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www\informatica\docs\inf3\excel\@__EXCEL 2010 AVANZADO\"/>
    </mc:Choice>
  </mc:AlternateContent>
  <bookViews>
    <workbookView xWindow="90" yWindow="90" windowWidth="9405" windowHeight="4230" tabRatio="681"/>
  </bookViews>
  <sheets>
    <sheet name="Funciones Matemáticas y Estadís" sheetId="1" r:id="rId1"/>
    <sheet name="Funciones de Fecha" sheetId="5" r:id="rId2"/>
    <sheet name="Funciones Lógicas" sheetId="10" r:id="rId3"/>
    <sheet name="Funciones de Búsqueda" sheetId="8" r:id="rId4"/>
    <sheet name="Funciones de Información" sheetId="9" r:id="rId5"/>
  </sheets>
  <definedNames>
    <definedName name="Altura">#REF!</definedName>
  </definedNames>
  <calcPr calcId="152511"/>
</workbook>
</file>

<file path=xl/calcChain.xml><?xml version="1.0" encoding="utf-8"?>
<calcChain xmlns="http://schemas.openxmlformats.org/spreadsheetml/2006/main">
  <c r="C30" i="9" l="1"/>
  <c r="E20" i="9"/>
</calcChain>
</file>

<file path=xl/sharedStrings.xml><?xml version="1.0" encoding="utf-8"?>
<sst xmlns="http://schemas.openxmlformats.org/spreadsheetml/2006/main" count="206" uniqueCount="138">
  <si>
    <t>FUNCIONES MATEMÁTICAS</t>
  </si>
  <si>
    <t>FUNCIONES LÓGICAS</t>
  </si>
  <si>
    <t>FUNCIONES de FECHA</t>
  </si>
  <si>
    <t>La fecha dentro de 3 meses y 22 días:</t>
  </si>
  <si>
    <t>La fecha dentro de 3 años, 7 meses y 15 días:</t>
  </si>
  <si>
    <t>FUNCIONES de BÚSQUEDA</t>
  </si>
  <si>
    <t>Nº aleatorio entre 0 y 1:</t>
  </si>
  <si>
    <t>CÓDIGO</t>
  </si>
  <si>
    <t>4R5</t>
  </si>
  <si>
    <t>ARTÍCULO</t>
  </si>
  <si>
    <t>X1A</t>
  </si>
  <si>
    <t>Ordenador 386 SX 16 MHz</t>
  </si>
  <si>
    <t>JK2</t>
  </si>
  <si>
    <t>Disco duro 240 MB</t>
  </si>
  <si>
    <t>L33</t>
  </si>
  <si>
    <t>Unidad CD ROM</t>
  </si>
  <si>
    <t>Disco duro 500 MB</t>
  </si>
  <si>
    <t>IUW</t>
  </si>
  <si>
    <t>Tarjeta de sonido</t>
  </si>
  <si>
    <t>GGA</t>
  </si>
  <si>
    <t>Altavoces</t>
  </si>
  <si>
    <t>ZZS</t>
  </si>
  <si>
    <t>Ratón</t>
  </si>
  <si>
    <t>Valencia</t>
  </si>
  <si>
    <t>Alicante</t>
  </si>
  <si>
    <t>Castellón</t>
  </si>
  <si>
    <t>Total ALICANTE:</t>
  </si>
  <si>
    <t>ENTERO</t>
  </si>
  <si>
    <t>TRUNCAR</t>
  </si>
  <si>
    <t>NUMERO.ROMANO</t>
  </si>
  <si>
    <t>Pasar a romano 2006:</t>
  </si>
  <si>
    <t>SUMAR.SI</t>
  </si>
  <si>
    <t>CONTAR.SI</t>
  </si>
  <si>
    <t>Nº de operaciones de</t>
  </si>
  <si>
    <t>Valencia:</t>
  </si>
  <si>
    <t>(Estadística)</t>
  </si>
  <si>
    <t>ALEATORIO</t>
  </si>
  <si>
    <t>La fecha dentro de 1 mes:</t>
  </si>
  <si>
    <t>La fecha de mañana:</t>
  </si>
  <si>
    <t>.</t>
  </si>
  <si>
    <t>% del Total</t>
  </si>
  <si>
    <t>Si % es</t>
  </si>
  <si>
    <t>Mayor de 25%</t>
  </si>
  <si>
    <t>Alto</t>
  </si>
  <si>
    <t>Entre 5% y 25%</t>
  </si>
  <si>
    <t>Normal</t>
  </si>
  <si>
    <t>Menor 5%</t>
  </si>
  <si>
    <t>Bajo</t>
  </si>
  <si>
    <t>Se considera</t>
  </si>
  <si>
    <t>Valoración</t>
  </si>
  <si>
    <t>Nombre Abonado/a</t>
  </si>
  <si>
    <t>Edad</t>
  </si>
  <si>
    <t>Monitor/a</t>
  </si>
  <si>
    <t>Luisa Hernández</t>
  </si>
  <si>
    <t>Sí</t>
  </si>
  <si>
    <t>Teresa Oliver</t>
  </si>
  <si>
    <t>No</t>
  </si>
  <si>
    <t>Manuel Díaz</t>
  </si>
  <si>
    <t>Victoria Lozano</t>
  </si>
  <si>
    <t>Vicente Peris</t>
  </si>
  <si>
    <t>Inmaculada Giner</t>
  </si>
  <si>
    <t>Precio del Abono:</t>
  </si>
  <si>
    <t>Monitor:</t>
  </si>
  <si>
    <t>Edad &gt;= 26</t>
  </si>
  <si>
    <t>Edad &lt; 26</t>
  </si>
  <si>
    <t>+</t>
  </si>
  <si>
    <t>Empresa</t>
  </si>
  <si>
    <t>CIF</t>
  </si>
  <si>
    <t>Dirección</t>
  </si>
  <si>
    <t>Postal</t>
  </si>
  <si>
    <t>Ciudad</t>
  </si>
  <si>
    <t>COINFORT S.A.</t>
  </si>
  <si>
    <t>63623435J</t>
  </si>
  <si>
    <t>BÉLGICA, 12</t>
  </si>
  <si>
    <t>08080</t>
  </si>
  <si>
    <t>BARCELONA</t>
  </si>
  <si>
    <t>CECOM DATA S.A.</t>
  </si>
  <si>
    <t>63930730K</t>
  </si>
  <si>
    <t>GUARDIA CIVIL, 26</t>
  </si>
  <si>
    <t>28002</t>
  </si>
  <si>
    <t>MADRID</t>
  </si>
  <si>
    <t>MICROLOG</t>
  </si>
  <si>
    <t>62404934H</t>
  </si>
  <si>
    <t>AV.HISPANIDAD, 17</t>
  </si>
  <si>
    <t>ALASIN, S.L.</t>
  </si>
  <si>
    <t>61752000M</t>
  </si>
  <si>
    <t>ALFONSO XIII, 31</t>
  </si>
  <si>
    <t>CPU LEVANTE,SA</t>
  </si>
  <si>
    <t>62402333T</t>
  </si>
  <si>
    <t>LA UNION, 73</t>
  </si>
  <si>
    <t>28080</t>
  </si>
  <si>
    <t>EM INFORMATICA</t>
  </si>
  <si>
    <t>62871687T</t>
  </si>
  <si>
    <t>JAIME TORRES, 18</t>
  </si>
  <si>
    <t>46001</t>
  </si>
  <si>
    <t>VALENCIA</t>
  </si>
  <si>
    <t>SEINTEC, S.L.</t>
  </si>
  <si>
    <t>6341082Y</t>
  </si>
  <si>
    <t>MAESTRO SOLER, 3</t>
  </si>
  <si>
    <t>46092</t>
  </si>
  <si>
    <t>Empresa:</t>
  </si>
  <si>
    <t>CIF:</t>
  </si>
  <si>
    <t>Dirección:</t>
  </si>
  <si>
    <t>Postal:</t>
  </si>
  <si>
    <t>Ciudad:</t>
  </si>
  <si>
    <t>CÓDIGO:</t>
  </si>
  <si>
    <t>ARTÍCULO:</t>
  </si>
  <si>
    <t>Temperatura media:</t>
  </si>
  <si>
    <t>Hora</t>
  </si>
  <si>
    <t>-</t>
  </si>
  <si>
    <t>Temperatura</t>
  </si>
  <si>
    <t>Total distinto de ALICANTE:</t>
  </si>
  <si>
    <t>REDONDEAR</t>
  </si>
  <si>
    <t>Precio Total</t>
  </si>
  <si>
    <t xml:space="preserve"> </t>
  </si>
  <si>
    <t xml:space="preserve">Nº de operaciones </t>
  </si>
  <si>
    <t>mayores de 3000:</t>
  </si>
  <si>
    <t>¿Cuál es la media de las operaciones realizadas en:</t>
  </si>
  <si>
    <t>Alimentación</t>
  </si>
  <si>
    <t>Vivienda</t>
  </si>
  <si>
    <t>Educación</t>
  </si>
  <si>
    <t>Sanidad</t>
  </si>
  <si>
    <t>Impuestos</t>
  </si>
  <si>
    <t>Ocio</t>
  </si>
  <si>
    <t>Varios</t>
  </si>
  <si>
    <t>Gasto</t>
  </si>
  <si>
    <t>%</t>
  </si>
  <si>
    <t>Catalogación</t>
  </si>
  <si>
    <t>Función BUSCAR</t>
  </si>
  <si>
    <t>Muy bajo</t>
  </si>
  <si>
    <t>Muy alto</t>
  </si>
  <si>
    <t>Función ESBLANCO</t>
  </si>
  <si>
    <t>Nº aleatorio entero entre 1 y 49 sería:</t>
  </si>
  <si>
    <t>Nº aleatorio entero entre 100 y 150 sería:</t>
  </si>
  <si>
    <t>PROMEDIO.SI</t>
  </si>
  <si>
    <t>Función CONSULTAV</t>
  </si>
  <si>
    <t>Función SIERROR</t>
  </si>
  <si>
    <t>FUNCIONES LÓGICAS y de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</si>
</sst>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\ _P_t_s_-;\-* #,##0\ _P_t_s_-;_-* &quot;-&quot;\ _P_t_s_-;_-@_-"/>
    <numFmt numFmtId="165" formatCode="0.0"/>
    <numFmt numFmtId="166" formatCode="_-* #,##0.00\ [$€]_-;\-* #,##0.00\ [$€]_-;_-* &quot;-&quot;??\ [$€]_-;_-@_-"/>
    <numFmt numFmtId="167" formatCode="_-* #,##0.0\ _P_t_s_-;\-* #,##0.0\ _P_t_s_-;_-* &quot;-&quot;\ _P_t_s_-;_-@_-"/>
  </numFmts>
  <fonts count="20" x14ac:knownFonts="1">
    <font>
      <sz val="10"/>
      <name val="Arial"/>
    </font>
    <font>
      <b/>
      <sz val="10"/>
      <name val="Arial"/>
    </font>
    <font>
      <sz val="10"/>
      <name val="Arial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Times New Roman"/>
    </font>
    <font>
      <sz val="11"/>
      <name val="Arial"/>
      <family val="2"/>
    </font>
    <font>
      <b/>
      <sz val="14"/>
      <name val="Times New Roman"/>
      <family val="1"/>
    </font>
    <font>
      <b/>
      <sz val="10"/>
      <name val="Times New Roman"/>
    </font>
    <font>
      <sz val="10"/>
      <name val="Arial"/>
    </font>
    <font>
      <b/>
      <sz val="12"/>
      <name val="Arial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fill"/>
    </xf>
    <xf numFmtId="0" fontId="4" fillId="0" borderId="1" xfId="0" applyFont="1" applyBorder="1"/>
    <xf numFmtId="0" fontId="0" fillId="0" borderId="0" xfId="0" applyBorder="1"/>
    <xf numFmtId="22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0" xfId="0" applyFont="1"/>
    <xf numFmtId="3" fontId="8" fillId="0" borderId="13" xfId="0" quotePrefix="1" applyNumberFormat="1" applyFont="1" applyBorder="1"/>
    <xf numFmtId="0" fontId="3" fillId="0" borderId="13" xfId="0" quotePrefix="1" applyFont="1" applyBorder="1"/>
    <xf numFmtId="3" fontId="3" fillId="0" borderId="0" xfId="0" applyNumberFormat="1" applyFont="1"/>
    <xf numFmtId="0" fontId="5" fillId="0" borderId="0" xfId="0" applyFont="1"/>
    <xf numFmtId="0" fontId="11" fillId="0" borderId="0" xfId="0" applyFont="1"/>
    <xf numFmtId="0" fontId="3" fillId="0" borderId="4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3" fontId="3" fillId="0" borderId="5" xfId="0" applyNumberFormat="1" applyFont="1" applyFill="1" applyBorder="1"/>
    <xf numFmtId="3" fontId="3" fillId="0" borderId="12" xfId="0" applyNumberFormat="1" applyFont="1" applyFill="1" applyBorder="1"/>
    <xf numFmtId="3" fontId="3" fillId="0" borderId="7" xfId="0" applyNumberFormat="1" applyFont="1" applyFill="1" applyBorder="1"/>
    <xf numFmtId="0" fontId="0" fillId="2" borderId="0" xfId="0" applyFill="1"/>
    <xf numFmtId="14" fontId="0" fillId="0" borderId="13" xfId="0" quotePrefix="1" applyNumberFormat="1" applyBorder="1"/>
    <xf numFmtId="0" fontId="12" fillId="2" borderId="0" xfId="0" applyFont="1" applyFill="1" applyAlignment="1">
      <alignment horizontal="center"/>
    </xf>
    <xf numFmtId="0" fontId="3" fillId="0" borderId="0" xfId="0" quotePrefix="1" applyFont="1" applyBorder="1" applyAlignment="1">
      <alignment horizontal="left"/>
    </xf>
    <xf numFmtId="0" fontId="3" fillId="0" borderId="13" xfId="0" quotePrefix="1" applyFont="1" applyBorder="1" applyAlignment="1">
      <alignment horizontal="left"/>
    </xf>
    <xf numFmtId="3" fontId="3" fillId="0" borderId="13" xfId="0" applyNumberFormat="1" applyFont="1" applyBorder="1"/>
    <xf numFmtId="0" fontId="12" fillId="0" borderId="0" xfId="0" applyFont="1"/>
    <xf numFmtId="14" fontId="0" fillId="0" borderId="0" xfId="0" quotePrefix="1" applyNumberFormat="1" applyBorder="1" applyAlignment="1">
      <alignment horizontal="left"/>
    </xf>
    <xf numFmtId="0" fontId="5" fillId="2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10" fontId="0" fillId="0" borderId="0" xfId="3" applyNumberFormat="1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164" fontId="0" fillId="0" borderId="0" xfId="2" applyFont="1"/>
    <xf numFmtId="166" fontId="0" fillId="0" borderId="1" xfId="1" applyFont="1" applyBorder="1"/>
    <xf numFmtId="0" fontId="0" fillId="2" borderId="1" xfId="0" applyFill="1" applyBorder="1"/>
    <xf numFmtId="0" fontId="14" fillId="3" borderId="0" xfId="0" applyFont="1" applyFill="1" applyAlignment="1">
      <alignment horizontal="right"/>
    </xf>
    <xf numFmtId="49" fontId="4" fillId="0" borderId="1" xfId="0" applyNumberFormat="1" applyFont="1" applyBorder="1"/>
    <xf numFmtId="0" fontId="0" fillId="0" borderId="0" xfId="0" applyFill="1" applyBorder="1"/>
    <xf numFmtId="0" fontId="15" fillId="2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Border="1" applyAlignment="1">
      <alignment horizontal="right"/>
    </xf>
    <xf numFmtId="0" fontId="17" fillId="0" borderId="0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6" fillId="2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fill" vertical="center"/>
    </xf>
    <xf numFmtId="18" fontId="3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fill" vertical="top"/>
    </xf>
    <xf numFmtId="167" fontId="0" fillId="0" borderId="1" xfId="2" applyNumberFormat="1" applyFont="1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7" fontId="0" fillId="0" borderId="13" xfId="0" applyNumberFormat="1" applyBorder="1" applyProtection="1">
      <protection locked="0"/>
    </xf>
    <xf numFmtId="0" fontId="0" fillId="0" borderId="14" xfId="0" applyBorder="1"/>
    <xf numFmtId="0" fontId="3" fillId="0" borderId="15" xfId="0" applyFont="1" applyBorder="1"/>
    <xf numFmtId="0" fontId="1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3" fillId="0" borderId="0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ill="1"/>
    <xf numFmtId="0" fontId="12" fillId="4" borderId="3" xfId="0" applyFont="1" applyFill="1" applyBorder="1"/>
    <xf numFmtId="0" fontId="12" fillId="4" borderId="1" xfId="0" applyFont="1" applyFill="1" applyBorder="1"/>
    <xf numFmtId="0" fontId="12" fillId="2" borderId="1" xfId="0" applyFont="1" applyFill="1" applyBorder="1" applyAlignment="1">
      <alignment horizontal="center"/>
    </xf>
    <xf numFmtId="10" fontId="19" fillId="0" borderId="3" xfId="3" applyNumberFormat="1" applyFont="1" applyFill="1" applyBorder="1"/>
    <xf numFmtId="10" fontId="19" fillId="0" borderId="1" xfId="3" applyNumberFormat="1" applyFont="1" applyFill="1" applyBorder="1"/>
    <xf numFmtId="0" fontId="9" fillId="0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9" fontId="9" fillId="0" borderId="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3" fillId="0" borderId="1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12" fillId="2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3" fillId="0" borderId="16" xfId="0" quotePrefix="1" applyFont="1" applyBorder="1" applyAlignment="1">
      <alignment horizontal="left"/>
    </xf>
    <xf numFmtId="0" fontId="3" fillId="0" borderId="17" xfId="0" quotePrefix="1" applyFont="1" applyBorder="1" applyAlignment="1">
      <alignment horizontal="left"/>
    </xf>
    <xf numFmtId="0" fontId="3" fillId="0" borderId="18" xfId="0" quotePrefix="1" applyFont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">
    <cellStyle name="Euro" xfId="1"/>
    <cellStyle name="Millares [0]" xfId="2" builtinId="6"/>
    <cellStyle name="Normal" xfId="0" builtinId="0"/>
    <cellStyle name="Porcentaj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1094" name="Rectangle 70"/>
        <xdr:cNvSpPr>
          <a:spLocks noChangeArrowheads="1"/>
        </xdr:cNvSpPr>
      </xdr:nvSpPr>
      <xdr:spPr bwMode="auto">
        <a:xfrm>
          <a:off x="0" y="0"/>
          <a:ext cx="67500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</xdr:row>
      <xdr:rowOff>0</xdr:rowOff>
    </xdr:to>
    <xdr:sp macro="" textlink="">
      <xdr:nvSpPr>
        <xdr:cNvPr id="5122" name="Rectangle 2"/>
        <xdr:cNvSpPr>
          <a:spLocks noChangeArrowheads="1"/>
        </xdr:cNvSpPr>
      </xdr:nvSpPr>
      <xdr:spPr bwMode="auto">
        <a:xfrm>
          <a:off x="0" y="0"/>
          <a:ext cx="8185150" cy="2222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50800</xdr:colOff>
      <xdr:row>3</xdr:row>
      <xdr:rowOff>25400</xdr:rowOff>
    </xdr:from>
    <xdr:to>
      <xdr:col>6</xdr:col>
      <xdr:colOff>717550</xdr:colOff>
      <xdr:row>7</xdr:row>
      <xdr:rowOff>44450</xdr:rowOff>
    </xdr:to>
    <xdr:sp macro="" textlink="">
      <xdr:nvSpPr>
        <xdr:cNvPr id="5127" name="Text Box 7"/>
        <xdr:cNvSpPr txBox="1">
          <a:spLocks noChangeArrowheads="1"/>
        </xdr:cNvSpPr>
      </xdr:nvSpPr>
      <xdr:spPr bwMode="auto">
        <a:xfrm>
          <a:off x="6159500" y="571500"/>
          <a:ext cx="2743200" cy="660400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Utilice la función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y como argumentos las funciones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AÑO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,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MES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y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DIA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de la función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HOY()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, + 1 día.</a:t>
          </a:r>
        </a:p>
      </xdr:txBody>
    </xdr:sp>
    <xdr:clientData/>
  </xdr:twoCellAnchor>
  <xdr:twoCellAnchor>
    <xdr:from>
      <xdr:col>4</xdr:col>
      <xdr:colOff>31750</xdr:colOff>
      <xdr:row>10</xdr:row>
      <xdr:rowOff>6350</xdr:rowOff>
    </xdr:from>
    <xdr:to>
      <xdr:col>6</xdr:col>
      <xdr:colOff>692150</xdr:colOff>
      <xdr:row>14</xdr:row>
      <xdr:rowOff>25400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6140450" y="1676400"/>
          <a:ext cx="2736850" cy="660400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Utilice la función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y como argumentos las funciones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AÑO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,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MES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y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DIA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de la función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HOY()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, + 1 mes.</a:t>
          </a:r>
        </a:p>
      </xdr:txBody>
    </xdr:sp>
    <xdr:clientData/>
  </xdr:twoCellAnchor>
  <xdr:twoCellAnchor>
    <xdr:from>
      <xdr:col>4</xdr:col>
      <xdr:colOff>38100</xdr:colOff>
      <xdr:row>17</xdr:row>
      <xdr:rowOff>19050</xdr:rowOff>
    </xdr:from>
    <xdr:to>
      <xdr:col>6</xdr:col>
      <xdr:colOff>704850</xdr:colOff>
      <xdr:row>22</xdr:row>
      <xdr:rowOff>25400</xdr:rowOff>
    </xdr:to>
    <xdr:sp macro="" textlink="">
      <xdr:nvSpPr>
        <xdr:cNvPr id="5129" name="Text Box 9"/>
        <xdr:cNvSpPr txBox="1">
          <a:spLocks noChangeArrowheads="1"/>
        </xdr:cNvSpPr>
      </xdr:nvSpPr>
      <xdr:spPr bwMode="auto">
        <a:xfrm>
          <a:off x="6146800" y="2813050"/>
          <a:ext cx="2743200" cy="806450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Utilice la función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y como argumentos las funciones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AÑO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,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MES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y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DIA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de la función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HOY()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, + 3 meses y 22 días.</a:t>
          </a:r>
        </a:p>
      </xdr:txBody>
    </xdr:sp>
    <xdr:clientData/>
  </xdr:twoCellAnchor>
  <xdr:twoCellAnchor>
    <xdr:from>
      <xdr:col>4</xdr:col>
      <xdr:colOff>50800</xdr:colOff>
      <xdr:row>25</xdr:row>
      <xdr:rowOff>19050</xdr:rowOff>
    </xdr:from>
    <xdr:to>
      <xdr:col>6</xdr:col>
      <xdr:colOff>717550</xdr:colOff>
      <xdr:row>30</xdr:row>
      <xdr:rowOff>82550</xdr:rowOff>
    </xdr:to>
    <xdr:sp macro="" textlink="">
      <xdr:nvSpPr>
        <xdr:cNvPr id="5130" name="Text Box 10"/>
        <xdr:cNvSpPr txBox="1">
          <a:spLocks noChangeArrowheads="1"/>
        </xdr:cNvSpPr>
      </xdr:nvSpPr>
      <xdr:spPr bwMode="auto">
        <a:xfrm>
          <a:off x="6159500" y="4095750"/>
          <a:ext cx="2743200" cy="863600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Utilice la función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y como argumentos las funciones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AÑO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,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MES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y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DIA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de la función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HOY()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, + 3 años, +7 meses  y +15 días.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7170" name="Rectangle 2"/>
        <xdr:cNvSpPr>
          <a:spLocks noChangeArrowheads="1"/>
        </xdr:cNvSpPr>
      </xdr:nvSpPr>
      <xdr:spPr bwMode="auto">
        <a:xfrm>
          <a:off x="0" y="0"/>
          <a:ext cx="9709150" cy="2222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0</xdr:col>
      <xdr:colOff>0</xdr:colOff>
      <xdr:row>19</xdr:row>
      <xdr:rowOff>6350</xdr:rowOff>
    </xdr:from>
    <xdr:to>
      <xdr:col>3</xdr:col>
      <xdr:colOff>285750</xdr:colOff>
      <xdr:row>21</xdr:row>
      <xdr:rowOff>120650</xdr:rowOff>
    </xdr:to>
    <xdr:sp macro="" textlink="">
      <xdr:nvSpPr>
        <xdr:cNvPr id="7173" name="Text Box 5"/>
        <xdr:cNvSpPr txBox="1">
          <a:spLocks noChangeArrowheads="1"/>
        </xdr:cNvSpPr>
      </xdr:nvSpPr>
      <xdr:spPr bwMode="auto">
        <a:xfrm>
          <a:off x="0" y="3987800"/>
          <a:ext cx="3924300" cy="431800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Seleccione un código de artículo y utilice la función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CONSULTAV 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completar la descripción del artículo:</a:t>
          </a:r>
        </a:p>
      </xdr:txBody>
    </xdr:sp>
    <xdr:clientData/>
  </xdr:twoCellAnchor>
  <xdr:twoCellAnchor>
    <xdr:from>
      <xdr:col>6</xdr:col>
      <xdr:colOff>50800</xdr:colOff>
      <xdr:row>31</xdr:row>
      <xdr:rowOff>114300</xdr:rowOff>
    </xdr:from>
    <xdr:to>
      <xdr:col>10</xdr:col>
      <xdr:colOff>31750</xdr:colOff>
      <xdr:row>34</xdr:row>
      <xdr:rowOff>101600</xdr:rowOff>
    </xdr:to>
    <xdr:sp macro="" textlink="">
      <xdr:nvSpPr>
        <xdr:cNvPr id="7174" name="Text Box 6"/>
        <xdr:cNvSpPr txBox="1">
          <a:spLocks noChangeArrowheads="1"/>
        </xdr:cNvSpPr>
      </xdr:nvSpPr>
      <xdr:spPr bwMode="auto">
        <a:xfrm>
          <a:off x="6286500" y="6019800"/>
          <a:ext cx="3454400" cy="463550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Seleccione una empresa y utilice la función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CONSULTAV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para completar el resto de datos:</a:t>
          </a:r>
        </a:p>
      </xdr:txBody>
    </xdr:sp>
    <xdr:clientData/>
  </xdr:twoCellAnchor>
  <xdr:twoCellAnchor>
    <xdr:from>
      <xdr:col>0</xdr:col>
      <xdr:colOff>38100</xdr:colOff>
      <xdr:row>3</xdr:row>
      <xdr:rowOff>76200</xdr:rowOff>
    </xdr:from>
    <xdr:to>
      <xdr:col>3</xdr:col>
      <xdr:colOff>596900</xdr:colOff>
      <xdr:row>5</xdr:row>
      <xdr:rowOff>177800</xdr:rowOff>
    </xdr:to>
    <xdr:sp macro="" textlink="">
      <xdr:nvSpPr>
        <xdr:cNvPr id="7178" name="Text Box 10"/>
        <xdr:cNvSpPr txBox="1">
          <a:spLocks noChangeArrowheads="1"/>
        </xdr:cNvSpPr>
      </xdr:nvSpPr>
      <xdr:spPr bwMode="auto">
        <a:xfrm>
          <a:off x="38100" y="749300"/>
          <a:ext cx="4197350" cy="419100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Busque la catalogación que le corresponde a cada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%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de gastos según la tabla de catalogación de la derecha.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749300</xdr:colOff>
      <xdr:row>1</xdr:row>
      <xdr:rowOff>0</xdr:rowOff>
    </xdr:to>
    <xdr:sp macro="" textlink="">
      <xdr:nvSpPr>
        <xdr:cNvPr id="8197" name="Rectangle 5"/>
        <xdr:cNvSpPr>
          <a:spLocks noChangeArrowheads="1"/>
        </xdr:cNvSpPr>
      </xdr:nvSpPr>
      <xdr:spPr bwMode="auto">
        <a:xfrm>
          <a:off x="0" y="0"/>
          <a:ext cx="7905750" cy="2222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2</xdr:col>
      <xdr:colOff>0</xdr:colOff>
      <xdr:row>4</xdr:row>
      <xdr:rowOff>0</xdr:rowOff>
    </xdr:from>
    <xdr:to>
      <xdr:col>5</xdr:col>
      <xdr:colOff>0</xdr:colOff>
      <xdr:row>5</xdr:row>
      <xdr:rowOff>0</xdr:rowOff>
    </xdr:to>
    <xdr:sp macro="" textlink="">
      <xdr:nvSpPr>
        <xdr:cNvPr id="8198" name="Rectangle 6"/>
        <xdr:cNvSpPr>
          <a:spLocks noChangeArrowheads="1"/>
        </xdr:cNvSpPr>
      </xdr:nvSpPr>
      <xdr:spPr bwMode="auto">
        <a:xfrm>
          <a:off x="2051050" y="819150"/>
          <a:ext cx="3581400" cy="196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5</xdr:col>
      <xdr:colOff>120650</xdr:colOff>
      <xdr:row>18</xdr:row>
      <xdr:rowOff>171450</xdr:rowOff>
    </xdr:from>
    <xdr:to>
      <xdr:col>9</xdr:col>
      <xdr:colOff>190500</xdr:colOff>
      <xdr:row>23</xdr:row>
      <xdr:rowOff>107950</xdr:rowOff>
    </xdr:to>
    <xdr:sp macro="" textlink="">
      <xdr:nvSpPr>
        <xdr:cNvPr id="8207" name="Text Box 15"/>
        <xdr:cNvSpPr txBox="1">
          <a:spLocks noChangeArrowheads="1"/>
        </xdr:cNvSpPr>
      </xdr:nvSpPr>
      <xdr:spPr bwMode="auto">
        <a:xfrm>
          <a:off x="5753100" y="3937000"/>
          <a:ext cx="3333750" cy="806450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Calcule en esta celda la temperatura media (función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Promedio)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del rango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E6:E17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. Utilice la función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SIERROR 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no presentar el error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#¡DIV/0!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cuando no hay valores de temperatura.</a:t>
          </a:r>
        </a:p>
      </xdr:txBody>
    </xdr:sp>
    <xdr:clientData/>
  </xdr:twoCellAnchor>
  <xdr:twoCellAnchor>
    <xdr:from>
      <xdr:col>0</xdr:col>
      <xdr:colOff>0</xdr:colOff>
      <xdr:row>31</xdr:row>
      <xdr:rowOff>88900</xdr:rowOff>
    </xdr:from>
    <xdr:to>
      <xdr:col>4</xdr:col>
      <xdr:colOff>812800</xdr:colOff>
      <xdr:row>42</xdr:row>
      <xdr:rowOff>0</xdr:rowOff>
    </xdr:to>
    <xdr:sp macro="" textlink="">
      <xdr:nvSpPr>
        <xdr:cNvPr id="8209" name="Text Box 17"/>
        <xdr:cNvSpPr txBox="1">
          <a:spLocks noChangeArrowheads="1"/>
        </xdr:cNvSpPr>
      </xdr:nvSpPr>
      <xdr:spPr bwMode="auto">
        <a:xfrm>
          <a:off x="0" y="6083300"/>
          <a:ext cx="5168900" cy="1657350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Elimine el contenido de la celda C29 y solucione el error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#N/A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en la celda C30 utilizando la función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SI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y la función de información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ESBLANCO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=SI(ESBLANCO(C29);"";CONSULTAV(C29;F30:G36;2;FALSO))</a:t>
          </a: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* También puede resolver el error con la función </a:t>
          </a:r>
          <a:r>
            <a:rPr lang="es-E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SIERROR</a:t>
          </a: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1200" b="1" i="0" baseline="0">
              <a:effectLst/>
              <a:latin typeface="+mn-lt"/>
              <a:ea typeface="+mn-ea"/>
              <a:cs typeface="+mn-cs"/>
            </a:rPr>
            <a:t>=SIERROR(CONSULTAV(C29;F30:G36;2;FALSO);"")</a:t>
          </a:r>
          <a:endParaRPr lang="es-ES" sz="1800">
            <a:effectLst/>
          </a:endParaRP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5"/>
  <sheetViews>
    <sheetView tabSelected="1" workbookViewId="0">
      <selection sqref="A1:G1"/>
    </sheetView>
  </sheetViews>
  <sheetFormatPr baseColWidth="10" defaultColWidth="11.42578125" defaultRowHeight="15" x14ac:dyDescent="0.2"/>
  <cols>
    <col min="1" max="1" width="11.42578125" style="22"/>
    <col min="2" max="2" width="16" style="3" customWidth="1"/>
    <col min="3" max="3" width="17.7109375" style="3" customWidth="1"/>
    <col min="4" max="4" width="15.5703125" style="3" customWidth="1"/>
    <col min="5" max="5" width="4.140625" style="3" customWidth="1"/>
    <col min="6" max="6" width="11.7109375" style="3" bestFit="1" customWidth="1"/>
    <col min="7" max="7" width="20" style="3" customWidth="1"/>
    <col min="8" max="8" width="6.140625" style="3" customWidth="1"/>
    <col min="9" max="10" width="11.42578125" style="3"/>
    <col min="11" max="11" width="4.28515625" style="3" customWidth="1"/>
    <col min="12" max="13" width="11.42578125" style="3"/>
    <col min="14" max="14" width="15.7109375" style="3" customWidth="1"/>
    <col min="15" max="15" width="11.42578125" style="3"/>
    <col min="16" max="16" width="12.7109375" style="3" customWidth="1"/>
    <col min="17" max="16384" width="11.42578125" style="3"/>
  </cols>
  <sheetData>
    <row r="1" spans="1:7" ht="15" customHeight="1" x14ac:dyDescent="0.2">
      <c r="A1" s="83" t="s">
        <v>0</v>
      </c>
      <c r="B1" s="83"/>
      <c r="C1" s="83"/>
      <c r="D1" s="83"/>
      <c r="E1" s="83"/>
      <c r="F1" s="83"/>
      <c r="G1" s="83"/>
    </row>
    <row r="2" spans="1:7" customFormat="1" ht="12.75" x14ac:dyDescent="0.2">
      <c r="A2" s="27"/>
    </row>
    <row r="3" spans="1:7" ht="15.75" x14ac:dyDescent="0.25">
      <c r="A3"/>
      <c r="B3" s="36" t="s">
        <v>27</v>
      </c>
      <c r="C3"/>
      <c r="D3" s="36" t="s">
        <v>28</v>
      </c>
      <c r="G3" s="36" t="s">
        <v>112</v>
      </c>
    </row>
    <row r="4" spans="1:7" ht="6" customHeight="1" x14ac:dyDescent="0.2">
      <c r="A4"/>
      <c r="G4"/>
    </row>
    <row r="5" spans="1:7" x14ac:dyDescent="0.2">
      <c r="A5"/>
      <c r="B5" s="4">
        <v>1352.586</v>
      </c>
      <c r="D5" s="4">
        <v>1352.586</v>
      </c>
      <c r="G5" s="4">
        <v>1352.586</v>
      </c>
    </row>
    <row r="6" spans="1:7" ht="4.5" customHeight="1" thickBot="1" x14ac:dyDescent="0.25">
      <c r="A6"/>
      <c r="G6"/>
    </row>
    <row r="7" spans="1:7" ht="15.75" thickBot="1" x14ac:dyDescent="0.25">
      <c r="A7"/>
      <c r="B7" s="23"/>
      <c r="D7" s="23"/>
      <c r="G7" s="23"/>
    </row>
    <row r="8" spans="1:7" x14ac:dyDescent="0.2">
      <c r="A8"/>
      <c r="G8"/>
    </row>
    <row r="9" spans="1:7" x14ac:dyDescent="0.2">
      <c r="A9"/>
      <c r="B9" s="4">
        <v>-34.56</v>
      </c>
      <c r="D9" s="4">
        <v>-34.56</v>
      </c>
      <c r="G9" s="4">
        <v>-34.56</v>
      </c>
    </row>
    <row r="10" spans="1:7" ht="4.5" customHeight="1" thickBot="1" x14ac:dyDescent="0.25">
      <c r="A10"/>
    </row>
    <row r="11" spans="1:7" ht="15.75" thickBot="1" x14ac:dyDescent="0.25">
      <c r="A11"/>
      <c r="B11" s="23"/>
      <c r="D11" s="23"/>
      <c r="G11" s="23"/>
    </row>
    <row r="12" spans="1:7" x14ac:dyDescent="0.2">
      <c r="A12"/>
      <c r="G12"/>
    </row>
    <row r="13" spans="1:7" x14ac:dyDescent="0.2">
      <c r="A13"/>
      <c r="G13"/>
    </row>
    <row r="14" spans="1:7" ht="15.75" x14ac:dyDescent="0.25">
      <c r="A14"/>
      <c r="B14" s="87" t="s">
        <v>29</v>
      </c>
      <c r="C14" s="87"/>
      <c r="D14" s="87"/>
      <c r="G14"/>
    </row>
    <row r="15" spans="1:7" ht="3.75" customHeight="1" thickBot="1" x14ac:dyDescent="0.25">
      <c r="A15"/>
      <c r="G15"/>
    </row>
    <row r="16" spans="1:7" ht="15.75" thickBot="1" x14ac:dyDescent="0.25">
      <c r="A16"/>
      <c r="B16" s="2" t="s">
        <v>30</v>
      </c>
      <c r="C16" s="38"/>
      <c r="D16" s="37"/>
      <c r="E16" s="37"/>
      <c r="G16"/>
    </row>
    <row r="17" spans="1:7" x14ac:dyDescent="0.2">
      <c r="A17"/>
      <c r="G17"/>
    </row>
    <row r="18" spans="1:7" ht="15.75" x14ac:dyDescent="0.25">
      <c r="A18"/>
      <c r="E18" s="87" t="s">
        <v>31</v>
      </c>
      <c r="F18" s="87"/>
      <c r="G18"/>
    </row>
    <row r="19" spans="1:7" ht="15.75" thickBot="1" x14ac:dyDescent="0.25">
      <c r="A19"/>
      <c r="B19" s="28" t="s">
        <v>23</v>
      </c>
      <c r="C19" s="31">
        <v>3553</v>
      </c>
      <c r="G19"/>
    </row>
    <row r="20" spans="1:7" ht="15.75" thickBot="1" x14ac:dyDescent="0.25">
      <c r="A20"/>
      <c r="B20" s="29" t="s">
        <v>24</v>
      </c>
      <c r="C20" s="32">
        <v>11456</v>
      </c>
      <c r="D20" s="84" t="s">
        <v>26</v>
      </c>
      <c r="E20" s="88"/>
      <c r="F20" s="88"/>
      <c r="G20" s="39"/>
    </row>
    <row r="21" spans="1:7" ht="15.75" thickBot="1" x14ac:dyDescent="0.25">
      <c r="A21"/>
      <c r="B21" s="29" t="s">
        <v>23</v>
      </c>
      <c r="C21" s="32">
        <v>12042</v>
      </c>
    </row>
    <row r="22" spans="1:7" ht="15.75" thickBot="1" x14ac:dyDescent="0.25">
      <c r="A22"/>
      <c r="B22" s="29" t="s">
        <v>23</v>
      </c>
      <c r="C22" s="32">
        <v>26514</v>
      </c>
      <c r="D22" s="84" t="s">
        <v>111</v>
      </c>
      <c r="E22" s="88"/>
      <c r="F22" s="88"/>
      <c r="G22" s="39"/>
    </row>
    <row r="23" spans="1:7" x14ac:dyDescent="0.2">
      <c r="A23"/>
      <c r="B23" s="29" t="s">
        <v>24</v>
      </c>
      <c r="C23" s="32">
        <v>3388</v>
      </c>
      <c r="F23" s="25"/>
    </row>
    <row r="24" spans="1:7" x14ac:dyDescent="0.2">
      <c r="A24"/>
      <c r="B24" s="29" t="s">
        <v>25</v>
      </c>
      <c r="C24" s="32">
        <v>10268</v>
      </c>
    </row>
    <row r="25" spans="1:7" x14ac:dyDescent="0.2">
      <c r="A25"/>
      <c r="B25" s="29" t="s">
        <v>24</v>
      </c>
      <c r="C25" s="32">
        <v>5941</v>
      </c>
    </row>
    <row r="26" spans="1:7" ht="15.75" x14ac:dyDescent="0.25">
      <c r="A26"/>
      <c r="B26" s="29" t="s">
        <v>23</v>
      </c>
      <c r="C26" s="32">
        <v>3096.2</v>
      </c>
      <c r="E26" s="87" t="s">
        <v>32</v>
      </c>
      <c r="F26" s="87"/>
      <c r="G26" s="40" t="s">
        <v>35</v>
      </c>
    </row>
    <row r="27" spans="1:7" ht="15.75" thickBot="1" x14ac:dyDescent="0.25">
      <c r="A27"/>
      <c r="B27" s="29" t="s">
        <v>23</v>
      </c>
      <c r="C27" s="32">
        <v>251.39999999999799</v>
      </c>
    </row>
    <row r="28" spans="1:7" x14ac:dyDescent="0.2">
      <c r="A28"/>
      <c r="B28" s="29" t="s">
        <v>25</v>
      </c>
      <c r="C28" s="32">
        <v>-2593.4</v>
      </c>
      <c r="D28" s="84" t="s">
        <v>33</v>
      </c>
      <c r="E28" s="85"/>
      <c r="F28" s="86"/>
      <c r="G28" s="92"/>
    </row>
    <row r="29" spans="1:7" ht="15.75" thickBot="1" x14ac:dyDescent="0.25">
      <c r="A29"/>
      <c r="B29" s="29" t="s">
        <v>25</v>
      </c>
      <c r="C29" s="32">
        <v>8182</v>
      </c>
      <c r="D29" s="84" t="s">
        <v>34</v>
      </c>
      <c r="E29" s="85"/>
      <c r="F29" s="86"/>
      <c r="G29" s="93"/>
    </row>
    <row r="30" spans="1:7" ht="15.75" thickBot="1" x14ac:dyDescent="0.25">
      <c r="A30"/>
      <c r="B30" s="29" t="s">
        <v>24</v>
      </c>
      <c r="C30" s="32">
        <v>59</v>
      </c>
    </row>
    <row r="31" spans="1:7" x14ac:dyDescent="0.2">
      <c r="A31"/>
      <c r="B31" s="30" t="s">
        <v>24</v>
      </c>
      <c r="C31" s="33">
        <v>-4753</v>
      </c>
      <c r="D31" s="84" t="s">
        <v>115</v>
      </c>
      <c r="E31" s="88"/>
      <c r="F31" s="88"/>
      <c r="G31" s="68"/>
    </row>
    <row r="32" spans="1:7" ht="15.75" thickBot="1" x14ac:dyDescent="0.25">
      <c r="A32"/>
      <c r="D32" s="88" t="s">
        <v>116</v>
      </c>
      <c r="E32" s="88"/>
      <c r="F32" s="88"/>
      <c r="G32" s="69"/>
    </row>
    <row r="33" spans="1:7" x14ac:dyDescent="0.2">
      <c r="A33"/>
      <c r="B33"/>
      <c r="C33"/>
      <c r="D33"/>
      <c r="E33"/>
      <c r="F33"/>
    </row>
    <row r="34" spans="1:7" x14ac:dyDescent="0.2">
      <c r="A34"/>
      <c r="B34"/>
      <c r="C34"/>
      <c r="D34"/>
      <c r="E34"/>
      <c r="F34"/>
    </row>
    <row r="35" spans="1:7" ht="15.75" x14ac:dyDescent="0.25">
      <c r="A35"/>
      <c r="B35"/>
      <c r="C35"/>
      <c r="D35"/>
      <c r="E35" s="87" t="s">
        <v>134</v>
      </c>
      <c r="F35" s="87"/>
      <c r="G35" s="40" t="s">
        <v>35</v>
      </c>
    </row>
    <row r="36" spans="1:7" ht="15.75" thickBot="1" x14ac:dyDescent="0.25">
      <c r="A36"/>
      <c r="B36"/>
      <c r="C36"/>
      <c r="D36"/>
      <c r="E36"/>
      <c r="F36"/>
    </row>
    <row r="37" spans="1:7" x14ac:dyDescent="0.2">
      <c r="A37"/>
      <c r="B37"/>
      <c r="D37"/>
      <c r="E37"/>
      <c r="F37" s="70" t="s">
        <v>117</v>
      </c>
      <c r="G37" s="92"/>
    </row>
    <row r="38" spans="1:7" ht="16.5" thickBot="1" x14ac:dyDescent="0.3">
      <c r="A38"/>
      <c r="B38"/>
      <c r="C38"/>
      <c r="D38"/>
      <c r="E38"/>
      <c r="F38" s="71" t="s">
        <v>23</v>
      </c>
      <c r="G38" s="93"/>
    </row>
    <row r="39" spans="1:7" ht="15.75" x14ac:dyDescent="0.25">
      <c r="A39"/>
      <c r="B39"/>
      <c r="C39"/>
      <c r="D39"/>
      <c r="E39"/>
      <c r="F39" s="71"/>
      <c r="G39" s="72"/>
    </row>
    <row r="40" spans="1:7" ht="15.75" x14ac:dyDescent="0.25">
      <c r="A40"/>
      <c r="B40"/>
      <c r="C40" s="87" t="s">
        <v>36</v>
      </c>
      <c r="D40" s="87"/>
      <c r="E40"/>
      <c r="F40"/>
    </row>
    <row r="41" spans="1:7" x14ac:dyDescent="0.2">
      <c r="A41"/>
      <c r="E41" s="26"/>
    </row>
    <row r="42" spans="1:7" ht="15.75" thickBot="1" x14ac:dyDescent="0.25">
      <c r="A42"/>
      <c r="E42" s="26" t="s">
        <v>132</v>
      </c>
    </row>
    <row r="43" spans="1:7" ht="15.75" thickBot="1" x14ac:dyDescent="0.25">
      <c r="B43" s="2" t="s">
        <v>6</v>
      </c>
      <c r="C43" s="24"/>
      <c r="E43" s="89"/>
      <c r="F43" s="90"/>
      <c r="G43" s="91"/>
    </row>
    <row r="45" spans="1:7" x14ac:dyDescent="0.2">
      <c r="A45"/>
      <c r="B45"/>
      <c r="C45"/>
      <c r="D45"/>
      <c r="E45" s="26"/>
    </row>
    <row r="46" spans="1:7" ht="15.75" thickBot="1" x14ac:dyDescent="0.25">
      <c r="A46"/>
      <c r="B46"/>
      <c r="C46"/>
      <c r="D46"/>
      <c r="E46" s="26" t="s">
        <v>133</v>
      </c>
    </row>
    <row r="47" spans="1:7" ht="15.75" thickBot="1" x14ac:dyDescent="0.25">
      <c r="A47"/>
      <c r="B47"/>
      <c r="C47"/>
      <c r="D47"/>
      <c r="E47" s="89"/>
      <c r="F47" s="90"/>
      <c r="G47" s="91"/>
    </row>
    <row r="48" spans="1:7" x14ac:dyDescent="0.2">
      <c r="A48"/>
      <c r="B48"/>
      <c r="C48"/>
      <c r="D48"/>
      <c r="E48"/>
    </row>
    <row r="49" spans="1:5" x14ac:dyDescent="0.2">
      <c r="A49"/>
      <c r="B49"/>
      <c r="C49"/>
      <c r="D49"/>
      <c r="E49"/>
    </row>
    <row r="50" spans="1:5" x14ac:dyDescent="0.2">
      <c r="A50"/>
      <c r="B50"/>
      <c r="C50"/>
      <c r="D50"/>
      <c r="E50"/>
    </row>
    <row r="51" spans="1:5" x14ac:dyDescent="0.2">
      <c r="A51"/>
      <c r="B51"/>
      <c r="C51"/>
      <c r="D51"/>
      <c r="E51"/>
    </row>
    <row r="52" spans="1:5" x14ac:dyDescent="0.2">
      <c r="A52"/>
      <c r="B52"/>
      <c r="C52"/>
      <c r="D52"/>
      <c r="E52"/>
    </row>
    <row r="53" spans="1:5" x14ac:dyDescent="0.2">
      <c r="A53"/>
      <c r="B53"/>
      <c r="C53"/>
      <c r="D53"/>
      <c r="E53"/>
    </row>
    <row r="54" spans="1:5" x14ac:dyDescent="0.2">
      <c r="A54"/>
      <c r="B54"/>
      <c r="C54"/>
      <c r="D54"/>
      <c r="E54"/>
    </row>
    <row r="55" spans="1:5" x14ac:dyDescent="0.2">
      <c r="A55"/>
      <c r="B55"/>
      <c r="C55"/>
      <c r="D55"/>
      <c r="E55"/>
    </row>
    <row r="56" spans="1:5" x14ac:dyDescent="0.2">
      <c r="A56"/>
      <c r="B56"/>
      <c r="C56"/>
      <c r="D56"/>
      <c r="E56"/>
    </row>
    <row r="57" spans="1:5" x14ac:dyDescent="0.2">
      <c r="A57"/>
      <c r="B57"/>
      <c r="C57"/>
      <c r="D57"/>
      <c r="E57"/>
    </row>
    <row r="58" spans="1:5" x14ac:dyDescent="0.2">
      <c r="A58"/>
      <c r="B58"/>
      <c r="C58"/>
      <c r="D58"/>
      <c r="E58"/>
    </row>
    <row r="59" spans="1:5" x14ac:dyDescent="0.2">
      <c r="A59"/>
      <c r="B59"/>
      <c r="C59"/>
      <c r="D59"/>
      <c r="E59"/>
    </row>
    <row r="60" spans="1:5" x14ac:dyDescent="0.2">
      <c r="A60"/>
      <c r="B60"/>
      <c r="C60"/>
      <c r="D60"/>
      <c r="E60"/>
    </row>
    <row r="61" spans="1:5" x14ac:dyDescent="0.2">
      <c r="A61"/>
      <c r="B61"/>
      <c r="C61"/>
      <c r="D61"/>
      <c r="E61"/>
    </row>
    <row r="62" spans="1:5" x14ac:dyDescent="0.2">
      <c r="A62"/>
      <c r="B62"/>
      <c r="C62"/>
      <c r="D62"/>
      <c r="E62"/>
    </row>
    <row r="63" spans="1:5" x14ac:dyDescent="0.2">
      <c r="A63"/>
      <c r="B63"/>
      <c r="C63"/>
      <c r="D63"/>
      <c r="E63"/>
    </row>
    <row r="64" spans="1:5" x14ac:dyDescent="0.2">
      <c r="A64"/>
      <c r="B64"/>
      <c r="C64"/>
      <c r="D64"/>
      <c r="E64"/>
    </row>
    <row r="65" spans="1:5" x14ac:dyDescent="0.2">
      <c r="A65"/>
      <c r="B65"/>
      <c r="C65"/>
      <c r="D65"/>
      <c r="E65"/>
    </row>
    <row r="66" spans="1:5" x14ac:dyDescent="0.2">
      <c r="A66"/>
      <c r="B66"/>
      <c r="C66"/>
      <c r="D66"/>
      <c r="E66"/>
    </row>
    <row r="67" spans="1:5" x14ac:dyDescent="0.2">
      <c r="A67"/>
      <c r="B67"/>
      <c r="C67"/>
      <c r="D67"/>
      <c r="E67"/>
    </row>
    <row r="68" spans="1:5" x14ac:dyDescent="0.2">
      <c r="A68"/>
      <c r="B68"/>
      <c r="C68"/>
      <c r="D68"/>
      <c r="E68"/>
    </row>
    <row r="69" spans="1:5" x14ac:dyDescent="0.2">
      <c r="A69"/>
      <c r="B69"/>
      <c r="C69"/>
      <c r="D69"/>
      <c r="E69"/>
    </row>
    <row r="70" spans="1:5" x14ac:dyDescent="0.2">
      <c r="A70"/>
      <c r="B70"/>
      <c r="C70"/>
      <c r="D70"/>
      <c r="E70"/>
    </row>
    <row r="71" spans="1:5" x14ac:dyDescent="0.2">
      <c r="A71"/>
      <c r="B71"/>
      <c r="C71"/>
      <c r="D71"/>
      <c r="E71"/>
    </row>
    <row r="72" spans="1:5" x14ac:dyDescent="0.2">
      <c r="A72"/>
      <c r="B72"/>
      <c r="C72"/>
      <c r="D72"/>
      <c r="E72"/>
    </row>
    <row r="73" spans="1:5" x14ac:dyDescent="0.2">
      <c r="A73"/>
      <c r="B73"/>
      <c r="C73"/>
      <c r="D73"/>
      <c r="E73"/>
    </row>
    <row r="74" spans="1:5" x14ac:dyDescent="0.2">
      <c r="A74"/>
      <c r="B74"/>
      <c r="C74"/>
      <c r="D74"/>
      <c r="E74"/>
    </row>
    <row r="75" spans="1:5" x14ac:dyDescent="0.2">
      <c r="A75"/>
      <c r="B75"/>
      <c r="C75"/>
      <c r="D75"/>
      <c r="E75"/>
    </row>
  </sheetData>
  <mergeCells count="16">
    <mergeCell ref="E47:G47"/>
    <mergeCell ref="D29:F29"/>
    <mergeCell ref="C40:D40"/>
    <mergeCell ref="E43:G43"/>
    <mergeCell ref="G28:G29"/>
    <mergeCell ref="D31:F31"/>
    <mergeCell ref="D32:F32"/>
    <mergeCell ref="G37:G38"/>
    <mergeCell ref="E35:F35"/>
    <mergeCell ref="A1:G1"/>
    <mergeCell ref="D28:F28"/>
    <mergeCell ref="B14:D14"/>
    <mergeCell ref="E18:F18"/>
    <mergeCell ref="D20:F20"/>
    <mergeCell ref="E26:F26"/>
    <mergeCell ref="D22:F22"/>
  </mergeCells>
  <phoneticPr fontId="0" type="noConversion"/>
  <printOptions horizontalCentered="1" headings="1"/>
  <pageMargins left="0.51181102362204722" right="0.31496062992125984" top="0.55118110236220474" bottom="0.15748031496062992" header="0.43307086614173229" footer="0.51181102362204722"/>
  <pageSetup paperSize="9" scale="90" orientation="portrait" horizontalDpi="300" verticalDpi="200" r:id="rId1"/>
  <headerFooter alignWithMargins="0">
    <oddFooter>&amp;R&amp;9Página 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sqref="A1:F1"/>
    </sheetView>
  </sheetViews>
  <sheetFormatPr baseColWidth="10" defaultRowHeight="12.75" x14ac:dyDescent="0.2"/>
  <cols>
    <col min="3" max="3" width="17.42578125" customWidth="1"/>
    <col min="4" max="4" width="48.140625" bestFit="1" customWidth="1"/>
    <col min="5" max="5" width="12.5703125" customWidth="1"/>
    <col min="6" max="6" width="17.140625" customWidth="1"/>
  </cols>
  <sheetData>
    <row r="1" spans="1:6" ht="18.75" x14ac:dyDescent="0.3">
      <c r="A1" s="94" t="s">
        <v>2</v>
      </c>
      <c r="B1" s="94"/>
      <c r="C1" s="94"/>
      <c r="D1" s="94"/>
      <c r="E1" s="94"/>
      <c r="F1" s="94"/>
    </row>
    <row r="3" spans="1:6" ht="13.5" thickBot="1" x14ac:dyDescent="0.25"/>
    <row r="4" spans="1:6" ht="13.5" thickBot="1" x14ac:dyDescent="0.25">
      <c r="C4" s="1" t="s">
        <v>38</v>
      </c>
      <c r="D4" s="35"/>
      <c r="E4" s="7"/>
    </row>
    <row r="5" spans="1:6" x14ac:dyDescent="0.2">
      <c r="C5" s="1"/>
      <c r="D5" s="41"/>
      <c r="E5" s="7"/>
    </row>
    <row r="6" spans="1:6" x14ac:dyDescent="0.2">
      <c r="C6" s="1"/>
      <c r="D6" s="41"/>
      <c r="E6" s="7"/>
    </row>
    <row r="7" spans="1:6" x14ac:dyDescent="0.2">
      <c r="C7" s="1"/>
      <c r="D7" s="11"/>
      <c r="E7" s="7"/>
    </row>
    <row r="10" spans="1:6" ht="13.5" thickBot="1" x14ac:dyDescent="0.25"/>
    <row r="11" spans="1:6" ht="13.5" thickBot="1" x14ac:dyDescent="0.25">
      <c r="C11" s="1" t="s">
        <v>37</v>
      </c>
      <c r="D11" s="35"/>
      <c r="E11" s="7"/>
    </row>
    <row r="12" spans="1:6" x14ac:dyDescent="0.2">
      <c r="C12" s="1"/>
      <c r="D12" s="41"/>
      <c r="E12" s="7"/>
    </row>
    <row r="13" spans="1:6" x14ac:dyDescent="0.2">
      <c r="C13" s="1"/>
      <c r="D13" s="11"/>
      <c r="E13" s="7"/>
    </row>
    <row r="14" spans="1:6" x14ac:dyDescent="0.2">
      <c r="C14" s="1"/>
      <c r="E14" s="7"/>
    </row>
    <row r="17" spans="3:5" ht="13.5" thickBot="1" x14ac:dyDescent="0.25">
      <c r="C17" s="1"/>
      <c r="E17" s="7"/>
    </row>
    <row r="18" spans="3:5" ht="13.5" thickBot="1" x14ac:dyDescent="0.25">
      <c r="C18" s="1" t="s">
        <v>3</v>
      </c>
      <c r="D18" s="35"/>
      <c r="E18" s="7"/>
    </row>
    <row r="19" spans="3:5" x14ac:dyDescent="0.2">
      <c r="C19" s="1"/>
      <c r="D19" s="41"/>
      <c r="E19" s="7"/>
    </row>
    <row r="20" spans="3:5" x14ac:dyDescent="0.2">
      <c r="C20" s="1"/>
      <c r="D20" s="11"/>
      <c r="E20" s="7"/>
    </row>
    <row r="21" spans="3:5" x14ac:dyDescent="0.2">
      <c r="C21" s="1"/>
      <c r="E21" s="7"/>
    </row>
    <row r="22" spans="3:5" x14ac:dyDescent="0.2">
      <c r="C22" s="1"/>
      <c r="E22" s="7"/>
    </row>
    <row r="23" spans="3:5" x14ac:dyDescent="0.2">
      <c r="C23" s="1"/>
      <c r="E23" s="7"/>
    </row>
    <row r="24" spans="3:5" x14ac:dyDescent="0.2">
      <c r="C24" s="1"/>
      <c r="E24" s="7"/>
    </row>
    <row r="25" spans="3:5" ht="13.5" thickBot="1" x14ac:dyDescent="0.25">
      <c r="C25" s="1"/>
      <c r="E25" s="7"/>
    </row>
    <row r="26" spans="3:5" ht="13.5" thickBot="1" x14ac:dyDescent="0.25">
      <c r="C26" s="1" t="s">
        <v>4</v>
      </c>
      <c r="D26" s="35"/>
      <c r="E26" s="7"/>
    </row>
    <row r="27" spans="3:5" x14ac:dyDescent="0.2">
      <c r="D27" s="41"/>
      <c r="E27" s="7"/>
    </row>
    <row r="28" spans="3:5" x14ac:dyDescent="0.2">
      <c r="E28" s="7"/>
    </row>
    <row r="29" spans="3:5" x14ac:dyDescent="0.2">
      <c r="E29" s="7"/>
    </row>
    <row r="30" spans="3:5" x14ac:dyDescent="0.2">
      <c r="D30" s="12"/>
    </row>
  </sheetData>
  <mergeCells count="1">
    <mergeCell ref="A1:F1"/>
  </mergeCells>
  <phoneticPr fontId="0" type="noConversion"/>
  <printOptions horizontalCentered="1" headings="1"/>
  <pageMargins left="0.51181102362204722" right="0.59055118110236227" top="0.98425196850393704" bottom="0.74803149606299213" header="0.51181102362204722" footer="0.51181102362204722"/>
  <pageSetup paperSize="9" orientation="landscape" horizontalDpi="300" r:id="rId1"/>
  <headerFooter alignWithMargins="0">
    <oddFooter>&amp;R&amp;9Página 2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sqref="A1:G1"/>
    </sheetView>
  </sheetViews>
  <sheetFormatPr baseColWidth="10" defaultRowHeight="12.75" x14ac:dyDescent="0.2"/>
  <cols>
    <col min="1" max="1" width="16.42578125" customWidth="1"/>
    <col min="2" max="2" width="14.5703125" customWidth="1"/>
    <col min="4" max="4" width="12.5703125" customWidth="1"/>
    <col min="5" max="5" width="11.7109375" customWidth="1"/>
    <col min="6" max="6" width="18.28515625" customWidth="1"/>
  </cols>
  <sheetData>
    <row r="1" spans="1:7" ht="16.5" thickBot="1" x14ac:dyDescent="0.3">
      <c r="A1" s="95" t="s">
        <v>1</v>
      </c>
      <c r="B1" s="96"/>
      <c r="C1" s="96"/>
      <c r="D1" s="96"/>
      <c r="E1" s="96"/>
      <c r="F1" s="96"/>
      <c r="G1" s="97"/>
    </row>
    <row r="2" spans="1:7" ht="13.5" thickBot="1" x14ac:dyDescent="0.25"/>
    <row r="3" spans="1:7" ht="13.5" thickBot="1" x14ac:dyDescent="0.25">
      <c r="D3" s="42" t="s">
        <v>40</v>
      </c>
      <c r="F3" s="42" t="s">
        <v>49</v>
      </c>
    </row>
    <row r="4" spans="1:7" ht="7.5" customHeight="1" thickBot="1" x14ac:dyDescent="0.25"/>
    <row r="5" spans="1:7" ht="13.5" thickBot="1" x14ac:dyDescent="0.25">
      <c r="C5" s="45"/>
      <c r="D5" s="45">
        <v>0.28869207809365366</v>
      </c>
      <c r="E5" s="9" t="s">
        <v>39</v>
      </c>
      <c r="F5" s="43"/>
    </row>
    <row r="6" spans="1:7" ht="13.5" thickBot="1" x14ac:dyDescent="0.25">
      <c r="A6" s="44" t="s">
        <v>41</v>
      </c>
      <c r="B6" s="44" t="s">
        <v>48</v>
      </c>
      <c r="C6" s="45"/>
      <c r="D6" s="45">
        <v>0.29260654694916083</v>
      </c>
      <c r="E6" s="9" t="s">
        <v>39</v>
      </c>
      <c r="F6" s="43"/>
    </row>
    <row r="7" spans="1:7" ht="13.5" thickBot="1" x14ac:dyDescent="0.25">
      <c r="A7" s="8" t="s">
        <v>42</v>
      </c>
      <c r="B7" s="46" t="s">
        <v>43</v>
      </c>
      <c r="C7" s="45"/>
      <c r="D7" s="45">
        <v>1.8838381367128249E-2</v>
      </c>
      <c r="E7" s="9" t="s">
        <v>39</v>
      </c>
      <c r="F7" s="43"/>
    </row>
    <row r="8" spans="1:7" ht="13.5" thickBot="1" x14ac:dyDescent="0.25">
      <c r="A8" s="8" t="s">
        <v>44</v>
      </c>
      <c r="B8" s="46" t="s">
        <v>45</v>
      </c>
      <c r="C8" s="45"/>
      <c r="D8" s="45">
        <v>0.1230611146450066</v>
      </c>
      <c r="E8" s="9" t="s">
        <v>39</v>
      </c>
      <c r="F8" s="43"/>
    </row>
    <row r="9" spans="1:7" ht="13.5" thickBot="1" x14ac:dyDescent="0.25">
      <c r="A9" s="8" t="s">
        <v>46</v>
      </c>
      <c r="B9" s="46" t="s">
        <v>47</v>
      </c>
      <c r="C9" s="45"/>
      <c r="D9" s="45">
        <v>5.8032000782893771E-2</v>
      </c>
      <c r="E9" s="9" t="s">
        <v>39</v>
      </c>
      <c r="F9" s="43"/>
    </row>
    <row r="10" spans="1:7" ht="13.5" thickBot="1" x14ac:dyDescent="0.25">
      <c r="C10" s="45"/>
      <c r="D10" s="45">
        <v>2.3095366247492293E-2</v>
      </c>
      <c r="E10" s="9" t="s">
        <v>39</v>
      </c>
      <c r="F10" s="43"/>
    </row>
    <row r="11" spans="1:7" ht="13.5" thickBot="1" x14ac:dyDescent="0.25">
      <c r="C11" s="45"/>
      <c r="D11" s="45">
        <v>9.7910652248373045E-2</v>
      </c>
      <c r="E11" s="9" t="s">
        <v>39</v>
      </c>
      <c r="F11" s="43"/>
    </row>
    <row r="12" spans="1:7" ht="13.5" thickBot="1" x14ac:dyDescent="0.25">
      <c r="C12" s="45"/>
      <c r="D12" s="45">
        <v>9.776385966629153E-2</v>
      </c>
      <c r="E12" s="9" t="s">
        <v>39</v>
      </c>
      <c r="F12" s="43"/>
    </row>
    <row r="16" spans="1:7" x14ac:dyDescent="0.2">
      <c r="A16" s="98" t="s">
        <v>50</v>
      </c>
      <c r="B16" s="98"/>
      <c r="C16" s="48" t="s">
        <v>51</v>
      </c>
      <c r="D16" s="49" t="s">
        <v>52</v>
      </c>
      <c r="E16" s="98" t="s">
        <v>113</v>
      </c>
      <c r="F16" s="98"/>
    </row>
    <row r="17" spans="1:6" x14ac:dyDescent="0.2">
      <c r="A17" s="99" t="s">
        <v>53</v>
      </c>
      <c r="B17" s="99"/>
      <c r="C17" s="50">
        <v>12</v>
      </c>
      <c r="D17" s="47" t="s">
        <v>54</v>
      </c>
      <c r="E17" s="100"/>
      <c r="F17" s="100"/>
    </row>
    <row r="18" spans="1:6" x14ac:dyDescent="0.2">
      <c r="A18" s="99" t="s">
        <v>55</v>
      </c>
      <c r="B18" s="99"/>
      <c r="C18" s="50">
        <v>22</v>
      </c>
      <c r="D18" s="47" t="s">
        <v>56</v>
      </c>
      <c r="E18" s="100"/>
      <c r="F18" s="100"/>
    </row>
    <row r="19" spans="1:6" x14ac:dyDescent="0.2">
      <c r="A19" s="99" t="s">
        <v>57</v>
      </c>
      <c r="B19" s="99"/>
      <c r="C19" s="50">
        <v>25</v>
      </c>
      <c r="D19" s="47" t="s">
        <v>56</v>
      </c>
      <c r="E19" s="100"/>
      <c r="F19" s="100"/>
    </row>
    <row r="20" spans="1:6" x14ac:dyDescent="0.2">
      <c r="A20" s="99" t="s">
        <v>58</v>
      </c>
      <c r="B20" s="99"/>
      <c r="C20" s="50">
        <v>32</v>
      </c>
      <c r="D20" s="47" t="s">
        <v>54</v>
      </c>
      <c r="E20" s="100"/>
      <c r="F20" s="100"/>
    </row>
    <row r="21" spans="1:6" x14ac:dyDescent="0.2">
      <c r="A21" s="99" t="s">
        <v>59</v>
      </c>
      <c r="B21" s="99"/>
      <c r="C21" s="50">
        <v>17</v>
      </c>
      <c r="D21" s="47" t="s">
        <v>54</v>
      </c>
      <c r="E21" s="100"/>
      <c r="F21" s="100"/>
    </row>
    <row r="22" spans="1:6" x14ac:dyDescent="0.2">
      <c r="A22" s="99" t="s">
        <v>60</v>
      </c>
      <c r="B22" s="99"/>
      <c r="C22" s="50">
        <v>16</v>
      </c>
      <c r="D22" s="47" t="s">
        <v>54</v>
      </c>
      <c r="E22" s="100"/>
      <c r="F22" s="100"/>
    </row>
    <row r="25" spans="1:6" x14ac:dyDescent="0.2">
      <c r="B25" s="1" t="s">
        <v>61</v>
      </c>
      <c r="C25" t="s">
        <v>63</v>
      </c>
      <c r="D25" s="51">
        <v>120.2</v>
      </c>
    </row>
    <row r="26" spans="1:6" x14ac:dyDescent="0.2">
      <c r="C26" t="s">
        <v>64</v>
      </c>
      <c r="D26" s="51">
        <v>96.16</v>
      </c>
    </row>
    <row r="27" spans="1:6" x14ac:dyDescent="0.2">
      <c r="D27" s="47" t="s">
        <v>65</v>
      </c>
    </row>
    <row r="28" spans="1:6" x14ac:dyDescent="0.2">
      <c r="B28" s="1" t="s">
        <v>62</v>
      </c>
      <c r="C28" s="47" t="s">
        <v>54</v>
      </c>
      <c r="D28" s="51">
        <v>90.15</v>
      </c>
    </row>
    <row r="29" spans="1:6" x14ac:dyDescent="0.2">
      <c r="C29" s="47" t="s">
        <v>56</v>
      </c>
      <c r="D29" s="8">
        <v>0</v>
      </c>
    </row>
  </sheetData>
  <mergeCells count="15">
    <mergeCell ref="A1:G1"/>
    <mergeCell ref="A16:B16"/>
    <mergeCell ref="A17:B17"/>
    <mergeCell ref="A22:B22"/>
    <mergeCell ref="E16:F16"/>
    <mergeCell ref="E17:F17"/>
    <mergeCell ref="E18:F18"/>
    <mergeCell ref="E19:F19"/>
    <mergeCell ref="E20:F20"/>
    <mergeCell ref="E21:F21"/>
    <mergeCell ref="E22:F22"/>
    <mergeCell ref="A18:B18"/>
    <mergeCell ref="A19:B19"/>
    <mergeCell ref="A20:B20"/>
    <mergeCell ref="A21:B21"/>
  </mergeCells>
  <phoneticPr fontId="0" type="noConversion"/>
  <printOptions horizontalCentered="1" verticalCentered="1" headings="1"/>
  <pageMargins left="0.75" right="0.75" top="1" bottom="1" header="0" footer="0"/>
  <pageSetup paperSize="9" orientation="landscape" horizontalDpi="4294967294" r:id="rId1"/>
  <headerFooter alignWithMargins="0">
    <oddFooter>&amp;RPágina 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workbookViewId="0">
      <selection sqref="A1:J1"/>
    </sheetView>
  </sheetViews>
  <sheetFormatPr baseColWidth="10" defaultRowHeight="12.75" x14ac:dyDescent="0.2"/>
  <cols>
    <col min="1" max="1" width="18.7109375" customWidth="1"/>
    <col min="2" max="2" width="13.140625" customWidth="1"/>
    <col min="3" max="3" width="20.140625" customWidth="1"/>
    <col min="4" max="4" width="12.5703125" customWidth="1"/>
    <col min="5" max="5" width="13.7109375" customWidth="1"/>
    <col min="7" max="7" width="17" bestFit="1" customWidth="1"/>
  </cols>
  <sheetData>
    <row r="1" spans="1:10" ht="18.75" x14ac:dyDescent="0.3">
      <c r="A1" s="103" t="s">
        <v>5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8.75" x14ac:dyDescent="0.3">
      <c r="A2" s="73"/>
      <c r="B2" s="73"/>
      <c r="C2" s="73"/>
      <c r="D2" s="73"/>
      <c r="E2" s="73"/>
      <c r="F2" s="73"/>
      <c r="G2" s="73"/>
      <c r="H2" s="73"/>
      <c r="I2" s="73"/>
      <c r="J2" s="73"/>
    </row>
    <row r="3" spans="1:10" ht="18.75" x14ac:dyDescent="0.3">
      <c r="A3" s="56" t="s">
        <v>128</v>
      </c>
      <c r="B3" s="34"/>
      <c r="C3" s="74"/>
      <c r="D3" s="73"/>
      <c r="E3" s="73"/>
      <c r="F3" s="73"/>
      <c r="G3" s="73"/>
      <c r="H3" s="73"/>
      <c r="I3" s="73"/>
      <c r="J3" s="73"/>
    </row>
    <row r="6" spans="1:10" ht="18.75" x14ac:dyDescent="0.3">
      <c r="A6" s="74"/>
      <c r="B6" s="74"/>
      <c r="C6" s="74"/>
      <c r="D6" s="73"/>
      <c r="E6" s="73"/>
      <c r="F6" s="73"/>
      <c r="G6" s="73"/>
      <c r="H6" s="73"/>
      <c r="I6" s="73"/>
      <c r="J6" s="73"/>
    </row>
    <row r="7" spans="1:10" ht="18.75" x14ac:dyDescent="0.3">
      <c r="A7" s="77" t="s">
        <v>125</v>
      </c>
      <c r="B7" s="77" t="s">
        <v>126</v>
      </c>
      <c r="C7" s="77" t="s">
        <v>127</v>
      </c>
      <c r="D7" s="73"/>
      <c r="E7" s="73"/>
      <c r="F7" s="81" t="s">
        <v>126</v>
      </c>
      <c r="G7" s="81" t="s">
        <v>127</v>
      </c>
      <c r="H7" s="73"/>
      <c r="I7" s="73"/>
      <c r="J7" s="73"/>
    </row>
    <row r="8" spans="1:10" ht="18.75" x14ac:dyDescent="0.3">
      <c r="A8" s="75" t="s">
        <v>118</v>
      </c>
      <c r="B8" s="78">
        <v>0.25537648224971549</v>
      </c>
      <c r="C8" s="80"/>
      <c r="D8" s="73"/>
      <c r="E8" s="73"/>
      <c r="F8" s="82">
        <v>0</v>
      </c>
      <c r="G8" s="80" t="s">
        <v>129</v>
      </c>
      <c r="H8" s="73"/>
      <c r="I8" s="73"/>
      <c r="J8" s="73"/>
    </row>
    <row r="9" spans="1:10" ht="18.75" x14ac:dyDescent="0.3">
      <c r="A9" s="76" t="s">
        <v>119</v>
      </c>
      <c r="B9" s="79">
        <v>0.36623958295091597</v>
      </c>
      <c r="C9" s="80"/>
      <c r="D9" s="73"/>
      <c r="E9" s="73"/>
      <c r="F9" s="82">
        <v>0.06</v>
      </c>
      <c r="G9" s="80" t="s">
        <v>47</v>
      </c>
      <c r="H9" s="73"/>
      <c r="I9" s="73"/>
      <c r="J9" s="73"/>
    </row>
    <row r="10" spans="1:10" ht="18.75" x14ac:dyDescent="0.3">
      <c r="A10" s="76" t="s">
        <v>120</v>
      </c>
      <c r="B10" s="79">
        <v>6.472337457322222E-2</v>
      </c>
      <c r="C10" s="80"/>
      <c r="D10" s="73"/>
      <c r="E10" s="73"/>
      <c r="F10" s="82">
        <v>0.08</v>
      </c>
      <c r="G10" s="80" t="s">
        <v>45</v>
      </c>
      <c r="H10" s="73"/>
      <c r="I10" s="73"/>
      <c r="J10" s="73"/>
    </row>
    <row r="11" spans="1:10" ht="18.75" x14ac:dyDescent="0.3">
      <c r="A11" s="76" t="s">
        <v>121</v>
      </c>
      <c r="B11" s="79">
        <v>5.7013840449355709E-2</v>
      </c>
      <c r="C11" s="80"/>
      <c r="D11" s="73"/>
      <c r="E11" s="73"/>
      <c r="F11" s="82">
        <v>0.2</v>
      </c>
      <c r="G11" s="80" t="s">
        <v>43</v>
      </c>
      <c r="H11" s="73"/>
      <c r="I11" s="73"/>
      <c r="J11" s="73"/>
    </row>
    <row r="12" spans="1:10" ht="18.75" x14ac:dyDescent="0.3">
      <c r="A12" s="76" t="s">
        <v>122</v>
      </c>
      <c r="B12" s="79">
        <v>8.8432027607474567E-2</v>
      </c>
      <c r="C12" s="80"/>
      <c r="D12" s="73"/>
      <c r="E12" s="73"/>
      <c r="F12" s="82">
        <v>0.3</v>
      </c>
      <c r="G12" s="80" t="s">
        <v>130</v>
      </c>
      <c r="H12" s="73"/>
      <c r="I12" s="73"/>
      <c r="J12" s="73"/>
    </row>
    <row r="13" spans="1:10" ht="18.75" x14ac:dyDescent="0.3">
      <c r="A13" s="76" t="s">
        <v>123</v>
      </c>
      <c r="B13" s="79">
        <v>8.4591945372443911E-2</v>
      </c>
      <c r="C13" s="80"/>
      <c r="D13" s="73"/>
      <c r="E13" s="73"/>
      <c r="G13" s="73"/>
      <c r="H13" s="73"/>
      <c r="I13" s="73"/>
      <c r="J13" s="73"/>
    </row>
    <row r="14" spans="1:10" ht="18.75" x14ac:dyDescent="0.3">
      <c r="A14" s="76" t="s">
        <v>124</v>
      </c>
      <c r="B14" s="79">
        <v>8.3622746796872136E-2</v>
      </c>
      <c r="C14" s="80"/>
      <c r="D14" s="73"/>
      <c r="E14" s="73"/>
      <c r="F14" s="73"/>
      <c r="G14" s="73"/>
      <c r="H14" s="73"/>
      <c r="I14" s="73"/>
      <c r="J14" s="73"/>
    </row>
    <row r="15" spans="1:10" ht="18.75" x14ac:dyDescent="0.3">
      <c r="A15" s="73"/>
      <c r="B15" s="73"/>
      <c r="C15" s="73"/>
      <c r="D15" s="73"/>
      <c r="E15" s="73"/>
      <c r="F15" s="73"/>
      <c r="G15" s="73"/>
      <c r="H15" s="73"/>
      <c r="I15" s="73"/>
      <c r="J15" s="73"/>
    </row>
    <row r="16" spans="1:10" ht="18.75" x14ac:dyDescent="0.3">
      <c r="A16" s="73"/>
      <c r="B16" s="73"/>
      <c r="C16" s="73"/>
      <c r="D16" s="73"/>
      <c r="E16" s="73"/>
      <c r="F16" s="73"/>
      <c r="G16" s="73"/>
      <c r="H16" s="73"/>
      <c r="I16" s="73"/>
      <c r="J16" s="73"/>
    </row>
    <row r="18" spans="1:7" ht="18" x14ac:dyDescent="0.25">
      <c r="A18" s="56" t="s">
        <v>135</v>
      </c>
      <c r="B18" s="34"/>
    </row>
    <row r="21" spans="1:7" x14ac:dyDescent="0.2">
      <c r="A21" t="s">
        <v>114</v>
      </c>
      <c r="E21" s="8" t="s">
        <v>7</v>
      </c>
      <c r="F21" s="17" t="s">
        <v>9</v>
      </c>
      <c r="G21" s="18"/>
    </row>
    <row r="22" spans="1:7" x14ac:dyDescent="0.2">
      <c r="E22" s="19" t="s">
        <v>10</v>
      </c>
      <c r="F22" s="13" t="s">
        <v>11</v>
      </c>
      <c r="G22" s="14"/>
    </row>
    <row r="23" spans="1:7" ht="13.5" thickBot="1" x14ac:dyDescent="0.25">
      <c r="A23" s="53" t="s">
        <v>105</v>
      </c>
      <c r="B23" s="19"/>
      <c r="E23" s="5" t="s">
        <v>12</v>
      </c>
      <c r="F23" s="20" t="s">
        <v>13</v>
      </c>
      <c r="G23" s="21"/>
    </row>
    <row r="24" spans="1:7" ht="13.5" thickBot="1" x14ac:dyDescent="0.25">
      <c r="A24" s="58" t="s">
        <v>106</v>
      </c>
      <c r="B24" s="101"/>
      <c r="C24" s="102"/>
      <c r="E24" s="5" t="s">
        <v>14</v>
      </c>
      <c r="F24" s="20" t="s">
        <v>15</v>
      </c>
      <c r="G24" s="21"/>
    </row>
    <row r="25" spans="1:7" x14ac:dyDescent="0.2">
      <c r="E25" s="5" t="s">
        <v>8</v>
      </c>
      <c r="F25" s="20" t="s">
        <v>16</v>
      </c>
      <c r="G25" s="21"/>
    </row>
    <row r="26" spans="1:7" x14ac:dyDescent="0.2">
      <c r="E26" s="5" t="s">
        <v>17</v>
      </c>
      <c r="F26" s="20" t="s">
        <v>18</v>
      </c>
      <c r="G26" s="21"/>
    </row>
    <row r="27" spans="1:7" x14ac:dyDescent="0.2">
      <c r="E27" s="5" t="s">
        <v>19</v>
      </c>
      <c r="F27" s="20" t="s">
        <v>20</v>
      </c>
      <c r="G27" s="21"/>
    </row>
    <row r="28" spans="1:7" x14ac:dyDescent="0.2">
      <c r="E28" s="6" t="s">
        <v>21</v>
      </c>
      <c r="F28" s="15" t="s">
        <v>22</v>
      </c>
      <c r="G28" s="16"/>
    </row>
    <row r="34" spans="1:10" x14ac:dyDescent="0.2">
      <c r="G34" s="55"/>
    </row>
    <row r="35" spans="1:10" x14ac:dyDescent="0.2">
      <c r="A35" s="52" t="s">
        <v>66</v>
      </c>
      <c r="B35" s="52" t="s">
        <v>67</v>
      </c>
      <c r="C35" s="52" t="s">
        <v>68</v>
      </c>
      <c r="D35" s="52" t="s">
        <v>69</v>
      </c>
      <c r="E35" s="52" t="s">
        <v>70</v>
      </c>
    </row>
    <row r="36" spans="1:10" x14ac:dyDescent="0.2">
      <c r="A36" s="10" t="s">
        <v>71</v>
      </c>
      <c r="B36" s="10" t="s">
        <v>72</v>
      </c>
      <c r="C36" s="10" t="s">
        <v>73</v>
      </c>
      <c r="D36" s="54" t="s">
        <v>74</v>
      </c>
      <c r="E36" s="10" t="s">
        <v>75</v>
      </c>
      <c r="G36" s="53" t="s">
        <v>100</v>
      </c>
      <c r="H36" s="104"/>
      <c r="I36" s="104"/>
      <c r="J36" s="104"/>
    </row>
    <row r="37" spans="1:10" x14ac:dyDescent="0.2">
      <c r="A37" s="10" t="s">
        <v>76</v>
      </c>
      <c r="B37" s="10" t="s">
        <v>77</v>
      </c>
      <c r="C37" s="10" t="s">
        <v>78</v>
      </c>
      <c r="D37" s="54" t="s">
        <v>79</v>
      </c>
      <c r="E37" s="10" t="s">
        <v>80</v>
      </c>
      <c r="G37" s="57" t="s">
        <v>101</v>
      </c>
      <c r="H37" s="100"/>
      <c r="I37" s="100"/>
      <c r="J37" s="100"/>
    </row>
    <row r="38" spans="1:10" x14ac:dyDescent="0.2">
      <c r="A38" s="10" t="s">
        <v>81</v>
      </c>
      <c r="B38" s="10" t="s">
        <v>82</v>
      </c>
      <c r="C38" s="10" t="s">
        <v>83</v>
      </c>
      <c r="D38" s="54" t="s">
        <v>74</v>
      </c>
      <c r="E38" s="10" t="s">
        <v>75</v>
      </c>
      <c r="G38" s="57" t="s">
        <v>102</v>
      </c>
      <c r="H38" s="100"/>
      <c r="I38" s="100"/>
      <c r="J38" s="100"/>
    </row>
    <row r="39" spans="1:10" x14ac:dyDescent="0.2">
      <c r="A39" s="10" t="s">
        <v>84</v>
      </c>
      <c r="B39" s="10" t="s">
        <v>85</v>
      </c>
      <c r="C39" s="10" t="s">
        <v>86</v>
      </c>
      <c r="D39" s="54" t="s">
        <v>74</v>
      </c>
      <c r="E39" s="10" t="s">
        <v>75</v>
      </c>
      <c r="G39" s="57" t="s">
        <v>103</v>
      </c>
      <c r="H39" s="100"/>
      <c r="I39" s="100"/>
      <c r="J39" s="100"/>
    </row>
    <row r="40" spans="1:10" x14ac:dyDescent="0.2">
      <c r="A40" s="10" t="s">
        <v>87</v>
      </c>
      <c r="B40" s="10" t="s">
        <v>88</v>
      </c>
      <c r="C40" s="10" t="s">
        <v>89</v>
      </c>
      <c r="D40" s="54" t="s">
        <v>90</v>
      </c>
      <c r="E40" s="10" t="s">
        <v>80</v>
      </c>
      <c r="G40" s="57" t="s">
        <v>104</v>
      </c>
      <c r="H40" s="100"/>
      <c r="I40" s="100"/>
      <c r="J40" s="100"/>
    </row>
    <row r="41" spans="1:10" x14ac:dyDescent="0.2">
      <c r="A41" s="10" t="s">
        <v>91</v>
      </c>
      <c r="B41" s="10" t="s">
        <v>92</v>
      </c>
      <c r="C41" s="10" t="s">
        <v>93</v>
      </c>
      <c r="D41" s="54" t="s">
        <v>94</v>
      </c>
      <c r="E41" s="10" t="s">
        <v>95</v>
      </c>
    </row>
    <row r="42" spans="1:10" x14ac:dyDescent="0.2">
      <c r="A42" s="10" t="s">
        <v>96</v>
      </c>
      <c r="B42" s="10" t="s">
        <v>97</v>
      </c>
      <c r="C42" s="10" t="s">
        <v>98</v>
      </c>
      <c r="D42" s="54" t="s">
        <v>99</v>
      </c>
      <c r="E42" s="10" t="s">
        <v>95</v>
      </c>
    </row>
  </sheetData>
  <mergeCells count="7">
    <mergeCell ref="H39:J39"/>
    <mergeCell ref="H40:J40"/>
    <mergeCell ref="B24:C24"/>
    <mergeCell ref="A1:J1"/>
    <mergeCell ref="H36:J36"/>
    <mergeCell ref="H37:J37"/>
    <mergeCell ref="H38:J38"/>
  </mergeCells>
  <phoneticPr fontId="0" type="noConversion"/>
  <dataValidations count="2">
    <dataValidation type="list" allowBlank="1" showInputMessage="1" showErrorMessage="1" sqref="H36:J36">
      <formula1>$A$36:$A$42</formula1>
    </dataValidation>
    <dataValidation type="list" allowBlank="1" showInputMessage="1" showErrorMessage="1" sqref="B23">
      <formula1>$E$22:$E$28</formula1>
    </dataValidation>
  </dataValidations>
  <printOptions horizontalCentered="1" verticalCentered="1" headings="1"/>
  <pageMargins left="0.74803149606299213" right="0.74803149606299213" top="0.31496062992125984" bottom="0.23622047244094491" header="0.19685039370078741" footer="0.23622047244094491"/>
  <pageSetup paperSize="9" scale="86" orientation="landscape" horizontalDpi="300" r:id="rId1"/>
  <headerFooter alignWithMargins="0">
    <oddFooter>&amp;R&amp;9Página 4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topLeftCell="A4" workbookViewId="0">
      <selection activeCell="E20" sqref="E20"/>
    </sheetView>
  </sheetViews>
  <sheetFormatPr baseColWidth="10" defaultRowHeight="12.75" x14ac:dyDescent="0.2"/>
  <cols>
    <col min="1" max="1" width="12.140625" customWidth="1"/>
    <col min="2" max="2" width="17.140625" customWidth="1"/>
    <col min="3" max="3" width="16.28515625" customWidth="1"/>
    <col min="4" max="4" width="16.7109375" customWidth="1"/>
    <col min="5" max="5" width="18.28515625" customWidth="1"/>
    <col min="9" max="9" width="14" customWidth="1"/>
  </cols>
  <sheetData>
    <row r="1" spans="1:8" ht="18.75" x14ac:dyDescent="0.3">
      <c r="A1" s="94" t="s">
        <v>137</v>
      </c>
      <c r="B1" s="94"/>
      <c r="C1" s="94"/>
      <c r="D1" s="94"/>
      <c r="E1" s="94"/>
      <c r="F1" s="94"/>
      <c r="G1" s="94"/>
      <c r="H1" s="94"/>
    </row>
    <row r="3" spans="1:8" ht="18" x14ac:dyDescent="0.25">
      <c r="A3" s="56" t="s">
        <v>136</v>
      </c>
      <c r="B3" s="34"/>
      <c r="C3" s="11"/>
      <c r="D3" s="11"/>
      <c r="E3" s="11"/>
    </row>
    <row r="4" spans="1:8" ht="16.5" customHeight="1" x14ac:dyDescent="0.2">
      <c r="C4" s="11"/>
      <c r="D4" s="11"/>
      <c r="E4" s="11"/>
    </row>
    <row r="5" spans="1:8" ht="15.75" x14ac:dyDescent="0.25">
      <c r="C5" s="61" t="s">
        <v>108</v>
      </c>
      <c r="D5" s="62" t="s">
        <v>109</v>
      </c>
      <c r="E5" s="61" t="s">
        <v>110</v>
      </c>
    </row>
    <row r="6" spans="1:8" ht="17.25" customHeight="1" x14ac:dyDescent="0.2">
      <c r="C6" s="63">
        <v>0.25</v>
      </c>
      <c r="D6" s="64" t="s">
        <v>109</v>
      </c>
      <c r="E6" s="65"/>
    </row>
    <row r="7" spans="1:8" ht="17.25" customHeight="1" x14ac:dyDescent="0.2">
      <c r="C7" s="63">
        <v>0.33333333333333331</v>
      </c>
      <c r="D7" s="64" t="s">
        <v>109</v>
      </c>
      <c r="E7" s="66"/>
    </row>
    <row r="8" spans="1:8" ht="17.25" customHeight="1" x14ac:dyDescent="0.2">
      <c r="C8" s="63">
        <v>0.41666666666666702</v>
      </c>
      <c r="D8" s="64" t="s">
        <v>109</v>
      </c>
      <c r="E8" s="66"/>
    </row>
    <row r="9" spans="1:8" ht="17.25" customHeight="1" x14ac:dyDescent="0.2">
      <c r="C9" s="63">
        <v>0.5</v>
      </c>
      <c r="D9" s="64" t="s">
        <v>109</v>
      </c>
      <c r="E9" s="66"/>
    </row>
    <row r="10" spans="1:8" ht="17.25" customHeight="1" x14ac:dyDescent="0.2">
      <c r="C10" s="63">
        <v>0.58333333333333304</v>
      </c>
      <c r="D10" s="64" t="s">
        <v>109</v>
      </c>
      <c r="E10" s="66"/>
    </row>
    <row r="11" spans="1:8" ht="17.25" customHeight="1" x14ac:dyDescent="0.2">
      <c r="C11" s="63">
        <v>0.66666666666666696</v>
      </c>
      <c r="D11" s="64" t="s">
        <v>109</v>
      </c>
      <c r="E11" s="66"/>
    </row>
    <row r="12" spans="1:8" ht="17.25" customHeight="1" x14ac:dyDescent="0.2">
      <c r="C12" s="63">
        <v>0.75</v>
      </c>
      <c r="D12" s="64" t="s">
        <v>109</v>
      </c>
      <c r="E12" s="66"/>
    </row>
    <row r="13" spans="1:8" ht="17.25" customHeight="1" x14ac:dyDescent="0.2">
      <c r="C13" s="63">
        <v>0.83333333333333304</v>
      </c>
      <c r="D13" s="64" t="s">
        <v>109</v>
      </c>
      <c r="E13" s="66"/>
    </row>
    <row r="14" spans="1:8" ht="17.25" customHeight="1" x14ac:dyDescent="0.2">
      <c r="C14" s="63">
        <v>0.91666666666666696</v>
      </c>
      <c r="D14" s="64" t="s">
        <v>109</v>
      </c>
      <c r="E14" s="66"/>
    </row>
    <row r="15" spans="1:8" ht="17.25" customHeight="1" x14ac:dyDescent="0.2">
      <c r="C15" s="63">
        <v>1</v>
      </c>
      <c r="D15" s="64" t="s">
        <v>109</v>
      </c>
      <c r="E15" s="66"/>
    </row>
    <row r="16" spans="1:8" ht="17.25" customHeight="1" x14ac:dyDescent="0.2">
      <c r="C16" s="63">
        <v>1.0833333333333299</v>
      </c>
      <c r="D16" s="64" t="s">
        <v>109</v>
      </c>
      <c r="E16" s="66"/>
    </row>
    <row r="17" spans="1:8" ht="17.25" customHeight="1" x14ac:dyDescent="0.2">
      <c r="C17" s="63">
        <v>1.1666666666666701</v>
      </c>
      <c r="D17" s="64" t="s">
        <v>109</v>
      </c>
      <c r="E17" s="66"/>
    </row>
    <row r="19" spans="1:8" ht="16.5" thickBot="1" x14ac:dyDescent="0.3">
      <c r="C19" s="59"/>
      <c r="D19" s="11"/>
      <c r="E19" s="11"/>
    </row>
    <row r="20" spans="1:8" ht="16.5" thickBot="1" x14ac:dyDescent="0.3">
      <c r="C20" s="60" t="s">
        <v>107</v>
      </c>
      <c r="D20" s="64" t="s">
        <v>109</v>
      </c>
      <c r="E20" s="67" t="str">
        <f>IFERROR(AVERAGE(E6:E17),"")</f>
        <v/>
      </c>
    </row>
    <row r="27" spans="1:8" ht="18" x14ac:dyDescent="0.25">
      <c r="A27" s="56" t="s">
        <v>131</v>
      </c>
      <c r="B27" s="34"/>
    </row>
    <row r="29" spans="1:8" ht="13.5" thickBot="1" x14ac:dyDescent="0.25">
      <c r="B29" s="53" t="s">
        <v>105</v>
      </c>
      <c r="C29" s="19" t="s">
        <v>14</v>
      </c>
      <c r="F29" s="8" t="s">
        <v>7</v>
      </c>
      <c r="G29" s="17" t="s">
        <v>9</v>
      </c>
      <c r="H29" s="18"/>
    </row>
    <row r="30" spans="1:8" ht="13.5" thickBot="1" x14ac:dyDescent="0.25">
      <c r="B30" s="58" t="s">
        <v>106</v>
      </c>
      <c r="C30" s="101" t="str">
        <f>VLOOKUP(C29,F30:G36,2,FALSE)</f>
        <v>Unidad CD ROM</v>
      </c>
      <c r="D30" s="102"/>
      <c r="F30" s="19" t="s">
        <v>10</v>
      </c>
      <c r="G30" s="13" t="s">
        <v>11</v>
      </c>
      <c r="H30" s="14"/>
    </row>
    <row r="31" spans="1:8" x14ac:dyDescent="0.2">
      <c r="F31" s="5" t="s">
        <v>12</v>
      </c>
      <c r="G31" s="20" t="s">
        <v>13</v>
      </c>
      <c r="H31" s="21"/>
    </row>
    <row r="32" spans="1:8" x14ac:dyDescent="0.2">
      <c r="F32" s="5" t="s">
        <v>14</v>
      </c>
      <c r="G32" s="20" t="s">
        <v>15</v>
      </c>
      <c r="H32" s="21"/>
    </row>
    <row r="33" spans="6:8" x14ac:dyDescent="0.2">
      <c r="F33" s="5" t="s">
        <v>8</v>
      </c>
      <c r="G33" s="20" t="s">
        <v>16</v>
      </c>
      <c r="H33" s="21"/>
    </row>
    <row r="34" spans="6:8" x14ac:dyDescent="0.2">
      <c r="F34" s="5" t="s">
        <v>17</v>
      </c>
      <c r="G34" s="20" t="s">
        <v>18</v>
      </c>
      <c r="H34" s="21"/>
    </row>
    <row r="35" spans="6:8" x14ac:dyDescent="0.2">
      <c r="F35" s="5" t="s">
        <v>19</v>
      </c>
      <c r="G35" s="20" t="s">
        <v>20</v>
      </c>
      <c r="H35" s="21"/>
    </row>
    <row r="36" spans="6:8" x14ac:dyDescent="0.2">
      <c r="F36" s="6" t="s">
        <v>21</v>
      </c>
      <c r="G36" s="15" t="s">
        <v>22</v>
      </c>
      <c r="H36" s="16"/>
    </row>
  </sheetData>
  <mergeCells count="2">
    <mergeCell ref="A1:H1"/>
    <mergeCell ref="C30:D30"/>
  </mergeCells>
  <phoneticPr fontId="0" type="noConversion"/>
  <dataValidations count="1">
    <dataValidation type="list" allowBlank="1" showInputMessage="1" showErrorMessage="1" sqref="C29">
      <formula1>$F$30:$F$36</formula1>
    </dataValidation>
  </dataValidations>
  <printOptions horizontalCentered="1" verticalCentered="1" headings="1"/>
  <pageMargins left="0.59" right="0.75" top="0.35433070866141736" bottom="0.47244094488188981" header="0.39370078740157483" footer="0.31496062992125984"/>
  <pageSetup paperSize="9" scale="94" orientation="landscape" horizontalDpi="4294967294" verticalDpi="300" r:id="rId1"/>
  <headerFooter alignWithMargins="0">
    <oddFooter>&amp;R&amp;9Página 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Funciones Matemáticas y Estadís</vt:lpstr>
      <vt:lpstr>Funciones de Fecha</vt:lpstr>
      <vt:lpstr>Funciones Lógicas</vt:lpstr>
      <vt:lpstr>Funciones de Búsqueda</vt:lpstr>
      <vt:lpstr>Funciones de Información</vt:lpstr>
    </vt:vector>
  </TitlesOfParts>
  <Company>GVS 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GINES VALERA SANCHEZ</dc:creator>
  <cp:lastModifiedBy>USUARIO</cp:lastModifiedBy>
  <cp:lastPrinted>2010-10-04T21:37:14Z</cp:lastPrinted>
  <dcterms:created xsi:type="dcterms:W3CDTF">1997-12-11T11:18:04Z</dcterms:created>
  <dcterms:modified xsi:type="dcterms:W3CDTF">2016-01-28T15:15:48Z</dcterms:modified>
</cp:coreProperties>
</file>