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6980" yWindow="-20" windowWidth="17430" windowHeight="122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31" i="1" l="1"/>
  <c r="B32" i="1" s="1"/>
  <c r="C30" i="1"/>
  <c r="C31" i="1" s="1"/>
  <c r="C32" i="1" s="1"/>
  <c r="C33" i="1" s="1"/>
  <c r="C34" i="1" s="1"/>
  <c r="C35" i="1" s="1"/>
  <c r="B30" i="1"/>
  <c r="B33" i="1" l="1"/>
  <c r="C36" i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B34" i="1" l="1"/>
  <c r="B35" i="1"/>
  <c r="B36" i="1" s="1"/>
  <c r="C72" i="1"/>
  <c r="C66" i="1"/>
  <c r="C60" i="1"/>
  <c r="C61" i="1" s="1"/>
  <c r="C54" i="1"/>
  <c r="C55" i="1" s="1"/>
  <c r="C56" i="1" s="1"/>
  <c r="C57" i="1" s="1"/>
  <c r="C58" i="1" s="1"/>
  <c r="C48" i="1"/>
  <c r="B37" i="1" l="1"/>
  <c r="B38" i="1" s="1"/>
  <c r="B39" i="1"/>
  <c r="B41" i="1" s="1"/>
  <c r="C49" i="1"/>
  <c r="C50" i="1" s="1"/>
  <c r="C73" i="1"/>
  <c r="C67" i="1"/>
  <c r="C62" i="1"/>
  <c r="B40" i="1" l="1"/>
  <c r="C51" i="1"/>
  <c r="C74" i="1"/>
  <c r="C68" i="1"/>
  <c r="C63" i="1"/>
  <c r="B43" i="1"/>
  <c r="B42" i="1"/>
  <c r="C52" i="1" l="1"/>
  <c r="C75" i="1"/>
  <c r="C69" i="1"/>
  <c r="C64" i="1"/>
  <c r="B44" i="1"/>
  <c r="B45" i="1"/>
  <c r="C76" i="1" l="1"/>
  <c r="C70" i="1"/>
  <c r="B46" i="1"/>
  <c r="B47" i="1"/>
  <c r="B49" i="1" l="1"/>
  <c r="B48" i="1"/>
  <c r="B51" i="1" l="1"/>
  <c r="B50" i="1"/>
  <c r="B52" i="1" l="1"/>
  <c r="B53" i="1"/>
  <c r="B54" i="1" l="1"/>
  <c r="B55" i="1"/>
  <c r="B56" i="1" l="1"/>
  <c r="B57" i="1"/>
  <c r="B59" i="1" l="1"/>
  <c r="B58" i="1"/>
  <c r="B61" i="1" l="1"/>
  <c r="B60" i="1"/>
  <c r="B62" i="1" l="1"/>
  <c r="B63" i="1"/>
  <c r="B65" i="1" l="1"/>
  <c r="B64" i="1"/>
  <c r="B67" i="1" l="1"/>
  <c r="B66" i="1"/>
  <c r="B68" i="1" l="1"/>
  <c r="B69" i="1"/>
  <c r="B70" i="1" l="1"/>
  <c r="B71" i="1"/>
  <c r="B73" i="1" l="1"/>
  <c r="B72" i="1"/>
  <c r="B75" i="1" l="1"/>
  <c r="B74" i="1"/>
  <c r="B76" i="1" l="1"/>
</calcChain>
</file>

<file path=xl/sharedStrings.xml><?xml version="1.0" encoding="utf-8"?>
<sst xmlns="http://schemas.openxmlformats.org/spreadsheetml/2006/main" count="277" uniqueCount="127">
  <si>
    <t>Study</t>
  </si>
  <si>
    <t>Title</t>
  </si>
  <si>
    <t>Description</t>
  </si>
  <si>
    <t>Design Type</t>
  </si>
  <si>
    <t>Factor Name</t>
  </si>
  <si>
    <t>Compound</t>
  </si>
  <si>
    <t>Dose</t>
  </si>
  <si>
    <t>Assay Measurement Type</t>
  </si>
  <si>
    <t>Assay Technology Type</t>
  </si>
  <si>
    <t>Assay Technology Platform</t>
  </si>
  <si>
    <t>Organism</t>
  </si>
  <si>
    <t>Organ</t>
  </si>
  <si>
    <t>Tissue</t>
  </si>
  <si>
    <t>Assay Type</t>
  </si>
  <si>
    <t>Homo sapiens</t>
  </si>
  <si>
    <t>in vitro</t>
  </si>
  <si>
    <t>Type</t>
  </si>
  <si>
    <t>URI</t>
  </si>
  <si>
    <t>Author</t>
  </si>
  <si>
    <t>Contact Mail</t>
  </si>
  <si>
    <t>&lt;affiliation&gt;</t>
  </si>
  <si>
    <t>o1</t>
  </si>
  <si>
    <t>Organization</t>
  </si>
  <si>
    <t>Name</t>
  </si>
  <si>
    <t>ProtocolName[]</t>
  </si>
  <si>
    <t>Files</t>
  </si>
  <si>
    <t>Roche ID</t>
  </si>
  <si>
    <t>StdInChIKey</t>
  </si>
  <si>
    <t>sequencing library preparation</t>
  </si>
  <si>
    <t>http://www.hecatos.eu</t>
  </si>
  <si>
    <t>Sampling Date</t>
  </si>
  <si>
    <t>Sampling Time Point</t>
  </si>
  <si>
    <t>Submission</t>
  </si>
  <si>
    <t>RootPath</t>
  </si>
  <si>
    <t>AttachTo</t>
  </si>
  <si>
    <t>HeCaToS</t>
  </si>
  <si>
    <t>transcriptome profiling by sequencing</t>
  </si>
  <si>
    <t>transcriptome profiling</t>
  </si>
  <si>
    <t>total RNA-seq (with ribo-depletion)</t>
  </si>
  <si>
    <t>Maastricht University</t>
  </si>
  <si>
    <t>Florian Caiment</t>
  </si>
  <si>
    <t>Marcha Verheijen</t>
  </si>
  <si>
    <t>marcha.verheijen@maastrichtuniversity.nl</t>
  </si>
  <si>
    <t>florian.caiment@maastrichtuniversity.nl</t>
  </si>
  <si>
    <t>total RNAseq Ribo-depletion</t>
  </si>
  <si>
    <t>Milestone Report MS.20</t>
  </si>
  <si>
    <t>total RNAseq Library preparation</t>
  </si>
  <si>
    <t>CHEMBL ID</t>
  </si>
  <si>
    <t>!{S-HECA}</t>
  </si>
  <si>
    <t xml:space="preserve">Access </t>
  </si>
  <si>
    <t xml:space="preserve"> 2016-04-11T16:13:46.000</t>
  </si>
  <si>
    <t>ReleaseDate</t>
  </si>
  <si>
    <t>Note</t>
  </si>
  <si>
    <t>lexogen SENSE total RNA, Illumina HiSeq 2000, sequencing 100bp paired end</t>
  </si>
  <si>
    <t>Control</t>
  </si>
  <si>
    <t>STQGQHZAVUOBTE-VGBVRHCVSA-N</t>
  </si>
  <si>
    <t>/share/data/hecatos/hiseq_data/</t>
  </si>
  <si>
    <t xml:space="preserve">Compound </t>
  </si>
  <si>
    <t>Raw</t>
  </si>
  <si>
    <t>File Type</t>
  </si>
  <si>
    <t>T2</t>
  </si>
  <si>
    <t>T8</t>
  </si>
  <si>
    <t>T24</t>
  </si>
  <si>
    <t>T72</t>
  </si>
  <si>
    <t>T168</t>
  </si>
  <si>
    <t>T240</t>
  </si>
  <si>
    <t>T336</t>
  </si>
  <si>
    <t>Public</t>
  </si>
  <si>
    <t>CHEMBL504</t>
  </si>
  <si>
    <t>control</t>
  </si>
  <si>
    <t>control_DMSO</t>
  </si>
  <si>
    <t>this is a control</t>
  </si>
  <si>
    <t>3D Cardiac microtissues</t>
  </si>
  <si>
    <t>Heart</t>
  </si>
  <si>
    <t>In vitro experiment with Cardiac 3D microtissue exposed to control_DMSO, 3 replicates, 7 timepoints</t>
  </si>
  <si>
    <t>control_fluctuating DMSO</t>
  </si>
  <si>
    <t>version 2(correct medium) fluctuating DMSO control (DF2). To be used as a control for antheracyclines</t>
  </si>
  <si>
    <t>Total_RNA/Cardiac/control_DF2/concatenated/DF2_The_002_1_R1.fastq.gz</t>
  </si>
  <si>
    <t>Total_RNA/Cardiac/control_DF2/concatenated/DF2_The_002_1_R2.fastq.gz</t>
  </si>
  <si>
    <t>Total_RNA/Cardiac/control_DF2/concatenated/DF2_The_002_2_R1.fastq.gz</t>
  </si>
  <si>
    <t>Total_RNA/Cardiac/control_DF2/concatenated/DF2_The_002_2_R2.fastq.gz</t>
  </si>
  <si>
    <t>Total_RNA/Cardiac/control_DF2/concatenated/DF2_The_002_3_R1.fastq.gz</t>
  </si>
  <si>
    <t>Total_RNA/Cardiac/control_DF2/concatenated/DF2_The_002_3_R2.fastq.gz</t>
  </si>
  <si>
    <t>Total_RNA/Cardiac/control_DF2/concatenated/DF2_The_008_1_R1.fastq.gz</t>
  </si>
  <si>
    <t>Total_RNA/Cardiac/control_DF2/concatenated/DF2_The_008_1_R2.fastq.gz</t>
  </si>
  <si>
    <t>Total_RNA/Cardiac/control_DF2/concatenated/DF2_The_008_2_R1.fastq.gz</t>
  </si>
  <si>
    <t>Total_RNA/Cardiac/control_DF2/concatenated/DF2_The_008_2_R2.fastq.gz</t>
  </si>
  <si>
    <t>Total_RNA/Cardiac/control_DF2/concatenated/DF2_The_008_3_R1.fastq.gz</t>
  </si>
  <si>
    <t>Total_RNA/Cardiac/control_DF2/concatenated/DF2_The_008_3_R2.fastq.gz</t>
  </si>
  <si>
    <t>Total_RNA/Cardiac/control_DF2/concatenated/DF2_The_024_1_R1.fastq.gz</t>
  </si>
  <si>
    <t>Total_RNA/Cardiac/control_DF2/concatenated/DF2_The_024_1_R2.fastq.gz</t>
  </si>
  <si>
    <t>Total_RNA/Cardiac/control_DF2/concatenated/DF2_The_024_2_R1.fastq.gz</t>
  </si>
  <si>
    <t>Total_RNA/Cardiac/control_DF2/concatenated/DF2_The_024_2_R2.fastq.gz</t>
  </si>
  <si>
    <t>Total_RNA/Cardiac/control_DF2/concatenated/DF2_The_024_3_R1.fastq.gz</t>
  </si>
  <si>
    <t>Total_RNA/Cardiac/control_DF2/concatenated/DF2_The_024_3_R2.fastq.gz</t>
  </si>
  <si>
    <t>Total_RNA/Cardiac/control_DF2/concatenated/DF2_The_072_1_R1.fastq.gz</t>
  </si>
  <si>
    <t>Total_RNA/Cardiac/control_DF2/concatenated/DF2_The_072_1_R2.fastq.gz</t>
  </si>
  <si>
    <t>Total_RNA/Cardiac/control_DF2/concatenated/DF2_The_072_2_R1.fastq.gz</t>
  </si>
  <si>
    <t>Total_RNA/Cardiac/control_DF2/concatenated/DF2_The_072_2_R2.fastq.gz</t>
  </si>
  <si>
    <t>Total_RNA/Cardiac/control_DF2/concatenated/DF2_The_072_3_R1.fastq.gz</t>
  </si>
  <si>
    <t>Total_RNA/Cardiac/control_DF2/concatenated/DF2_The_072_3_R2.fastq.gz</t>
  </si>
  <si>
    <t>Total_RNA/Cardiac/control_DF2/concatenated/DF2_The_168_1_R1.fastq.gz</t>
  </si>
  <si>
    <t>Total_RNA/Cardiac/control_DF2/concatenated/DF2_The_168_1_R2.fastq.gz</t>
  </si>
  <si>
    <t>Total_RNA/Cardiac/control_DF2/concatenated/DF2_The_168_2_R1.fastq.gz</t>
  </si>
  <si>
    <t>Total_RNA/Cardiac/control_DF2/concatenated/DF2_The_168_2_R2.fastq.gz</t>
  </si>
  <si>
    <t>Total_RNA/Cardiac/control_DF2/concatenated/DF2_The_168_3_R1.fastq.gz</t>
  </si>
  <si>
    <t>Total_RNA/Cardiac/control_DF2/concatenated/DF2_The_168_3_R2.fastq.gz</t>
  </si>
  <si>
    <t>Total_RNA/Cardiac/control_DF2/concatenated/DF2_The_240_1_R1.fastq.gz</t>
  </si>
  <si>
    <t>Total_RNA/Cardiac/control_DF2/concatenated/DF2_The_240_1_R2.fastq.gz</t>
  </si>
  <si>
    <t>Total_RNA/Cardiac/control_DF2/concatenated/DF2_The_240_2_R1.fastq.gz</t>
  </si>
  <si>
    <t>Total_RNA/Cardiac/control_DF2/concatenated/DF2_The_240_2_R2.fastq.gz</t>
  </si>
  <si>
    <t>Total_RNA/Cardiac/control_DF2/concatenated/DF2_The_240_3_R1.fastq.gz</t>
  </si>
  <si>
    <t>Total_RNA/Cardiac/control_DF2/concatenated/DF2_The_240_3_R2.fastq.gz</t>
  </si>
  <si>
    <t>Total_RNA/Cardiac/control_DF2/concatenated/DF2_The_336_1_R1.fastq.gz</t>
  </si>
  <si>
    <t>Total_RNA/Cardiac/control_DF2/concatenated/DF2_The_336_1_R2.fastq.gz</t>
  </si>
  <si>
    <t>Total_RNA/Cardiac/control_DF2/concatenated/DF2_The_336_2_R1.fastq.gz</t>
  </si>
  <si>
    <t>Total_RNA/Cardiac/control_DF2/concatenated/DF2_The_336_2_R2.fastq.gz</t>
  </si>
  <si>
    <t>Total_RNA/Cardiac/control_DF2/concatenated/DF2_The_336_3_R1.fastq.gz</t>
  </si>
  <si>
    <t>Total_RNA/Cardiac/control_DF2/concatenated/DF2_The_336_3_R2.fastq.gz</t>
  </si>
  <si>
    <t>Total_RNA/Cardiac/control_DF2/concatenated/17OC009_RNA sample description.xlsx</t>
  </si>
  <si>
    <t>Total_RNA/Cardiac/control_DF2/concatenated/DF2_The_000_1_R1.fastq.gz</t>
  </si>
  <si>
    <t>Total_RNA/Cardiac/control_DF2/concatenated/DF2_The_000_1_R2.fastq.gz</t>
  </si>
  <si>
    <t>Total_RNA/Cardiac/control_DF2/concatenated/DF2_The_000_2_R1.fastq.gz</t>
  </si>
  <si>
    <t>Total_RNA/Cardiac/control_DF2/concatenated/DF2_The_000_2_R2.fastq.gz</t>
  </si>
  <si>
    <t>Total_RNA/Cardiac/control_DF2/concatenated/DF2_The_000_3_R1.fastq.gz</t>
  </si>
  <si>
    <t>Total_RNA/Cardiac/control_DF2/concatenated/DF2_The_000_3_R2.fastq.gz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</si>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</sst>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5" applyNumberFormat="0" applyAlignment="0" applyProtection="0"/>
    <xf numFmtId="0" fontId="18" fillId="6" borderId="6" applyNumberFormat="0" applyAlignment="0" applyProtection="0"/>
    <xf numFmtId="0" fontId="19" fillId="6" borderId="5" applyNumberFormat="0" applyAlignment="0" applyProtection="0"/>
    <xf numFmtId="0" fontId="20" fillId="0" borderId="7" applyNumberFormat="0" applyFill="0" applyAlignment="0" applyProtection="0"/>
    <xf numFmtId="0" fontId="21" fillId="7" borderId="8" applyNumberFormat="0" applyAlignment="0" applyProtection="0"/>
    <xf numFmtId="0" fontId="22" fillId="0" borderId="0" applyNumberFormat="0" applyFill="0" applyBorder="0" applyAlignment="0" applyProtection="0"/>
    <xf numFmtId="0" fontId="9" fillId="8" borderId="9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4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4" fillId="32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1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1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0" xfId="1"/>
    <xf numFmtId="1" fontId="4" fillId="0" borderId="1" xfId="0" applyNumberFormat="1" applyFont="1" applyBorder="1"/>
    <xf numFmtId="0" fontId="2" fillId="0" borderId="1" xfId="1" applyBorder="1" applyAlignment="1">
      <alignment horizontal="center"/>
    </xf>
    <xf numFmtId="0" fontId="7" fillId="33" borderId="0" xfId="0" applyFont="1" applyFill="1" applyBorder="1" applyAlignment="1">
      <alignment horizontal="left" vertical="center"/>
    </xf>
    <xf numFmtId="14" fontId="7" fillId="33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/>
    <xf numFmtId="0" fontId="4" fillId="33" borderId="1" xfId="0" applyFont="1" applyFill="1" applyBorder="1" applyAlignment="1">
      <alignment horizontal="left"/>
    </xf>
    <xf numFmtId="0" fontId="7" fillId="33" borderId="0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1" fontId="7" fillId="33" borderId="1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ecatos.eu/" TargetMode="External"/><Relationship Id="rId2" Type="http://schemas.openxmlformats.org/officeDocument/2006/relationships/hyperlink" Target="mailto:florian.caiment@maastrichtuniversity.nl" TargetMode="External"/><Relationship Id="rId1" Type="http://schemas.openxmlformats.org/officeDocument/2006/relationships/hyperlink" Target="mailto:marcha.verheijen@maastrichtuniversity.n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ecato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topLeftCell="A13" zoomScaleNormal="100" workbookViewId="0">
      <selection activeCell="B33" sqref="B33"/>
    </sheetView>
  </sheetViews>
  <sheetFormatPr defaultColWidth="27.453125" defaultRowHeight="14.5" x14ac:dyDescent="0.35"/>
  <cols>
    <col min="1" max="1" width="80.1796875" style="3" bestFit="1" customWidth="1"/>
    <col min="2" max="2" width="29.453125" style="3" customWidth="1"/>
    <col min="3" max="3" width="28.7265625" style="3" bestFit="1" customWidth="1"/>
    <col min="4" max="4" width="24.54296875" style="3" customWidth="1"/>
    <col min="5" max="5" width="22.453125" style="3" bestFit="1" customWidth="1"/>
    <col min="6" max="6" width="11.54296875" style="3" bestFit="1" customWidth="1"/>
    <col min="7" max="16384" width="27.453125" style="3"/>
  </cols>
  <sheetData>
    <row r="1" spans="1:9" x14ac:dyDescent="0.35">
      <c r="A1" s="3" t="s">
        <v>32</v>
      </c>
      <c r="B1" s="14" t="s">
        <v>48</v>
      </c>
    </row>
    <row r="2" spans="1:9" x14ac:dyDescent="0.35">
      <c r="A2" s="3" t="s">
        <v>33</v>
      </c>
      <c r="B2" s="14" t="s">
        <v>56</v>
      </c>
    </row>
    <row r="3" spans="1:9" x14ac:dyDescent="0.35">
      <c r="A3" s="20" t="s">
        <v>34</v>
      </c>
      <c r="B3" s="21" t="s">
        <v>35</v>
      </c>
    </row>
    <row r="4" spans="1:9" x14ac:dyDescent="0.35">
      <c r="A4" s="20" t="s">
        <v>49</v>
      </c>
      <c r="B4" s="21" t="s">
        <v>67</v>
      </c>
    </row>
    <row r="5" spans="1:9" x14ac:dyDescent="0.35">
      <c r="A5" s="20" t="s">
        <v>51</v>
      </c>
      <c r="B5" s="21" t="s">
        <v>50</v>
      </c>
    </row>
    <row r="7" spans="1:9" x14ac:dyDescent="0.35">
      <c r="A7" s="1" t="s">
        <v>0</v>
      </c>
      <c r="B7" s="8"/>
      <c r="C7" s="4"/>
      <c r="D7" s="4"/>
      <c r="E7" s="4"/>
      <c r="F7" s="4"/>
      <c r="G7" s="4"/>
      <c r="H7" s="4"/>
    </row>
    <row r="8" spans="1:9" x14ac:dyDescent="0.35">
      <c r="A8" s="9" t="s">
        <v>1</v>
      </c>
      <c r="B8" s="14" t="s">
        <v>70</v>
      </c>
      <c r="C8" s="10"/>
      <c r="D8" s="10"/>
      <c r="E8" s="4"/>
      <c r="F8" s="4"/>
      <c r="G8" s="11"/>
      <c r="I8" s="11"/>
    </row>
    <row r="9" spans="1:9" x14ac:dyDescent="0.35">
      <c r="A9" s="9" t="s">
        <v>2</v>
      </c>
      <c r="B9" s="14" t="s">
        <v>74</v>
      </c>
      <c r="C9" s="10"/>
      <c r="D9" s="10"/>
      <c r="E9" s="4"/>
      <c r="F9" s="4"/>
      <c r="G9" s="11"/>
      <c r="I9" s="11"/>
    </row>
    <row r="10" spans="1:9" x14ac:dyDescent="0.35">
      <c r="A10" s="9" t="s">
        <v>3</v>
      </c>
      <c r="B10" s="14" t="s">
        <v>36</v>
      </c>
      <c r="C10" s="10"/>
      <c r="D10" s="10"/>
      <c r="E10" s="4"/>
      <c r="F10" s="4"/>
      <c r="G10" s="11"/>
      <c r="I10" s="11"/>
    </row>
    <row r="11" spans="1:9" x14ac:dyDescent="0.35">
      <c r="A11" s="9" t="s">
        <v>4</v>
      </c>
      <c r="B11" s="14" t="s">
        <v>5</v>
      </c>
      <c r="C11" s="10"/>
      <c r="D11" s="10"/>
      <c r="E11" s="4"/>
      <c r="F11" s="4"/>
      <c r="G11" s="11"/>
      <c r="I11" s="11"/>
    </row>
    <row r="12" spans="1:9" x14ac:dyDescent="0.35">
      <c r="A12" s="9" t="s">
        <v>4</v>
      </c>
      <c r="B12" s="14" t="s">
        <v>31</v>
      </c>
      <c r="C12" s="10"/>
      <c r="D12" s="10"/>
      <c r="E12" s="4"/>
      <c r="F12" s="4"/>
      <c r="G12" s="11"/>
      <c r="I12" s="11"/>
    </row>
    <row r="13" spans="1:9" x14ac:dyDescent="0.35">
      <c r="A13" s="9" t="s">
        <v>4</v>
      </c>
      <c r="B13" s="14" t="s">
        <v>6</v>
      </c>
      <c r="C13" s="10"/>
      <c r="D13" s="10"/>
      <c r="E13" s="4"/>
      <c r="F13" s="4"/>
      <c r="G13" s="11"/>
      <c r="I13" s="11"/>
    </row>
    <row r="14" spans="1:9" x14ac:dyDescent="0.35">
      <c r="A14" s="9" t="s">
        <v>7</v>
      </c>
      <c r="B14" s="14" t="s">
        <v>37</v>
      </c>
      <c r="C14" s="10"/>
      <c r="D14" s="10"/>
      <c r="E14" s="4"/>
      <c r="F14" s="4"/>
      <c r="G14" s="11"/>
      <c r="I14" s="11"/>
    </row>
    <row r="15" spans="1:9" x14ac:dyDescent="0.35">
      <c r="A15" s="9" t="s">
        <v>8</v>
      </c>
      <c r="B15" s="14" t="s">
        <v>38</v>
      </c>
      <c r="C15" s="10"/>
      <c r="D15" s="10"/>
      <c r="E15" s="4"/>
      <c r="F15" s="4"/>
      <c r="G15" s="11"/>
      <c r="I15" s="11"/>
    </row>
    <row r="16" spans="1:9" x14ac:dyDescent="0.35">
      <c r="A16" s="9" t="s">
        <v>9</v>
      </c>
      <c r="B16" s="14" t="s">
        <v>53</v>
      </c>
      <c r="C16" s="10"/>
      <c r="D16" s="10"/>
      <c r="G16" s="11"/>
      <c r="I16" s="11"/>
    </row>
    <row r="17" spans="1:9" x14ac:dyDescent="0.35">
      <c r="A17" s="12" t="s">
        <v>57</v>
      </c>
      <c r="B17" s="28" t="s">
        <v>75</v>
      </c>
      <c r="C17" s="10"/>
      <c r="D17" s="10"/>
      <c r="G17" s="11"/>
      <c r="I17" s="11"/>
    </row>
    <row r="18" spans="1:9" x14ac:dyDescent="0.35">
      <c r="A18" s="12" t="s">
        <v>47</v>
      </c>
      <c r="B18" s="28" t="s">
        <v>68</v>
      </c>
      <c r="C18" s="10"/>
      <c r="D18" s="10"/>
      <c r="G18" s="11"/>
      <c r="I18" s="11"/>
    </row>
    <row r="19" spans="1:9" x14ac:dyDescent="0.35">
      <c r="A19" s="12" t="s">
        <v>27</v>
      </c>
      <c r="B19" s="16" t="s">
        <v>55</v>
      </c>
      <c r="C19" s="10"/>
      <c r="D19" s="10"/>
      <c r="G19" s="11"/>
      <c r="I19" s="11"/>
    </row>
    <row r="20" spans="1:9" x14ac:dyDescent="0.35">
      <c r="A20" s="12" t="s">
        <v>10</v>
      </c>
      <c r="B20" s="15" t="s">
        <v>14</v>
      </c>
      <c r="C20" s="10"/>
      <c r="D20" s="10"/>
      <c r="G20" s="11"/>
      <c r="I20" s="11"/>
    </row>
    <row r="21" spans="1:9" x14ac:dyDescent="0.35">
      <c r="A21" s="12" t="s">
        <v>11</v>
      </c>
      <c r="B21" s="28" t="s">
        <v>73</v>
      </c>
      <c r="C21" s="10"/>
      <c r="D21" s="10"/>
      <c r="G21" s="11"/>
      <c r="I21" s="11"/>
    </row>
    <row r="22" spans="1:9" x14ac:dyDescent="0.35">
      <c r="A22" s="12" t="s">
        <v>12</v>
      </c>
      <c r="B22" s="32" t="s">
        <v>72</v>
      </c>
      <c r="C22" s="10"/>
      <c r="D22" s="10"/>
      <c r="G22" s="11"/>
      <c r="I22" s="11"/>
    </row>
    <row r="23" spans="1:9" x14ac:dyDescent="0.35">
      <c r="A23" s="12" t="s">
        <v>13</v>
      </c>
      <c r="B23" s="15" t="s">
        <v>15</v>
      </c>
      <c r="C23" s="10"/>
      <c r="D23" s="10"/>
      <c r="G23" s="11"/>
      <c r="I23" s="11"/>
    </row>
    <row r="24" spans="1:9" x14ac:dyDescent="0.35">
      <c r="A24" s="12" t="s">
        <v>54</v>
      </c>
      <c r="B24" s="28" t="s">
        <v>71</v>
      </c>
      <c r="G24" s="11"/>
      <c r="I24" s="11"/>
    </row>
    <row r="25" spans="1:9" x14ac:dyDescent="0.35">
      <c r="A25" s="12" t="s">
        <v>59</v>
      </c>
      <c r="B25" s="16" t="s">
        <v>58</v>
      </c>
      <c r="G25" s="11"/>
      <c r="I25" s="11"/>
    </row>
    <row r="26" spans="1:9" x14ac:dyDescent="0.35">
      <c r="A26" s="12" t="s">
        <v>52</v>
      </c>
      <c r="B26" s="34" t="s">
        <v>76</v>
      </c>
      <c r="G26" s="11"/>
      <c r="I26" s="11"/>
    </row>
    <row r="28" spans="1:9" x14ac:dyDescent="0.35">
      <c r="A28" s="2" t="s">
        <v>25</v>
      </c>
      <c r="B28" s="2" t="s">
        <v>26</v>
      </c>
      <c r="C28" s="18" t="s">
        <v>30</v>
      </c>
      <c r="D28" s="18" t="s">
        <v>5</v>
      </c>
      <c r="E28" s="19" t="s">
        <v>31</v>
      </c>
      <c r="F28" s="18" t="s">
        <v>6</v>
      </c>
    </row>
    <row r="29" spans="1:9" x14ac:dyDescent="0.35">
      <c r="A29" s="13" t="s">
        <v>120</v>
      </c>
      <c r="B29" s="35">
        <v>958</v>
      </c>
      <c r="C29" s="29">
        <v>42899</v>
      </c>
      <c r="D29" s="24" t="s">
        <v>75</v>
      </c>
      <c r="E29" s="22" t="s">
        <v>126</v>
      </c>
      <c r="F29" s="22" t="s">
        <v>69</v>
      </c>
    </row>
    <row r="30" spans="1:9" x14ac:dyDescent="0.35">
      <c r="A30" s="13" t="s">
        <v>121</v>
      </c>
      <c r="B30" s="30">
        <f>B29</f>
        <v>958</v>
      </c>
      <c r="C30" s="33">
        <f t="shared" ref="C30:C34" si="0">C29</f>
        <v>42899</v>
      </c>
      <c r="D30" s="24" t="s">
        <v>75</v>
      </c>
      <c r="E30" s="22" t="s">
        <v>126</v>
      </c>
      <c r="F30" s="22" t="s">
        <v>69</v>
      </c>
    </row>
    <row r="31" spans="1:9" x14ac:dyDescent="0.35">
      <c r="A31" s="13" t="s">
        <v>122</v>
      </c>
      <c r="B31" s="30">
        <f>B29+1</f>
        <v>959</v>
      </c>
      <c r="C31" s="33">
        <f t="shared" si="0"/>
        <v>42899</v>
      </c>
      <c r="D31" s="24" t="s">
        <v>75</v>
      </c>
      <c r="E31" s="22" t="s">
        <v>126</v>
      </c>
      <c r="F31" s="22" t="s">
        <v>69</v>
      </c>
    </row>
    <row r="32" spans="1:9" x14ac:dyDescent="0.35">
      <c r="A32" s="13" t="s">
        <v>123</v>
      </c>
      <c r="B32" s="30">
        <f>B31</f>
        <v>959</v>
      </c>
      <c r="C32" s="33">
        <f t="shared" si="0"/>
        <v>42899</v>
      </c>
      <c r="D32" s="24" t="s">
        <v>75</v>
      </c>
      <c r="E32" s="22" t="s">
        <v>126</v>
      </c>
      <c r="F32" s="22" t="s">
        <v>69</v>
      </c>
    </row>
    <row r="33" spans="1:6" x14ac:dyDescent="0.35">
      <c r="A33" s="13" t="s">
        <v>124</v>
      </c>
      <c r="B33" s="30">
        <f>B31+1</f>
        <v>960</v>
      </c>
      <c r="C33" s="33">
        <f t="shared" si="0"/>
        <v>42899</v>
      </c>
      <c r="D33" s="24" t="s">
        <v>75</v>
      </c>
      <c r="E33" s="22" t="s">
        <v>126</v>
      </c>
      <c r="F33" s="22" t="s">
        <v>69</v>
      </c>
    </row>
    <row r="34" spans="1:6" x14ac:dyDescent="0.35">
      <c r="A34" s="13" t="s">
        <v>125</v>
      </c>
      <c r="B34" s="30">
        <f>B33</f>
        <v>960</v>
      </c>
      <c r="C34" s="33">
        <f t="shared" si="0"/>
        <v>42899</v>
      </c>
      <c r="D34" s="24" t="s">
        <v>75</v>
      </c>
      <c r="E34" s="22" t="s">
        <v>126</v>
      </c>
      <c r="F34" s="22" t="s">
        <v>69</v>
      </c>
    </row>
    <row r="35" spans="1:6" x14ac:dyDescent="0.35">
      <c r="A35" s="13" t="s">
        <v>77</v>
      </c>
      <c r="B35" s="30">
        <f>B33+1</f>
        <v>961</v>
      </c>
      <c r="C35" s="33">
        <f t="shared" ref="C35:C46" si="1">C34</f>
        <v>42899</v>
      </c>
      <c r="D35" s="24" t="s">
        <v>75</v>
      </c>
      <c r="E35" s="22" t="s">
        <v>60</v>
      </c>
      <c r="F35" s="22" t="s">
        <v>69</v>
      </c>
    </row>
    <row r="36" spans="1:6" x14ac:dyDescent="0.35">
      <c r="A36" s="13" t="s">
        <v>78</v>
      </c>
      <c r="B36" s="30">
        <f>B35</f>
        <v>961</v>
      </c>
      <c r="C36" s="33">
        <f t="shared" si="1"/>
        <v>42899</v>
      </c>
      <c r="D36" s="24" t="s">
        <v>75</v>
      </c>
      <c r="E36" s="22" t="s">
        <v>60</v>
      </c>
      <c r="F36" s="22" t="s">
        <v>69</v>
      </c>
    </row>
    <row r="37" spans="1:6" x14ac:dyDescent="0.35">
      <c r="A37" s="13" t="s">
        <v>79</v>
      </c>
      <c r="B37" s="30">
        <f>B35+1</f>
        <v>962</v>
      </c>
      <c r="C37" s="33">
        <f t="shared" si="1"/>
        <v>42899</v>
      </c>
      <c r="D37" s="24" t="s">
        <v>75</v>
      </c>
      <c r="E37" s="22" t="s">
        <v>60</v>
      </c>
      <c r="F37" s="22" t="s">
        <v>69</v>
      </c>
    </row>
    <row r="38" spans="1:6" x14ac:dyDescent="0.35">
      <c r="A38" s="13" t="s">
        <v>80</v>
      </c>
      <c r="B38" s="30">
        <f>B37</f>
        <v>962</v>
      </c>
      <c r="C38" s="33">
        <f t="shared" si="1"/>
        <v>42899</v>
      </c>
      <c r="D38" s="24" t="s">
        <v>75</v>
      </c>
      <c r="E38" s="22" t="s">
        <v>60</v>
      </c>
      <c r="F38" s="22" t="s">
        <v>69</v>
      </c>
    </row>
    <row r="39" spans="1:6" x14ac:dyDescent="0.35">
      <c r="A39" s="13" t="s">
        <v>81</v>
      </c>
      <c r="B39" s="30">
        <f>B37+1</f>
        <v>963</v>
      </c>
      <c r="C39" s="33">
        <f t="shared" si="1"/>
        <v>42899</v>
      </c>
      <c r="D39" s="24" t="s">
        <v>75</v>
      </c>
      <c r="E39" s="22" t="s">
        <v>60</v>
      </c>
      <c r="F39" s="22" t="s">
        <v>69</v>
      </c>
    </row>
    <row r="40" spans="1:6" x14ac:dyDescent="0.35">
      <c r="A40" s="13" t="s">
        <v>82</v>
      </c>
      <c r="B40" s="30">
        <f>B39</f>
        <v>963</v>
      </c>
      <c r="C40" s="33">
        <f t="shared" si="1"/>
        <v>42899</v>
      </c>
      <c r="D40" s="24" t="s">
        <v>75</v>
      </c>
      <c r="E40" s="22" t="s">
        <v>60</v>
      </c>
      <c r="F40" s="22" t="s">
        <v>69</v>
      </c>
    </row>
    <row r="41" spans="1:6" x14ac:dyDescent="0.35">
      <c r="A41" s="13" t="s">
        <v>83</v>
      </c>
      <c r="B41" s="30">
        <f>B39+1</f>
        <v>964</v>
      </c>
      <c r="C41" s="33">
        <f t="shared" si="1"/>
        <v>42899</v>
      </c>
      <c r="D41" s="24" t="s">
        <v>75</v>
      </c>
      <c r="E41" s="22" t="s">
        <v>61</v>
      </c>
      <c r="F41" s="22" t="s">
        <v>69</v>
      </c>
    </row>
    <row r="42" spans="1:6" x14ac:dyDescent="0.35">
      <c r="A42" s="13" t="s">
        <v>84</v>
      </c>
      <c r="B42" s="30">
        <f>B41</f>
        <v>964</v>
      </c>
      <c r="C42" s="33">
        <f t="shared" si="1"/>
        <v>42899</v>
      </c>
      <c r="D42" s="24" t="s">
        <v>75</v>
      </c>
      <c r="E42" s="22" t="s">
        <v>61</v>
      </c>
      <c r="F42" s="22" t="s">
        <v>69</v>
      </c>
    </row>
    <row r="43" spans="1:6" x14ac:dyDescent="0.35">
      <c r="A43" s="13" t="s">
        <v>85</v>
      </c>
      <c r="B43" s="30">
        <f>B41+1</f>
        <v>965</v>
      </c>
      <c r="C43" s="33">
        <f t="shared" si="1"/>
        <v>42899</v>
      </c>
      <c r="D43" s="24" t="s">
        <v>75</v>
      </c>
      <c r="E43" s="22" t="s">
        <v>61</v>
      </c>
      <c r="F43" s="22" t="s">
        <v>69</v>
      </c>
    </row>
    <row r="44" spans="1:6" x14ac:dyDescent="0.35">
      <c r="A44" s="13" t="s">
        <v>86</v>
      </c>
      <c r="B44" s="30">
        <f>B43</f>
        <v>965</v>
      </c>
      <c r="C44" s="33">
        <f t="shared" si="1"/>
        <v>42899</v>
      </c>
      <c r="D44" s="24" t="s">
        <v>75</v>
      </c>
      <c r="E44" s="22" t="s">
        <v>61</v>
      </c>
      <c r="F44" s="22" t="s">
        <v>69</v>
      </c>
    </row>
    <row r="45" spans="1:6" x14ac:dyDescent="0.35">
      <c r="A45" s="13" t="s">
        <v>87</v>
      </c>
      <c r="B45" s="30">
        <f>B43+1</f>
        <v>966</v>
      </c>
      <c r="C45" s="33">
        <f t="shared" si="1"/>
        <v>42899</v>
      </c>
      <c r="D45" s="24" t="s">
        <v>75</v>
      </c>
      <c r="E45" s="22" t="s">
        <v>61</v>
      </c>
      <c r="F45" s="22" t="s">
        <v>69</v>
      </c>
    </row>
    <row r="46" spans="1:6" x14ac:dyDescent="0.35">
      <c r="A46" s="13" t="s">
        <v>88</v>
      </c>
      <c r="B46" s="30">
        <f>B45</f>
        <v>966</v>
      </c>
      <c r="C46" s="33">
        <f t="shared" si="1"/>
        <v>42899</v>
      </c>
      <c r="D46" s="24" t="s">
        <v>75</v>
      </c>
      <c r="E46" s="22" t="s">
        <v>61</v>
      </c>
      <c r="F46" s="22" t="s">
        <v>69</v>
      </c>
    </row>
    <row r="47" spans="1:6" x14ac:dyDescent="0.35">
      <c r="A47" s="13" t="s">
        <v>89</v>
      </c>
      <c r="B47" s="30">
        <f>B45+1</f>
        <v>967</v>
      </c>
      <c r="C47" s="29">
        <v>42900</v>
      </c>
      <c r="D47" s="24" t="s">
        <v>75</v>
      </c>
      <c r="E47" s="22" t="s">
        <v>62</v>
      </c>
      <c r="F47" s="22" t="s">
        <v>69</v>
      </c>
    </row>
    <row r="48" spans="1:6" x14ac:dyDescent="0.35">
      <c r="A48" s="13" t="s">
        <v>90</v>
      </c>
      <c r="B48" s="30">
        <f>B47</f>
        <v>967</v>
      </c>
      <c r="C48" s="23">
        <f>C47</f>
        <v>42900</v>
      </c>
      <c r="D48" s="24" t="s">
        <v>75</v>
      </c>
      <c r="E48" s="22" t="s">
        <v>62</v>
      </c>
      <c r="F48" s="22" t="s">
        <v>69</v>
      </c>
    </row>
    <row r="49" spans="1:6" x14ac:dyDescent="0.35">
      <c r="A49" s="13" t="s">
        <v>91</v>
      </c>
      <c r="B49" s="30">
        <f>B47+1</f>
        <v>968</v>
      </c>
      <c r="C49" s="23">
        <f>C48</f>
        <v>42900</v>
      </c>
      <c r="D49" s="24" t="s">
        <v>75</v>
      </c>
      <c r="E49" s="22" t="s">
        <v>62</v>
      </c>
      <c r="F49" s="22" t="s">
        <v>69</v>
      </c>
    </row>
    <row r="50" spans="1:6" x14ac:dyDescent="0.35">
      <c r="A50" s="13" t="s">
        <v>92</v>
      </c>
      <c r="B50" s="30">
        <f>B49</f>
        <v>968</v>
      </c>
      <c r="C50" s="23">
        <f>C49</f>
        <v>42900</v>
      </c>
      <c r="D50" s="24" t="s">
        <v>75</v>
      </c>
      <c r="E50" s="22" t="s">
        <v>62</v>
      </c>
      <c r="F50" s="22" t="s">
        <v>69</v>
      </c>
    </row>
    <row r="51" spans="1:6" x14ac:dyDescent="0.35">
      <c r="A51" s="13" t="s">
        <v>93</v>
      </c>
      <c r="B51" s="30">
        <f>B49+1</f>
        <v>969</v>
      </c>
      <c r="C51" s="23">
        <f>C50</f>
        <v>42900</v>
      </c>
      <c r="D51" s="24" t="s">
        <v>75</v>
      </c>
      <c r="E51" s="22" t="s">
        <v>62</v>
      </c>
      <c r="F51" s="22" t="s">
        <v>69</v>
      </c>
    </row>
    <row r="52" spans="1:6" x14ac:dyDescent="0.35">
      <c r="A52" s="13" t="s">
        <v>94</v>
      </c>
      <c r="B52" s="30">
        <f>B51</f>
        <v>969</v>
      </c>
      <c r="C52" s="23">
        <f>C51</f>
        <v>42900</v>
      </c>
      <c r="D52" s="24" t="s">
        <v>75</v>
      </c>
      <c r="E52" s="22" t="s">
        <v>62</v>
      </c>
      <c r="F52" s="22" t="s">
        <v>69</v>
      </c>
    </row>
    <row r="53" spans="1:6" x14ac:dyDescent="0.35">
      <c r="A53" s="13" t="s">
        <v>95</v>
      </c>
      <c r="B53" s="30">
        <f>B51+1</f>
        <v>970</v>
      </c>
      <c r="C53" s="29">
        <v>42902</v>
      </c>
      <c r="D53" s="24" t="s">
        <v>75</v>
      </c>
      <c r="E53" s="22" t="s">
        <v>63</v>
      </c>
      <c r="F53" s="22" t="s">
        <v>69</v>
      </c>
    </row>
    <row r="54" spans="1:6" x14ac:dyDescent="0.35">
      <c r="A54" s="13" t="s">
        <v>96</v>
      </c>
      <c r="B54" s="30">
        <f>B53</f>
        <v>970</v>
      </c>
      <c r="C54" s="23">
        <f>C53</f>
        <v>42902</v>
      </c>
      <c r="D54" s="24" t="s">
        <v>75</v>
      </c>
      <c r="E54" s="22" t="s">
        <v>63</v>
      </c>
      <c r="F54" s="22" t="s">
        <v>69</v>
      </c>
    </row>
    <row r="55" spans="1:6" x14ac:dyDescent="0.35">
      <c r="A55" s="13" t="s">
        <v>97</v>
      </c>
      <c r="B55" s="30">
        <f>B53+1</f>
        <v>971</v>
      </c>
      <c r="C55" s="23">
        <f>C54</f>
        <v>42902</v>
      </c>
      <c r="D55" s="24" t="s">
        <v>75</v>
      </c>
      <c r="E55" s="22" t="s">
        <v>63</v>
      </c>
      <c r="F55" s="22" t="s">
        <v>69</v>
      </c>
    </row>
    <row r="56" spans="1:6" x14ac:dyDescent="0.35">
      <c r="A56" s="13" t="s">
        <v>98</v>
      </c>
      <c r="B56" s="30">
        <f>B55</f>
        <v>971</v>
      </c>
      <c r="C56" s="23">
        <f>C55</f>
        <v>42902</v>
      </c>
      <c r="D56" s="24" t="s">
        <v>75</v>
      </c>
      <c r="E56" s="22" t="s">
        <v>63</v>
      </c>
      <c r="F56" s="22" t="s">
        <v>69</v>
      </c>
    </row>
    <row r="57" spans="1:6" x14ac:dyDescent="0.35">
      <c r="A57" s="13" t="s">
        <v>99</v>
      </c>
      <c r="B57" s="30">
        <f>B55+1</f>
        <v>972</v>
      </c>
      <c r="C57" s="23">
        <f>C56</f>
        <v>42902</v>
      </c>
      <c r="D57" s="24" t="s">
        <v>75</v>
      </c>
      <c r="E57" s="22" t="s">
        <v>63</v>
      </c>
      <c r="F57" s="22" t="s">
        <v>69</v>
      </c>
    </row>
    <row r="58" spans="1:6" x14ac:dyDescent="0.35">
      <c r="A58" s="13" t="s">
        <v>100</v>
      </c>
      <c r="B58" s="30">
        <f>B57</f>
        <v>972</v>
      </c>
      <c r="C58" s="23">
        <f>C57</f>
        <v>42902</v>
      </c>
      <c r="D58" s="24" t="s">
        <v>75</v>
      </c>
      <c r="E58" s="22" t="s">
        <v>63</v>
      </c>
      <c r="F58" s="22" t="s">
        <v>69</v>
      </c>
    </row>
    <row r="59" spans="1:6" x14ac:dyDescent="0.35">
      <c r="A59" s="13" t="s">
        <v>101</v>
      </c>
      <c r="B59" s="30">
        <f>B57+1</f>
        <v>973</v>
      </c>
      <c r="C59" s="29">
        <v>42906</v>
      </c>
      <c r="D59" s="24" t="s">
        <v>75</v>
      </c>
      <c r="E59" s="22" t="s">
        <v>64</v>
      </c>
      <c r="F59" s="22" t="s">
        <v>69</v>
      </c>
    </row>
    <row r="60" spans="1:6" x14ac:dyDescent="0.35">
      <c r="A60" s="13" t="s">
        <v>102</v>
      </c>
      <c r="B60" s="30">
        <f>B59</f>
        <v>973</v>
      </c>
      <c r="C60" s="23">
        <f>C59</f>
        <v>42906</v>
      </c>
      <c r="D60" s="24" t="s">
        <v>75</v>
      </c>
      <c r="E60" s="22" t="s">
        <v>64</v>
      </c>
      <c r="F60" s="22" t="s">
        <v>69</v>
      </c>
    </row>
    <row r="61" spans="1:6" x14ac:dyDescent="0.35">
      <c r="A61" s="13" t="s">
        <v>103</v>
      </c>
      <c r="B61" s="30">
        <f>B59+1</f>
        <v>974</v>
      </c>
      <c r="C61" s="23">
        <f>C60</f>
        <v>42906</v>
      </c>
      <c r="D61" s="24" t="s">
        <v>75</v>
      </c>
      <c r="E61" s="22" t="s">
        <v>64</v>
      </c>
      <c r="F61" s="22" t="s">
        <v>69</v>
      </c>
    </row>
    <row r="62" spans="1:6" x14ac:dyDescent="0.35">
      <c r="A62" s="13" t="s">
        <v>104</v>
      </c>
      <c r="B62" s="30">
        <f>B61</f>
        <v>974</v>
      </c>
      <c r="C62" s="23">
        <f>C61</f>
        <v>42906</v>
      </c>
      <c r="D62" s="24" t="s">
        <v>75</v>
      </c>
      <c r="E62" s="22" t="s">
        <v>64</v>
      </c>
      <c r="F62" s="22" t="s">
        <v>69</v>
      </c>
    </row>
    <row r="63" spans="1:6" x14ac:dyDescent="0.35">
      <c r="A63" s="13" t="s">
        <v>105</v>
      </c>
      <c r="B63" s="30">
        <f>B61+1</f>
        <v>975</v>
      </c>
      <c r="C63" s="23">
        <f>C62</f>
        <v>42906</v>
      </c>
      <c r="D63" s="24" t="s">
        <v>75</v>
      </c>
      <c r="E63" s="22" t="s">
        <v>64</v>
      </c>
      <c r="F63" s="22" t="s">
        <v>69</v>
      </c>
    </row>
    <row r="64" spans="1:6" x14ac:dyDescent="0.35">
      <c r="A64" s="13" t="s">
        <v>106</v>
      </c>
      <c r="B64" s="30">
        <f>B63</f>
        <v>975</v>
      </c>
      <c r="C64" s="23">
        <f>C63</f>
        <v>42906</v>
      </c>
      <c r="D64" s="24" t="s">
        <v>75</v>
      </c>
      <c r="E64" s="22" t="s">
        <v>64</v>
      </c>
      <c r="F64" s="22" t="s">
        <v>69</v>
      </c>
    </row>
    <row r="65" spans="1:6" x14ac:dyDescent="0.35">
      <c r="A65" s="13" t="s">
        <v>107</v>
      </c>
      <c r="B65" s="30">
        <f>B63+1</f>
        <v>976</v>
      </c>
      <c r="C65" s="29">
        <v>42909</v>
      </c>
      <c r="D65" s="24" t="s">
        <v>75</v>
      </c>
      <c r="E65" s="22" t="s">
        <v>65</v>
      </c>
      <c r="F65" s="22" t="s">
        <v>69</v>
      </c>
    </row>
    <row r="66" spans="1:6" x14ac:dyDescent="0.35">
      <c r="A66" s="13" t="s">
        <v>108</v>
      </c>
      <c r="B66" s="30">
        <f>B65</f>
        <v>976</v>
      </c>
      <c r="C66" s="23">
        <f>C65</f>
        <v>42909</v>
      </c>
      <c r="D66" s="24" t="s">
        <v>75</v>
      </c>
      <c r="E66" s="22" t="s">
        <v>65</v>
      </c>
      <c r="F66" s="22" t="s">
        <v>69</v>
      </c>
    </row>
    <row r="67" spans="1:6" x14ac:dyDescent="0.35">
      <c r="A67" s="13" t="s">
        <v>109</v>
      </c>
      <c r="B67" s="30">
        <f>B65+1</f>
        <v>977</v>
      </c>
      <c r="C67" s="23">
        <f>C66</f>
        <v>42909</v>
      </c>
      <c r="D67" s="24" t="s">
        <v>75</v>
      </c>
      <c r="E67" s="22" t="s">
        <v>65</v>
      </c>
      <c r="F67" s="22" t="s">
        <v>69</v>
      </c>
    </row>
    <row r="68" spans="1:6" x14ac:dyDescent="0.35">
      <c r="A68" s="13" t="s">
        <v>110</v>
      </c>
      <c r="B68" s="30">
        <f>B67</f>
        <v>977</v>
      </c>
      <c r="C68" s="23">
        <f>C67</f>
        <v>42909</v>
      </c>
      <c r="D68" s="24" t="s">
        <v>75</v>
      </c>
      <c r="E68" s="22" t="s">
        <v>65</v>
      </c>
      <c r="F68" s="22" t="s">
        <v>69</v>
      </c>
    </row>
    <row r="69" spans="1:6" x14ac:dyDescent="0.35">
      <c r="A69" s="13" t="s">
        <v>111</v>
      </c>
      <c r="B69" s="30">
        <f>B67+1</f>
        <v>978</v>
      </c>
      <c r="C69" s="23">
        <f>C68</f>
        <v>42909</v>
      </c>
      <c r="D69" s="24" t="s">
        <v>75</v>
      </c>
      <c r="E69" s="22" t="s">
        <v>65</v>
      </c>
      <c r="F69" s="22" t="s">
        <v>69</v>
      </c>
    </row>
    <row r="70" spans="1:6" x14ac:dyDescent="0.35">
      <c r="A70" s="13" t="s">
        <v>112</v>
      </c>
      <c r="B70" s="30">
        <f>B69</f>
        <v>978</v>
      </c>
      <c r="C70" s="23">
        <f>C69</f>
        <v>42909</v>
      </c>
      <c r="D70" s="24" t="s">
        <v>75</v>
      </c>
      <c r="E70" s="22" t="s">
        <v>65</v>
      </c>
      <c r="F70" s="22" t="s">
        <v>69</v>
      </c>
    </row>
    <row r="71" spans="1:6" x14ac:dyDescent="0.35">
      <c r="A71" s="13" t="s">
        <v>113</v>
      </c>
      <c r="B71" s="30">
        <f>B69+1</f>
        <v>979</v>
      </c>
      <c r="C71" s="29">
        <v>42913</v>
      </c>
      <c r="D71" s="24" t="s">
        <v>75</v>
      </c>
      <c r="E71" s="22" t="s">
        <v>66</v>
      </c>
      <c r="F71" s="22" t="s">
        <v>69</v>
      </c>
    </row>
    <row r="72" spans="1:6" x14ac:dyDescent="0.35">
      <c r="A72" s="13" t="s">
        <v>114</v>
      </c>
      <c r="B72" s="30">
        <f>B71</f>
        <v>979</v>
      </c>
      <c r="C72" s="23">
        <f>C71</f>
        <v>42913</v>
      </c>
      <c r="D72" s="24" t="s">
        <v>75</v>
      </c>
      <c r="E72" s="22" t="s">
        <v>66</v>
      </c>
      <c r="F72" s="22" t="s">
        <v>69</v>
      </c>
    </row>
    <row r="73" spans="1:6" x14ac:dyDescent="0.35">
      <c r="A73" s="13" t="s">
        <v>115</v>
      </c>
      <c r="B73" s="30">
        <f>B71+1</f>
        <v>980</v>
      </c>
      <c r="C73" s="23">
        <f>C72</f>
        <v>42913</v>
      </c>
      <c r="D73" s="24" t="s">
        <v>75</v>
      </c>
      <c r="E73" s="22" t="s">
        <v>66</v>
      </c>
      <c r="F73" s="22" t="s">
        <v>69</v>
      </c>
    </row>
    <row r="74" spans="1:6" x14ac:dyDescent="0.35">
      <c r="A74" s="13" t="s">
        <v>116</v>
      </c>
      <c r="B74" s="30">
        <f>B73</f>
        <v>980</v>
      </c>
      <c r="C74" s="23">
        <f>C73</f>
        <v>42913</v>
      </c>
      <c r="D74" s="24" t="s">
        <v>75</v>
      </c>
      <c r="E74" s="22" t="s">
        <v>66</v>
      </c>
      <c r="F74" s="22" t="s">
        <v>69</v>
      </c>
    </row>
    <row r="75" spans="1:6" x14ac:dyDescent="0.35">
      <c r="A75" s="13" t="s">
        <v>117</v>
      </c>
      <c r="B75" s="30">
        <f>B73+1</f>
        <v>981</v>
      </c>
      <c r="C75" s="23">
        <f>C74</f>
        <v>42913</v>
      </c>
      <c r="D75" s="24" t="s">
        <v>75</v>
      </c>
      <c r="E75" s="22" t="s">
        <v>66</v>
      </c>
      <c r="F75" s="22" t="s">
        <v>69</v>
      </c>
    </row>
    <row r="76" spans="1:6" x14ac:dyDescent="0.35">
      <c r="A76" s="13" t="s">
        <v>118</v>
      </c>
      <c r="B76" s="30">
        <f>B75</f>
        <v>981</v>
      </c>
      <c r="C76" s="23">
        <f>C75</f>
        <v>42913</v>
      </c>
      <c r="D76" s="24" t="s">
        <v>75</v>
      </c>
      <c r="E76" s="22" t="s">
        <v>66</v>
      </c>
      <c r="F76" s="22" t="s">
        <v>69</v>
      </c>
    </row>
    <row r="77" spans="1:6" x14ac:dyDescent="0.35">
      <c r="A77" s="31" t="s">
        <v>119</v>
      </c>
      <c r="B77" s="26"/>
      <c r="C77" s="23"/>
      <c r="D77" s="24"/>
      <c r="E77" s="22"/>
      <c r="F77" s="22"/>
    </row>
    <row r="78" spans="1:6" x14ac:dyDescent="0.35">
      <c r="A78" s="5"/>
      <c r="B78" s="5"/>
      <c r="C78" s="5"/>
      <c r="D78" s="5"/>
      <c r="E78" s="5"/>
    </row>
    <row r="79" spans="1:6" x14ac:dyDescent="0.35">
      <c r="A79" s="2" t="s">
        <v>24</v>
      </c>
      <c r="B79" s="2" t="s">
        <v>23</v>
      </c>
      <c r="C79" s="2" t="s">
        <v>16</v>
      </c>
      <c r="D79" s="2" t="s">
        <v>2</v>
      </c>
      <c r="E79" s="2" t="s">
        <v>17</v>
      </c>
    </row>
    <row r="80" spans="1:6" x14ac:dyDescent="0.35">
      <c r="A80" s="6">
        <v>1</v>
      </c>
      <c r="B80" s="13" t="s">
        <v>44</v>
      </c>
      <c r="C80" s="6" t="s">
        <v>28</v>
      </c>
      <c r="D80" s="6" t="s">
        <v>45</v>
      </c>
      <c r="E80" s="27" t="s">
        <v>29</v>
      </c>
    </row>
    <row r="81" spans="1:5" x14ac:dyDescent="0.35">
      <c r="A81" s="7">
        <v>2</v>
      </c>
      <c r="B81" s="13" t="s">
        <v>46</v>
      </c>
      <c r="C81" s="6" t="s">
        <v>28</v>
      </c>
      <c r="D81" s="6" t="s">
        <v>45</v>
      </c>
      <c r="E81" s="27" t="s">
        <v>29</v>
      </c>
    </row>
    <row r="82" spans="1:5" x14ac:dyDescent="0.35">
      <c r="A82"/>
      <c r="B82" s="14"/>
      <c r="E82" s="5"/>
    </row>
    <row r="83" spans="1:5" x14ac:dyDescent="0.35">
      <c r="A83" t="s">
        <v>18</v>
      </c>
      <c r="B83" s="14" t="s">
        <v>40</v>
      </c>
      <c r="D83"/>
      <c r="E83" s="5"/>
    </row>
    <row r="84" spans="1:5" x14ac:dyDescent="0.35">
      <c r="A84" t="s">
        <v>19</v>
      </c>
      <c r="B84" s="25" t="s">
        <v>43</v>
      </c>
    </row>
    <row r="85" spans="1:5" x14ac:dyDescent="0.35">
      <c r="A85" t="s">
        <v>20</v>
      </c>
      <c r="B85" s="17" t="s">
        <v>21</v>
      </c>
      <c r="C85" s="4"/>
      <c r="D85" s="4"/>
    </row>
    <row r="86" spans="1:5" x14ac:dyDescent="0.35">
      <c r="A86"/>
      <c r="B86" s="17"/>
      <c r="C86" s="4"/>
      <c r="D86" s="4"/>
    </row>
    <row r="87" spans="1:5" x14ac:dyDescent="0.35">
      <c r="A87" t="s">
        <v>18</v>
      </c>
      <c r="B87" s="14" t="s">
        <v>41</v>
      </c>
      <c r="C87" s="4"/>
    </row>
    <row r="88" spans="1:5" x14ac:dyDescent="0.35">
      <c r="A88" t="s">
        <v>19</v>
      </c>
      <c r="B88" s="25" t="s">
        <v>42</v>
      </c>
      <c r="C88" s="4"/>
    </row>
    <row r="89" spans="1:5" x14ac:dyDescent="0.35">
      <c r="A89" t="s">
        <v>20</v>
      </c>
      <c r="B89" s="17" t="s">
        <v>21</v>
      </c>
      <c r="C89" s="4"/>
    </row>
    <row r="90" spans="1:5" x14ac:dyDescent="0.35">
      <c r="A90"/>
      <c r="B90" s="17"/>
      <c r="C90" s="4"/>
      <c r="D90" s="4"/>
    </row>
    <row r="91" spans="1:5" x14ac:dyDescent="0.35">
      <c r="A91" t="s">
        <v>22</v>
      </c>
      <c r="B91" s="14" t="s">
        <v>21</v>
      </c>
      <c r="C91" s="4"/>
      <c r="D91" s="4"/>
    </row>
    <row r="92" spans="1:5" x14ac:dyDescent="0.35">
      <c r="A92" t="s">
        <v>23</v>
      </c>
      <c r="B92" s="14" t="s">
        <v>39</v>
      </c>
      <c r="C92" s="4"/>
      <c r="D92" s="4"/>
    </row>
    <row r="93" spans="1:5" x14ac:dyDescent="0.35">
      <c r="A93"/>
      <c r="B93" s="17"/>
      <c r="C93" s="4"/>
      <c r="D93" s="4"/>
    </row>
    <row r="94" spans="1:5" x14ac:dyDescent="0.35">
      <c r="A94" s="4"/>
      <c r="B94" s="4"/>
    </row>
    <row r="95" spans="1:5" x14ac:dyDescent="0.35">
      <c r="A95" s="4"/>
      <c r="B95" s="4"/>
    </row>
    <row r="96" spans="1:5" x14ac:dyDescent="0.35">
      <c r="B96" s="4"/>
      <c r="C96" s="4"/>
      <c r="D96" s="4"/>
    </row>
  </sheetData>
  <hyperlinks>
    <hyperlink ref="B88" r:id="rId1"/>
    <hyperlink ref="B84" r:id="rId2"/>
    <hyperlink ref="E81" r:id="rId3"/>
    <hyperlink ref="E80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2021-06-24T16:56:36Z</dcterms:modified>
</cp:coreProperties>
</file>