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codeName="ThisWorkbook"/>
  <xr:revisionPtr revIDLastSave="143" documentId="11_8C9F1E2D0758A664ED336A5AECC50694A0065965" xr6:coauthVersionLast="47" xr6:coauthVersionMax="47" xr10:uidLastSave="{0F7E0DCB-EC9D-4E91-A56F-1892F962D4F3}"/>
  <bookViews>
    <workbookView xWindow="0" yWindow="0" windowWidth="0" windowHeight="0" activeTab="2" xr2:uid="{00000000-000D-0000-FFFF-FFFF00000000}"/>
  </bookViews>
  <sheets>
    <sheet name="Data Siswa" sheetId="1" r:id="rId1"/>
    <sheet name="Data Absen" sheetId="2" r:id="rId2"/>
    <sheet name="Rekap" sheetId="3" r:id="rId3"/>
  </sheets>
  <externalReferences>
    <externalReference r:id="rId4"/>
  </externalReferenc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 a="1"/>
  <c r="C6" i="3"/>
  <c r="D6" i="3" a="1"/>
  <c r="D6" i="3"/>
  <c r="E6" i="3" a="1"/>
  <c r="E6" i="3"/>
  <c r="F6" i="3" a="1"/>
  <c r="F6" i="3"/>
  <c r="G6" i="3" a="1"/>
  <c r="G6" i="3"/>
  <c r="H6" i="3" a="1"/>
  <c r="H6" i="3"/>
  <c r="I6" i="3" a="1"/>
  <c r="I6" i="3"/>
  <c r="J6" i="3" a="1"/>
  <c r="J6" i="3"/>
  <c r="K6" i="3" a="1"/>
  <c r="K6" i="3"/>
  <c r="L6" i="3" a="1"/>
  <c r="L6" i="3"/>
  <c r="M6" i="3" a="1"/>
  <c r="M6" i="3"/>
  <c r="N6" i="3" a="1"/>
  <c r="N6" i="3"/>
  <c r="O6" i="3" a="1"/>
  <c r="O6" i="3"/>
  <c r="P6" i="3" a="1"/>
  <c r="P6" i="3"/>
  <c r="Q6" i="3" a="1"/>
  <c r="Q6" i="3"/>
  <c r="R6" i="3" a="1"/>
  <c r="R6" i="3"/>
  <c r="S6" i="3" a="1"/>
  <c r="S6" i="3"/>
  <c r="T6" i="3" a="1"/>
  <c r="T6" i="3"/>
  <c r="U6" i="3" a="1"/>
  <c r="U6" i="3"/>
  <c r="V6" i="3" a="1"/>
  <c r="V6" i="3"/>
  <c r="W6" i="3" a="1"/>
  <c r="W6" i="3"/>
  <c r="X6" i="3" a="1"/>
  <c r="X6" i="3"/>
  <c r="Y6" i="3" a="1"/>
  <c r="Y6" i="3"/>
  <c r="Z6" i="3" a="1"/>
  <c r="Z6" i="3"/>
  <c r="AA6" i="3" a="1"/>
  <c r="AA6" i="3"/>
  <c r="AB6" i="3" a="1"/>
  <c r="AB6" i="3"/>
  <c r="AC6" i="3" a="1"/>
  <c r="AC6" i="3"/>
  <c r="AD6" i="3" a="1"/>
  <c r="AD6" i="3"/>
  <c r="C7" i="3" a="1"/>
  <c r="C7" i="3"/>
  <c r="D7" i="3" a="1"/>
  <c r="D7" i="3"/>
  <c r="E7" i="3" a="1"/>
  <c r="E7" i="3"/>
  <c r="F7" i="3" a="1"/>
  <c r="F7" i="3" s="1"/>
  <c r="G7" i="3" a="1"/>
  <c r="G7" i="3"/>
  <c r="H7" i="3" a="1"/>
  <c r="H7" i="3" s="1"/>
  <c r="I7" i="3" a="1"/>
  <c r="I7" i="3" s="1"/>
  <c r="J7" i="3" a="1"/>
  <c r="J7" i="3"/>
  <c r="K7" i="3" a="1"/>
  <c r="K7" i="3" s="1"/>
  <c r="L7" i="3" a="1"/>
  <c r="L7" i="3" s="1"/>
  <c r="M7" i="3" a="1"/>
  <c r="M7" i="3"/>
  <c r="N7" i="3" a="1"/>
  <c r="N7" i="3" s="1"/>
  <c r="O7" i="3" a="1"/>
  <c r="O7" i="3" s="1"/>
  <c r="P7" i="3" a="1"/>
  <c r="P7" i="3"/>
  <c r="Q7" i="3" a="1"/>
  <c r="Q7" i="3" s="1"/>
  <c r="R7" i="3" a="1"/>
  <c r="R7" i="3" s="1"/>
  <c r="S7" i="3" a="1"/>
  <c r="S7" i="3"/>
  <c r="T7" i="3" a="1"/>
  <c r="T7" i="3"/>
  <c r="U7" i="3" a="1"/>
  <c r="U7" i="3" s="1"/>
  <c r="V7" i="3" a="1"/>
  <c r="V7" i="3"/>
  <c r="W7" i="3" a="1"/>
  <c r="W7" i="3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C8" i="3" a="1"/>
  <c r="C8" i="3" s="1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C18" i="3" a="1"/>
  <c r="C18" i="3" s="1"/>
  <c r="D18" i="3" a="1"/>
  <c r="D18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5" i="3"/>
  <c r="AF5" i="3"/>
  <c r="AG5" i="3"/>
  <c r="AG7" i="3" s="1" a="1"/>
  <c r="AG7" i="3" s="1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AG18" i="3" l="1" a="1"/>
  <c r="AG18" i="3" s="1"/>
  <c r="AG9" i="3" a="1"/>
  <c r="AG9" i="3" s="1"/>
  <c r="AG27" i="3" a="1"/>
  <c r="AG27" i="3" s="1"/>
  <c r="AG24" i="3" a="1"/>
  <c r="AG24" i="3" s="1"/>
  <c r="AG15" i="3" a="1"/>
  <c r="AG15" i="3" s="1"/>
  <c r="AG30" i="3" a="1"/>
  <c r="AG30" i="3" s="1"/>
  <c r="AG21" i="3" a="1"/>
  <c r="AG21" i="3" s="1"/>
  <c r="AG12" i="3" a="1"/>
  <c r="AG12" i="3" s="1"/>
  <c r="AG6" i="3" a="1"/>
  <c r="AG6" i="3" s="1"/>
  <c r="AG29" i="3" a="1"/>
  <c r="AG29" i="3" s="1"/>
  <c r="AG26" i="3" a="1"/>
  <c r="AG26" i="3" s="1"/>
  <c r="AG23" i="3" a="1"/>
  <c r="AG23" i="3" s="1"/>
  <c r="AG20" i="3" a="1"/>
  <c r="AG20" i="3" s="1"/>
  <c r="AG17" i="3" a="1"/>
  <c r="AG17" i="3" s="1"/>
  <c r="AG14" i="3" a="1"/>
  <c r="AG14" i="3" s="1"/>
  <c r="AG11" i="3" a="1"/>
  <c r="AG11" i="3" s="1"/>
  <c r="AG8" i="3" a="1"/>
  <c r="AG8" i="3" s="1"/>
  <c r="AF6" i="3" a="1"/>
  <c r="AF6" i="3" s="1"/>
  <c r="AF7" i="3" a="1"/>
  <c r="AF7" i="3" s="1"/>
  <c r="AF12" i="3" a="1"/>
  <c r="AF12" i="3" s="1"/>
  <c r="AF15" i="3" a="1"/>
  <c r="AF15" i="3" s="1"/>
  <c r="AF18" i="3" a="1"/>
  <c r="AF18" i="3" s="1"/>
  <c r="AF21" i="3" a="1"/>
  <c r="AF21" i="3" s="1"/>
  <c r="AF24" i="3" a="1"/>
  <c r="AF24" i="3" s="1"/>
  <c r="AF27" i="3" a="1"/>
  <c r="AF27" i="3" s="1"/>
  <c r="AF8" i="3" a="1"/>
  <c r="AF8" i="3" s="1"/>
  <c r="AF10" i="3" a="1"/>
  <c r="AF10" i="3" s="1"/>
  <c r="AF13" i="3" a="1"/>
  <c r="AF13" i="3" s="1"/>
  <c r="AF16" i="3" a="1"/>
  <c r="AF16" i="3" s="1"/>
  <c r="AF19" i="3" a="1"/>
  <c r="AF19" i="3" s="1"/>
  <c r="AF22" i="3" a="1"/>
  <c r="AF22" i="3" s="1"/>
  <c r="AF25" i="3" a="1"/>
  <c r="AF25" i="3" s="1"/>
  <c r="AF9" i="3" a="1"/>
  <c r="AF9" i="3" s="1"/>
  <c r="AF11" i="3" a="1"/>
  <c r="AF11" i="3" s="1"/>
  <c r="AF14" i="3" a="1"/>
  <c r="AF14" i="3" s="1"/>
  <c r="AF17" i="3" a="1"/>
  <c r="AF17" i="3" s="1"/>
  <c r="AF20" i="3" a="1"/>
  <c r="AF20" i="3" s="1"/>
  <c r="AF23" i="3" a="1"/>
  <c r="AF23" i="3" s="1"/>
  <c r="AF26" i="3" a="1"/>
  <c r="AF26" i="3" s="1"/>
  <c r="AE6" i="3" a="1"/>
  <c r="AE6" i="3" s="1"/>
  <c r="AE9" i="3" a="1"/>
  <c r="AE9" i="3" s="1"/>
  <c r="AE10" i="3" a="1"/>
  <c r="AE10" i="3" s="1"/>
  <c r="AE13" i="3" a="1"/>
  <c r="AE13" i="3" s="1"/>
  <c r="AE16" i="3" a="1"/>
  <c r="AE16" i="3" s="1"/>
  <c r="AE19" i="3" a="1"/>
  <c r="AE19" i="3" s="1"/>
  <c r="AE22" i="3" a="1"/>
  <c r="AE22" i="3" s="1"/>
  <c r="AE25" i="3" a="1"/>
  <c r="AE25" i="3" s="1"/>
  <c r="AE28" i="3" a="1"/>
  <c r="AE28" i="3" s="1"/>
  <c r="AE7" i="3" a="1"/>
  <c r="AE7" i="3" s="1"/>
  <c r="AE11" i="3" a="1"/>
  <c r="AE11" i="3" s="1"/>
  <c r="AE14" i="3" a="1"/>
  <c r="AE14" i="3" s="1"/>
  <c r="AE17" i="3" a="1"/>
  <c r="AE17" i="3" s="1"/>
  <c r="AE20" i="3" a="1"/>
  <c r="AE20" i="3" s="1"/>
  <c r="AE23" i="3" a="1"/>
  <c r="AE23" i="3" s="1"/>
  <c r="AE26" i="3" a="1"/>
  <c r="AE26" i="3" s="1"/>
  <c r="AE8" i="3" a="1"/>
  <c r="AE8" i="3" s="1"/>
  <c r="AK8" i="3" s="1"/>
  <c r="AE12" i="3" a="1"/>
  <c r="AE12" i="3" s="1"/>
  <c r="AE15" i="3" a="1"/>
  <c r="AE15" i="3" s="1"/>
  <c r="AJ15" i="3" s="1"/>
  <c r="AE18" i="3" a="1"/>
  <c r="AE18" i="3" s="1"/>
  <c r="AE21" i="3" a="1"/>
  <c r="AE21" i="3" s="1"/>
  <c r="AE24" i="3" a="1"/>
  <c r="AE24" i="3" s="1"/>
  <c r="AE27" i="3" a="1"/>
  <c r="AE27" i="3" s="1"/>
  <c r="AE30" i="3" a="1"/>
  <c r="AE30" i="3" s="1"/>
  <c r="AG31" i="3" a="1"/>
  <c r="AG31" i="3" s="1"/>
  <c r="AG28" i="3" a="1"/>
  <c r="AG28" i="3" s="1"/>
  <c r="AG25" i="3" a="1"/>
  <c r="AG25" i="3" s="1"/>
  <c r="AG22" i="3" a="1"/>
  <c r="AG22" i="3" s="1"/>
  <c r="AJ22" i="3" s="1"/>
  <c r="AG19" i="3" a="1"/>
  <c r="AG19" i="3" s="1"/>
  <c r="AI19" i="3" s="1"/>
  <c r="AG16" i="3" a="1"/>
  <c r="AG16" i="3" s="1"/>
  <c r="AG13" i="3" a="1"/>
  <c r="AG13" i="3" s="1"/>
  <c r="AI13" i="3" s="1"/>
  <c r="AG10" i="3" a="1"/>
  <c r="AG10" i="3" s="1"/>
  <c r="AE31" i="3" a="1"/>
  <c r="AE31" i="3" s="1"/>
  <c r="AF30" i="3" a="1"/>
  <c r="AF30" i="3" s="1"/>
  <c r="AI30" i="3" s="1"/>
  <c r="AF29" i="3" a="1"/>
  <c r="AF29" i="3" s="1"/>
  <c r="AF31" i="3" a="1"/>
  <c r="AF31" i="3" s="1"/>
  <c r="AE29" i="3" a="1"/>
  <c r="AE29" i="3" s="1"/>
  <c r="AF28" i="3" a="1"/>
  <c r="AF28" i="3" s="1"/>
  <c r="AI28" i="3" s="1"/>
  <c r="AK7" i="3"/>
  <c r="AK22" i="3"/>
  <c r="AJ8" i="3"/>
  <c r="AK9" i="3"/>
  <c r="AI21" i="3"/>
  <c r="AK21" i="3"/>
  <c r="AH21" i="3"/>
  <c r="AJ24" i="3"/>
  <c r="AK24" i="3"/>
  <c r="AK20" i="3"/>
  <c r="AI26" i="3"/>
  <c r="AJ26" i="3"/>
  <c r="AK26" i="3"/>
  <c r="AH26" i="3"/>
  <c r="AH8" i="3" l="1"/>
  <c r="AI8" i="3"/>
  <c r="AK19" i="3"/>
  <c r="AH28" i="3"/>
  <c r="AK25" i="3"/>
  <c r="AJ30" i="3"/>
  <c r="AH30" i="3"/>
  <c r="AH22" i="3"/>
  <c r="AI22" i="3"/>
  <c r="AK28" i="3"/>
  <c r="AH19" i="3"/>
  <c r="AK13" i="3"/>
  <c r="AK15" i="3"/>
  <c r="AJ13" i="3"/>
  <c r="AH13" i="3"/>
  <c r="AK30" i="3"/>
  <c r="AH11" i="3"/>
  <c r="AH16" i="3"/>
  <c r="AH10" i="3"/>
  <c r="AI12" i="3"/>
  <c r="AK17" i="3"/>
  <c r="AJ17" i="3"/>
  <c r="AH17" i="3"/>
  <c r="AI17" i="3"/>
  <c r="AK18" i="3"/>
  <c r="AK14" i="3"/>
  <c r="AH31" i="3"/>
  <c r="AI31" i="3"/>
  <c r="AK29" i="3"/>
  <c r="AK31" i="3"/>
  <c r="AJ20" i="3"/>
  <c r="AK27" i="3"/>
  <c r="AJ31" i="3"/>
  <c r="AH29" i="3"/>
  <c r="AI29" i="3"/>
  <c r="AJ23" i="3"/>
  <c r="AH20" i="3"/>
  <c r="AI20" i="3"/>
  <c r="AJ14" i="3"/>
  <c r="AJ27" i="3"/>
  <c r="AH24" i="3"/>
  <c r="AI24" i="3"/>
  <c r="AJ18" i="3"/>
  <c r="AH15" i="3"/>
  <c r="AI15" i="3"/>
  <c r="AJ9" i="3"/>
  <c r="AJ25" i="3"/>
  <c r="AJ7" i="3"/>
  <c r="AH23" i="3"/>
  <c r="AI23" i="3"/>
  <c r="AH14" i="3"/>
  <c r="AI14" i="3"/>
  <c r="AH27" i="3"/>
  <c r="AI27" i="3"/>
  <c r="AJ21" i="3"/>
  <c r="AH18" i="3"/>
  <c r="AI18" i="3"/>
  <c r="AH9" i="3"/>
  <c r="AI9" i="3"/>
  <c r="AJ28" i="3"/>
  <c r="AH25" i="3"/>
  <c r="AI25" i="3"/>
  <c r="AJ19" i="3"/>
  <c r="AH7" i="3"/>
  <c r="AI7" i="3"/>
  <c r="AJ29" i="3"/>
  <c r="AK23" i="3"/>
  <c r="AI6" i="3"/>
  <c r="AJ6" i="3"/>
  <c r="AK6" i="3"/>
  <c r="AH6" i="3"/>
  <c r="AK16" i="3" l="1"/>
  <c r="AJ11" i="3"/>
  <c r="AJ10" i="3"/>
  <c r="AJ16" i="3"/>
  <c r="AH12" i="3"/>
  <c r="AK10" i="3"/>
  <c r="AI16" i="3"/>
  <c r="AJ12" i="3"/>
  <c r="AI11" i="3"/>
  <c r="AK12" i="3"/>
  <c r="AI10" i="3"/>
  <c r="AK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<sst xmlns="http://schemas.openxmlformats.org/spreadsheetml/2006/main" count="137" uniqueCount="91">
  <si>
    <t>nomor</t>
  </si>
  <si>
    <t>nama</t>
  </si>
  <si>
    <t>1</t>
  </si>
  <si>
    <t>Andi Rahmad</t>
  </si>
  <si>
    <t>2</t>
  </si>
  <si>
    <t>Budi Santoso</t>
  </si>
  <si>
    <t>3</t>
  </si>
  <si>
    <t>Candra Wijaya</t>
  </si>
  <si>
    <t>4</t>
  </si>
  <si>
    <t>Dian Sastrowardoyo</t>
  </si>
  <si>
    <t>5</t>
  </si>
  <si>
    <t>Eka Putri</t>
  </si>
  <si>
    <t>6</t>
  </si>
  <si>
    <t>Fajar Nugraha</t>
  </si>
  <si>
    <t>7</t>
  </si>
  <si>
    <t>Galih Pratama</t>
  </si>
  <si>
    <t>8</t>
  </si>
  <si>
    <t>Hana Safira</t>
  </si>
  <si>
    <t>9</t>
  </si>
  <si>
    <t>Indah Permata</t>
  </si>
  <si>
    <t>10</t>
  </si>
  <si>
    <t>Joko Widodo</t>
  </si>
  <si>
    <t>11</t>
  </si>
  <si>
    <t>Kurnia Dewi</t>
  </si>
  <si>
    <t>12</t>
  </si>
  <si>
    <t>Lina Sari</t>
  </si>
  <si>
    <t>13</t>
  </si>
  <si>
    <t>Mulyadi Tjandra</t>
  </si>
  <si>
    <t>14</t>
  </si>
  <si>
    <t>Novi Rahayu</t>
  </si>
  <si>
    <t>15</t>
  </si>
  <si>
    <t>Oka Wirya</t>
  </si>
  <si>
    <t>16</t>
  </si>
  <si>
    <t>Putri Ayu</t>
  </si>
  <si>
    <t>17</t>
  </si>
  <si>
    <t>Qory Sandioriva</t>
  </si>
  <si>
    <t>18</t>
  </si>
  <si>
    <t>Rizky Febian</t>
  </si>
  <si>
    <t>19</t>
  </si>
  <si>
    <t>Siti Nurhaliza</t>
  </si>
  <si>
    <t>20</t>
  </si>
  <si>
    <t>Tegar Putra</t>
  </si>
  <si>
    <t>21</t>
  </si>
  <si>
    <t>Umar Bakri</t>
  </si>
  <si>
    <t>22</t>
  </si>
  <si>
    <t>Vania Larissa</t>
  </si>
  <si>
    <t>23</t>
  </si>
  <si>
    <t>Wulan Guritno</t>
  </si>
  <si>
    <t>24</t>
  </si>
  <si>
    <t>Xaverius Rio</t>
  </si>
  <si>
    <t>25</t>
  </si>
  <si>
    <t>Yuni Shara</t>
  </si>
  <si>
    <t>26</t>
  </si>
  <si>
    <t>Zainal Abidin</t>
  </si>
  <si>
    <t>hari</t>
  </si>
  <si>
    <t>jam</t>
  </si>
  <si>
    <t>Andi Rahmat</t>
  </si>
  <si>
    <t>2023-10-08</t>
  </si>
  <si>
    <t>22:10:51</t>
  </si>
  <si>
    <t>22:11:08</t>
  </si>
  <si>
    <t>22:11:17</t>
  </si>
  <si>
    <t>22:11:50</t>
  </si>
  <si>
    <t>22:12:02</t>
  </si>
  <si>
    <t>22:12:11</t>
  </si>
  <si>
    <t>2023-10-13</t>
  </si>
  <si>
    <t>19:23:58</t>
  </si>
  <si>
    <t>19:24:08</t>
  </si>
  <si>
    <t>19:24:14</t>
  </si>
  <si>
    <t>19:24:21</t>
  </si>
  <si>
    <t>Rekap Presensi</t>
  </si>
  <si>
    <t>Bulan:</t>
  </si>
  <si>
    <t>06</t>
  </si>
  <si>
    <t>Tahun:</t>
  </si>
  <si>
    <t>2023</t>
  </si>
  <si>
    <t>No.</t>
  </si>
  <si>
    <t>Nama Siswa</t>
  </si>
  <si>
    <t>Tanggal</t>
  </si>
  <si>
    <t>Jumlah</t>
  </si>
  <si>
    <t>01</t>
  </si>
  <si>
    <t>02</t>
  </si>
  <si>
    <t>03</t>
  </si>
  <si>
    <t>04</t>
  </si>
  <si>
    <t>05</t>
  </si>
  <si>
    <t>07</t>
  </si>
  <si>
    <t>09</t>
  </si>
  <si>
    <t>27</t>
  </si>
  <si>
    <t>28</t>
  </si>
  <si>
    <t>H</t>
  </si>
  <si>
    <t>I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</si>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</sst>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444444"/>
      <name val="Consolas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</sheetData>
  <pageMargins left="0" right="0" top="0" bottom="0" header="0" footer="0"/>
  <ignoredErrors>
    <ignoredError sqref="A1:B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C11" sqref="C11:C12"/>
    </sheetView>
  </sheetViews>
  <sheetFormatPr defaultRowHeight="15"/>
  <cols>
    <col min="2" max="2" width="17.625" customWidth="1"/>
    <col min="3" max="3" width="15.75" customWidth="1"/>
  </cols>
  <sheetData>
    <row r="1" spans="1:4" ht="15.75">
      <c r="A1" t="s">
        <v>0</v>
      </c>
      <c r="B1" t="s">
        <v>1</v>
      </c>
      <c r="C1" t="s">
        <v>54</v>
      </c>
      <c r="D1" t="s">
        <v>55</v>
      </c>
    </row>
    <row r="2" spans="1:4" ht="15.75">
      <c r="A2" t="s">
        <v>2</v>
      </c>
      <c r="B2" t="s">
        <v>56</v>
      </c>
      <c r="C2" t="s">
        <v>57</v>
      </c>
      <c r="D2" t="s">
        <v>58</v>
      </c>
    </row>
    <row r="3" spans="1:4" ht="15.75">
      <c r="A3" t="s">
        <v>6</v>
      </c>
      <c r="B3" t="s">
        <v>7</v>
      </c>
      <c r="C3" t="s">
        <v>57</v>
      </c>
      <c r="D3" t="s">
        <v>59</v>
      </c>
    </row>
    <row r="4" spans="1:4" ht="15.75">
      <c r="A4" t="s">
        <v>8</v>
      </c>
      <c r="B4" t="s">
        <v>9</v>
      </c>
      <c r="C4" t="s">
        <v>57</v>
      </c>
      <c r="D4" t="s">
        <v>60</v>
      </c>
    </row>
    <row r="5" spans="1:4" ht="15.75">
      <c r="A5" t="s">
        <v>48</v>
      </c>
      <c r="B5" t="s">
        <v>49</v>
      </c>
      <c r="C5" t="s">
        <v>57</v>
      </c>
      <c r="D5" t="s">
        <v>61</v>
      </c>
    </row>
    <row r="6" spans="1:4" ht="15.75">
      <c r="A6" t="s">
        <v>52</v>
      </c>
      <c r="B6" t="s">
        <v>53</v>
      </c>
      <c r="C6" t="s">
        <v>57</v>
      </c>
      <c r="D6" t="s">
        <v>62</v>
      </c>
    </row>
    <row r="7" spans="1:4" ht="15.75">
      <c r="A7" t="s">
        <v>50</v>
      </c>
      <c r="B7" t="s">
        <v>51</v>
      </c>
      <c r="C7" t="s">
        <v>57</v>
      </c>
      <c r="D7" t="s">
        <v>63</v>
      </c>
    </row>
    <row r="8" spans="1:4" ht="15.75">
      <c r="A8" t="s">
        <v>42</v>
      </c>
      <c r="B8" t="s">
        <v>43</v>
      </c>
      <c r="C8" t="s">
        <v>64</v>
      </c>
      <c r="D8" t="s">
        <v>65</v>
      </c>
    </row>
    <row r="9" spans="1:4" ht="15.75">
      <c r="A9" t="s">
        <v>36</v>
      </c>
      <c r="B9" t="s">
        <v>37</v>
      </c>
      <c r="C9" t="s">
        <v>64</v>
      </c>
      <c r="D9" t="s">
        <v>66</v>
      </c>
    </row>
    <row r="10" spans="1:4" ht="15.75">
      <c r="A10" t="s">
        <v>46</v>
      </c>
      <c r="B10" t="s">
        <v>47</v>
      </c>
      <c r="C10" t="s">
        <v>64</v>
      </c>
      <c r="D10" t="s">
        <v>67</v>
      </c>
    </row>
    <row r="11" spans="1:4" ht="15.75">
      <c r="A11" t="s">
        <v>50</v>
      </c>
      <c r="B11" t="s">
        <v>51</v>
      </c>
      <c r="C11" s="18">
        <v>45090</v>
      </c>
      <c r="D11" t="s">
        <v>68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8694-DCB1-4997-8406-1A22DDED218A}">
  <dimension ref="A1:AK32"/>
  <sheetViews>
    <sheetView tabSelected="1" workbookViewId="0">
      <selection activeCell="J6" sqref="J6"/>
    </sheetView>
  </sheetViews>
  <sheetFormatPr defaultRowHeight="15.75"/>
  <cols>
    <col min="1" max="1" width="5.875" customWidth="1"/>
    <col min="2" max="2" width="25" customWidth="1"/>
    <col min="3" max="3" width="5.75" style="9" customWidth="1"/>
    <col min="4" max="33" width="4.75" style="9" customWidth="1"/>
    <col min="34" max="37" width="6.75" style="9" customWidth="1"/>
  </cols>
  <sheetData>
    <row r="1" spans="1:37">
      <c r="A1" t="s">
        <v>69</v>
      </c>
    </row>
    <row r="2" spans="1:37">
      <c r="A2" t="s">
        <v>70</v>
      </c>
      <c r="B2" s="1" t="s">
        <v>71</v>
      </c>
      <c r="J2" s="14"/>
      <c r="AH2" s="14"/>
    </row>
    <row r="3" spans="1:37">
      <c r="A3" t="s">
        <v>72</v>
      </c>
      <c r="B3" s="1" t="s">
        <v>73</v>
      </c>
      <c r="C3" s="13"/>
      <c r="AG3" s="17"/>
    </row>
    <row r="4" spans="1:37">
      <c r="A4" s="2" t="s">
        <v>74</v>
      </c>
      <c r="B4" s="3" t="s">
        <v>75</v>
      </c>
      <c r="C4" s="4" t="s">
        <v>76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6"/>
      <c r="AH4" s="4" t="s">
        <v>77</v>
      </c>
      <c r="AI4" s="4"/>
      <c r="AJ4" s="4"/>
      <c r="AK4" s="4"/>
    </row>
    <row r="5" spans="1:37">
      <c r="A5" s="2"/>
      <c r="B5" s="2"/>
      <c r="C5" s="12" t="s">
        <v>78</v>
      </c>
      <c r="D5" s="12" t="s">
        <v>79</v>
      </c>
      <c r="E5" s="12" t="s">
        <v>80</v>
      </c>
      <c r="F5" s="12" t="s">
        <v>81</v>
      </c>
      <c r="G5" s="12" t="s">
        <v>82</v>
      </c>
      <c r="H5" s="12" t="s">
        <v>71</v>
      </c>
      <c r="I5" s="12" t="s">
        <v>83</v>
      </c>
      <c r="J5" s="12"/>
      <c r="K5" s="12" t="s">
        <v>84</v>
      </c>
      <c r="L5" s="12" t="s">
        <v>20</v>
      </c>
      <c r="M5" s="12" t="s">
        <v>22</v>
      </c>
      <c r="N5" s="12" t="s">
        <v>24</v>
      </c>
      <c r="O5" s="12" t="s">
        <v>26</v>
      </c>
      <c r="P5" s="12" t="s">
        <v>28</v>
      </c>
      <c r="Q5" s="12" t="s">
        <v>30</v>
      </c>
      <c r="R5" s="12" t="s">
        <v>32</v>
      </c>
      <c r="S5" s="12" t="s">
        <v>34</v>
      </c>
      <c r="T5" s="12" t="s">
        <v>36</v>
      </c>
      <c r="U5" s="12" t="s">
        <v>38</v>
      </c>
      <c r="V5" s="12" t="s">
        <v>40</v>
      </c>
      <c r="W5" s="12" t="s">
        <v>42</v>
      </c>
      <c r="X5" s="12" t="s">
        <v>44</v>
      </c>
      <c r="Y5" s="12" t="s">
        <v>46</v>
      </c>
      <c r="Z5" s="12" t="s">
        <v>48</v>
      </c>
      <c r="AA5" s="12" t="s">
        <v>50</v>
      </c>
      <c r="AB5" s="12" t="s">
        <v>52</v>
      </c>
      <c r="AC5" s="12" t="s">
        <v>85</v>
      </c>
      <c r="AD5" s="12" t="s">
        <v>86</v>
      </c>
      <c r="AE5" s="15" t="str">
        <f>IF(DAY(DATE($B$3,VALUE($B$2),VALUE(29)))=VALUE(29), "29", "")</f>
        <v>29</v>
      </c>
      <c r="AF5" s="15" t="str">
        <f>IF(DAY(DATE($B$3,VALUE($B$2),VALUE(30)))=VALUE(30), "30", "")</f>
        <v>30</v>
      </c>
      <c r="AG5" s="15" t="str">
        <f>IF(DAY(DATE($B$3,VALUE($B$2),VALUE(31)))=VALUE(31), "31", "")</f>
        <v/>
      </c>
      <c r="AH5" s="11" t="s">
        <v>87</v>
      </c>
      <c r="AI5" s="11" t="s">
        <v>88</v>
      </c>
      <c r="AJ5" s="11" t="s">
        <v>89</v>
      </c>
      <c r="AK5" s="11" t="s">
        <v>90</v>
      </c>
    </row>
    <row r="6" spans="1:37">
      <c r="A6" s="6" t="str">
        <f>'Data Siswa'!A2</f>
        <v>1</v>
      </c>
      <c r="B6" s="6" t="str">
        <f>'Data Siswa'!B2</f>
        <v>Andi Rahmad</v>
      </c>
      <c r="C6" s="5" t="str" cm="1">
        <f t="array" ref="C6">_xlfn.IFS(C$5="","", COUNTIFS('Data Absen'!$A:$A, $A6, 'Data Absen'!$C:$C, $B$3 &amp; "-" &amp; $B$2 &amp; "-" &amp; C$5) &gt; 0, "H",10=10,"A")</f>
        <v>A</v>
      </c>
      <c r="D6" s="5" t="str" cm="1">
        <f t="array" ref="D6">_xlfn.IFS(D$5="","", COUNTIFS('Data Absen'!$A:$A, $A6, 'Data Absen'!$C:$C, $B$3 &amp; "-" &amp; $B$2 &amp; "-" &amp; D$5) &gt; 0, "H",10=10,"A")</f>
        <v>A</v>
      </c>
      <c r="E6" s="5" t="str" cm="1">
        <f t="array" ref="E6">_xlfn.IFS(E$5="","", COUNTIFS('Data Absen'!$A:$A, $A6, 'Data Absen'!$C:$C, $B$3 &amp; "-" &amp; $B$2 &amp; "-" &amp; E$5) &gt; 0, "H",10=10,"A")</f>
        <v>A</v>
      </c>
      <c r="F6" s="5" t="str" cm="1">
        <f t="array" ref="F6">_xlfn.IFS(F$5="","", COUNTIFS('Data Absen'!$A:$A, $A6, 'Data Absen'!$C:$C, $B$3 &amp; "-" &amp; $B$2 &amp; "-" &amp; F$5) &gt; 0, "H",10=10,"A")</f>
        <v>A</v>
      </c>
      <c r="G6" s="5" t="str" cm="1">
        <f t="array" ref="G6">_xlfn.IFS(G$5="","", COUNTIFS('Data Absen'!$A:$A, $A6, 'Data Absen'!$C:$C, $B$3 &amp; "-" &amp; $B$2 &amp; "-" &amp; G$5) &gt; 0, "H",10=10,"A")</f>
        <v>A</v>
      </c>
      <c r="H6" s="5" t="str" cm="1">
        <f t="array" ref="H6">_xlfn.IFS(H$5="","", COUNTIFS('Data Absen'!$A:$A, $A6, 'Data Absen'!$C:$C, $B$3 &amp; "-" &amp; $B$2 &amp; "-" &amp; H$5) &gt; 0, "H",10=10,"A")</f>
        <v>A</v>
      </c>
      <c r="I6" s="5" t="str" cm="1">
        <f t="array" ref="I6">_xlfn.IFS(I$5="","", COUNTIFS('Data Absen'!$A:$A, $A6, 'Data Absen'!$C:$C, $B$3 &amp; "-" &amp; $B$2 &amp; "-" &amp; I$5) &gt; 0, "H",10=10,"A")</f>
        <v>A</v>
      </c>
      <c r="J6" s="5" t="str" cm="1">
        <f t="array" ref="J6">_xlfn.IFS(J$5="","", COUNTIFS('Data Absen'!$A:$A, $A6, 'Data Absen'!$C:$C, $B$3 &amp; "-" &amp; $B$2 &amp; "-" &amp; J$5) &gt; 0, "H",10=10,"A")</f>
        <v/>
      </c>
      <c r="K6" s="5" t="str" cm="1">
        <f t="array" ref="K6">_xlfn.IFS(K$5="","", COUNTIFS('Data Absen'!$A:$A, $A6, 'Data Absen'!$C:$C, $B$3 &amp; "-" &amp; $B$2 &amp; "-" &amp; K$5) &gt; 0, "H",10=10,"A")</f>
        <v>A</v>
      </c>
      <c r="L6" s="5" t="str" cm="1">
        <f t="array" ref="L6">_xlfn.IFS(L$5="","", COUNTIFS('Data Absen'!$A:$A, $A6, 'Data Absen'!$C:$C, $B$3 &amp; "-" &amp; $B$2 &amp; "-" &amp; L$5) &gt; 0, "H",10=10,"A")</f>
        <v>A</v>
      </c>
      <c r="M6" s="5" t="str" cm="1">
        <f t="array" ref="M6">_xlfn.IFS(M$5="","", COUNTIFS('Data Absen'!$A:$A, $A6, 'Data Absen'!$C:$C, $B$3 &amp; "-" &amp; $B$2 &amp; "-" &amp; M$5) &gt; 0, "H",10=10,"A")</f>
        <v>A</v>
      </c>
      <c r="N6" s="5" t="str" cm="1">
        <f t="array" ref="N6">_xlfn.IFS(N$5="","", COUNTIFS('Data Absen'!$A:$A, $A6, 'Data Absen'!$C:$C, $B$3 &amp; "-" &amp; $B$2 &amp; "-" &amp; N$5) &gt; 0, "H",10=10,"A")</f>
        <v>A</v>
      </c>
      <c r="O6" s="5" t="str" cm="1">
        <f t="array" ref="O6">_xlfn.IFS(O$5="","", COUNTIFS('Data Absen'!$A:$A, $A6, 'Data Absen'!$C:$C, $B$3 &amp; "-" &amp; $B$2 &amp; "-" &amp; O$5) &gt; 0, "H",10=10,"A")</f>
        <v>A</v>
      </c>
      <c r="P6" s="5" t="str" cm="1">
        <f t="array" ref="P6">_xlfn.IFS(P$5="","", COUNTIFS('Data Absen'!$A:$A, $A6, 'Data Absen'!$C:$C, $B$3 &amp; "-" &amp; $B$2 &amp; "-" &amp; P$5) &gt; 0, "H",10=10,"A")</f>
        <v>A</v>
      </c>
      <c r="Q6" s="5" t="str" cm="1">
        <f t="array" ref="Q6">_xlfn.IFS(Q$5="","", COUNTIFS('Data Absen'!$A:$A, $A6, 'Data Absen'!$C:$C, $B$3 &amp; "-" &amp; $B$2 &amp; "-" &amp; Q$5) &gt; 0, "H",10=10,"A")</f>
        <v>A</v>
      </c>
      <c r="R6" s="5" t="str" cm="1">
        <f t="array" ref="R6">_xlfn.IFS(R$5="","", COUNTIFS('Data Absen'!$A:$A, $A6, 'Data Absen'!$C:$C, $B$3 &amp; "-" &amp; $B$2 &amp; "-" &amp; R$5) &gt; 0, "H",10=10,"A")</f>
        <v>A</v>
      </c>
      <c r="S6" s="5" t="str" cm="1">
        <f t="array" ref="S6">_xlfn.IFS(S$5="","", COUNTIFS('Data Absen'!$A:$A, $A6, 'Data Absen'!$C:$C, $B$3 &amp; "-" &amp; $B$2 &amp; "-" &amp; S$5) &gt; 0, "H",10=10,"A")</f>
        <v>A</v>
      </c>
      <c r="T6" s="5" t="str" cm="1">
        <f t="array" ref="T6">_xlfn.IFS(T$5="","", COUNTIFS('Data Absen'!$A:$A, $A6, 'Data Absen'!$C:$C, $B$3 &amp; "-" &amp; $B$2 &amp; "-" &amp; T$5) &gt; 0, "H",10=10,"A")</f>
        <v>A</v>
      </c>
      <c r="U6" s="5" t="str" cm="1">
        <f t="array" ref="U6">_xlfn.IFS(U$5="","", COUNTIFS('Data Absen'!$A:$A, $A6, 'Data Absen'!$C:$C, $B$3 &amp; "-" &amp; $B$2 &amp; "-" &amp; U$5) &gt; 0, "H",10=10,"A")</f>
        <v>A</v>
      </c>
      <c r="V6" s="5" t="str" cm="1">
        <f t="array" ref="V6">_xlfn.IFS(V$5="","", COUNTIFS('Data Absen'!$A:$A, $A6, 'Data Absen'!$C:$C, $B$3 &amp; "-" &amp; $B$2 &amp; "-" &amp; V$5) &gt; 0, "H",10=10,"A")</f>
        <v>A</v>
      </c>
      <c r="W6" s="5" t="str" cm="1">
        <f t="array" ref="W6">_xlfn.IFS(W$5="","", COUNTIFS('Data Absen'!$A:$A, $A6, 'Data Absen'!$C:$C, $B$3 &amp; "-" &amp; $B$2 &amp; "-" &amp; W$5) &gt; 0, "H",10=10,"A")</f>
        <v>A</v>
      </c>
      <c r="X6" s="5" t="str" cm="1">
        <f t="array" ref="X6">_xlfn.IFS(X$5="","", COUNTIFS('Data Absen'!$A:$A, $A6, 'Data Absen'!$C:$C, $B$3 &amp; "-" &amp; $B$2 &amp; "-" &amp; X$5) &gt; 0, "H",10=10,"A")</f>
        <v>A</v>
      </c>
      <c r="Y6" s="5" t="str" cm="1">
        <f t="array" ref="Y6">_xlfn.IFS(Y$5="","", COUNTIFS('Data Absen'!$A:$A, $A6, 'Data Absen'!$C:$C, $B$3 &amp; "-" &amp; $B$2 &amp; "-" &amp; Y$5) &gt; 0, "H",10=10,"A")</f>
        <v>A</v>
      </c>
      <c r="Z6" s="5" t="str" cm="1">
        <f t="array" ref="Z6">_xlfn.IFS(Z$5="","", COUNTIFS('Data Absen'!$A:$A, $A6, 'Data Absen'!$C:$C, $B$3 &amp; "-" &amp; $B$2 &amp; "-" &amp; Z$5) &gt; 0, "H",10=10,"A")</f>
        <v>A</v>
      </c>
      <c r="AA6" s="5" t="str" cm="1">
        <f t="array" ref="AA6">_xlfn.IFS(AA$5="","", COUNTIFS('Data Absen'!$A:$A, $A6, 'Data Absen'!$C:$C, $B$3 &amp; "-" &amp; $B$2 &amp; "-" &amp; AA$5) &gt; 0, "H",10=10,"A")</f>
        <v>A</v>
      </c>
      <c r="AB6" s="5" t="str" cm="1">
        <f t="array" ref="AB6">_xlfn.IFS(AB$5="","", COUNTIFS('Data Absen'!$A:$A, $A6, 'Data Absen'!$C:$C, $B$3 &amp; "-" &amp; $B$2 &amp; "-" &amp; AB$5) &gt; 0, "H",10=10,"A")</f>
        <v>A</v>
      </c>
      <c r="AC6" s="5" t="str" cm="1">
        <f t="array" ref="AC6">_xlfn.IFS(AC$5="","", COUNTIFS('Data Absen'!$A:$A, $A6, 'Data Absen'!$C:$C, $B$3 &amp; "-" &amp; $B$2 &amp; "-" &amp; AC$5) &gt; 0, "H",10=10,"A")</f>
        <v>A</v>
      </c>
      <c r="AD6" s="5" t="str" cm="1">
        <f t="array" ref="AD6">_xlfn.IFS(AD$5="","", COUNTIFS('Data Absen'!$A:$A, $A6, 'Data Absen'!$C:$C, $B$3 &amp; "-" &amp; $B$2 &amp; "-" &amp; AD$5) &gt; 0, "H",10=10,"A")</f>
        <v>A</v>
      </c>
      <c r="AE6" s="5" t="str" cm="1">
        <f t="array" ref="AE6">_xlfn.IFS(AE$5="","", COUNTIFS('Data Absen'!$A:$A, $A6, 'Data Absen'!$C:$C, $B$3 &amp; "-" &amp; $B$2 &amp; "-" &amp; AE$5) &gt; 0, "H",10=10,"A")</f>
        <v>A</v>
      </c>
      <c r="AF6" s="5" t="str" cm="1">
        <f t="array" ref="AF6">_xlfn.IFS(AF$5="","", COUNTIFS('Data Absen'!$A:$A, $A6, 'Data Absen'!$C:$C, $B$3 &amp; "-" &amp; $B$2 &amp; "-" &amp; AF$5) &gt; 0, "H",10=10,"A")</f>
        <v>A</v>
      </c>
      <c r="AG6" s="5" t="str" cm="1">
        <f t="array" ref="AG6">_xlfn.IFS(AG$5="","", COUNTIFS('Data Absen'!$A:$A, $A6, 'Data Absen'!$C:$C, $B$3 &amp; "-" &amp; $B$2 &amp; "-" &amp; AG$5) &gt; 0, "H",10=10,"A")</f>
        <v/>
      </c>
      <c r="AH6" s="5">
        <f>COUNTIF($C6:$AG6, AH$5)</f>
        <v>0</v>
      </c>
      <c r="AI6" s="5">
        <f t="shared" ref="AI6:AK21" si="0">COUNTIF($C6:$AG6, AI$5)</f>
        <v>0</v>
      </c>
      <c r="AJ6" s="5">
        <f t="shared" si="0"/>
        <v>0</v>
      </c>
      <c r="AK6" s="5">
        <f t="shared" si="0"/>
        <v>29</v>
      </c>
    </row>
    <row r="7" spans="1:37">
      <c r="A7" s="6" t="str">
        <f>'Data Siswa'!A3</f>
        <v>2</v>
      </c>
      <c r="B7" s="6" t="str">
        <f>'Data Siswa'!B3</f>
        <v>Budi Santoso</v>
      </c>
      <c r="C7" s="5" t="str" cm="1">
        <f t="array" ref="C7">_xlfn.IFS(C$5="","", COUNTIFS('Data Absen'!$A:$A, $A7, 'Data Absen'!$C:$C, $B$3 &amp; "-" &amp; $B$2 &amp; "-" &amp; C$5) &gt; 0, "H",10=10,"A")</f>
        <v>A</v>
      </c>
      <c r="D7" s="5" t="str" cm="1">
        <f t="array" ref="D7">_xlfn.IFS(D$5="","", COUNTIFS('Data Absen'!$A:$A, $A7, 'Data Absen'!$C:$C, $B$3 &amp; "-" &amp; $B$2 &amp; "-" &amp; D$5) &gt; 0, "H",10=10,"A")</f>
        <v>A</v>
      </c>
      <c r="E7" s="5" t="str" cm="1">
        <f t="array" ref="E7">_xlfn.IFS(E$5="","", COUNTIFS('Data Absen'!$A:$A, $A7, 'Data Absen'!$C:$C, $B$3 &amp; "-" &amp; $B$2 &amp; "-" &amp; E$5) &gt; 0, "H",10=10,"A")</f>
        <v>A</v>
      </c>
      <c r="F7" s="5" t="str" cm="1">
        <f t="array" ref="F7">_xlfn.IFS(F$5="","", COUNTIFS('Data Absen'!$A:$A, $A7, 'Data Absen'!$C:$C, $B$3 &amp; "-" &amp; $B$2 &amp; "-" &amp; F$5) &gt; 0, "H",10=10,"A")</f>
        <v>A</v>
      </c>
      <c r="G7" s="5" t="str" cm="1">
        <f t="array" ref="G7">_xlfn.IFS(G$5="","", COUNTIFS('Data Absen'!$A:$A, $A7, 'Data Absen'!$C:$C, $B$3 &amp; "-" &amp; $B$2 &amp; "-" &amp; G$5) &gt; 0, "H",10=10,"A")</f>
        <v>A</v>
      </c>
      <c r="H7" s="5" t="str" cm="1">
        <f t="array" ref="H7">_xlfn.IFS(H$5="","", COUNTIFS('Data Absen'!$A:$A, $A7, 'Data Absen'!$C:$C, $B$3 &amp; "-" &amp; $B$2 &amp; "-" &amp; H$5) &gt; 0, "H",10=10,"A")</f>
        <v>A</v>
      </c>
      <c r="I7" s="5" t="str" cm="1">
        <f t="array" ref="I7">_xlfn.IFS(I$5="","", COUNTIFS('Data Absen'!$A:$A, $A7, 'Data Absen'!$C:$C, $B$3 &amp; "-" &amp; $B$2 &amp; "-" &amp; I$5) &gt; 0, "H",10=10,"A")</f>
        <v>A</v>
      </c>
      <c r="J7" s="5" t="str" cm="1">
        <f t="array" ref="J7">_xlfn.IFS(J$5="","", COUNTIFS('Data Absen'!$A:$A, $A7, 'Data Absen'!$C:$C, $B$3 &amp; "-" &amp; $B$2 &amp; "-" &amp; J$5) &gt; 0, "H",10=10,"A")</f>
        <v/>
      </c>
      <c r="K7" s="5" t="str" cm="1">
        <f t="array" ref="K7">_xlfn.IFS(K$5="","", COUNTIFS('Data Absen'!$A:$A, $A7, 'Data Absen'!$C:$C, $B$3 &amp; "-" &amp; $B$2 &amp; "-" &amp; K$5) &gt; 0, "H",10=10,"A")</f>
        <v>A</v>
      </c>
      <c r="L7" s="5" t="str" cm="1">
        <f t="array" ref="L7">_xlfn.IFS(L$5="","", COUNTIFS('Data Absen'!$A:$A, $A7, 'Data Absen'!$C:$C, $B$3 &amp; "-" &amp; $B$2 &amp; "-" &amp; L$5) &gt; 0, "H",10=10,"A")</f>
        <v>A</v>
      </c>
      <c r="M7" s="5" t="str" cm="1">
        <f t="array" ref="M7">_xlfn.IFS(M$5="","", COUNTIFS('Data Absen'!$A:$A, $A7, 'Data Absen'!$C:$C, $B$3 &amp; "-" &amp; $B$2 &amp; "-" &amp; M$5) &gt; 0, "H",10=10,"A")</f>
        <v>A</v>
      </c>
      <c r="N7" s="5" t="str" cm="1">
        <f t="array" ref="N7">_xlfn.IFS(N$5="","", COUNTIFS('Data Absen'!$A:$A, $A7, 'Data Absen'!$C:$C, $B$3 &amp; "-" &amp; $B$2 &amp; "-" &amp; N$5) &gt; 0, "H",10=10,"A")</f>
        <v>A</v>
      </c>
      <c r="O7" s="5" t="str" cm="1">
        <f t="array" ref="O7">_xlfn.IFS(O$5="","", COUNTIFS('Data Absen'!$A:$A, $A7, 'Data Absen'!$C:$C, $B$3 &amp; "-" &amp; $B$2 &amp; "-" &amp; O$5) &gt; 0, "H",10=10,"A")</f>
        <v>A</v>
      </c>
      <c r="P7" s="5" t="str" cm="1">
        <f t="array" ref="P7">_xlfn.IFS(P$5="","", COUNTIFS('Data Absen'!$A:$A, $A7, 'Data Absen'!$C:$C, $B$3 &amp; "-" &amp; $B$2 &amp; "-" &amp; P$5) &gt; 0, "H",10=10,"A")</f>
        <v>A</v>
      </c>
      <c r="Q7" s="5" t="str" cm="1">
        <f t="array" ref="Q7">_xlfn.IFS(Q$5="","", COUNTIFS('Data Absen'!$A:$A, $A7, 'Data Absen'!$C:$C, $B$3 &amp; "-" &amp; $B$2 &amp; "-" &amp; Q$5) &gt; 0, "H",10=10,"A")</f>
        <v>A</v>
      </c>
      <c r="R7" s="5" t="str" cm="1">
        <f t="array" ref="R7">_xlfn.IFS(R$5="","", COUNTIFS('Data Absen'!$A:$A, $A7, 'Data Absen'!$C:$C, $B$3 &amp; "-" &amp; $B$2 &amp; "-" &amp; R$5) &gt; 0, "H",10=10,"A")</f>
        <v>A</v>
      </c>
      <c r="S7" s="5" t="str" cm="1">
        <f t="array" ref="S7">_xlfn.IFS(S$5="","", COUNTIFS('Data Absen'!$A:$A, $A7, 'Data Absen'!$C:$C, $B$3 &amp; "-" &amp; $B$2 &amp; "-" &amp; S$5) &gt; 0, "H",10=10,"A")</f>
        <v>A</v>
      </c>
      <c r="T7" s="5" t="str" cm="1">
        <f t="array" ref="T7">_xlfn.IFS(T$5="","", COUNTIFS('Data Absen'!$A:$A, $A7, 'Data Absen'!$C:$C, $B$3 &amp; "-" &amp; $B$2 &amp; "-" &amp; T$5) &gt; 0, "H",10=10,"A")</f>
        <v>A</v>
      </c>
      <c r="U7" s="5" t="str" cm="1">
        <f t="array" ref="U7">_xlfn.IFS(U$5="","", COUNTIFS('Data Absen'!$A:$A, $A7, 'Data Absen'!$C:$C, $B$3 &amp; "-" &amp; $B$2 &amp; "-" &amp; U$5) &gt; 0, "H",10=10,"A")</f>
        <v>A</v>
      </c>
      <c r="V7" s="5" t="str" cm="1">
        <f t="array" ref="V7">_xlfn.IFS(V$5="","", COUNTIFS('Data Absen'!$A:$A, $A7, 'Data Absen'!$C:$C, $B$3 &amp; "-" &amp; $B$2 &amp; "-" &amp; V$5) &gt; 0, "H",10=10,"A")</f>
        <v>A</v>
      </c>
      <c r="W7" s="5" t="str" cm="1">
        <f t="array" ref="W7">_xlfn.IFS(W$5="","", COUNTIFS('Data Absen'!$A:$A, $A7, 'Data Absen'!$C:$C, $B$3 &amp; "-" &amp; $B$2 &amp; "-" &amp; W$5) &gt; 0, "H",10=10,"A")</f>
        <v>A</v>
      </c>
      <c r="X7" s="5" t="str" cm="1">
        <f t="array" ref="X7">_xlfn.IFS(X$5="","", COUNTIFS('Data Absen'!$A:$A, $A7, 'Data Absen'!$C:$C, $B$3 &amp; "-" &amp; $B$2 &amp; "-" &amp; X$5) &gt; 0, "H",10=10,"A")</f>
        <v>A</v>
      </c>
      <c r="Y7" s="5" t="str" cm="1">
        <f t="array" ref="Y7">_xlfn.IFS(Y$5="","", COUNTIFS('Data Absen'!$A:$A, $A7, 'Data Absen'!$C:$C, $B$3 &amp; "-" &amp; $B$2 &amp; "-" &amp; Y$5) &gt; 0, "H",10=10,"A")</f>
        <v>A</v>
      </c>
      <c r="Z7" s="5" t="str" cm="1">
        <f t="array" ref="Z7">_xlfn.IFS(Z$5="","", COUNTIFS('Data Absen'!$A:$A, $A7, 'Data Absen'!$C:$C, $B$3 &amp; "-" &amp; $B$2 &amp; "-" &amp; Z$5) &gt; 0, "H",10=10,"A")</f>
        <v>A</v>
      </c>
      <c r="AA7" s="5" t="str" cm="1">
        <f t="array" ref="AA7">_xlfn.IFS(AA$5="","", COUNTIFS('Data Absen'!$A:$A, $A7, 'Data Absen'!$C:$C, $B$3 &amp; "-" &amp; $B$2 &amp; "-" &amp; AA$5) &gt; 0, "H",10=10,"A")</f>
        <v>A</v>
      </c>
      <c r="AB7" s="5" t="str" cm="1">
        <f t="array" ref="AB7">_xlfn.IFS(AB$5="","", COUNTIFS('Data Absen'!$A:$A, $A7, 'Data Absen'!$C:$C, $B$3 &amp; "-" &amp; $B$2 &amp; "-" &amp; AB$5) &gt; 0, "H",10=10,"A")</f>
        <v>A</v>
      </c>
      <c r="AC7" s="5" t="str" cm="1">
        <f t="array" ref="AC7">_xlfn.IFS(AC$5="","", COUNTIFS('Data Absen'!$A:$A, $A7, 'Data Absen'!$C:$C, $B$3 &amp; "-" &amp; $B$2 &amp; "-" &amp; AC$5) &gt; 0, "H",10=10,"A")</f>
        <v>A</v>
      </c>
      <c r="AD7" s="5" t="str" cm="1">
        <f t="array" ref="AD7">_xlfn.IFS(AD$5="","", COUNTIFS('Data Absen'!$A:$A, $A7, 'Data Absen'!$C:$C, $B$3 &amp; "-" &amp; $B$2 &amp; "-" &amp; AD$5) &gt; 0, "H",10=10,"A")</f>
        <v>A</v>
      </c>
      <c r="AE7" s="5" t="str" cm="1">
        <f t="array" ref="AE7">_xlfn.IFS(AE$5="","", COUNTIFS('Data Absen'!$A:$A, $A7, 'Data Absen'!$C:$C, $B$3 &amp; "-" &amp; $B$2 &amp; "-" &amp; AE$5) &gt; 0, "H",10=10,"A")</f>
        <v>A</v>
      </c>
      <c r="AF7" s="5" t="str" cm="1">
        <f t="array" ref="AF7">_xlfn.IFS(AF$5="","", COUNTIFS('Data Absen'!$A:$A, $A7, 'Data Absen'!$C:$C, $B$3 &amp; "-" &amp; $B$2 &amp; "-" &amp; AF$5) &gt; 0, "H",10=10,"A")</f>
        <v>A</v>
      </c>
      <c r="AG7" s="5" t="str" cm="1">
        <f t="array" ref="AG7">_xlfn.IFS(AG$5="","", COUNTIFS('Data Absen'!$A:$A, $A7, 'Data Absen'!$C:$C, $B$3 &amp; "-" &amp; $B$2 &amp; "-" &amp; AG$5) &gt; 0, "H",10=10,"A")</f>
        <v/>
      </c>
      <c r="AH7" s="5">
        <f t="shared" ref="AH7:AK31" si="1">COUNTIF($C7:$AG7, AH$5)</f>
        <v>0</v>
      </c>
      <c r="AI7" s="5">
        <f t="shared" si="0"/>
        <v>0</v>
      </c>
      <c r="AJ7" s="5">
        <f t="shared" si="0"/>
        <v>0</v>
      </c>
      <c r="AK7" s="5">
        <f t="shared" si="0"/>
        <v>29</v>
      </c>
    </row>
    <row r="8" spans="1:37">
      <c r="A8" s="6" t="str">
        <f>'Data Siswa'!A4</f>
        <v>3</v>
      </c>
      <c r="B8" s="6" t="str">
        <f>'Data Siswa'!B4</f>
        <v>Candra Wijaya</v>
      </c>
      <c r="C8" s="5" t="str" cm="1">
        <f t="array" ref="C8">_xlfn.IFS(C$5="","", COUNTIFS('Data Absen'!$A:$A, $A8, 'Data Absen'!$C:$C, $B$3 &amp; "-" &amp; $B$2 &amp; "-" &amp; C$5) &gt; 0, "H",10=10,"A")</f>
        <v>A</v>
      </c>
      <c r="D8" s="5" t="str" cm="1">
        <f t="array" ref="D8">_xlfn.IFS(D$5="","", COUNTIFS('Data Absen'!$A:$A, $A8, 'Data Absen'!$C:$C, $B$3 &amp; "-" &amp; $B$2 &amp; "-" &amp; D$5) &gt; 0, "H",10=10,"A")</f>
        <v>A</v>
      </c>
      <c r="E8" s="5" t="str" cm="1">
        <f t="array" ref="E8">_xlfn.IFS(E$5="","", COUNTIFS('Data Absen'!$A:$A, $A8, 'Data Absen'!$C:$C, $B$3 &amp; "-" &amp; $B$2 &amp; "-" &amp; E$5) &gt; 0, "H",10=10,"A")</f>
        <v>A</v>
      </c>
      <c r="F8" s="5" t="str" cm="1">
        <f t="array" ref="F8">_xlfn.IFS(F$5="","", COUNTIFS('Data Absen'!$A:$A, $A8, 'Data Absen'!$C:$C, $B$3 &amp; "-" &amp; $B$2 &amp; "-" &amp; F$5) &gt; 0, "H",10=10,"A")</f>
        <v>A</v>
      </c>
      <c r="G8" s="5" t="str" cm="1">
        <f t="array" ref="G8">_xlfn.IFS(G$5="","", COUNTIFS('Data Absen'!$A:$A, $A8, 'Data Absen'!$C:$C, $B$3 &amp; "-" &amp; $B$2 &amp; "-" &amp; G$5) &gt; 0, "H",10=10,"A")</f>
        <v>A</v>
      </c>
      <c r="H8" s="5" t="str" cm="1">
        <f t="array" ref="H8">_xlfn.IFS(H$5="","", COUNTIFS('Data Absen'!$A:$A, $A8, 'Data Absen'!$C:$C, $B$3 &amp; "-" &amp; $B$2 &amp; "-" &amp; H$5) &gt; 0, "H",10=10,"A")</f>
        <v>A</v>
      </c>
      <c r="I8" s="5" t="str" cm="1">
        <f t="array" ref="I8">_xlfn.IFS(I$5="","", COUNTIFS('Data Absen'!$A:$A, $A8, 'Data Absen'!$C:$C, $B$3 &amp; "-" &amp; $B$2 &amp; "-" &amp; I$5) &gt; 0, "H",10=10,"A")</f>
        <v>A</v>
      </c>
      <c r="J8" s="5" t="str" cm="1">
        <f t="array" ref="J8">_xlfn.IFS(J$5="","", COUNTIFS('Data Absen'!$A:$A, $A8, 'Data Absen'!$C:$C, $B$3 &amp; "-" &amp; $B$2 &amp; "-" &amp; J$5) &gt; 0, "H",10=10,"A")</f>
        <v/>
      </c>
      <c r="K8" s="5" t="str" cm="1">
        <f t="array" ref="K8">_xlfn.IFS(K$5="","", COUNTIFS('Data Absen'!$A:$A, $A8, 'Data Absen'!$C:$C, $B$3 &amp; "-" &amp; $B$2 &amp; "-" &amp; K$5) &gt; 0, "H",10=10,"A")</f>
        <v>A</v>
      </c>
      <c r="L8" s="5" t="str" cm="1">
        <f t="array" ref="L8">_xlfn.IFS(L$5="","", COUNTIFS('Data Absen'!$A:$A, $A8, 'Data Absen'!$C:$C, $B$3 &amp; "-" &amp; $B$2 &amp; "-" &amp; L$5) &gt; 0, "H",10=10,"A")</f>
        <v>A</v>
      </c>
      <c r="M8" s="5" t="str" cm="1">
        <f t="array" ref="M8">_xlfn.IFS(M$5="","", COUNTIFS('Data Absen'!$A:$A, $A8, 'Data Absen'!$C:$C, $B$3 &amp; "-" &amp; $B$2 &amp; "-" &amp; M$5) &gt; 0, "H",10=10,"A")</f>
        <v>A</v>
      </c>
      <c r="N8" s="5" t="str" cm="1">
        <f t="array" ref="N8">_xlfn.IFS(N$5="","", COUNTIFS('Data Absen'!$A:$A, $A8, 'Data Absen'!$C:$C, $B$3 &amp; "-" &amp; $B$2 &amp; "-" &amp; N$5) &gt; 0, "H",10=10,"A")</f>
        <v>A</v>
      </c>
      <c r="O8" s="5" t="str" cm="1">
        <f t="array" ref="O8">_xlfn.IFS(O$5="","", COUNTIFS('Data Absen'!$A:$A, $A8, 'Data Absen'!$C:$C, $B$3 &amp; "-" &amp; $B$2 &amp; "-" &amp; O$5) &gt; 0, "H",10=10,"A")</f>
        <v>A</v>
      </c>
      <c r="P8" s="5" t="str" cm="1">
        <f t="array" ref="P8">_xlfn.IFS(P$5="","", COUNTIFS('Data Absen'!$A:$A, $A8, 'Data Absen'!$C:$C, $B$3 &amp; "-" &amp; $B$2 &amp; "-" &amp; P$5) &gt; 0, "H",10=10,"A")</f>
        <v>A</v>
      </c>
      <c r="Q8" s="5" t="str" cm="1">
        <f t="array" ref="Q8">_xlfn.IFS(Q$5="","", COUNTIFS('Data Absen'!$A:$A, $A8, 'Data Absen'!$C:$C, $B$3 &amp; "-" &amp; $B$2 &amp; "-" &amp; Q$5) &gt; 0, "H",10=10,"A")</f>
        <v>A</v>
      </c>
      <c r="R8" s="5" t="str" cm="1">
        <f t="array" ref="R8">_xlfn.IFS(R$5="","", COUNTIFS('Data Absen'!$A:$A, $A8, 'Data Absen'!$C:$C, $B$3 &amp; "-" &amp; $B$2 &amp; "-" &amp; R$5) &gt; 0, "H",10=10,"A")</f>
        <v>A</v>
      </c>
      <c r="S8" s="5" t="str" cm="1">
        <f t="array" ref="S8">_xlfn.IFS(S$5="","", COUNTIFS('Data Absen'!$A:$A, $A8, 'Data Absen'!$C:$C, $B$3 &amp; "-" &amp; $B$2 &amp; "-" &amp; S$5) &gt; 0, "H",10=10,"A")</f>
        <v>A</v>
      </c>
      <c r="T8" s="5" t="str" cm="1">
        <f t="array" ref="T8">_xlfn.IFS(T$5="","", COUNTIFS('Data Absen'!$A:$A, $A8, 'Data Absen'!$C:$C, $B$3 &amp; "-" &amp; $B$2 &amp; "-" &amp; T$5) &gt; 0, "H",10=10,"A")</f>
        <v>A</v>
      </c>
      <c r="U8" s="5" t="str" cm="1">
        <f t="array" ref="U8">_xlfn.IFS(U$5="","", COUNTIFS('Data Absen'!$A:$A, $A8, 'Data Absen'!$C:$C, $B$3 &amp; "-" &amp; $B$2 &amp; "-" &amp; U$5) &gt; 0, "H",10=10,"A")</f>
        <v>A</v>
      </c>
      <c r="V8" s="5" t="str" cm="1">
        <f t="array" ref="V8">_xlfn.IFS(V$5="","", COUNTIFS('Data Absen'!$A:$A, $A8, 'Data Absen'!$C:$C, $B$3 &amp; "-" &amp; $B$2 &amp; "-" &amp; V$5) &gt; 0, "H",10=10,"A")</f>
        <v>A</v>
      </c>
      <c r="W8" s="5" t="str" cm="1">
        <f t="array" ref="W8">_xlfn.IFS(W$5="","", COUNTIFS('Data Absen'!$A:$A, $A8, 'Data Absen'!$C:$C, $B$3 &amp; "-" &amp; $B$2 &amp; "-" &amp; W$5) &gt; 0, "H",10=10,"A")</f>
        <v>A</v>
      </c>
      <c r="X8" s="5" t="str" cm="1">
        <f t="array" ref="X8">_xlfn.IFS(X$5="","", COUNTIFS('Data Absen'!$A:$A, $A8, 'Data Absen'!$C:$C, $B$3 &amp; "-" &amp; $B$2 &amp; "-" &amp; X$5) &gt; 0, "H",10=10,"A")</f>
        <v>A</v>
      </c>
      <c r="Y8" s="5" t="str" cm="1">
        <f t="array" ref="Y8">_xlfn.IFS(Y$5="","", COUNTIFS('Data Absen'!$A:$A, $A8, 'Data Absen'!$C:$C, $B$3 &amp; "-" &amp; $B$2 &amp; "-" &amp; Y$5) &gt; 0, "H",10=10,"A")</f>
        <v>A</v>
      </c>
      <c r="Z8" s="5" t="str" cm="1">
        <f t="array" ref="Z8">_xlfn.IFS(Z$5="","", COUNTIFS('Data Absen'!$A:$A, $A8, 'Data Absen'!$C:$C, $B$3 &amp; "-" &amp; $B$2 &amp; "-" &amp; Z$5) &gt; 0, "H",10=10,"A")</f>
        <v>A</v>
      </c>
      <c r="AA8" s="5" t="str" cm="1">
        <f t="array" ref="AA8">_xlfn.IFS(AA$5="","", COUNTIFS('Data Absen'!$A:$A, $A8, 'Data Absen'!$C:$C, $B$3 &amp; "-" &amp; $B$2 &amp; "-" &amp; AA$5) &gt; 0, "H",10=10,"A")</f>
        <v>A</v>
      </c>
      <c r="AB8" s="5" t="str" cm="1">
        <f t="array" ref="AB8">_xlfn.IFS(AB$5="","", COUNTIFS('Data Absen'!$A:$A, $A8, 'Data Absen'!$C:$C, $B$3 &amp; "-" &amp; $B$2 &amp; "-" &amp; AB$5) &gt; 0, "H",10=10,"A")</f>
        <v>A</v>
      </c>
      <c r="AC8" s="5" t="str" cm="1">
        <f t="array" ref="AC8">_xlfn.IFS(AC$5="","", COUNTIFS('Data Absen'!$A:$A, $A8, 'Data Absen'!$C:$C, $B$3 &amp; "-" &amp; $B$2 &amp; "-" &amp; AC$5) &gt; 0, "H",10=10,"A")</f>
        <v>A</v>
      </c>
      <c r="AD8" s="5" t="str" cm="1">
        <f t="array" ref="AD8">_xlfn.IFS(AD$5="","", COUNTIFS('Data Absen'!$A:$A, $A8, 'Data Absen'!$C:$C, $B$3 &amp; "-" &amp; $B$2 &amp; "-" &amp; AD$5) &gt; 0, "H",10=10,"A")</f>
        <v>A</v>
      </c>
      <c r="AE8" s="5" t="str" cm="1">
        <f t="array" ref="AE8">_xlfn.IFS(AE$5="","", COUNTIFS('Data Absen'!$A:$A, $A8, 'Data Absen'!$C:$C, $B$3 &amp; "-" &amp; $B$2 &amp; "-" &amp; AE$5) &gt; 0, "H",10=10,"A")</f>
        <v>A</v>
      </c>
      <c r="AF8" s="5" t="str" cm="1">
        <f t="array" ref="AF8">_xlfn.IFS(AF$5="","", COUNTIFS('Data Absen'!$A:$A, $A8, 'Data Absen'!$C:$C, $B$3 &amp; "-" &amp; $B$2 &amp; "-" &amp; AF$5) &gt; 0, "H",10=10,"A")</f>
        <v>A</v>
      </c>
      <c r="AG8" s="5" t="str" cm="1">
        <f t="array" ref="AG8">_xlfn.IFS(AG$5="","", COUNTIFS('Data Absen'!$A:$A, $A8, 'Data Absen'!$C:$C, $B$3 &amp; "-" &amp; $B$2 &amp; "-" &amp; AG$5) &gt; 0, "H",10=10,"A")</f>
        <v/>
      </c>
      <c r="AH8" s="5">
        <f t="shared" si="1"/>
        <v>0</v>
      </c>
      <c r="AI8" s="5">
        <f t="shared" si="0"/>
        <v>0</v>
      </c>
      <c r="AJ8" s="5">
        <f t="shared" si="0"/>
        <v>0</v>
      </c>
      <c r="AK8" s="5">
        <f t="shared" si="0"/>
        <v>29</v>
      </c>
    </row>
    <row r="9" spans="1:37">
      <c r="A9" s="6" t="str">
        <f>'Data Siswa'!A5</f>
        <v>4</v>
      </c>
      <c r="B9" s="6" t="str">
        <f>'Data Siswa'!B5</f>
        <v>Dian Sastrowardoyo</v>
      </c>
      <c r="C9" s="5" t="str" cm="1">
        <f t="array" ref="C9">_xlfn.IFS(C$5="","", COUNTIFS('Data Absen'!$A:$A, $A9, 'Data Absen'!$C:$C, $B$3 &amp; "-" &amp; $B$2 &amp; "-" &amp; C$5) &gt; 0, "H",10=10,"A")</f>
        <v>A</v>
      </c>
      <c r="D9" s="5" t="str" cm="1">
        <f t="array" ref="D9">_xlfn.IFS(D$5="","", COUNTIFS('Data Absen'!$A:$A, $A9, 'Data Absen'!$C:$C, $B$3 &amp; "-" &amp; $B$2 &amp; "-" &amp; D$5) &gt; 0, "H",10=10,"A")</f>
        <v>A</v>
      </c>
      <c r="E9" s="5" t="str" cm="1">
        <f t="array" ref="E9">_xlfn.IFS(E$5="","", COUNTIFS('Data Absen'!$A:$A, $A9, 'Data Absen'!$C:$C, $B$3 &amp; "-" &amp; $B$2 &amp; "-" &amp; E$5) &gt; 0, "H",10=10,"A")</f>
        <v>A</v>
      </c>
      <c r="F9" s="5" t="str" cm="1">
        <f t="array" ref="F9">_xlfn.IFS(F$5="","", COUNTIFS('Data Absen'!$A:$A, $A9, 'Data Absen'!$C:$C, $B$3 &amp; "-" &amp; $B$2 &amp; "-" &amp; F$5) &gt; 0, "H",10=10,"A")</f>
        <v>A</v>
      </c>
      <c r="G9" s="5" t="str" cm="1">
        <f t="array" ref="G9">_xlfn.IFS(G$5="","", COUNTIFS('Data Absen'!$A:$A, $A9, 'Data Absen'!$C:$C, $B$3 &amp; "-" &amp; $B$2 &amp; "-" &amp; G$5) &gt; 0, "H",10=10,"A")</f>
        <v>A</v>
      </c>
      <c r="H9" s="5" t="str" cm="1">
        <f t="array" ref="H9">_xlfn.IFS(H$5="","", COUNTIFS('Data Absen'!$A:$A, $A9, 'Data Absen'!$C:$C, $B$3 &amp; "-" &amp; $B$2 &amp; "-" &amp; H$5) &gt; 0, "H",10=10,"A")</f>
        <v>A</v>
      </c>
      <c r="I9" s="5" t="str" cm="1">
        <f t="array" ref="I9">_xlfn.IFS(I$5="","", COUNTIFS('Data Absen'!$A:$A, $A9, 'Data Absen'!$C:$C, $B$3 &amp; "-" &amp; $B$2 &amp; "-" &amp; I$5) &gt; 0, "H",10=10,"A")</f>
        <v>A</v>
      </c>
      <c r="J9" s="5" t="str" cm="1">
        <f t="array" ref="J9">_xlfn.IFS(J$5="","", COUNTIFS('Data Absen'!$A:$A, $A9, 'Data Absen'!$C:$C, $B$3 &amp; "-" &amp; $B$2 &amp; "-" &amp; J$5) &gt; 0, "H",10=10,"A")</f>
        <v/>
      </c>
      <c r="K9" s="5" t="str" cm="1">
        <f t="array" ref="K9">_xlfn.IFS(K$5="","", COUNTIFS('Data Absen'!$A:$A, $A9, 'Data Absen'!$C:$C, $B$3 &amp; "-" &amp; $B$2 &amp; "-" &amp; K$5) &gt; 0, "H",10=10,"A")</f>
        <v>A</v>
      </c>
      <c r="L9" s="5" t="str" cm="1">
        <f t="array" ref="L9">_xlfn.IFS(L$5="","", COUNTIFS('Data Absen'!$A:$A, $A9, 'Data Absen'!$C:$C, $B$3 &amp; "-" &amp; $B$2 &amp; "-" &amp; L$5) &gt; 0, "H",10=10,"A")</f>
        <v>A</v>
      </c>
      <c r="M9" s="5" t="str" cm="1">
        <f t="array" ref="M9">_xlfn.IFS(M$5="","", COUNTIFS('Data Absen'!$A:$A, $A9, 'Data Absen'!$C:$C, $B$3 &amp; "-" &amp; $B$2 &amp; "-" &amp; M$5) &gt; 0, "H",10=10,"A")</f>
        <v>A</v>
      </c>
      <c r="N9" s="5" t="str" cm="1">
        <f t="array" ref="N9">_xlfn.IFS(N$5="","", COUNTIFS('Data Absen'!$A:$A, $A9, 'Data Absen'!$C:$C, $B$3 &amp; "-" &amp; $B$2 &amp; "-" &amp; N$5) &gt; 0, "H",10=10,"A")</f>
        <v>A</v>
      </c>
      <c r="O9" s="5" t="str" cm="1">
        <f t="array" ref="O9">_xlfn.IFS(O$5="","", COUNTIFS('Data Absen'!$A:$A, $A9, 'Data Absen'!$C:$C, $B$3 &amp; "-" &amp; $B$2 &amp; "-" &amp; O$5) &gt; 0, "H",10=10,"A")</f>
        <v>A</v>
      </c>
      <c r="P9" s="5" t="str" cm="1">
        <f t="array" ref="P9">_xlfn.IFS(P$5="","", COUNTIFS('Data Absen'!$A:$A, $A9, 'Data Absen'!$C:$C, $B$3 &amp; "-" &amp; $B$2 &amp; "-" &amp; P$5) &gt; 0, "H",10=10,"A")</f>
        <v>A</v>
      </c>
      <c r="Q9" s="5" t="str" cm="1">
        <f t="array" ref="Q9">_xlfn.IFS(Q$5="","", COUNTIFS('Data Absen'!$A:$A, $A9, 'Data Absen'!$C:$C, $B$3 &amp; "-" &amp; $B$2 &amp; "-" &amp; Q$5) &gt; 0, "H",10=10,"A")</f>
        <v>A</v>
      </c>
      <c r="R9" s="5" t="str" cm="1">
        <f t="array" ref="R9">_xlfn.IFS(R$5="","", COUNTIFS('Data Absen'!$A:$A, $A9, 'Data Absen'!$C:$C, $B$3 &amp; "-" &amp; $B$2 &amp; "-" &amp; R$5) &gt; 0, "H",10=10,"A")</f>
        <v>A</v>
      </c>
      <c r="S9" s="5" t="str" cm="1">
        <f t="array" ref="S9">_xlfn.IFS(S$5="","", COUNTIFS('Data Absen'!$A:$A, $A9, 'Data Absen'!$C:$C, $B$3 &amp; "-" &amp; $B$2 &amp; "-" &amp; S$5) &gt; 0, "H",10=10,"A")</f>
        <v>A</v>
      </c>
      <c r="T9" s="5" t="str" cm="1">
        <f t="array" ref="T9">_xlfn.IFS(T$5="","", COUNTIFS('Data Absen'!$A:$A, $A9, 'Data Absen'!$C:$C, $B$3 &amp; "-" &amp; $B$2 &amp; "-" &amp; T$5) &gt; 0, "H",10=10,"A")</f>
        <v>A</v>
      </c>
      <c r="U9" s="5" t="str" cm="1">
        <f t="array" ref="U9">_xlfn.IFS(U$5="","", COUNTIFS('Data Absen'!$A:$A, $A9, 'Data Absen'!$C:$C, $B$3 &amp; "-" &amp; $B$2 &amp; "-" &amp; U$5) &gt; 0, "H",10=10,"A")</f>
        <v>A</v>
      </c>
      <c r="V9" s="5" t="str" cm="1">
        <f t="array" ref="V9">_xlfn.IFS(V$5="","", COUNTIFS('Data Absen'!$A:$A, $A9, 'Data Absen'!$C:$C, $B$3 &amp; "-" &amp; $B$2 &amp; "-" &amp; V$5) &gt; 0, "H",10=10,"A")</f>
        <v>A</v>
      </c>
      <c r="W9" s="5" t="str" cm="1">
        <f t="array" ref="W9">_xlfn.IFS(W$5="","", COUNTIFS('Data Absen'!$A:$A, $A9, 'Data Absen'!$C:$C, $B$3 &amp; "-" &amp; $B$2 &amp; "-" &amp; W$5) &gt; 0, "H",10=10,"A")</f>
        <v>A</v>
      </c>
      <c r="X9" s="5" t="str" cm="1">
        <f t="array" ref="X9">_xlfn.IFS(X$5="","", COUNTIFS('Data Absen'!$A:$A, $A9, 'Data Absen'!$C:$C, $B$3 &amp; "-" &amp; $B$2 &amp; "-" &amp; X$5) &gt; 0, "H",10=10,"A")</f>
        <v>A</v>
      </c>
      <c r="Y9" s="5" t="str" cm="1">
        <f t="array" ref="Y9">_xlfn.IFS(Y$5="","", COUNTIFS('Data Absen'!$A:$A, $A9, 'Data Absen'!$C:$C, $B$3 &amp; "-" &amp; $B$2 &amp; "-" &amp; Y$5) &gt; 0, "H",10=10,"A")</f>
        <v>A</v>
      </c>
      <c r="Z9" s="5" t="str" cm="1">
        <f t="array" ref="Z9">_xlfn.IFS(Z$5="","", COUNTIFS('Data Absen'!$A:$A, $A9, 'Data Absen'!$C:$C, $B$3 &amp; "-" &amp; $B$2 &amp; "-" &amp; Z$5) &gt; 0, "H",10=10,"A")</f>
        <v>A</v>
      </c>
      <c r="AA9" s="5" t="str" cm="1">
        <f t="array" ref="AA9">_xlfn.IFS(AA$5="","", COUNTIFS('Data Absen'!$A:$A, $A9, 'Data Absen'!$C:$C, $B$3 &amp; "-" &amp; $B$2 &amp; "-" &amp; AA$5) &gt; 0, "H",10=10,"A")</f>
        <v>A</v>
      </c>
      <c r="AB9" s="5" t="str" cm="1">
        <f t="array" ref="AB9">_xlfn.IFS(AB$5="","", COUNTIFS('Data Absen'!$A:$A, $A9, 'Data Absen'!$C:$C, $B$3 &amp; "-" &amp; $B$2 &amp; "-" &amp; AB$5) &gt; 0, "H",10=10,"A")</f>
        <v>A</v>
      </c>
      <c r="AC9" s="5" t="str" cm="1">
        <f t="array" ref="AC9">_xlfn.IFS(AC$5="","", COUNTIFS('Data Absen'!$A:$A, $A9, 'Data Absen'!$C:$C, $B$3 &amp; "-" &amp; $B$2 &amp; "-" &amp; AC$5) &gt; 0, "H",10=10,"A")</f>
        <v>A</v>
      </c>
      <c r="AD9" s="5" t="str" cm="1">
        <f t="array" ref="AD9">_xlfn.IFS(AD$5="","", COUNTIFS('Data Absen'!$A:$A, $A9, 'Data Absen'!$C:$C, $B$3 &amp; "-" &amp; $B$2 &amp; "-" &amp; AD$5) &gt; 0, "H",10=10,"A")</f>
        <v>A</v>
      </c>
      <c r="AE9" s="5" t="str" cm="1">
        <f t="array" ref="AE9">_xlfn.IFS(AE$5="","", COUNTIFS('Data Absen'!$A:$A, $A9, 'Data Absen'!$C:$C, $B$3 &amp; "-" &amp; $B$2 &amp; "-" &amp; AE$5) &gt; 0, "H",10=10,"A")</f>
        <v>A</v>
      </c>
      <c r="AF9" s="5" t="str" cm="1">
        <f t="array" ref="AF9">_xlfn.IFS(AF$5="","", COUNTIFS('Data Absen'!$A:$A, $A9, 'Data Absen'!$C:$C, $B$3 &amp; "-" &amp; $B$2 &amp; "-" &amp; AF$5) &gt; 0, "H",10=10,"A")</f>
        <v>A</v>
      </c>
      <c r="AG9" s="5" t="str" cm="1">
        <f t="array" ref="AG9">_xlfn.IFS(AG$5="","", COUNTIFS('Data Absen'!$A:$A, $A9, 'Data Absen'!$C:$C, $B$3 &amp; "-" &amp; $B$2 &amp; "-" &amp; AG$5) &gt; 0, "H",10=10,"A")</f>
        <v/>
      </c>
      <c r="AH9" s="5">
        <f t="shared" si="1"/>
        <v>0</v>
      </c>
      <c r="AI9" s="5">
        <f t="shared" si="0"/>
        <v>0</v>
      </c>
      <c r="AJ9" s="5">
        <f t="shared" si="0"/>
        <v>0</v>
      </c>
      <c r="AK9" s="5">
        <f t="shared" si="0"/>
        <v>29</v>
      </c>
    </row>
    <row r="10" spans="1:37">
      <c r="A10" s="6" t="str">
        <f>'Data Siswa'!A6</f>
        <v>5</v>
      </c>
      <c r="B10" s="6" t="str">
        <f>'Data Siswa'!B6</f>
        <v>Eka Putri</v>
      </c>
      <c r="C10" s="5" t="str" cm="1">
        <f t="array" ref="C10">_xlfn.IFS(C$5="","", COUNTIFS('Data Absen'!$A:$A, $A10, 'Data Absen'!$C:$C, $B$3 &amp; "-" &amp; $B$2 &amp; "-" &amp; C$5) &gt; 0, "H",10=10,"A")</f>
        <v>A</v>
      </c>
      <c r="D10" s="5" t="str" cm="1">
        <f t="array" ref="D10">_xlfn.IFS(D$5="","", COUNTIFS('Data Absen'!$A:$A, $A10, 'Data Absen'!$C:$C, $B$3 &amp; "-" &amp; $B$2 &amp; "-" &amp; D$5) &gt; 0, "H",10=10,"A")</f>
        <v>A</v>
      </c>
      <c r="E10" s="5" t="str" cm="1">
        <f t="array" ref="E10">_xlfn.IFS(E$5="","", COUNTIFS('Data Absen'!$A:$A, $A10, 'Data Absen'!$C:$C, $B$3 &amp; "-" &amp; $B$2 &amp; "-" &amp; E$5) &gt; 0, "H",10=10,"A")</f>
        <v>A</v>
      </c>
      <c r="F10" s="5" t="str" cm="1">
        <f t="array" ref="F10">_xlfn.IFS(F$5="","", COUNTIFS('Data Absen'!$A:$A, $A10, 'Data Absen'!$C:$C, $B$3 &amp; "-" &amp; $B$2 &amp; "-" &amp; F$5) &gt; 0, "H",10=10,"A")</f>
        <v>A</v>
      </c>
      <c r="G10" s="5" t="str" cm="1">
        <f t="array" ref="G10">_xlfn.IFS(G$5="","", COUNTIFS('Data Absen'!$A:$A, $A10, 'Data Absen'!$C:$C, $B$3 &amp; "-" &amp; $B$2 &amp; "-" &amp; G$5) &gt; 0, "H",10=10,"A")</f>
        <v>A</v>
      </c>
      <c r="H10" s="5" t="str" cm="1">
        <f t="array" ref="H10">_xlfn.IFS(H$5="","", COUNTIFS('Data Absen'!$A:$A, $A10, 'Data Absen'!$C:$C, $B$3 &amp; "-" &amp; $B$2 &amp; "-" &amp; H$5) &gt; 0, "H",10=10,"A")</f>
        <v>A</v>
      </c>
      <c r="I10" s="5" t="str" cm="1">
        <f t="array" ref="I10">_xlfn.IFS(I$5="","", COUNTIFS('Data Absen'!$A:$A, $A10, 'Data Absen'!$C:$C, $B$3 &amp; "-" &amp; $B$2 &amp; "-" &amp; I$5) &gt; 0, "H",10=10,"A")</f>
        <v>A</v>
      </c>
      <c r="J10" s="5" t="str" cm="1">
        <f t="array" ref="J10">_xlfn.IFS(J$5="","", COUNTIFS('Data Absen'!$A:$A, $A10, 'Data Absen'!$C:$C, $B$3 &amp; "-" &amp; $B$2 &amp; "-" &amp; J$5) &gt; 0, "H",10=10,"A")</f>
        <v/>
      </c>
      <c r="K10" s="5" t="str" cm="1">
        <f t="array" ref="K10">_xlfn.IFS(K$5="","", COUNTIFS('Data Absen'!$A:$A, $A10, 'Data Absen'!$C:$C, $B$3 &amp; "-" &amp; $B$2 &amp; "-" &amp; K$5) &gt; 0, "H",10=10,"A")</f>
        <v>A</v>
      </c>
      <c r="L10" s="5" t="str" cm="1">
        <f t="array" ref="L10">_xlfn.IFS(L$5="","", COUNTIFS('Data Absen'!$A:$A, $A10, 'Data Absen'!$C:$C, $B$3 &amp; "-" &amp; $B$2 &amp; "-" &amp; L$5) &gt; 0, "H",10=10,"A")</f>
        <v>A</v>
      </c>
      <c r="M10" s="5" t="str" cm="1">
        <f t="array" ref="M10">_xlfn.IFS(M$5="","", COUNTIFS('Data Absen'!$A:$A, $A10, 'Data Absen'!$C:$C, $B$3 &amp; "-" &amp; $B$2 &amp; "-" &amp; M$5) &gt; 0, "H",10=10,"A")</f>
        <v>A</v>
      </c>
      <c r="N10" s="5" t="str" cm="1">
        <f t="array" ref="N10">_xlfn.IFS(N$5="","", COUNTIFS('Data Absen'!$A:$A, $A10, 'Data Absen'!$C:$C, $B$3 &amp; "-" &amp; $B$2 &amp; "-" &amp; N$5) &gt; 0, "H",10=10,"A")</f>
        <v>A</v>
      </c>
      <c r="O10" s="5" t="str" cm="1">
        <f t="array" ref="O10">_xlfn.IFS(O$5="","", COUNTIFS('Data Absen'!$A:$A, $A10, 'Data Absen'!$C:$C, $B$3 &amp; "-" &amp; $B$2 &amp; "-" &amp; O$5) &gt; 0, "H",10=10,"A")</f>
        <v>A</v>
      </c>
      <c r="P10" s="5" t="str" cm="1">
        <f t="array" ref="P10">_xlfn.IFS(P$5="","", COUNTIFS('Data Absen'!$A:$A, $A10, 'Data Absen'!$C:$C, $B$3 &amp; "-" &amp; $B$2 &amp; "-" &amp; P$5) &gt; 0, "H",10=10,"A")</f>
        <v>A</v>
      </c>
      <c r="Q10" s="5" t="str" cm="1">
        <f t="array" ref="Q10">_xlfn.IFS(Q$5="","", COUNTIFS('Data Absen'!$A:$A, $A10, 'Data Absen'!$C:$C, $B$3 &amp; "-" &amp; $B$2 &amp; "-" &amp; Q$5) &gt; 0, "H",10=10,"A")</f>
        <v>A</v>
      </c>
      <c r="R10" s="5" t="str" cm="1">
        <f t="array" ref="R10">_xlfn.IFS(R$5="","", COUNTIFS('Data Absen'!$A:$A, $A10, 'Data Absen'!$C:$C, $B$3 &amp; "-" &amp; $B$2 &amp; "-" &amp; R$5) &gt; 0, "H",10=10,"A")</f>
        <v>A</v>
      </c>
      <c r="S10" s="5" t="str" cm="1">
        <f t="array" ref="S10">_xlfn.IFS(S$5="","", COUNTIFS('Data Absen'!$A:$A, $A10, 'Data Absen'!$C:$C, $B$3 &amp; "-" &amp; $B$2 &amp; "-" &amp; S$5) &gt; 0, "H",10=10,"A")</f>
        <v>A</v>
      </c>
      <c r="T10" s="5" t="str" cm="1">
        <f t="array" ref="T10">_xlfn.IFS(T$5="","", COUNTIFS('Data Absen'!$A:$A, $A10, 'Data Absen'!$C:$C, $B$3 &amp; "-" &amp; $B$2 &amp; "-" &amp; T$5) &gt; 0, "H",10=10,"A")</f>
        <v>A</v>
      </c>
      <c r="U10" s="5" t="str" cm="1">
        <f t="array" ref="U10">_xlfn.IFS(U$5="","", COUNTIFS('Data Absen'!$A:$A, $A10, 'Data Absen'!$C:$C, $B$3 &amp; "-" &amp; $B$2 &amp; "-" &amp; U$5) &gt; 0, "H",10=10,"A")</f>
        <v>A</v>
      </c>
      <c r="V10" s="5" t="str" cm="1">
        <f t="array" ref="V10">_xlfn.IFS(V$5="","", COUNTIFS('Data Absen'!$A:$A, $A10, 'Data Absen'!$C:$C, $B$3 &amp; "-" &amp; $B$2 &amp; "-" &amp; V$5) &gt; 0, "H",10=10,"A")</f>
        <v>A</v>
      </c>
      <c r="W10" s="5" t="str" cm="1">
        <f t="array" ref="W10">_xlfn.IFS(W$5="","", COUNTIFS('Data Absen'!$A:$A, $A10, 'Data Absen'!$C:$C, $B$3 &amp; "-" &amp; $B$2 &amp; "-" &amp; W$5) &gt; 0, "H",10=10,"A")</f>
        <v>A</v>
      </c>
      <c r="X10" s="5" t="str" cm="1">
        <f t="array" ref="X10">_xlfn.IFS(X$5="","", COUNTIFS('Data Absen'!$A:$A, $A10, 'Data Absen'!$C:$C, $B$3 &amp; "-" &amp; $B$2 &amp; "-" &amp; X$5) &gt; 0, "H",10=10,"A")</f>
        <v>A</v>
      </c>
      <c r="Y10" s="5" t="str" cm="1">
        <f t="array" ref="Y10">_xlfn.IFS(Y$5="","", COUNTIFS('Data Absen'!$A:$A, $A10, 'Data Absen'!$C:$C, $B$3 &amp; "-" &amp; $B$2 &amp; "-" &amp; Y$5) &gt; 0, "H",10=10,"A")</f>
        <v>A</v>
      </c>
      <c r="Z10" s="5" t="str" cm="1">
        <f t="array" ref="Z10">_xlfn.IFS(Z$5="","", COUNTIFS('Data Absen'!$A:$A, $A10, 'Data Absen'!$C:$C, $B$3 &amp; "-" &amp; $B$2 &amp; "-" &amp; Z$5) &gt; 0, "H",10=10,"A")</f>
        <v>A</v>
      </c>
      <c r="AA10" s="5" t="str" cm="1">
        <f t="array" ref="AA10">_xlfn.IFS(AA$5="","", COUNTIFS('Data Absen'!$A:$A, $A10, 'Data Absen'!$C:$C, $B$3 &amp; "-" &amp; $B$2 &amp; "-" &amp; AA$5) &gt; 0, "H",10=10,"A")</f>
        <v>A</v>
      </c>
      <c r="AB10" s="5" t="str" cm="1">
        <f t="array" ref="AB10">_xlfn.IFS(AB$5="","", COUNTIFS('Data Absen'!$A:$A, $A10, 'Data Absen'!$C:$C, $B$3 &amp; "-" &amp; $B$2 &amp; "-" &amp; AB$5) &gt; 0, "H",10=10,"A")</f>
        <v>A</v>
      </c>
      <c r="AC10" s="5" t="str" cm="1">
        <f t="array" ref="AC10">_xlfn.IFS(AC$5="","", COUNTIFS('Data Absen'!$A:$A, $A10, 'Data Absen'!$C:$C, $B$3 &amp; "-" &amp; $B$2 &amp; "-" &amp; AC$5) &gt; 0, "H",10=10,"A")</f>
        <v>A</v>
      </c>
      <c r="AD10" s="5" t="str" cm="1">
        <f t="array" ref="AD10">_xlfn.IFS(AD$5="","", COUNTIFS('Data Absen'!$A:$A, $A10, 'Data Absen'!$C:$C, $B$3 &amp; "-" &amp; $B$2 &amp; "-" &amp; AD$5) &gt; 0, "H",10=10,"A")</f>
        <v>A</v>
      </c>
      <c r="AE10" s="5" t="str" cm="1">
        <f t="array" ref="AE10">_xlfn.IFS(AE$5="","", COUNTIFS('Data Absen'!$A:$A, $A10, 'Data Absen'!$C:$C, $B$3 &amp; "-" &amp; $B$2 &amp; "-" &amp; AE$5) &gt; 0, "H",10=10,"A")</f>
        <v>A</v>
      </c>
      <c r="AF10" s="5" t="str" cm="1">
        <f t="array" ref="AF10">_xlfn.IFS(AF$5="","", COUNTIFS('Data Absen'!$A:$A, $A10, 'Data Absen'!$C:$C, $B$3 &amp; "-" &amp; $B$2 &amp; "-" &amp; AF$5) &gt; 0, "H",10=10,"A")</f>
        <v>A</v>
      </c>
      <c r="AG10" s="5" t="str" cm="1">
        <f t="array" ref="AG10">_xlfn.IFS(AG$5="","", COUNTIFS('Data Absen'!$A:$A, $A10, 'Data Absen'!$C:$C, $B$3 &amp; "-" &amp; $B$2 &amp; "-" &amp; AG$5) &gt; 0, "H",10=10,"A")</f>
        <v/>
      </c>
      <c r="AH10" s="5">
        <f t="shared" si="1"/>
        <v>0</v>
      </c>
      <c r="AI10" s="5">
        <f t="shared" si="0"/>
        <v>0</v>
      </c>
      <c r="AJ10" s="5">
        <f t="shared" si="0"/>
        <v>0</v>
      </c>
      <c r="AK10" s="5">
        <f t="shared" si="0"/>
        <v>29</v>
      </c>
    </row>
    <row r="11" spans="1:37">
      <c r="A11" s="6" t="str">
        <f>'Data Siswa'!A7</f>
        <v>6</v>
      </c>
      <c r="B11" s="6" t="str">
        <f>'Data Siswa'!B7</f>
        <v>Fajar Nugraha</v>
      </c>
      <c r="C11" s="5" t="str" cm="1">
        <f t="array" ref="C11">_xlfn.IFS(C$5="","", COUNTIFS('Data Absen'!$A:$A, $A11, 'Data Absen'!$C:$C, $B$3 &amp; "-" &amp; $B$2 &amp; "-" &amp; C$5) &gt; 0, "H",10=10,"A")</f>
        <v>A</v>
      </c>
      <c r="D11" s="5" t="str" cm="1">
        <f t="array" ref="D11">_xlfn.IFS(D$5="","", COUNTIFS('Data Absen'!$A:$A, $A11, 'Data Absen'!$C:$C, $B$3 &amp; "-" &amp; $B$2 &amp; "-" &amp; D$5) &gt; 0, "H",10=10,"A")</f>
        <v>A</v>
      </c>
      <c r="E11" s="5" t="str" cm="1">
        <f t="array" ref="E11">_xlfn.IFS(E$5="","", COUNTIFS('Data Absen'!$A:$A, $A11, 'Data Absen'!$C:$C, $B$3 &amp; "-" &amp; $B$2 &amp; "-" &amp; E$5) &gt; 0, "H",10=10,"A")</f>
        <v>A</v>
      </c>
      <c r="F11" s="5" t="str" cm="1">
        <f t="array" ref="F11">_xlfn.IFS(F$5="","", COUNTIFS('Data Absen'!$A:$A, $A11, 'Data Absen'!$C:$C, $B$3 &amp; "-" &amp; $B$2 &amp; "-" &amp; F$5) &gt; 0, "H",10=10,"A")</f>
        <v>A</v>
      </c>
      <c r="G11" s="5" t="str" cm="1">
        <f t="array" ref="G11">_xlfn.IFS(G$5="","", COUNTIFS('Data Absen'!$A:$A, $A11, 'Data Absen'!$C:$C, $B$3 &amp; "-" &amp; $B$2 &amp; "-" &amp; G$5) &gt; 0, "H",10=10,"A")</f>
        <v>A</v>
      </c>
      <c r="H11" s="5" t="str" cm="1">
        <f t="array" ref="H11">_xlfn.IFS(H$5="","", COUNTIFS('Data Absen'!$A:$A, $A11, 'Data Absen'!$C:$C, $B$3 &amp; "-" &amp; $B$2 &amp; "-" &amp; H$5) &gt; 0, "H",10=10,"A")</f>
        <v>A</v>
      </c>
      <c r="I11" s="5" t="str" cm="1">
        <f t="array" ref="I11">_xlfn.IFS(I$5="","", COUNTIFS('Data Absen'!$A:$A, $A11, 'Data Absen'!$C:$C, $B$3 &amp; "-" &amp; $B$2 &amp; "-" &amp; I$5) &gt; 0, "H",10=10,"A")</f>
        <v>A</v>
      </c>
      <c r="J11" s="5" t="str" cm="1">
        <f t="array" ref="J11">_xlfn.IFS(J$5="","", COUNTIFS('Data Absen'!$A:$A, $A11, 'Data Absen'!$C:$C, $B$3 &amp; "-" &amp; $B$2 &amp; "-" &amp; J$5) &gt; 0, "H",10=10,"A")</f>
        <v/>
      </c>
      <c r="K11" s="5" t="str" cm="1">
        <f t="array" ref="K11">_xlfn.IFS(K$5="","", COUNTIFS('Data Absen'!$A:$A, $A11, 'Data Absen'!$C:$C, $B$3 &amp; "-" &amp; $B$2 &amp; "-" &amp; K$5) &gt; 0, "H",10=10,"A")</f>
        <v>A</v>
      </c>
      <c r="L11" s="5" t="str" cm="1">
        <f t="array" ref="L11">_xlfn.IFS(L$5="","", COUNTIFS('Data Absen'!$A:$A, $A11, 'Data Absen'!$C:$C, $B$3 &amp; "-" &amp; $B$2 &amp; "-" &amp; L$5) &gt; 0, "H",10=10,"A")</f>
        <v>A</v>
      </c>
      <c r="M11" s="5" t="str" cm="1">
        <f t="array" ref="M11">_xlfn.IFS(M$5="","", COUNTIFS('Data Absen'!$A:$A, $A11, 'Data Absen'!$C:$C, $B$3 &amp; "-" &amp; $B$2 &amp; "-" &amp; M$5) &gt; 0, "H",10=10,"A")</f>
        <v>A</v>
      </c>
      <c r="N11" s="5" t="str" cm="1">
        <f t="array" ref="N11">_xlfn.IFS(N$5="","", COUNTIFS('Data Absen'!$A:$A, $A11, 'Data Absen'!$C:$C, $B$3 &amp; "-" &amp; $B$2 &amp; "-" &amp; N$5) &gt; 0, "H",10=10,"A")</f>
        <v>A</v>
      </c>
      <c r="O11" s="5" t="str" cm="1">
        <f t="array" ref="O11">_xlfn.IFS(O$5="","", COUNTIFS('Data Absen'!$A:$A, $A11, 'Data Absen'!$C:$C, $B$3 &amp; "-" &amp; $B$2 &amp; "-" &amp; O$5) &gt; 0, "H",10=10,"A")</f>
        <v>A</v>
      </c>
      <c r="P11" s="5" t="str" cm="1">
        <f t="array" ref="P11">_xlfn.IFS(P$5="","", COUNTIFS('Data Absen'!$A:$A, $A11, 'Data Absen'!$C:$C, $B$3 &amp; "-" &amp; $B$2 &amp; "-" &amp; P$5) &gt; 0, "H",10=10,"A")</f>
        <v>A</v>
      </c>
      <c r="Q11" s="5" t="str" cm="1">
        <f t="array" ref="Q11">_xlfn.IFS(Q$5="","", COUNTIFS('Data Absen'!$A:$A, $A11, 'Data Absen'!$C:$C, $B$3 &amp; "-" &amp; $B$2 &amp; "-" &amp; Q$5) &gt; 0, "H",10=10,"A")</f>
        <v>A</v>
      </c>
      <c r="R11" s="5" t="str" cm="1">
        <f t="array" ref="R11">_xlfn.IFS(R$5="","", COUNTIFS('Data Absen'!$A:$A, $A11, 'Data Absen'!$C:$C, $B$3 &amp; "-" &amp; $B$2 &amp; "-" &amp; R$5) &gt; 0, "H",10=10,"A")</f>
        <v>A</v>
      </c>
      <c r="S11" s="5" t="str" cm="1">
        <f t="array" ref="S11">_xlfn.IFS(S$5="","", COUNTIFS('Data Absen'!$A:$A, $A11, 'Data Absen'!$C:$C, $B$3 &amp; "-" &amp; $B$2 &amp; "-" &amp; S$5) &gt; 0, "H",10=10,"A")</f>
        <v>A</v>
      </c>
      <c r="T11" s="5" t="str" cm="1">
        <f t="array" ref="T11">_xlfn.IFS(T$5="","", COUNTIFS('Data Absen'!$A:$A, $A11, 'Data Absen'!$C:$C, $B$3 &amp; "-" &amp; $B$2 &amp; "-" &amp; T$5) &gt; 0, "H",10=10,"A")</f>
        <v>A</v>
      </c>
      <c r="U11" s="5" t="str" cm="1">
        <f t="array" ref="U11">_xlfn.IFS(U$5="","", COUNTIFS('Data Absen'!$A:$A, $A11, 'Data Absen'!$C:$C, $B$3 &amp; "-" &amp; $B$2 &amp; "-" &amp; U$5) &gt; 0, "H",10=10,"A")</f>
        <v>A</v>
      </c>
      <c r="V11" s="5" t="str" cm="1">
        <f t="array" ref="V11">_xlfn.IFS(V$5="","", COUNTIFS('Data Absen'!$A:$A, $A11, 'Data Absen'!$C:$C, $B$3 &amp; "-" &amp; $B$2 &amp; "-" &amp; V$5) &gt; 0, "H",10=10,"A")</f>
        <v>A</v>
      </c>
      <c r="W11" s="5" t="str" cm="1">
        <f t="array" ref="W11">_xlfn.IFS(W$5="","", COUNTIFS('Data Absen'!$A:$A, $A11, 'Data Absen'!$C:$C, $B$3 &amp; "-" &amp; $B$2 &amp; "-" &amp; W$5) &gt; 0, "H",10=10,"A")</f>
        <v>A</v>
      </c>
      <c r="X11" s="5" t="str" cm="1">
        <f t="array" ref="X11">_xlfn.IFS(X$5="","", COUNTIFS('Data Absen'!$A:$A, $A11, 'Data Absen'!$C:$C, $B$3 &amp; "-" &amp; $B$2 &amp; "-" &amp; X$5) &gt; 0, "H",10=10,"A")</f>
        <v>A</v>
      </c>
      <c r="Y11" s="5" t="str" cm="1">
        <f t="array" ref="Y11">_xlfn.IFS(Y$5="","", COUNTIFS('Data Absen'!$A:$A, $A11, 'Data Absen'!$C:$C, $B$3 &amp; "-" &amp; $B$2 &amp; "-" &amp; Y$5) &gt; 0, "H",10=10,"A")</f>
        <v>A</v>
      </c>
      <c r="Z11" s="5" t="str" cm="1">
        <f t="array" ref="Z11">_xlfn.IFS(Z$5="","", COUNTIFS('Data Absen'!$A:$A, $A11, 'Data Absen'!$C:$C, $B$3 &amp; "-" &amp; $B$2 &amp; "-" &amp; Z$5) &gt; 0, "H",10=10,"A")</f>
        <v>A</v>
      </c>
      <c r="AA11" s="5" t="str" cm="1">
        <f t="array" ref="AA11">_xlfn.IFS(AA$5="","", COUNTIFS('Data Absen'!$A:$A, $A11, 'Data Absen'!$C:$C, $B$3 &amp; "-" &amp; $B$2 &amp; "-" &amp; AA$5) &gt; 0, "H",10=10,"A")</f>
        <v>A</v>
      </c>
      <c r="AB11" s="5" t="str" cm="1">
        <f t="array" ref="AB11">_xlfn.IFS(AB$5="","", COUNTIFS('Data Absen'!$A:$A, $A11, 'Data Absen'!$C:$C, $B$3 &amp; "-" &amp; $B$2 &amp; "-" &amp; AB$5) &gt; 0, "H",10=10,"A")</f>
        <v>A</v>
      </c>
      <c r="AC11" s="5" t="str" cm="1">
        <f t="array" ref="AC11">_xlfn.IFS(AC$5="","", COUNTIFS('Data Absen'!$A:$A, $A11, 'Data Absen'!$C:$C, $B$3 &amp; "-" &amp; $B$2 &amp; "-" &amp; AC$5) &gt; 0, "H",10=10,"A")</f>
        <v>A</v>
      </c>
      <c r="AD11" s="5" t="str" cm="1">
        <f t="array" ref="AD11">_xlfn.IFS(AD$5="","", COUNTIFS('Data Absen'!$A:$A, $A11, 'Data Absen'!$C:$C, $B$3 &amp; "-" &amp; $B$2 &amp; "-" &amp; AD$5) &gt; 0, "H",10=10,"A")</f>
        <v>A</v>
      </c>
      <c r="AE11" s="5" t="str" cm="1">
        <f t="array" ref="AE11">_xlfn.IFS(AE$5="","", COUNTIFS('Data Absen'!$A:$A, $A11, 'Data Absen'!$C:$C, $B$3 &amp; "-" &amp; $B$2 &amp; "-" &amp; AE$5) &gt; 0, "H",10=10,"A")</f>
        <v>A</v>
      </c>
      <c r="AF11" s="5" t="str" cm="1">
        <f t="array" ref="AF11">_xlfn.IFS(AF$5="","", COUNTIFS('Data Absen'!$A:$A, $A11, 'Data Absen'!$C:$C, $B$3 &amp; "-" &amp; $B$2 &amp; "-" &amp; AF$5) &gt; 0, "H",10=10,"A")</f>
        <v>A</v>
      </c>
      <c r="AG11" s="5" t="str" cm="1">
        <f t="array" ref="AG11">_xlfn.IFS(AG$5="","", COUNTIFS('Data Absen'!$A:$A, $A11, 'Data Absen'!$C:$C, $B$3 &amp; "-" &amp; $B$2 &amp; "-" &amp; AG$5) &gt; 0, "H",10=10,"A")</f>
        <v/>
      </c>
      <c r="AH11" s="5">
        <f t="shared" si="1"/>
        <v>0</v>
      </c>
      <c r="AI11" s="5">
        <f t="shared" si="0"/>
        <v>0</v>
      </c>
      <c r="AJ11" s="5">
        <f t="shared" si="0"/>
        <v>0</v>
      </c>
      <c r="AK11" s="5">
        <f t="shared" si="0"/>
        <v>29</v>
      </c>
    </row>
    <row r="12" spans="1:37">
      <c r="A12" s="6" t="str">
        <f>'Data Siswa'!A8</f>
        <v>7</v>
      </c>
      <c r="B12" s="6" t="str">
        <f>'Data Siswa'!B8</f>
        <v>Galih Pratama</v>
      </c>
      <c r="C12" s="5" t="str" cm="1">
        <f t="array" ref="C12">_xlfn.IFS(C$5="","", COUNTIFS('Data Absen'!$A:$A, $A12, 'Data Absen'!$C:$C, $B$3 &amp; "-" &amp; $B$2 &amp; "-" &amp; C$5) &gt; 0, "H",10=10,"A")</f>
        <v>A</v>
      </c>
      <c r="D12" s="5" t="str" cm="1">
        <f t="array" ref="D12">_xlfn.IFS(D$5="","", COUNTIFS('Data Absen'!$A:$A, $A12, 'Data Absen'!$C:$C, $B$3 &amp; "-" &amp; $B$2 &amp; "-" &amp; D$5) &gt; 0, "H",10=10,"A")</f>
        <v>A</v>
      </c>
      <c r="E12" s="5" t="str" cm="1">
        <f t="array" ref="E12">_xlfn.IFS(E$5="","", COUNTIFS('Data Absen'!$A:$A, $A12, 'Data Absen'!$C:$C, $B$3 &amp; "-" &amp; $B$2 &amp; "-" &amp; E$5) &gt; 0, "H",10=10,"A")</f>
        <v>A</v>
      </c>
      <c r="F12" s="5" t="str" cm="1">
        <f t="array" ref="F12">_xlfn.IFS(F$5="","", COUNTIFS('Data Absen'!$A:$A, $A12, 'Data Absen'!$C:$C, $B$3 &amp; "-" &amp; $B$2 &amp; "-" &amp; F$5) &gt; 0, "H",10=10,"A")</f>
        <v>A</v>
      </c>
      <c r="G12" s="5" t="str" cm="1">
        <f t="array" ref="G12">_xlfn.IFS(G$5="","", COUNTIFS('Data Absen'!$A:$A, $A12, 'Data Absen'!$C:$C, $B$3 &amp; "-" &amp; $B$2 &amp; "-" &amp; G$5) &gt; 0, "H",10=10,"A")</f>
        <v>A</v>
      </c>
      <c r="H12" s="5" t="str" cm="1">
        <f t="array" ref="H12">_xlfn.IFS(H$5="","", COUNTIFS('Data Absen'!$A:$A, $A12, 'Data Absen'!$C:$C, $B$3 &amp; "-" &amp; $B$2 &amp; "-" &amp; H$5) &gt; 0, "H",10=10,"A")</f>
        <v>A</v>
      </c>
      <c r="I12" s="5" t="str" cm="1">
        <f t="array" ref="I12">_xlfn.IFS(I$5="","", COUNTIFS('Data Absen'!$A:$A, $A12, 'Data Absen'!$C:$C, $B$3 &amp; "-" &amp; $B$2 &amp; "-" &amp; I$5) &gt; 0, "H",10=10,"A")</f>
        <v>A</v>
      </c>
      <c r="J12" s="5" t="str" cm="1">
        <f t="array" ref="J12">_xlfn.IFS(J$5="","", COUNTIFS('Data Absen'!$A:$A, $A12, 'Data Absen'!$C:$C, $B$3 &amp; "-" &amp; $B$2 &amp; "-" &amp; J$5) &gt; 0, "H",10=10,"A")</f>
        <v/>
      </c>
      <c r="K12" s="5" t="str" cm="1">
        <f t="array" ref="K12">_xlfn.IFS(K$5="","", COUNTIFS('Data Absen'!$A:$A, $A12, 'Data Absen'!$C:$C, $B$3 &amp; "-" &amp; $B$2 &amp; "-" &amp; K$5) &gt; 0, "H",10=10,"A")</f>
        <v>A</v>
      </c>
      <c r="L12" s="5" t="str" cm="1">
        <f t="array" ref="L12">_xlfn.IFS(L$5="","", COUNTIFS('Data Absen'!$A:$A, $A12, 'Data Absen'!$C:$C, $B$3 &amp; "-" &amp; $B$2 &amp; "-" &amp; L$5) &gt; 0, "H",10=10,"A")</f>
        <v>A</v>
      </c>
      <c r="M12" s="5" t="str" cm="1">
        <f t="array" ref="M12">_xlfn.IFS(M$5="","", COUNTIFS('Data Absen'!$A:$A, $A12, 'Data Absen'!$C:$C, $B$3 &amp; "-" &amp; $B$2 &amp; "-" &amp; M$5) &gt; 0, "H",10=10,"A")</f>
        <v>A</v>
      </c>
      <c r="N12" s="5" t="str" cm="1">
        <f t="array" ref="N12">_xlfn.IFS(N$5="","", COUNTIFS('Data Absen'!$A:$A, $A12, 'Data Absen'!$C:$C, $B$3 &amp; "-" &amp; $B$2 &amp; "-" &amp; N$5) &gt; 0, "H",10=10,"A")</f>
        <v>A</v>
      </c>
      <c r="O12" s="5" t="str" cm="1">
        <f t="array" ref="O12">_xlfn.IFS(O$5="","", COUNTIFS('Data Absen'!$A:$A, $A12, 'Data Absen'!$C:$C, $B$3 &amp; "-" &amp; $B$2 &amp; "-" &amp; O$5) &gt; 0, "H",10=10,"A")</f>
        <v>A</v>
      </c>
      <c r="P12" s="5" t="str" cm="1">
        <f t="array" ref="P12">_xlfn.IFS(P$5="","", COUNTIFS('Data Absen'!$A:$A, $A12, 'Data Absen'!$C:$C, $B$3 &amp; "-" &amp; $B$2 &amp; "-" &amp; P$5) &gt; 0, "H",10=10,"A")</f>
        <v>A</v>
      </c>
      <c r="Q12" s="5" t="str" cm="1">
        <f t="array" ref="Q12">_xlfn.IFS(Q$5="","", COUNTIFS('Data Absen'!$A:$A, $A12, 'Data Absen'!$C:$C, $B$3 &amp; "-" &amp; $B$2 &amp; "-" &amp; Q$5) &gt; 0, "H",10=10,"A")</f>
        <v>A</v>
      </c>
      <c r="R12" s="5" t="str" cm="1">
        <f t="array" ref="R12">_xlfn.IFS(R$5="","", COUNTIFS('Data Absen'!$A:$A, $A12, 'Data Absen'!$C:$C, $B$3 &amp; "-" &amp; $B$2 &amp; "-" &amp; R$5) &gt; 0, "H",10=10,"A")</f>
        <v>A</v>
      </c>
      <c r="S12" s="5" t="str" cm="1">
        <f t="array" ref="S12">_xlfn.IFS(S$5="","", COUNTIFS('Data Absen'!$A:$A, $A12, 'Data Absen'!$C:$C, $B$3 &amp; "-" &amp; $B$2 &amp; "-" &amp; S$5) &gt; 0, "H",10=10,"A")</f>
        <v>A</v>
      </c>
      <c r="T12" s="5" t="str" cm="1">
        <f t="array" ref="T12">_xlfn.IFS(T$5="","", COUNTIFS('Data Absen'!$A:$A, $A12, 'Data Absen'!$C:$C, $B$3 &amp; "-" &amp; $B$2 &amp; "-" &amp; T$5) &gt; 0, "H",10=10,"A")</f>
        <v>A</v>
      </c>
      <c r="U12" s="5" t="str" cm="1">
        <f t="array" ref="U12">_xlfn.IFS(U$5="","", COUNTIFS('Data Absen'!$A:$A, $A12, 'Data Absen'!$C:$C, $B$3 &amp; "-" &amp; $B$2 &amp; "-" &amp; U$5) &gt; 0, "H",10=10,"A")</f>
        <v>A</v>
      </c>
      <c r="V12" s="5" t="str" cm="1">
        <f t="array" ref="V12">_xlfn.IFS(V$5="","", COUNTIFS('Data Absen'!$A:$A, $A12, 'Data Absen'!$C:$C, $B$3 &amp; "-" &amp; $B$2 &amp; "-" &amp; V$5) &gt; 0, "H",10=10,"A")</f>
        <v>A</v>
      </c>
      <c r="W12" s="5" t="str" cm="1">
        <f t="array" ref="W12">_xlfn.IFS(W$5="","", COUNTIFS('Data Absen'!$A:$A, $A12, 'Data Absen'!$C:$C, $B$3 &amp; "-" &amp; $B$2 &amp; "-" &amp; W$5) &gt; 0, "H",10=10,"A")</f>
        <v>A</v>
      </c>
      <c r="X12" s="5" t="str" cm="1">
        <f t="array" ref="X12">_xlfn.IFS(X$5="","", COUNTIFS('Data Absen'!$A:$A, $A12, 'Data Absen'!$C:$C, $B$3 &amp; "-" &amp; $B$2 &amp; "-" &amp; X$5) &gt; 0, "H",10=10,"A")</f>
        <v>A</v>
      </c>
      <c r="Y12" s="5" t="str" cm="1">
        <f t="array" ref="Y12">_xlfn.IFS(Y$5="","", COUNTIFS('Data Absen'!$A:$A, $A12, 'Data Absen'!$C:$C, $B$3 &amp; "-" &amp; $B$2 &amp; "-" &amp; Y$5) &gt; 0, "H",10=10,"A")</f>
        <v>A</v>
      </c>
      <c r="Z12" s="5" t="str" cm="1">
        <f t="array" ref="Z12">_xlfn.IFS(Z$5="","", COUNTIFS('Data Absen'!$A:$A, $A12, 'Data Absen'!$C:$C, $B$3 &amp; "-" &amp; $B$2 &amp; "-" &amp; Z$5) &gt; 0, "H",10=10,"A")</f>
        <v>A</v>
      </c>
      <c r="AA12" s="5" t="str" cm="1">
        <f t="array" ref="AA12">_xlfn.IFS(AA$5="","", COUNTIFS('Data Absen'!$A:$A, $A12, 'Data Absen'!$C:$C, $B$3 &amp; "-" &amp; $B$2 &amp; "-" &amp; AA$5) &gt; 0, "H",10=10,"A")</f>
        <v>A</v>
      </c>
      <c r="AB12" s="5" t="str" cm="1">
        <f t="array" ref="AB12">_xlfn.IFS(AB$5="","", COUNTIFS('Data Absen'!$A:$A, $A12, 'Data Absen'!$C:$C, $B$3 &amp; "-" &amp; $B$2 &amp; "-" &amp; AB$5) &gt; 0, "H",10=10,"A")</f>
        <v>A</v>
      </c>
      <c r="AC12" s="5" t="str" cm="1">
        <f t="array" ref="AC12">_xlfn.IFS(AC$5="","", COUNTIFS('Data Absen'!$A:$A, $A12, 'Data Absen'!$C:$C, $B$3 &amp; "-" &amp; $B$2 &amp; "-" &amp; AC$5) &gt; 0, "H",10=10,"A")</f>
        <v>A</v>
      </c>
      <c r="AD12" s="5" t="str" cm="1">
        <f t="array" ref="AD12">_xlfn.IFS(AD$5="","", COUNTIFS('Data Absen'!$A:$A, $A12, 'Data Absen'!$C:$C, $B$3 &amp; "-" &amp; $B$2 &amp; "-" &amp; AD$5) &gt; 0, "H",10=10,"A")</f>
        <v>A</v>
      </c>
      <c r="AE12" s="5" t="str" cm="1">
        <f t="array" ref="AE12">_xlfn.IFS(AE$5="","", COUNTIFS('Data Absen'!$A:$A, $A12, 'Data Absen'!$C:$C, $B$3 &amp; "-" &amp; $B$2 &amp; "-" &amp; AE$5) &gt; 0, "H",10=10,"A")</f>
        <v>A</v>
      </c>
      <c r="AF12" s="5" t="str" cm="1">
        <f t="array" ref="AF12">_xlfn.IFS(AF$5="","", COUNTIFS('Data Absen'!$A:$A, $A12, 'Data Absen'!$C:$C, $B$3 &amp; "-" &amp; $B$2 &amp; "-" &amp; AF$5) &gt; 0, "H",10=10,"A")</f>
        <v>A</v>
      </c>
      <c r="AG12" s="5" t="str" cm="1">
        <f t="array" ref="AG12">_xlfn.IFS(AG$5="","", COUNTIFS('Data Absen'!$A:$A, $A12, 'Data Absen'!$C:$C, $B$3 &amp; "-" &amp; $B$2 &amp; "-" &amp; AG$5) &gt; 0, "H",10=10,"A")</f>
        <v/>
      </c>
      <c r="AH12" s="5">
        <f t="shared" si="1"/>
        <v>0</v>
      </c>
      <c r="AI12" s="5">
        <f t="shared" si="0"/>
        <v>0</v>
      </c>
      <c r="AJ12" s="5">
        <f t="shared" si="0"/>
        <v>0</v>
      </c>
      <c r="AK12" s="5">
        <f t="shared" si="0"/>
        <v>29</v>
      </c>
    </row>
    <row r="13" spans="1:37">
      <c r="A13" s="6" t="str">
        <f>'Data Siswa'!A9</f>
        <v>8</v>
      </c>
      <c r="B13" s="6" t="str">
        <f>'Data Siswa'!B9</f>
        <v>Hana Safira</v>
      </c>
      <c r="C13" s="5" t="str" cm="1">
        <f t="array" ref="C13">_xlfn.IFS(C$5="","", COUNTIFS('Data Absen'!$A:$A, $A13, 'Data Absen'!$C:$C, $B$3 &amp; "-" &amp; $B$2 &amp; "-" &amp; C$5) &gt; 0, "H",10=10,"A")</f>
        <v>A</v>
      </c>
      <c r="D13" s="5" t="str" cm="1">
        <f t="array" ref="D13">_xlfn.IFS(D$5="","", COUNTIFS('Data Absen'!$A:$A, $A13, 'Data Absen'!$C:$C, $B$3 &amp; "-" &amp; $B$2 &amp; "-" &amp; D$5) &gt; 0, "H",10=10,"A")</f>
        <v>A</v>
      </c>
      <c r="E13" s="5" t="str" cm="1">
        <f t="array" ref="E13">_xlfn.IFS(E$5="","", COUNTIFS('Data Absen'!$A:$A, $A13, 'Data Absen'!$C:$C, $B$3 &amp; "-" &amp; $B$2 &amp; "-" &amp; E$5) &gt; 0, "H",10=10,"A")</f>
        <v>A</v>
      </c>
      <c r="F13" s="5" t="str" cm="1">
        <f t="array" ref="F13">_xlfn.IFS(F$5="","", COUNTIFS('Data Absen'!$A:$A, $A13, 'Data Absen'!$C:$C, $B$3 &amp; "-" &amp; $B$2 &amp; "-" &amp; F$5) &gt; 0, "H",10=10,"A")</f>
        <v>A</v>
      </c>
      <c r="G13" s="5" t="str" cm="1">
        <f t="array" ref="G13">_xlfn.IFS(G$5="","", COUNTIFS('Data Absen'!$A:$A, $A13, 'Data Absen'!$C:$C, $B$3 &amp; "-" &amp; $B$2 &amp; "-" &amp; G$5) &gt; 0, "H",10=10,"A")</f>
        <v>A</v>
      </c>
      <c r="H13" s="5" t="str" cm="1">
        <f t="array" ref="H13">_xlfn.IFS(H$5="","", COUNTIFS('Data Absen'!$A:$A, $A13, 'Data Absen'!$C:$C, $B$3 &amp; "-" &amp; $B$2 &amp; "-" &amp; H$5) &gt; 0, "H",10=10,"A")</f>
        <v>A</v>
      </c>
      <c r="I13" s="5" t="str" cm="1">
        <f t="array" ref="I13">_xlfn.IFS(I$5="","", COUNTIFS('Data Absen'!$A:$A, $A13, 'Data Absen'!$C:$C, $B$3 &amp; "-" &amp; $B$2 &amp; "-" &amp; I$5) &gt; 0, "H",10=10,"A")</f>
        <v>A</v>
      </c>
      <c r="J13" s="5" t="str" cm="1">
        <f t="array" ref="J13">_xlfn.IFS(J$5="","", COUNTIFS('Data Absen'!$A:$A, $A13, 'Data Absen'!$C:$C, $B$3 &amp; "-" &amp; $B$2 &amp; "-" &amp; J$5) &gt; 0, "H",10=10,"A")</f>
        <v/>
      </c>
      <c r="K13" s="5" t="str" cm="1">
        <f t="array" ref="K13">_xlfn.IFS(K$5="","", COUNTIFS('Data Absen'!$A:$A, $A13, 'Data Absen'!$C:$C, $B$3 &amp; "-" &amp; $B$2 &amp; "-" &amp; K$5) &gt; 0, "H",10=10,"A")</f>
        <v>A</v>
      </c>
      <c r="L13" s="5" t="str" cm="1">
        <f t="array" ref="L13">_xlfn.IFS(L$5="","", COUNTIFS('Data Absen'!$A:$A, $A13, 'Data Absen'!$C:$C, $B$3 &amp; "-" &amp; $B$2 &amp; "-" &amp; L$5) &gt; 0, "H",10=10,"A")</f>
        <v>A</v>
      </c>
      <c r="M13" s="5" t="str" cm="1">
        <f t="array" ref="M13">_xlfn.IFS(M$5="","", COUNTIFS('Data Absen'!$A:$A, $A13, 'Data Absen'!$C:$C, $B$3 &amp; "-" &amp; $B$2 &amp; "-" &amp; M$5) &gt; 0, "H",10=10,"A")</f>
        <v>A</v>
      </c>
      <c r="N13" s="5" t="str" cm="1">
        <f t="array" ref="N13">_xlfn.IFS(N$5="","", COUNTIFS('Data Absen'!$A:$A, $A13, 'Data Absen'!$C:$C, $B$3 &amp; "-" &amp; $B$2 &amp; "-" &amp; N$5) &gt; 0, "H",10=10,"A")</f>
        <v>A</v>
      </c>
      <c r="O13" s="5" t="str" cm="1">
        <f t="array" ref="O13">_xlfn.IFS(O$5="","", COUNTIFS('Data Absen'!$A:$A, $A13, 'Data Absen'!$C:$C, $B$3 &amp; "-" &amp; $B$2 &amp; "-" &amp; O$5) &gt; 0, "H",10=10,"A")</f>
        <v>A</v>
      </c>
      <c r="P13" s="5" t="str" cm="1">
        <f t="array" ref="P13">_xlfn.IFS(P$5="","", COUNTIFS('Data Absen'!$A:$A, $A13, 'Data Absen'!$C:$C, $B$3 &amp; "-" &amp; $B$2 &amp; "-" &amp; P$5) &gt; 0, "H",10=10,"A")</f>
        <v>A</v>
      </c>
      <c r="Q13" s="5" t="str" cm="1">
        <f t="array" ref="Q13">_xlfn.IFS(Q$5="","", COUNTIFS('Data Absen'!$A:$A, $A13, 'Data Absen'!$C:$C, $B$3 &amp; "-" &amp; $B$2 &amp; "-" &amp; Q$5) &gt; 0, "H",10=10,"A")</f>
        <v>A</v>
      </c>
      <c r="R13" s="5" t="str" cm="1">
        <f t="array" ref="R13">_xlfn.IFS(R$5="","", COUNTIFS('Data Absen'!$A:$A, $A13, 'Data Absen'!$C:$C, $B$3 &amp; "-" &amp; $B$2 &amp; "-" &amp; R$5) &gt; 0, "H",10=10,"A")</f>
        <v>A</v>
      </c>
      <c r="S13" s="5" t="str" cm="1">
        <f t="array" ref="S13">_xlfn.IFS(S$5="","", COUNTIFS('Data Absen'!$A:$A, $A13, 'Data Absen'!$C:$C, $B$3 &amp; "-" &amp; $B$2 &amp; "-" &amp; S$5) &gt; 0, "H",10=10,"A")</f>
        <v>A</v>
      </c>
      <c r="T13" s="5" t="str" cm="1">
        <f t="array" ref="T13">_xlfn.IFS(T$5="","", COUNTIFS('Data Absen'!$A:$A, $A13, 'Data Absen'!$C:$C, $B$3 &amp; "-" &amp; $B$2 &amp; "-" &amp; T$5) &gt; 0, "H",10=10,"A")</f>
        <v>A</v>
      </c>
      <c r="U13" s="5" t="str" cm="1">
        <f t="array" ref="U13">_xlfn.IFS(U$5="","", COUNTIFS('Data Absen'!$A:$A, $A13, 'Data Absen'!$C:$C, $B$3 &amp; "-" &amp; $B$2 &amp; "-" &amp; U$5) &gt; 0, "H",10=10,"A")</f>
        <v>A</v>
      </c>
      <c r="V13" s="5" t="str" cm="1">
        <f t="array" ref="V13">_xlfn.IFS(V$5="","", COUNTIFS('Data Absen'!$A:$A, $A13, 'Data Absen'!$C:$C, $B$3 &amp; "-" &amp; $B$2 &amp; "-" &amp; V$5) &gt; 0, "H",10=10,"A")</f>
        <v>A</v>
      </c>
      <c r="W13" s="5" t="str" cm="1">
        <f t="array" ref="W13">_xlfn.IFS(W$5="","", COUNTIFS('Data Absen'!$A:$A, $A13, 'Data Absen'!$C:$C, $B$3 &amp; "-" &amp; $B$2 &amp; "-" &amp; W$5) &gt; 0, "H",10=10,"A")</f>
        <v>A</v>
      </c>
      <c r="X13" s="5" t="str" cm="1">
        <f t="array" ref="X13">_xlfn.IFS(X$5="","", COUNTIFS('Data Absen'!$A:$A, $A13, 'Data Absen'!$C:$C, $B$3 &amp; "-" &amp; $B$2 &amp; "-" &amp; X$5) &gt; 0, "H",10=10,"A")</f>
        <v>A</v>
      </c>
      <c r="Y13" s="5" t="str" cm="1">
        <f t="array" ref="Y13">_xlfn.IFS(Y$5="","", COUNTIFS('Data Absen'!$A:$A, $A13, 'Data Absen'!$C:$C, $B$3 &amp; "-" &amp; $B$2 &amp; "-" &amp; Y$5) &gt; 0, "H",10=10,"A")</f>
        <v>A</v>
      </c>
      <c r="Z13" s="5" t="str" cm="1">
        <f t="array" ref="Z13">_xlfn.IFS(Z$5="","", COUNTIFS('Data Absen'!$A:$A, $A13, 'Data Absen'!$C:$C, $B$3 &amp; "-" &amp; $B$2 &amp; "-" &amp; Z$5) &gt; 0, "H",10=10,"A")</f>
        <v>A</v>
      </c>
      <c r="AA13" s="5" t="str" cm="1">
        <f t="array" ref="AA13">_xlfn.IFS(AA$5="","", COUNTIFS('Data Absen'!$A:$A, $A13, 'Data Absen'!$C:$C, $B$3 &amp; "-" &amp; $B$2 &amp; "-" &amp; AA$5) &gt; 0, "H",10=10,"A")</f>
        <v>A</v>
      </c>
      <c r="AB13" s="5" t="str" cm="1">
        <f t="array" ref="AB13">_xlfn.IFS(AB$5="","", COUNTIFS('Data Absen'!$A:$A, $A13, 'Data Absen'!$C:$C, $B$3 &amp; "-" &amp; $B$2 &amp; "-" &amp; AB$5) &gt; 0, "H",10=10,"A")</f>
        <v>A</v>
      </c>
      <c r="AC13" s="5" t="str" cm="1">
        <f t="array" ref="AC13">_xlfn.IFS(AC$5="","", COUNTIFS('Data Absen'!$A:$A, $A13, 'Data Absen'!$C:$C, $B$3 &amp; "-" &amp; $B$2 &amp; "-" &amp; AC$5) &gt; 0, "H",10=10,"A")</f>
        <v>A</v>
      </c>
      <c r="AD13" s="5" t="str" cm="1">
        <f t="array" ref="AD13">_xlfn.IFS(AD$5="","", COUNTIFS('Data Absen'!$A:$A, $A13, 'Data Absen'!$C:$C, $B$3 &amp; "-" &amp; $B$2 &amp; "-" &amp; AD$5) &gt; 0, "H",10=10,"A")</f>
        <v>A</v>
      </c>
      <c r="AE13" s="5" t="str" cm="1">
        <f t="array" ref="AE13">_xlfn.IFS(AE$5="","", COUNTIFS('Data Absen'!$A:$A, $A13, 'Data Absen'!$C:$C, $B$3 &amp; "-" &amp; $B$2 &amp; "-" &amp; AE$5) &gt; 0, "H",10=10,"A")</f>
        <v>A</v>
      </c>
      <c r="AF13" s="5" t="str" cm="1">
        <f t="array" ref="AF13">_xlfn.IFS(AF$5="","", COUNTIFS('Data Absen'!$A:$A, $A13, 'Data Absen'!$C:$C, $B$3 &amp; "-" &amp; $B$2 &amp; "-" &amp; AF$5) &gt; 0, "H",10=10,"A")</f>
        <v>A</v>
      </c>
      <c r="AG13" s="5" t="str" cm="1">
        <f t="array" ref="AG13">_xlfn.IFS(AG$5="","", COUNTIFS('Data Absen'!$A:$A, $A13, 'Data Absen'!$C:$C, $B$3 &amp; "-" &amp; $B$2 &amp; "-" &amp; AG$5) &gt; 0, "H",10=10,"A")</f>
        <v/>
      </c>
      <c r="AH13" s="5">
        <f t="shared" si="1"/>
        <v>0</v>
      </c>
      <c r="AI13" s="5">
        <f t="shared" si="0"/>
        <v>0</v>
      </c>
      <c r="AJ13" s="5">
        <f t="shared" si="0"/>
        <v>0</v>
      </c>
      <c r="AK13" s="5">
        <f t="shared" si="0"/>
        <v>29</v>
      </c>
    </row>
    <row r="14" spans="1:37">
      <c r="A14" s="6" t="str">
        <f>'Data Siswa'!A10</f>
        <v>9</v>
      </c>
      <c r="B14" s="6" t="str">
        <f>'Data Siswa'!B10</f>
        <v>Indah Permata</v>
      </c>
      <c r="C14" s="5" t="str" cm="1">
        <f t="array" ref="C14">_xlfn.IFS(C$5="","", COUNTIFS('Data Absen'!$A:$A, $A14, 'Data Absen'!$C:$C, $B$3 &amp; "-" &amp; $B$2 &amp; "-" &amp; C$5) &gt; 0, "H",10=10,"A")</f>
        <v>A</v>
      </c>
      <c r="D14" s="5" t="str" cm="1">
        <f t="array" ref="D14">_xlfn.IFS(D$5="","", COUNTIFS('Data Absen'!$A:$A, $A14, 'Data Absen'!$C:$C, $B$3 &amp; "-" &amp; $B$2 &amp; "-" &amp; D$5) &gt; 0, "H",10=10,"A")</f>
        <v>A</v>
      </c>
      <c r="E14" s="5" t="str" cm="1">
        <f t="array" ref="E14">_xlfn.IFS(E$5="","", COUNTIFS('Data Absen'!$A:$A, $A14, 'Data Absen'!$C:$C, $B$3 &amp; "-" &amp; $B$2 &amp; "-" &amp; E$5) &gt; 0, "H",10=10,"A")</f>
        <v>A</v>
      </c>
      <c r="F14" s="5" t="str" cm="1">
        <f t="array" ref="F14">_xlfn.IFS(F$5="","", COUNTIFS('Data Absen'!$A:$A, $A14, 'Data Absen'!$C:$C, $B$3 &amp; "-" &amp; $B$2 &amp; "-" &amp; F$5) &gt; 0, "H",10=10,"A")</f>
        <v>A</v>
      </c>
      <c r="G14" s="5" t="str" cm="1">
        <f t="array" ref="G14">_xlfn.IFS(G$5="","", COUNTIFS('Data Absen'!$A:$A, $A14, 'Data Absen'!$C:$C, $B$3 &amp; "-" &amp; $B$2 &amp; "-" &amp; G$5) &gt; 0, "H",10=10,"A")</f>
        <v>A</v>
      </c>
      <c r="H14" s="5" t="str" cm="1">
        <f t="array" ref="H14">_xlfn.IFS(H$5="","", COUNTIFS('Data Absen'!$A:$A, $A14, 'Data Absen'!$C:$C, $B$3 &amp; "-" &amp; $B$2 &amp; "-" &amp; H$5) &gt; 0, "H",10=10,"A")</f>
        <v>A</v>
      </c>
      <c r="I14" s="5" t="str" cm="1">
        <f t="array" ref="I14">_xlfn.IFS(I$5="","", COUNTIFS('Data Absen'!$A:$A, $A14, 'Data Absen'!$C:$C, $B$3 &amp; "-" &amp; $B$2 &amp; "-" &amp; I$5) &gt; 0, "H",10=10,"A")</f>
        <v>A</v>
      </c>
      <c r="J14" s="5" t="str" cm="1">
        <f t="array" ref="J14">_xlfn.IFS(J$5="","", COUNTIFS('Data Absen'!$A:$A, $A14, 'Data Absen'!$C:$C, $B$3 &amp; "-" &amp; $B$2 &amp; "-" &amp; J$5) &gt; 0, "H",10=10,"A")</f>
        <v/>
      </c>
      <c r="K14" s="5" t="str" cm="1">
        <f t="array" ref="K14">_xlfn.IFS(K$5="","", COUNTIFS('Data Absen'!$A:$A, $A14, 'Data Absen'!$C:$C, $B$3 &amp; "-" &amp; $B$2 &amp; "-" &amp; K$5) &gt; 0, "H",10=10,"A")</f>
        <v>A</v>
      </c>
      <c r="L14" s="5" t="str" cm="1">
        <f t="array" ref="L14">_xlfn.IFS(L$5="","", COUNTIFS('Data Absen'!$A:$A, $A14, 'Data Absen'!$C:$C, $B$3 &amp; "-" &amp; $B$2 &amp; "-" &amp; L$5) &gt; 0, "H",10=10,"A")</f>
        <v>A</v>
      </c>
      <c r="M14" s="5" t="str" cm="1">
        <f t="array" ref="M14">_xlfn.IFS(M$5="","", COUNTIFS('Data Absen'!$A:$A, $A14, 'Data Absen'!$C:$C, $B$3 &amp; "-" &amp; $B$2 &amp; "-" &amp; M$5) &gt; 0, "H",10=10,"A")</f>
        <v>A</v>
      </c>
      <c r="N14" s="5" t="str" cm="1">
        <f t="array" ref="N14">_xlfn.IFS(N$5="","", COUNTIFS('Data Absen'!$A:$A, $A14, 'Data Absen'!$C:$C, $B$3 &amp; "-" &amp; $B$2 &amp; "-" &amp; N$5) &gt; 0, "H",10=10,"A")</f>
        <v>A</v>
      </c>
      <c r="O14" s="5" t="str" cm="1">
        <f t="array" ref="O14">_xlfn.IFS(O$5="","", COUNTIFS('Data Absen'!$A:$A, $A14, 'Data Absen'!$C:$C, $B$3 &amp; "-" &amp; $B$2 &amp; "-" &amp; O$5) &gt; 0, "H",10=10,"A")</f>
        <v>A</v>
      </c>
      <c r="P14" s="5" t="str" cm="1">
        <f t="array" ref="P14">_xlfn.IFS(P$5="","", COUNTIFS('Data Absen'!$A:$A, $A14, 'Data Absen'!$C:$C, $B$3 &amp; "-" &amp; $B$2 &amp; "-" &amp; P$5) &gt; 0, "H",10=10,"A")</f>
        <v>A</v>
      </c>
      <c r="Q14" s="5" t="str" cm="1">
        <f t="array" ref="Q14">_xlfn.IFS(Q$5="","", COUNTIFS('Data Absen'!$A:$A, $A14, 'Data Absen'!$C:$C, $B$3 &amp; "-" &amp; $B$2 &amp; "-" &amp; Q$5) &gt; 0, "H",10=10,"A")</f>
        <v>A</v>
      </c>
      <c r="R14" s="5" t="str" cm="1">
        <f t="array" ref="R14">_xlfn.IFS(R$5="","", COUNTIFS('Data Absen'!$A:$A, $A14, 'Data Absen'!$C:$C, $B$3 &amp; "-" &amp; $B$2 &amp; "-" &amp; R$5) &gt; 0, "H",10=10,"A")</f>
        <v>A</v>
      </c>
      <c r="S14" s="5" t="str" cm="1">
        <f t="array" ref="S14">_xlfn.IFS(S$5="","", COUNTIFS('Data Absen'!$A:$A, $A14, 'Data Absen'!$C:$C, $B$3 &amp; "-" &amp; $B$2 &amp; "-" &amp; S$5) &gt; 0, "H",10=10,"A")</f>
        <v>A</v>
      </c>
      <c r="T14" s="5" t="str" cm="1">
        <f t="array" ref="T14">_xlfn.IFS(T$5="","", COUNTIFS('Data Absen'!$A:$A, $A14, 'Data Absen'!$C:$C, $B$3 &amp; "-" &amp; $B$2 &amp; "-" &amp; T$5) &gt; 0, "H",10=10,"A")</f>
        <v>A</v>
      </c>
      <c r="U14" s="5" t="str" cm="1">
        <f t="array" ref="U14">_xlfn.IFS(U$5="","", COUNTIFS('Data Absen'!$A:$A, $A14, 'Data Absen'!$C:$C, $B$3 &amp; "-" &amp; $B$2 &amp; "-" &amp; U$5) &gt; 0, "H",10=10,"A")</f>
        <v>A</v>
      </c>
      <c r="V14" s="5" t="str" cm="1">
        <f t="array" ref="V14">_xlfn.IFS(V$5="","", COUNTIFS('Data Absen'!$A:$A, $A14, 'Data Absen'!$C:$C, $B$3 &amp; "-" &amp; $B$2 &amp; "-" &amp; V$5) &gt; 0, "H",10=10,"A")</f>
        <v>A</v>
      </c>
      <c r="W14" s="5" t="str" cm="1">
        <f t="array" ref="W14">_xlfn.IFS(W$5="","", COUNTIFS('Data Absen'!$A:$A, $A14, 'Data Absen'!$C:$C, $B$3 &amp; "-" &amp; $B$2 &amp; "-" &amp; W$5) &gt; 0, "H",10=10,"A")</f>
        <v>A</v>
      </c>
      <c r="X14" s="5" t="str" cm="1">
        <f t="array" ref="X14">_xlfn.IFS(X$5="","", COUNTIFS('Data Absen'!$A:$A, $A14, 'Data Absen'!$C:$C, $B$3 &amp; "-" &amp; $B$2 &amp; "-" &amp; X$5) &gt; 0, "H",10=10,"A")</f>
        <v>A</v>
      </c>
      <c r="Y14" s="5" t="str" cm="1">
        <f t="array" ref="Y14">_xlfn.IFS(Y$5="","", COUNTIFS('Data Absen'!$A:$A, $A14, 'Data Absen'!$C:$C, $B$3 &amp; "-" &amp; $B$2 &amp; "-" &amp; Y$5) &gt; 0, "H",10=10,"A")</f>
        <v>A</v>
      </c>
      <c r="Z14" s="5" t="str" cm="1">
        <f t="array" ref="Z14">_xlfn.IFS(Z$5="","", COUNTIFS('Data Absen'!$A:$A, $A14, 'Data Absen'!$C:$C, $B$3 &amp; "-" &amp; $B$2 &amp; "-" &amp; Z$5) &gt; 0, "H",10=10,"A")</f>
        <v>A</v>
      </c>
      <c r="AA14" s="5" t="str" cm="1">
        <f t="array" ref="AA14">_xlfn.IFS(AA$5="","", COUNTIFS('Data Absen'!$A:$A, $A14, 'Data Absen'!$C:$C, $B$3 &amp; "-" &amp; $B$2 &amp; "-" &amp; AA$5) &gt; 0, "H",10=10,"A")</f>
        <v>A</v>
      </c>
      <c r="AB14" s="5" t="str" cm="1">
        <f t="array" ref="AB14">_xlfn.IFS(AB$5="","", COUNTIFS('Data Absen'!$A:$A, $A14, 'Data Absen'!$C:$C, $B$3 &amp; "-" &amp; $B$2 &amp; "-" &amp; AB$5) &gt; 0, "H",10=10,"A")</f>
        <v>A</v>
      </c>
      <c r="AC14" s="5" t="str" cm="1">
        <f t="array" ref="AC14">_xlfn.IFS(AC$5="","", COUNTIFS('Data Absen'!$A:$A, $A14, 'Data Absen'!$C:$C, $B$3 &amp; "-" &amp; $B$2 &amp; "-" &amp; AC$5) &gt; 0, "H",10=10,"A")</f>
        <v>A</v>
      </c>
      <c r="AD14" s="5" t="str" cm="1">
        <f t="array" ref="AD14">_xlfn.IFS(AD$5="","", COUNTIFS('Data Absen'!$A:$A, $A14, 'Data Absen'!$C:$C, $B$3 &amp; "-" &amp; $B$2 &amp; "-" &amp; AD$5) &gt; 0, "H",10=10,"A")</f>
        <v>A</v>
      </c>
      <c r="AE14" s="5" t="str" cm="1">
        <f t="array" ref="AE14">_xlfn.IFS(AE$5="","", COUNTIFS('Data Absen'!$A:$A, $A14, 'Data Absen'!$C:$C, $B$3 &amp; "-" &amp; $B$2 &amp; "-" &amp; AE$5) &gt; 0, "H",10=10,"A")</f>
        <v>A</v>
      </c>
      <c r="AF14" s="5" t="str" cm="1">
        <f t="array" ref="AF14">_xlfn.IFS(AF$5="","", COUNTIFS('Data Absen'!$A:$A, $A14, 'Data Absen'!$C:$C, $B$3 &amp; "-" &amp; $B$2 &amp; "-" &amp; AF$5) &gt; 0, "H",10=10,"A")</f>
        <v>A</v>
      </c>
      <c r="AG14" s="5" t="str" cm="1">
        <f t="array" ref="AG14">_xlfn.IFS(AG$5="","", COUNTIFS('Data Absen'!$A:$A, $A14, 'Data Absen'!$C:$C, $B$3 &amp; "-" &amp; $B$2 &amp; "-" &amp; AG$5) &gt; 0, "H",10=10,"A")</f>
        <v/>
      </c>
      <c r="AH14" s="5">
        <f t="shared" si="1"/>
        <v>0</v>
      </c>
      <c r="AI14" s="5">
        <f t="shared" si="0"/>
        <v>0</v>
      </c>
      <c r="AJ14" s="5">
        <f t="shared" si="0"/>
        <v>0</v>
      </c>
      <c r="AK14" s="5">
        <f t="shared" si="0"/>
        <v>29</v>
      </c>
    </row>
    <row r="15" spans="1:37">
      <c r="A15" s="6" t="str">
        <f>'Data Siswa'!A11</f>
        <v>10</v>
      </c>
      <c r="B15" s="6" t="str">
        <f>'Data Siswa'!B11</f>
        <v>Joko Widodo</v>
      </c>
      <c r="C15" s="5" t="str" cm="1">
        <f t="array" ref="C15">_xlfn.IFS(C$5="","", COUNTIFS('Data Absen'!$A:$A, $A15, 'Data Absen'!$C:$C, $B$3 &amp; "-" &amp; $B$2 &amp; "-" &amp; C$5) &gt; 0, "H",10=10,"A")</f>
        <v>A</v>
      </c>
      <c r="D15" s="5" t="str" cm="1">
        <f t="array" ref="D15">_xlfn.IFS(D$5="","", COUNTIFS('Data Absen'!$A:$A, $A15, 'Data Absen'!$C:$C, $B$3 &amp; "-" &amp; $B$2 &amp; "-" &amp; D$5) &gt; 0, "H",10=10,"A")</f>
        <v>A</v>
      </c>
      <c r="E15" s="5" t="str" cm="1">
        <f t="array" ref="E15">_xlfn.IFS(E$5="","", COUNTIFS('Data Absen'!$A:$A, $A15, 'Data Absen'!$C:$C, $B$3 &amp; "-" &amp; $B$2 &amp; "-" &amp; E$5) &gt; 0, "H",10=10,"A")</f>
        <v>A</v>
      </c>
      <c r="F15" s="5" t="str" cm="1">
        <f t="array" ref="F15">_xlfn.IFS(F$5="","", COUNTIFS('Data Absen'!$A:$A, $A15, 'Data Absen'!$C:$C, $B$3 &amp; "-" &amp; $B$2 &amp; "-" &amp; F$5) &gt; 0, "H",10=10,"A")</f>
        <v>A</v>
      </c>
      <c r="G15" s="5" t="str" cm="1">
        <f t="array" ref="G15">_xlfn.IFS(G$5="","", COUNTIFS('Data Absen'!$A:$A, $A15, 'Data Absen'!$C:$C, $B$3 &amp; "-" &amp; $B$2 &amp; "-" &amp; G$5) &gt; 0, "H",10=10,"A")</f>
        <v>A</v>
      </c>
      <c r="H15" s="5" t="str" cm="1">
        <f t="array" ref="H15">_xlfn.IFS(H$5="","", COUNTIFS('Data Absen'!$A:$A, $A15, 'Data Absen'!$C:$C, $B$3 &amp; "-" &amp; $B$2 &amp; "-" &amp; H$5) &gt; 0, "H",10=10,"A")</f>
        <v>A</v>
      </c>
      <c r="I15" s="5" t="str" cm="1">
        <f t="array" ref="I15">_xlfn.IFS(I$5="","", COUNTIFS('Data Absen'!$A:$A, $A15, 'Data Absen'!$C:$C, $B$3 &amp; "-" &amp; $B$2 &amp; "-" &amp; I$5) &gt; 0, "H",10=10,"A")</f>
        <v>A</v>
      </c>
      <c r="J15" s="5" t="str" cm="1">
        <f t="array" ref="J15">_xlfn.IFS(J$5="","", COUNTIFS('Data Absen'!$A:$A, $A15, 'Data Absen'!$C:$C, $B$3 &amp; "-" &amp; $B$2 &amp; "-" &amp; J$5) &gt; 0, "H",10=10,"A")</f>
        <v/>
      </c>
      <c r="K15" s="5" t="str" cm="1">
        <f t="array" ref="K15">_xlfn.IFS(K$5="","", COUNTIFS('Data Absen'!$A:$A, $A15, 'Data Absen'!$C:$C, $B$3 &amp; "-" &amp; $B$2 &amp; "-" &amp; K$5) &gt; 0, "H",10=10,"A")</f>
        <v>A</v>
      </c>
      <c r="L15" s="5" t="str" cm="1">
        <f t="array" ref="L15">_xlfn.IFS(L$5="","", COUNTIFS('Data Absen'!$A:$A, $A15, 'Data Absen'!$C:$C, $B$3 &amp; "-" &amp; $B$2 &amp; "-" &amp; L$5) &gt; 0, "H",10=10,"A")</f>
        <v>A</v>
      </c>
      <c r="M15" s="5" t="str" cm="1">
        <f t="array" ref="M15">_xlfn.IFS(M$5="","", COUNTIFS('Data Absen'!$A:$A, $A15, 'Data Absen'!$C:$C, $B$3 &amp; "-" &amp; $B$2 &amp; "-" &amp; M$5) &gt; 0, "H",10=10,"A")</f>
        <v>A</v>
      </c>
      <c r="N15" s="5" t="str" cm="1">
        <f t="array" ref="N15">_xlfn.IFS(N$5="","", COUNTIFS('Data Absen'!$A:$A, $A15, 'Data Absen'!$C:$C, $B$3 &amp; "-" &amp; $B$2 &amp; "-" &amp; N$5) &gt; 0, "H",10=10,"A")</f>
        <v>A</v>
      </c>
      <c r="O15" s="5" t="str" cm="1">
        <f t="array" ref="O15">_xlfn.IFS(O$5="","", COUNTIFS('Data Absen'!$A:$A, $A15, 'Data Absen'!$C:$C, $B$3 &amp; "-" &amp; $B$2 &amp; "-" &amp; O$5) &gt; 0, "H",10=10,"A")</f>
        <v>A</v>
      </c>
      <c r="P15" s="5" t="str" cm="1">
        <f t="array" ref="P15">_xlfn.IFS(P$5="","", COUNTIFS('Data Absen'!$A:$A, $A15, 'Data Absen'!$C:$C, $B$3 &amp; "-" &amp; $B$2 &amp; "-" &amp; P$5) &gt; 0, "H",10=10,"A")</f>
        <v>A</v>
      </c>
      <c r="Q15" s="5" t="str" cm="1">
        <f t="array" ref="Q15">_xlfn.IFS(Q$5="","", COUNTIFS('Data Absen'!$A:$A, $A15, 'Data Absen'!$C:$C, $B$3 &amp; "-" &amp; $B$2 &amp; "-" &amp; Q$5) &gt; 0, "H",10=10,"A")</f>
        <v>A</v>
      </c>
      <c r="R15" s="5" t="str" cm="1">
        <f t="array" ref="R15">_xlfn.IFS(R$5="","", COUNTIFS('Data Absen'!$A:$A, $A15, 'Data Absen'!$C:$C, $B$3 &amp; "-" &amp; $B$2 &amp; "-" &amp; R$5) &gt; 0, "H",10=10,"A")</f>
        <v>A</v>
      </c>
      <c r="S15" s="5" t="str" cm="1">
        <f t="array" ref="S15">_xlfn.IFS(S$5="","", COUNTIFS('Data Absen'!$A:$A, $A15, 'Data Absen'!$C:$C, $B$3 &amp; "-" &amp; $B$2 &amp; "-" &amp; S$5) &gt; 0, "H",10=10,"A")</f>
        <v>A</v>
      </c>
      <c r="T15" s="5" t="str" cm="1">
        <f t="array" ref="T15">_xlfn.IFS(T$5="","", COUNTIFS('Data Absen'!$A:$A, $A15, 'Data Absen'!$C:$C, $B$3 &amp; "-" &amp; $B$2 &amp; "-" &amp; T$5) &gt; 0, "H",10=10,"A")</f>
        <v>A</v>
      </c>
      <c r="U15" s="5" t="str" cm="1">
        <f t="array" ref="U15">_xlfn.IFS(U$5="","", COUNTIFS('Data Absen'!$A:$A, $A15, 'Data Absen'!$C:$C, $B$3 &amp; "-" &amp; $B$2 &amp; "-" &amp; U$5) &gt; 0, "H",10=10,"A")</f>
        <v>A</v>
      </c>
      <c r="V15" s="5" t="str" cm="1">
        <f t="array" ref="V15">_xlfn.IFS(V$5="","", COUNTIFS('Data Absen'!$A:$A, $A15, 'Data Absen'!$C:$C, $B$3 &amp; "-" &amp; $B$2 &amp; "-" &amp; V$5) &gt; 0, "H",10=10,"A")</f>
        <v>A</v>
      </c>
      <c r="W15" s="5" t="str" cm="1">
        <f t="array" ref="W15">_xlfn.IFS(W$5="","", COUNTIFS('Data Absen'!$A:$A, $A15, 'Data Absen'!$C:$C, $B$3 &amp; "-" &amp; $B$2 &amp; "-" &amp; W$5) &gt; 0, "H",10=10,"A")</f>
        <v>A</v>
      </c>
      <c r="X15" s="5" t="str" cm="1">
        <f t="array" ref="X15">_xlfn.IFS(X$5="","", COUNTIFS('Data Absen'!$A:$A, $A15, 'Data Absen'!$C:$C, $B$3 &amp; "-" &amp; $B$2 &amp; "-" &amp; X$5) &gt; 0, "H",10=10,"A")</f>
        <v>A</v>
      </c>
      <c r="Y15" s="5" t="str" cm="1">
        <f t="array" ref="Y15">_xlfn.IFS(Y$5="","", COUNTIFS('Data Absen'!$A:$A, $A15, 'Data Absen'!$C:$C, $B$3 &amp; "-" &amp; $B$2 &amp; "-" &amp; Y$5) &gt; 0, "H",10=10,"A")</f>
        <v>A</v>
      </c>
      <c r="Z15" s="5" t="str" cm="1">
        <f t="array" ref="Z15">_xlfn.IFS(Z$5="","", COUNTIFS('Data Absen'!$A:$A, $A15, 'Data Absen'!$C:$C, $B$3 &amp; "-" &amp; $B$2 &amp; "-" &amp; Z$5) &gt; 0, "H",10=10,"A")</f>
        <v>A</v>
      </c>
      <c r="AA15" s="5" t="str" cm="1">
        <f t="array" ref="AA15">_xlfn.IFS(AA$5="","", COUNTIFS('Data Absen'!$A:$A, $A15, 'Data Absen'!$C:$C, $B$3 &amp; "-" &amp; $B$2 &amp; "-" &amp; AA$5) &gt; 0, "H",10=10,"A")</f>
        <v>A</v>
      </c>
      <c r="AB15" s="5" t="str" cm="1">
        <f t="array" ref="AB15">_xlfn.IFS(AB$5="","", COUNTIFS('Data Absen'!$A:$A, $A15, 'Data Absen'!$C:$C, $B$3 &amp; "-" &amp; $B$2 &amp; "-" &amp; AB$5) &gt; 0, "H",10=10,"A")</f>
        <v>A</v>
      </c>
      <c r="AC15" s="5" t="str" cm="1">
        <f t="array" ref="AC15">_xlfn.IFS(AC$5="","", COUNTIFS('Data Absen'!$A:$A, $A15, 'Data Absen'!$C:$C, $B$3 &amp; "-" &amp; $B$2 &amp; "-" &amp; AC$5) &gt; 0, "H",10=10,"A")</f>
        <v>A</v>
      </c>
      <c r="AD15" s="5" t="str" cm="1">
        <f t="array" ref="AD15">_xlfn.IFS(AD$5="","", COUNTIFS('Data Absen'!$A:$A, $A15, 'Data Absen'!$C:$C, $B$3 &amp; "-" &amp; $B$2 &amp; "-" &amp; AD$5) &gt; 0, "H",10=10,"A")</f>
        <v>A</v>
      </c>
      <c r="AE15" s="5" t="str" cm="1">
        <f t="array" ref="AE15">_xlfn.IFS(AE$5="","", COUNTIFS('Data Absen'!$A:$A, $A15, 'Data Absen'!$C:$C, $B$3 &amp; "-" &amp; $B$2 &amp; "-" &amp; AE$5) &gt; 0, "H",10=10,"A")</f>
        <v>A</v>
      </c>
      <c r="AF15" s="5" t="str" cm="1">
        <f t="array" ref="AF15">_xlfn.IFS(AF$5="","", COUNTIFS('Data Absen'!$A:$A, $A15, 'Data Absen'!$C:$C, $B$3 &amp; "-" &amp; $B$2 &amp; "-" &amp; AF$5) &gt; 0, "H",10=10,"A")</f>
        <v>A</v>
      </c>
      <c r="AG15" s="5" t="str" cm="1">
        <f t="array" ref="AG15">_xlfn.IFS(AG$5="","", COUNTIFS('Data Absen'!$A:$A, $A15, 'Data Absen'!$C:$C, $B$3 &amp; "-" &amp; $B$2 &amp; "-" &amp; AG$5) &gt; 0, "H",10=10,"A")</f>
        <v/>
      </c>
      <c r="AH15" s="5">
        <f t="shared" si="1"/>
        <v>0</v>
      </c>
      <c r="AI15" s="5">
        <f t="shared" si="0"/>
        <v>0</v>
      </c>
      <c r="AJ15" s="5">
        <f t="shared" si="0"/>
        <v>0</v>
      </c>
      <c r="AK15" s="5">
        <f t="shared" si="0"/>
        <v>29</v>
      </c>
    </row>
    <row r="16" spans="1:37">
      <c r="A16" s="6" t="str">
        <f>'Data Siswa'!A12</f>
        <v>11</v>
      </c>
      <c r="B16" s="6" t="str">
        <f>'Data Siswa'!B12</f>
        <v>Kurnia Dewi</v>
      </c>
      <c r="C16" s="5" t="str" cm="1">
        <f t="array" ref="C16">_xlfn.IFS(C$5="","", COUNTIFS('Data Absen'!$A:$A, $A16, 'Data Absen'!$C:$C, $B$3 &amp; "-" &amp; $B$2 &amp; "-" &amp; C$5) &gt; 0, "H",10=10,"A")</f>
        <v>A</v>
      </c>
      <c r="D16" s="5" t="str" cm="1">
        <f t="array" ref="D16">_xlfn.IFS(D$5="","", COUNTIFS('Data Absen'!$A:$A, $A16, 'Data Absen'!$C:$C, $B$3 &amp; "-" &amp; $B$2 &amp; "-" &amp; D$5) &gt; 0, "H",10=10,"A")</f>
        <v>A</v>
      </c>
      <c r="E16" s="5" t="str" cm="1">
        <f t="array" ref="E16">_xlfn.IFS(E$5="","", COUNTIFS('Data Absen'!$A:$A, $A16, 'Data Absen'!$C:$C, $B$3 &amp; "-" &amp; $B$2 &amp; "-" &amp; E$5) &gt; 0, "H",10=10,"A")</f>
        <v>A</v>
      </c>
      <c r="F16" s="5" t="str" cm="1">
        <f t="array" ref="F16">_xlfn.IFS(F$5="","", COUNTIFS('Data Absen'!$A:$A, $A16, 'Data Absen'!$C:$C, $B$3 &amp; "-" &amp; $B$2 &amp; "-" &amp; F$5) &gt; 0, "H",10=10,"A")</f>
        <v>A</v>
      </c>
      <c r="G16" s="5" t="str" cm="1">
        <f t="array" ref="G16">_xlfn.IFS(G$5="","", COUNTIFS('Data Absen'!$A:$A, $A16, 'Data Absen'!$C:$C, $B$3 &amp; "-" &amp; $B$2 &amp; "-" &amp; G$5) &gt; 0, "H",10=10,"A")</f>
        <v>A</v>
      </c>
      <c r="H16" s="5" t="str" cm="1">
        <f t="array" ref="H16">_xlfn.IFS(H$5="","", COUNTIFS('Data Absen'!$A:$A, $A16, 'Data Absen'!$C:$C, $B$3 &amp; "-" &amp; $B$2 &amp; "-" &amp; H$5) &gt; 0, "H",10=10,"A")</f>
        <v>A</v>
      </c>
      <c r="I16" s="5" t="str" cm="1">
        <f t="array" ref="I16">_xlfn.IFS(I$5="","", COUNTIFS('Data Absen'!$A:$A, $A16, 'Data Absen'!$C:$C, $B$3 &amp; "-" &amp; $B$2 &amp; "-" &amp; I$5) &gt; 0, "H",10=10,"A")</f>
        <v>A</v>
      </c>
      <c r="J16" s="5" t="str" cm="1">
        <f t="array" ref="J16">_xlfn.IFS(J$5="","", COUNTIFS('Data Absen'!$A:$A, $A16, 'Data Absen'!$C:$C, $B$3 &amp; "-" &amp; $B$2 &amp; "-" &amp; J$5) &gt; 0, "H",10=10,"A")</f>
        <v/>
      </c>
      <c r="K16" s="5" t="str" cm="1">
        <f t="array" ref="K16">_xlfn.IFS(K$5="","", COUNTIFS('Data Absen'!$A:$A, $A16, 'Data Absen'!$C:$C, $B$3 &amp; "-" &amp; $B$2 &amp; "-" &amp; K$5) &gt; 0, "H",10=10,"A")</f>
        <v>A</v>
      </c>
      <c r="L16" s="5" t="str" cm="1">
        <f t="array" ref="L16">_xlfn.IFS(L$5="","", COUNTIFS('Data Absen'!$A:$A, $A16, 'Data Absen'!$C:$C, $B$3 &amp; "-" &amp; $B$2 &amp; "-" &amp; L$5) &gt; 0, "H",10=10,"A")</f>
        <v>A</v>
      </c>
      <c r="M16" s="5" t="str" cm="1">
        <f t="array" ref="M16">_xlfn.IFS(M$5="","", COUNTIFS('Data Absen'!$A:$A, $A16, 'Data Absen'!$C:$C, $B$3 &amp; "-" &amp; $B$2 &amp; "-" &amp; M$5) &gt; 0, "H",10=10,"A")</f>
        <v>A</v>
      </c>
      <c r="N16" s="5" t="str" cm="1">
        <f t="array" ref="N16">_xlfn.IFS(N$5="","", COUNTIFS('Data Absen'!$A:$A, $A16, 'Data Absen'!$C:$C, $B$3 &amp; "-" &amp; $B$2 &amp; "-" &amp; N$5) &gt; 0, "H",10=10,"A")</f>
        <v>A</v>
      </c>
      <c r="O16" s="5" t="str" cm="1">
        <f t="array" ref="O16">_xlfn.IFS(O$5="","", COUNTIFS('Data Absen'!$A:$A, $A16, 'Data Absen'!$C:$C, $B$3 &amp; "-" &amp; $B$2 &amp; "-" &amp; O$5) &gt; 0, "H",10=10,"A")</f>
        <v>A</v>
      </c>
      <c r="P16" s="5" t="str" cm="1">
        <f t="array" ref="P16">_xlfn.IFS(P$5="","", COUNTIFS('Data Absen'!$A:$A, $A16, 'Data Absen'!$C:$C, $B$3 &amp; "-" &amp; $B$2 &amp; "-" &amp; P$5) &gt; 0, "H",10=10,"A")</f>
        <v>A</v>
      </c>
      <c r="Q16" s="5" t="str" cm="1">
        <f t="array" ref="Q16">_xlfn.IFS(Q$5="","", COUNTIFS('Data Absen'!$A:$A, $A16, 'Data Absen'!$C:$C, $B$3 &amp; "-" &amp; $B$2 &amp; "-" &amp; Q$5) &gt; 0, "H",10=10,"A")</f>
        <v>A</v>
      </c>
      <c r="R16" s="5" t="str" cm="1">
        <f t="array" ref="R16">_xlfn.IFS(R$5="","", COUNTIFS('Data Absen'!$A:$A, $A16, 'Data Absen'!$C:$C, $B$3 &amp; "-" &amp; $B$2 &amp; "-" &amp; R$5) &gt; 0, "H",10=10,"A")</f>
        <v>A</v>
      </c>
      <c r="S16" s="5" t="str" cm="1">
        <f t="array" ref="S16">_xlfn.IFS(S$5="","", COUNTIFS('Data Absen'!$A:$A, $A16, 'Data Absen'!$C:$C, $B$3 &amp; "-" &amp; $B$2 &amp; "-" &amp; S$5) &gt; 0, "H",10=10,"A")</f>
        <v>A</v>
      </c>
      <c r="T16" s="5" t="str" cm="1">
        <f t="array" ref="T16">_xlfn.IFS(T$5="","", COUNTIFS('Data Absen'!$A:$A, $A16, 'Data Absen'!$C:$C, $B$3 &amp; "-" &amp; $B$2 &amp; "-" &amp; T$5) &gt; 0, "H",10=10,"A")</f>
        <v>A</v>
      </c>
      <c r="U16" s="5" t="str" cm="1">
        <f t="array" ref="U16">_xlfn.IFS(U$5="","", COUNTIFS('Data Absen'!$A:$A, $A16, 'Data Absen'!$C:$C, $B$3 &amp; "-" &amp; $B$2 &amp; "-" &amp; U$5) &gt; 0, "H",10=10,"A")</f>
        <v>A</v>
      </c>
      <c r="V16" s="5" t="str" cm="1">
        <f t="array" ref="V16">_xlfn.IFS(V$5="","", COUNTIFS('Data Absen'!$A:$A, $A16, 'Data Absen'!$C:$C, $B$3 &amp; "-" &amp; $B$2 &amp; "-" &amp; V$5) &gt; 0, "H",10=10,"A")</f>
        <v>A</v>
      </c>
      <c r="W16" s="5" t="str" cm="1">
        <f t="array" ref="W16">_xlfn.IFS(W$5="","", COUNTIFS('Data Absen'!$A:$A, $A16, 'Data Absen'!$C:$C, $B$3 &amp; "-" &amp; $B$2 &amp; "-" &amp; W$5) &gt; 0, "H",10=10,"A")</f>
        <v>A</v>
      </c>
      <c r="X16" s="5" t="str" cm="1">
        <f t="array" ref="X16">_xlfn.IFS(X$5="","", COUNTIFS('Data Absen'!$A:$A, $A16, 'Data Absen'!$C:$C, $B$3 &amp; "-" &amp; $B$2 &amp; "-" &amp; X$5) &gt; 0, "H",10=10,"A")</f>
        <v>A</v>
      </c>
      <c r="Y16" s="5" t="str" cm="1">
        <f t="array" ref="Y16">_xlfn.IFS(Y$5="","", COUNTIFS('Data Absen'!$A:$A, $A16, 'Data Absen'!$C:$C, $B$3 &amp; "-" &amp; $B$2 &amp; "-" &amp; Y$5) &gt; 0, "H",10=10,"A")</f>
        <v>A</v>
      </c>
      <c r="Z16" s="5" t="str" cm="1">
        <f t="array" ref="Z16">_xlfn.IFS(Z$5="","", COUNTIFS('Data Absen'!$A:$A, $A16, 'Data Absen'!$C:$C, $B$3 &amp; "-" &amp; $B$2 &amp; "-" &amp; Z$5) &gt; 0, "H",10=10,"A")</f>
        <v>A</v>
      </c>
      <c r="AA16" s="5" t="str" cm="1">
        <f t="array" ref="AA16">_xlfn.IFS(AA$5="","", COUNTIFS('Data Absen'!$A:$A, $A16, 'Data Absen'!$C:$C, $B$3 &amp; "-" &amp; $B$2 &amp; "-" &amp; AA$5) &gt; 0, "H",10=10,"A")</f>
        <v>A</v>
      </c>
      <c r="AB16" s="5" t="str" cm="1">
        <f t="array" ref="AB16">_xlfn.IFS(AB$5="","", COUNTIFS('Data Absen'!$A:$A, $A16, 'Data Absen'!$C:$C, $B$3 &amp; "-" &amp; $B$2 &amp; "-" &amp; AB$5) &gt; 0, "H",10=10,"A")</f>
        <v>A</v>
      </c>
      <c r="AC16" s="5" t="str" cm="1">
        <f t="array" ref="AC16">_xlfn.IFS(AC$5="","", COUNTIFS('Data Absen'!$A:$A, $A16, 'Data Absen'!$C:$C, $B$3 &amp; "-" &amp; $B$2 &amp; "-" &amp; AC$5) &gt; 0, "H",10=10,"A")</f>
        <v>A</v>
      </c>
      <c r="AD16" s="5" t="str" cm="1">
        <f t="array" ref="AD16">_xlfn.IFS(AD$5="","", COUNTIFS('Data Absen'!$A:$A, $A16, 'Data Absen'!$C:$C, $B$3 &amp; "-" &amp; $B$2 &amp; "-" &amp; AD$5) &gt; 0, "H",10=10,"A")</f>
        <v>A</v>
      </c>
      <c r="AE16" s="5" t="str" cm="1">
        <f t="array" ref="AE16">_xlfn.IFS(AE$5="","", COUNTIFS('Data Absen'!$A:$A, $A16, 'Data Absen'!$C:$C, $B$3 &amp; "-" &amp; $B$2 &amp; "-" &amp; AE$5) &gt; 0, "H",10=10,"A")</f>
        <v>A</v>
      </c>
      <c r="AF16" s="5" t="str" cm="1">
        <f t="array" ref="AF16">_xlfn.IFS(AF$5="","", COUNTIFS('Data Absen'!$A:$A, $A16, 'Data Absen'!$C:$C, $B$3 &amp; "-" &amp; $B$2 &amp; "-" &amp; AF$5) &gt; 0, "H",10=10,"A")</f>
        <v>A</v>
      </c>
      <c r="AG16" s="5" t="str" cm="1">
        <f t="array" ref="AG16">_xlfn.IFS(AG$5="","", COUNTIFS('Data Absen'!$A:$A, $A16, 'Data Absen'!$C:$C, $B$3 &amp; "-" &amp; $B$2 &amp; "-" &amp; AG$5) &gt; 0, "H",10=10,"A")</f>
        <v/>
      </c>
      <c r="AH16" s="5">
        <f t="shared" si="1"/>
        <v>0</v>
      </c>
      <c r="AI16" s="5">
        <f t="shared" si="0"/>
        <v>0</v>
      </c>
      <c r="AJ16" s="5">
        <f t="shared" si="0"/>
        <v>0</v>
      </c>
      <c r="AK16" s="5">
        <f t="shared" si="0"/>
        <v>29</v>
      </c>
    </row>
    <row r="17" spans="1:37">
      <c r="A17" s="6" t="str">
        <f>'Data Siswa'!A13</f>
        <v>12</v>
      </c>
      <c r="B17" s="6" t="str">
        <f>'Data Siswa'!B13</f>
        <v>Lina Sari</v>
      </c>
      <c r="C17" s="5" t="str" cm="1">
        <f t="array" ref="C17">_xlfn.IFS(C$5="","", COUNTIFS('Data Absen'!$A:$A, $A17, 'Data Absen'!$C:$C, $B$3 &amp; "-" &amp; $B$2 &amp; "-" &amp; C$5) &gt; 0, "H",10=10,"A")</f>
        <v>A</v>
      </c>
      <c r="D17" s="5" t="str" cm="1">
        <f t="array" ref="D17">_xlfn.IFS(D$5="","", COUNTIFS('Data Absen'!$A:$A, $A17, 'Data Absen'!$C:$C, $B$3 &amp; "-" &amp; $B$2 &amp; "-" &amp; D$5) &gt; 0, "H",10=10,"A")</f>
        <v>A</v>
      </c>
      <c r="E17" s="5" t="str" cm="1">
        <f t="array" ref="E17">_xlfn.IFS(E$5="","", COUNTIFS('Data Absen'!$A:$A, $A17, 'Data Absen'!$C:$C, $B$3 &amp; "-" &amp; $B$2 &amp; "-" &amp; E$5) &gt; 0, "H",10=10,"A")</f>
        <v>A</v>
      </c>
      <c r="F17" s="5" t="str" cm="1">
        <f t="array" ref="F17">_xlfn.IFS(F$5="","", COUNTIFS('Data Absen'!$A:$A, $A17, 'Data Absen'!$C:$C, $B$3 &amp; "-" &amp; $B$2 &amp; "-" &amp; F$5) &gt; 0, "H",10=10,"A")</f>
        <v>A</v>
      </c>
      <c r="G17" s="5" t="str" cm="1">
        <f t="array" ref="G17">_xlfn.IFS(G$5="","", COUNTIFS('Data Absen'!$A:$A, $A17, 'Data Absen'!$C:$C, $B$3 &amp; "-" &amp; $B$2 &amp; "-" &amp; G$5) &gt; 0, "H",10=10,"A")</f>
        <v>A</v>
      </c>
      <c r="H17" s="5" t="str" cm="1">
        <f t="array" ref="H17">_xlfn.IFS(H$5="","", COUNTIFS('Data Absen'!$A:$A, $A17, 'Data Absen'!$C:$C, $B$3 &amp; "-" &amp; $B$2 &amp; "-" &amp; H$5) &gt; 0, "H",10=10,"A")</f>
        <v>A</v>
      </c>
      <c r="I17" s="5" t="str" cm="1">
        <f t="array" ref="I17">_xlfn.IFS(I$5="","", COUNTIFS('Data Absen'!$A:$A, $A17, 'Data Absen'!$C:$C, $B$3 &amp; "-" &amp; $B$2 &amp; "-" &amp; I$5) &gt; 0, "H",10=10,"A")</f>
        <v>A</v>
      </c>
      <c r="J17" s="5" t="str" cm="1">
        <f t="array" ref="J17">_xlfn.IFS(J$5="","", COUNTIFS('Data Absen'!$A:$A, $A17, 'Data Absen'!$C:$C, $B$3 &amp; "-" &amp; $B$2 &amp; "-" &amp; J$5) &gt; 0, "H",10=10,"A")</f>
        <v/>
      </c>
      <c r="K17" s="5" t="str" cm="1">
        <f t="array" ref="K17">_xlfn.IFS(K$5="","", COUNTIFS('Data Absen'!$A:$A, $A17, 'Data Absen'!$C:$C, $B$3 &amp; "-" &amp; $B$2 &amp; "-" &amp; K$5) &gt; 0, "H",10=10,"A")</f>
        <v>A</v>
      </c>
      <c r="L17" s="5" t="str" cm="1">
        <f t="array" ref="L17">_xlfn.IFS(L$5="","", COUNTIFS('Data Absen'!$A:$A, $A17, 'Data Absen'!$C:$C, $B$3 &amp; "-" &amp; $B$2 &amp; "-" &amp; L$5) &gt; 0, "H",10=10,"A")</f>
        <v>A</v>
      </c>
      <c r="M17" s="5" t="str" cm="1">
        <f t="array" ref="M17">_xlfn.IFS(M$5="","", COUNTIFS('Data Absen'!$A:$A, $A17, 'Data Absen'!$C:$C, $B$3 &amp; "-" &amp; $B$2 &amp; "-" &amp; M$5) &gt; 0, "H",10=10,"A")</f>
        <v>A</v>
      </c>
      <c r="N17" s="5" t="str" cm="1">
        <f t="array" ref="N17">_xlfn.IFS(N$5="","", COUNTIFS('Data Absen'!$A:$A, $A17, 'Data Absen'!$C:$C, $B$3 &amp; "-" &amp; $B$2 &amp; "-" &amp; N$5) &gt; 0, "H",10=10,"A")</f>
        <v>A</v>
      </c>
      <c r="O17" s="5" t="str" cm="1">
        <f t="array" ref="O17">_xlfn.IFS(O$5="","", COUNTIFS('Data Absen'!$A:$A, $A17, 'Data Absen'!$C:$C, $B$3 &amp; "-" &amp; $B$2 &amp; "-" &amp; O$5) &gt; 0, "H",10=10,"A")</f>
        <v>A</v>
      </c>
      <c r="P17" s="5" t="str" cm="1">
        <f t="array" ref="P17">_xlfn.IFS(P$5="","", COUNTIFS('Data Absen'!$A:$A, $A17, 'Data Absen'!$C:$C, $B$3 &amp; "-" &amp; $B$2 &amp; "-" &amp; P$5) &gt; 0, "H",10=10,"A")</f>
        <v>A</v>
      </c>
      <c r="Q17" s="5" t="str" cm="1">
        <f t="array" ref="Q17">_xlfn.IFS(Q$5="","", COUNTIFS('Data Absen'!$A:$A, $A17, 'Data Absen'!$C:$C, $B$3 &amp; "-" &amp; $B$2 &amp; "-" &amp; Q$5) &gt; 0, "H",10=10,"A")</f>
        <v>A</v>
      </c>
      <c r="R17" s="5" t="str" cm="1">
        <f t="array" ref="R17">_xlfn.IFS(R$5="","", COUNTIFS('Data Absen'!$A:$A, $A17, 'Data Absen'!$C:$C, $B$3 &amp; "-" &amp; $B$2 &amp; "-" &amp; R$5) &gt; 0, "H",10=10,"A")</f>
        <v>A</v>
      </c>
      <c r="S17" s="5" t="str" cm="1">
        <f t="array" ref="S17">_xlfn.IFS(S$5="","", COUNTIFS('Data Absen'!$A:$A, $A17, 'Data Absen'!$C:$C, $B$3 &amp; "-" &amp; $B$2 &amp; "-" &amp; S$5) &gt; 0, "H",10=10,"A")</f>
        <v>A</v>
      </c>
      <c r="T17" s="5" t="str" cm="1">
        <f t="array" ref="T17">_xlfn.IFS(T$5="","", COUNTIFS('Data Absen'!$A:$A, $A17, 'Data Absen'!$C:$C, $B$3 &amp; "-" &amp; $B$2 &amp; "-" &amp; T$5) &gt; 0, "H",10=10,"A")</f>
        <v>A</v>
      </c>
      <c r="U17" s="5" t="str" cm="1">
        <f t="array" ref="U17">_xlfn.IFS(U$5="","", COUNTIFS('Data Absen'!$A:$A, $A17, 'Data Absen'!$C:$C, $B$3 &amp; "-" &amp; $B$2 &amp; "-" &amp; U$5) &gt; 0, "H",10=10,"A")</f>
        <v>A</v>
      </c>
      <c r="V17" s="5" t="str" cm="1">
        <f t="array" ref="V17">_xlfn.IFS(V$5="","", COUNTIFS('Data Absen'!$A:$A, $A17, 'Data Absen'!$C:$C, $B$3 &amp; "-" &amp; $B$2 &amp; "-" &amp; V$5) &gt; 0, "H",10=10,"A")</f>
        <v>A</v>
      </c>
      <c r="W17" s="5" t="str" cm="1">
        <f t="array" ref="W17">_xlfn.IFS(W$5="","", COUNTIFS('Data Absen'!$A:$A, $A17, 'Data Absen'!$C:$C, $B$3 &amp; "-" &amp; $B$2 &amp; "-" &amp; W$5) &gt; 0, "H",10=10,"A")</f>
        <v>A</v>
      </c>
      <c r="X17" s="5" t="str" cm="1">
        <f t="array" ref="X17">_xlfn.IFS(X$5="","", COUNTIFS('Data Absen'!$A:$A, $A17, 'Data Absen'!$C:$C, $B$3 &amp; "-" &amp; $B$2 &amp; "-" &amp; X$5) &gt; 0, "H",10=10,"A")</f>
        <v>A</v>
      </c>
      <c r="Y17" s="5" t="str" cm="1">
        <f t="array" ref="Y17">_xlfn.IFS(Y$5="","", COUNTIFS('Data Absen'!$A:$A, $A17, 'Data Absen'!$C:$C, $B$3 &amp; "-" &amp; $B$2 &amp; "-" &amp; Y$5) &gt; 0, "H",10=10,"A")</f>
        <v>A</v>
      </c>
      <c r="Z17" s="5" t="str" cm="1">
        <f t="array" ref="Z17">_xlfn.IFS(Z$5="","", COUNTIFS('Data Absen'!$A:$A, $A17, 'Data Absen'!$C:$C, $B$3 &amp; "-" &amp; $B$2 &amp; "-" &amp; Z$5) &gt; 0, "H",10=10,"A")</f>
        <v>A</v>
      </c>
      <c r="AA17" s="5" t="str" cm="1">
        <f t="array" ref="AA17">_xlfn.IFS(AA$5="","", COUNTIFS('Data Absen'!$A:$A, $A17, 'Data Absen'!$C:$C, $B$3 &amp; "-" &amp; $B$2 &amp; "-" &amp; AA$5) &gt; 0, "H",10=10,"A")</f>
        <v>A</v>
      </c>
      <c r="AB17" s="5" t="str" cm="1">
        <f t="array" ref="AB17">_xlfn.IFS(AB$5="","", COUNTIFS('Data Absen'!$A:$A, $A17, 'Data Absen'!$C:$C, $B$3 &amp; "-" &amp; $B$2 &amp; "-" &amp; AB$5) &gt; 0, "H",10=10,"A")</f>
        <v>A</v>
      </c>
      <c r="AC17" s="5" t="str" cm="1">
        <f t="array" ref="AC17">_xlfn.IFS(AC$5="","", COUNTIFS('Data Absen'!$A:$A, $A17, 'Data Absen'!$C:$C, $B$3 &amp; "-" &amp; $B$2 &amp; "-" &amp; AC$5) &gt; 0, "H",10=10,"A")</f>
        <v>A</v>
      </c>
      <c r="AD17" s="5" t="str" cm="1">
        <f t="array" ref="AD17">_xlfn.IFS(AD$5="","", COUNTIFS('Data Absen'!$A:$A, $A17, 'Data Absen'!$C:$C, $B$3 &amp; "-" &amp; $B$2 &amp; "-" &amp; AD$5) &gt; 0, "H",10=10,"A")</f>
        <v>A</v>
      </c>
      <c r="AE17" s="5" t="str" cm="1">
        <f t="array" ref="AE17">_xlfn.IFS(AE$5="","", COUNTIFS('Data Absen'!$A:$A, $A17, 'Data Absen'!$C:$C, $B$3 &amp; "-" &amp; $B$2 &amp; "-" &amp; AE$5) &gt; 0, "H",10=10,"A")</f>
        <v>A</v>
      </c>
      <c r="AF17" s="5" t="str" cm="1">
        <f t="array" ref="AF17">_xlfn.IFS(AF$5="","", COUNTIFS('Data Absen'!$A:$A, $A17, 'Data Absen'!$C:$C, $B$3 &amp; "-" &amp; $B$2 &amp; "-" &amp; AF$5) &gt; 0, "H",10=10,"A")</f>
        <v>A</v>
      </c>
      <c r="AG17" s="5" t="str" cm="1">
        <f t="array" ref="AG17">_xlfn.IFS(AG$5="","", COUNTIFS('Data Absen'!$A:$A, $A17, 'Data Absen'!$C:$C, $B$3 &amp; "-" &amp; $B$2 &amp; "-" &amp; AG$5) &gt; 0, "H",10=10,"A")</f>
        <v/>
      </c>
      <c r="AH17" s="5">
        <f t="shared" si="1"/>
        <v>0</v>
      </c>
      <c r="AI17" s="5">
        <f t="shared" si="0"/>
        <v>0</v>
      </c>
      <c r="AJ17" s="5">
        <f t="shared" si="0"/>
        <v>0</v>
      </c>
      <c r="AK17" s="5">
        <f t="shared" si="0"/>
        <v>29</v>
      </c>
    </row>
    <row r="18" spans="1:37">
      <c r="A18" s="6" t="str">
        <f>'Data Siswa'!A14</f>
        <v>13</v>
      </c>
      <c r="B18" s="6" t="str">
        <f>'Data Siswa'!B14</f>
        <v>Mulyadi Tjandra</v>
      </c>
      <c r="C18" s="5" t="str" cm="1">
        <f t="array" ref="C18">_xlfn.IFS(C$5="","", COUNTIFS('Data Absen'!$A:$A, $A18, 'Data Absen'!$C:$C, $B$3 &amp; "-" &amp; $B$2 &amp; "-" &amp; C$5) &gt; 0, "H",10=10,"A")</f>
        <v>A</v>
      </c>
      <c r="D18" s="5" t="str" cm="1">
        <f t="array" ref="D18">_xlfn.IFS(D$5="","", COUNTIFS('Data Absen'!$A:$A, $A18, 'Data Absen'!$C:$C, $B$3 &amp; "-" &amp; $B$2 &amp; "-" &amp; D$5) &gt; 0, "H",10=10,"A")</f>
        <v>A</v>
      </c>
      <c r="E18" s="5" t="str" cm="1">
        <f t="array" ref="E18">_xlfn.IFS(E$5="","", COUNTIFS('Data Absen'!$A:$A, $A18, 'Data Absen'!$C:$C, $B$3 &amp; "-" &amp; $B$2 &amp; "-" &amp; E$5) &gt; 0, "H",10=10,"A")</f>
        <v>A</v>
      </c>
      <c r="F18" s="5" t="str" cm="1">
        <f t="array" ref="F18">_xlfn.IFS(F$5="","", COUNTIFS('Data Absen'!$A:$A, $A18, 'Data Absen'!$C:$C, $B$3 &amp; "-" &amp; $B$2 &amp; "-" &amp; F$5) &gt; 0, "H",10=10,"A")</f>
        <v>A</v>
      </c>
      <c r="G18" s="5" t="str" cm="1">
        <f t="array" ref="G18">_xlfn.IFS(G$5="","", COUNTIFS('Data Absen'!$A:$A, $A18, 'Data Absen'!$C:$C, $B$3 &amp; "-" &amp; $B$2 &amp; "-" &amp; G$5) &gt; 0, "H",10=10,"A")</f>
        <v>A</v>
      </c>
      <c r="H18" s="5" t="str" cm="1">
        <f t="array" ref="H18">_xlfn.IFS(H$5="","", COUNTIFS('Data Absen'!$A:$A, $A18, 'Data Absen'!$C:$C, $B$3 &amp; "-" &amp; $B$2 &amp; "-" &amp; H$5) &gt; 0, "H",10=10,"A")</f>
        <v>A</v>
      </c>
      <c r="I18" s="5" t="str" cm="1">
        <f t="array" ref="I18">_xlfn.IFS(I$5="","", COUNTIFS('Data Absen'!$A:$A, $A18, 'Data Absen'!$C:$C, $B$3 &amp; "-" &amp; $B$2 &amp; "-" &amp; I$5) &gt; 0, "H",10=10,"A")</f>
        <v>A</v>
      </c>
      <c r="J18" s="5" t="str" cm="1">
        <f t="array" ref="J18">_xlfn.IFS(J$5="","", COUNTIFS('Data Absen'!$A:$A, $A18, 'Data Absen'!$C:$C, $B$3 &amp; "-" &amp; $B$2 &amp; "-" &amp; J$5) &gt; 0, "H",10=10,"A")</f>
        <v/>
      </c>
      <c r="K18" s="5" t="str" cm="1">
        <f t="array" ref="K18">_xlfn.IFS(K$5="","", COUNTIFS('Data Absen'!$A:$A, $A18, 'Data Absen'!$C:$C, $B$3 &amp; "-" &amp; $B$2 &amp; "-" &amp; K$5) &gt; 0, "H",10=10,"A")</f>
        <v>A</v>
      </c>
      <c r="L18" s="5" t="str" cm="1">
        <f t="array" ref="L18">_xlfn.IFS(L$5="","", COUNTIFS('Data Absen'!$A:$A, $A18, 'Data Absen'!$C:$C, $B$3 &amp; "-" &amp; $B$2 &amp; "-" &amp; L$5) &gt; 0, "H",10=10,"A")</f>
        <v>A</v>
      </c>
      <c r="M18" s="5" t="str" cm="1">
        <f t="array" ref="M18">_xlfn.IFS(M$5="","", COUNTIFS('Data Absen'!$A:$A, $A18, 'Data Absen'!$C:$C, $B$3 &amp; "-" &amp; $B$2 &amp; "-" &amp; M$5) &gt; 0, "H",10=10,"A")</f>
        <v>A</v>
      </c>
      <c r="N18" s="5" t="str" cm="1">
        <f t="array" ref="N18">_xlfn.IFS(N$5="","", COUNTIFS('Data Absen'!$A:$A, $A18, 'Data Absen'!$C:$C, $B$3 &amp; "-" &amp; $B$2 &amp; "-" &amp; N$5) &gt; 0, "H",10=10,"A")</f>
        <v>A</v>
      </c>
      <c r="O18" s="5" t="str" cm="1">
        <f t="array" ref="O18">_xlfn.IFS(O$5="","", COUNTIFS('Data Absen'!$A:$A, $A18, 'Data Absen'!$C:$C, $B$3 &amp; "-" &amp; $B$2 &amp; "-" &amp; O$5) &gt; 0, "H",10=10,"A")</f>
        <v>A</v>
      </c>
      <c r="P18" s="5" t="str" cm="1">
        <f t="array" ref="P18">_xlfn.IFS(P$5="","", COUNTIFS('Data Absen'!$A:$A, $A18, 'Data Absen'!$C:$C, $B$3 &amp; "-" &amp; $B$2 &amp; "-" &amp; P$5) &gt; 0, "H",10=10,"A")</f>
        <v>A</v>
      </c>
      <c r="Q18" s="5" t="str" cm="1">
        <f t="array" ref="Q18">_xlfn.IFS(Q$5="","", COUNTIFS('Data Absen'!$A:$A, $A18, 'Data Absen'!$C:$C, $B$3 &amp; "-" &amp; $B$2 &amp; "-" &amp; Q$5) &gt; 0, "H",10=10,"A")</f>
        <v>A</v>
      </c>
      <c r="R18" s="5" t="str" cm="1">
        <f t="array" ref="R18">_xlfn.IFS(R$5="","", COUNTIFS('Data Absen'!$A:$A, $A18, 'Data Absen'!$C:$C, $B$3 &amp; "-" &amp; $B$2 &amp; "-" &amp; R$5) &gt; 0, "H",10=10,"A")</f>
        <v>A</v>
      </c>
      <c r="S18" s="5" t="str" cm="1">
        <f t="array" ref="S18">_xlfn.IFS(S$5="","", COUNTIFS('Data Absen'!$A:$A, $A18, 'Data Absen'!$C:$C, $B$3 &amp; "-" &amp; $B$2 &amp; "-" &amp; S$5) &gt; 0, "H",10=10,"A")</f>
        <v>A</v>
      </c>
      <c r="T18" s="5" t="str" cm="1">
        <f t="array" ref="T18">_xlfn.IFS(T$5="","", COUNTIFS('Data Absen'!$A:$A, $A18, 'Data Absen'!$C:$C, $B$3 &amp; "-" &amp; $B$2 &amp; "-" &amp; T$5) &gt; 0, "H",10=10,"A")</f>
        <v>A</v>
      </c>
      <c r="U18" s="5" t="str" cm="1">
        <f t="array" ref="U18">_xlfn.IFS(U$5="","", COUNTIFS('Data Absen'!$A:$A, $A18, 'Data Absen'!$C:$C, $B$3 &amp; "-" &amp; $B$2 &amp; "-" &amp; U$5) &gt; 0, "H",10=10,"A")</f>
        <v>A</v>
      </c>
      <c r="V18" s="5" t="str" cm="1">
        <f t="array" ref="V18">_xlfn.IFS(V$5="","", COUNTIFS('Data Absen'!$A:$A, $A18, 'Data Absen'!$C:$C, $B$3 &amp; "-" &amp; $B$2 &amp; "-" &amp; V$5) &gt; 0, "H",10=10,"A")</f>
        <v>A</v>
      </c>
      <c r="W18" s="5" t="str" cm="1">
        <f t="array" ref="W18">_xlfn.IFS(W$5="","", COUNTIFS('Data Absen'!$A:$A, $A18, 'Data Absen'!$C:$C, $B$3 &amp; "-" &amp; $B$2 &amp; "-" &amp; W$5) &gt; 0, "H",10=10,"A")</f>
        <v>A</v>
      </c>
      <c r="X18" s="5" t="str" cm="1">
        <f t="array" ref="X18">_xlfn.IFS(X$5="","", COUNTIFS('Data Absen'!$A:$A, $A18, 'Data Absen'!$C:$C, $B$3 &amp; "-" &amp; $B$2 &amp; "-" &amp; X$5) &gt; 0, "H",10=10,"A")</f>
        <v>A</v>
      </c>
      <c r="Y18" s="5" t="str" cm="1">
        <f t="array" ref="Y18">_xlfn.IFS(Y$5="","", COUNTIFS('Data Absen'!$A:$A, $A18, 'Data Absen'!$C:$C, $B$3 &amp; "-" &amp; $B$2 &amp; "-" &amp; Y$5) &gt; 0, "H",10=10,"A")</f>
        <v>A</v>
      </c>
      <c r="Z18" s="5" t="str" cm="1">
        <f t="array" ref="Z18">_xlfn.IFS(Z$5="","", COUNTIFS('Data Absen'!$A:$A, $A18, 'Data Absen'!$C:$C, $B$3 &amp; "-" &amp; $B$2 &amp; "-" &amp; Z$5) &gt; 0, "H",10=10,"A")</f>
        <v>A</v>
      </c>
      <c r="AA18" s="5" t="str" cm="1">
        <f t="array" ref="AA18">_xlfn.IFS(AA$5="","", COUNTIFS('Data Absen'!$A:$A, $A18, 'Data Absen'!$C:$C, $B$3 &amp; "-" &amp; $B$2 &amp; "-" &amp; AA$5) &gt; 0, "H",10=10,"A")</f>
        <v>A</v>
      </c>
      <c r="AB18" s="5" t="str" cm="1">
        <f t="array" ref="AB18">_xlfn.IFS(AB$5="","", COUNTIFS('Data Absen'!$A:$A, $A18, 'Data Absen'!$C:$C, $B$3 &amp; "-" &amp; $B$2 &amp; "-" &amp; AB$5) &gt; 0, "H",10=10,"A")</f>
        <v>A</v>
      </c>
      <c r="AC18" s="5" t="str" cm="1">
        <f t="array" ref="AC18">_xlfn.IFS(AC$5="","", COUNTIFS('Data Absen'!$A:$A, $A18, 'Data Absen'!$C:$C, $B$3 &amp; "-" &amp; $B$2 &amp; "-" &amp; AC$5) &gt; 0, "H",10=10,"A")</f>
        <v>A</v>
      </c>
      <c r="AD18" s="5" t="str" cm="1">
        <f t="array" ref="AD18">_xlfn.IFS(AD$5="","", COUNTIFS('Data Absen'!$A:$A, $A18, 'Data Absen'!$C:$C, $B$3 &amp; "-" &amp; $B$2 &amp; "-" &amp; AD$5) &gt; 0, "H",10=10,"A")</f>
        <v>A</v>
      </c>
      <c r="AE18" s="5" t="str" cm="1">
        <f t="array" ref="AE18">_xlfn.IFS(AE$5="","", COUNTIFS('Data Absen'!$A:$A, $A18, 'Data Absen'!$C:$C, $B$3 &amp; "-" &amp; $B$2 &amp; "-" &amp; AE$5) &gt; 0, "H",10=10,"A")</f>
        <v>A</v>
      </c>
      <c r="AF18" s="5" t="str" cm="1">
        <f t="array" ref="AF18">_xlfn.IFS(AF$5="","", COUNTIFS('Data Absen'!$A:$A, $A18, 'Data Absen'!$C:$C, $B$3 &amp; "-" &amp; $B$2 &amp; "-" &amp; AF$5) &gt; 0, "H",10=10,"A")</f>
        <v>A</v>
      </c>
      <c r="AG18" s="5" t="str" cm="1">
        <f t="array" ref="AG18">_xlfn.IFS(AG$5="","", COUNTIFS('Data Absen'!$A:$A, $A18, 'Data Absen'!$C:$C, $B$3 &amp; "-" &amp; $B$2 &amp; "-" &amp; AG$5) &gt; 0, "H",10=10,"A")</f>
        <v/>
      </c>
      <c r="AH18" s="5">
        <f t="shared" si="1"/>
        <v>0</v>
      </c>
      <c r="AI18" s="5">
        <f t="shared" si="0"/>
        <v>0</v>
      </c>
      <c r="AJ18" s="5">
        <f t="shared" si="0"/>
        <v>0</v>
      </c>
      <c r="AK18" s="5">
        <f t="shared" si="0"/>
        <v>29</v>
      </c>
    </row>
    <row r="19" spans="1:37">
      <c r="A19" s="6" t="str">
        <f>'Data Siswa'!A15</f>
        <v>14</v>
      </c>
      <c r="B19" s="6" t="str">
        <f>'Data Siswa'!B15</f>
        <v>Novi Rahayu</v>
      </c>
      <c r="C19" s="5" t="str" cm="1">
        <f t="array" ref="C19">_xlfn.IFS(C$5="","", COUNTIFS('Data Absen'!$A:$A, $A19, 'Data Absen'!$C:$C, $B$3 &amp; "-" &amp; $B$2 &amp; "-" &amp; C$5) &gt; 0, "H",10=10,"A")</f>
        <v>A</v>
      </c>
      <c r="D19" s="5" t="str" cm="1">
        <f t="array" ref="D19">_xlfn.IFS(D$5="","", COUNTIFS('Data Absen'!$A:$A, $A19, 'Data Absen'!$C:$C, $B$3 &amp; "-" &amp; $B$2 &amp; "-" &amp; D$5) &gt; 0, "H",10=10,"A")</f>
        <v>A</v>
      </c>
      <c r="E19" s="5" t="str" cm="1">
        <f t="array" ref="E19">_xlfn.IFS(E$5="","", COUNTIFS('Data Absen'!$A:$A, $A19, 'Data Absen'!$C:$C, $B$3 &amp; "-" &amp; $B$2 &amp; "-" &amp; E$5) &gt; 0, "H",10=10,"A")</f>
        <v>A</v>
      </c>
      <c r="F19" s="5" t="str" cm="1">
        <f t="array" ref="F19">_xlfn.IFS(F$5="","", COUNTIFS('Data Absen'!$A:$A, $A19, 'Data Absen'!$C:$C, $B$3 &amp; "-" &amp; $B$2 &amp; "-" &amp; F$5) &gt; 0, "H",10=10,"A")</f>
        <v>A</v>
      </c>
      <c r="G19" s="5" t="str" cm="1">
        <f t="array" ref="G19">_xlfn.IFS(G$5="","", COUNTIFS('Data Absen'!$A:$A, $A19, 'Data Absen'!$C:$C, $B$3 &amp; "-" &amp; $B$2 &amp; "-" &amp; G$5) &gt; 0, "H",10=10,"A")</f>
        <v>A</v>
      </c>
      <c r="H19" s="5" t="str" cm="1">
        <f t="array" ref="H19">_xlfn.IFS(H$5="","", COUNTIFS('Data Absen'!$A:$A, $A19, 'Data Absen'!$C:$C, $B$3 &amp; "-" &amp; $B$2 &amp; "-" &amp; H$5) &gt; 0, "H",10=10,"A")</f>
        <v>A</v>
      </c>
      <c r="I19" s="5" t="str" cm="1">
        <f t="array" ref="I19">_xlfn.IFS(I$5="","", COUNTIFS('Data Absen'!$A:$A, $A19, 'Data Absen'!$C:$C, $B$3 &amp; "-" &amp; $B$2 &amp; "-" &amp; I$5) &gt; 0, "H",10=10,"A")</f>
        <v>A</v>
      </c>
      <c r="J19" s="5" t="str" cm="1">
        <f t="array" ref="J19">_xlfn.IFS(J$5="","", COUNTIFS('Data Absen'!$A:$A, $A19, 'Data Absen'!$C:$C, $B$3 &amp; "-" &amp; $B$2 &amp; "-" &amp; J$5) &gt; 0, "H",10=10,"A")</f>
        <v/>
      </c>
      <c r="K19" s="5" t="str" cm="1">
        <f t="array" ref="K19">_xlfn.IFS(K$5="","", COUNTIFS('Data Absen'!$A:$A, $A19, 'Data Absen'!$C:$C, $B$3 &amp; "-" &amp; $B$2 &amp; "-" &amp; K$5) &gt; 0, "H",10=10,"A")</f>
        <v>A</v>
      </c>
      <c r="L19" s="5" t="str" cm="1">
        <f t="array" ref="L19">_xlfn.IFS(L$5="","", COUNTIFS('Data Absen'!$A:$A, $A19, 'Data Absen'!$C:$C, $B$3 &amp; "-" &amp; $B$2 &amp; "-" &amp; L$5) &gt; 0, "H",10=10,"A")</f>
        <v>A</v>
      </c>
      <c r="M19" s="5" t="str" cm="1">
        <f t="array" ref="M19">_xlfn.IFS(M$5="","", COUNTIFS('Data Absen'!$A:$A, $A19, 'Data Absen'!$C:$C, $B$3 &amp; "-" &amp; $B$2 &amp; "-" &amp; M$5) &gt; 0, "H",10=10,"A")</f>
        <v>A</v>
      </c>
      <c r="N19" s="5" t="str" cm="1">
        <f t="array" ref="N19">_xlfn.IFS(N$5="","", COUNTIFS('Data Absen'!$A:$A, $A19, 'Data Absen'!$C:$C, $B$3 &amp; "-" &amp; $B$2 &amp; "-" &amp; N$5) &gt; 0, "H",10=10,"A")</f>
        <v>A</v>
      </c>
      <c r="O19" s="5" t="str" cm="1">
        <f t="array" ref="O19">_xlfn.IFS(O$5="","", COUNTIFS('Data Absen'!$A:$A, $A19, 'Data Absen'!$C:$C, $B$3 &amp; "-" &amp; $B$2 &amp; "-" &amp; O$5) &gt; 0, "H",10=10,"A")</f>
        <v>A</v>
      </c>
      <c r="P19" s="5" t="str" cm="1">
        <f t="array" ref="P19">_xlfn.IFS(P$5="","", COUNTIFS('Data Absen'!$A:$A, $A19, 'Data Absen'!$C:$C, $B$3 &amp; "-" &amp; $B$2 &amp; "-" &amp; P$5) &gt; 0, "H",10=10,"A")</f>
        <v>A</v>
      </c>
      <c r="Q19" s="5" t="str" cm="1">
        <f t="array" ref="Q19">_xlfn.IFS(Q$5="","", COUNTIFS('Data Absen'!$A:$A, $A19, 'Data Absen'!$C:$C, $B$3 &amp; "-" &amp; $B$2 &amp; "-" &amp; Q$5) &gt; 0, "H",10=10,"A")</f>
        <v>A</v>
      </c>
      <c r="R19" s="5" t="str" cm="1">
        <f t="array" ref="R19">_xlfn.IFS(R$5="","", COUNTIFS('Data Absen'!$A:$A, $A19, 'Data Absen'!$C:$C, $B$3 &amp; "-" &amp; $B$2 &amp; "-" &amp; R$5) &gt; 0, "H",10=10,"A")</f>
        <v>A</v>
      </c>
      <c r="S19" s="5" t="str" cm="1">
        <f t="array" ref="S19">_xlfn.IFS(S$5="","", COUNTIFS('Data Absen'!$A:$A, $A19, 'Data Absen'!$C:$C, $B$3 &amp; "-" &amp; $B$2 &amp; "-" &amp; S$5) &gt; 0, "H",10=10,"A")</f>
        <v>A</v>
      </c>
      <c r="T19" s="5" t="str" cm="1">
        <f t="array" ref="T19">_xlfn.IFS(T$5="","", COUNTIFS('Data Absen'!$A:$A, $A19, 'Data Absen'!$C:$C, $B$3 &amp; "-" &amp; $B$2 &amp; "-" &amp; T$5) &gt; 0, "H",10=10,"A")</f>
        <v>A</v>
      </c>
      <c r="U19" s="5" t="str" cm="1">
        <f t="array" ref="U19">_xlfn.IFS(U$5="","", COUNTIFS('Data Absen'!$A:$A, $A19, 'Data Absen'!$C:$C, $B$3 &amp; "-" &amp; $B$2 &amp; "-" &amp; U$5) &gt; 0, "H",10=10,"A")</f>
        <v>A</v>
      </c>
      <c r="V19" s="5" t="str" cm="1">
        <f t="array" ref="V19">_xlfn.IFS(V$5="","", COUNTIFS('Data Absen'!$A:$A, $A19, 'Data Absen'!$C:$C, $B$3 &amp; "-" &amp; $B$2 &amp; "-" &amp; V$5) &gt; 0, "H",10=10,"A")</f>
        <v>A</v>
      </c>
      <c r="W19" s="5" t="str" cm="1">
        <f t="array" ref="W19">_xlfn.IFS(W$5="","", COUNTIFS('Data Absen'!$A:$A, $A19, 'Data Absen'!$C:$C, $B$3 &amp; "-" &amp; $B$2 &amp; "-" &amp; W$5) &gt; 0, "H",10=10,"A")</f>
        <v>A</v>
      </c>
      <c r="X19" s="5" t="str" cm="1">
        <f t="array" ref="X19">_xlfn.IFS(X$5="","", COUNTIFS('Data Absen'!$A:$A, $A19, 'Data Absen'!$C:$C, $B$3 &amp; "-" &amp; $B$2 &amp; "-" &amp; X$5) &gt; 0, "H",10=10,"A")</f>
        <v>A</v>
      </c>
      <c r="Y19" s="5" t="str" cm="1">
        <f t="array" ref="Y19">_xlfn.IFS(Y$5="","", COUNTIFS('Data Absen'!$A:$A, $A19, 'Data Absen'!$C:$C, $B$3 &amp; "-" &amp; $B$2 &amp; "-" &amp; Y$5) &gt; 0, "H",10=10,"A")</f>
        <v>A</v>
      </c>
      <c r="Z19" s="5" t="str" cm="1">
        <f t="array" ref="Z19">_xlfn.IFS(Z$5="","", COUNTIFS('Data Absen'!$A:$A, $A19, 'Data Absen'!$C:$C, $B$3 &amp; "-" &amp; $B$2 &amp; "-" &amp; Z$5) &gt; 0, "H",10=10,"A")</f>
        <v>A</v>
      </c>
      <c r="AA19" s="5" t="str" cm="1">
        <f t="array" ref="AA19">_xlfn.IFS(AA$5="","", COUNTIFS('Data Absen'!$A:$A, $A19, 'Data Absen'!$C:$C, $B$3 &amp; "-" &amp; $B$2 &amp; "-" &amp; AA$5) &gt; 0, "H",10=10,"A")</f>
        <v>A</v>
      </c>
      <c r="AB19" s="5" t="str" cm="1">
        <f t="array" ref="AB19">_xlfn.IFS(AB$5="","", COUNTIFS('Data Absen'!$A:$A, $A19, 'Data Absen'!$C:$C, $B$3 &amp; "-" &amp; $B$2 &amp; "-" &amp; AB$5) &gt; 0, "H",10=10,"A")</f>
        <v>A</v>
      </c>
      <c r="AC19" s="5" t="str" cm="1">
        <f t="array" ref="AC19">_xlfn.IFS(AC$5="","", COUNTIFS('Data Absen'!$A:$A, $A19, 'Data Absen'!$C:$C, $B$3 &amp; "-" &amp; $B$2 &amp; "-" &amp; AC$5) &gt; 0, "H",10=10,"A")</f>
        <v>A</v>
      </c>
      <c r="AD19" s="5" t="str" cm="1">
        <f t="array" ref="AD19">_xlfn.IFS(AD$5="","", COUNTIFS('Data Absen'!$A:$A, $A19, 'Data Absen'!$C:$C, $B$3 &amp; "-" &amp; $B$2 &amp; "-" &amp; AD$5) &gt; 0, "H",10=10,"A")</f>
        <v>A</v>
      </c>
      <c r="AE19" s="5" t="str" cm="1">
        <f t="array" ref="AE19">_xlfn.IFS(AE$5="","", COUNTIFS('Data Absen'!$A:$A, $A19, 'Data Absen'!$C:$C, $B$3 &amp; "-" &amp; $B$2 &amp; "-" &amp; AE$5) &gt; 0, "H",10=10,"A")</f>
        <v>A</v>
      </c>
      <c r="AF19" s="5" t="str" cm="1">
        <f t="array" ref="AF19">_xlfn.IFS(AF$5="","", COUNTIFS('Data Absen'!$A:$A, $A19, 'Data Absen'!$C:$C, $B$3 &amp; "-" &amp; $B$2 &amp; "-" &amp; AF$5) &gt; 0, "H",10=10,"A")</f>
        <v>A</v>
      </c>
      <c r="AG19" s="5" t="str" cm="1">
        <f t="array" ref="AG19">_xlfn.IFS(AG$5="","", COUNTIFS('Data Absen'!$A:$A, $A19, 'Data Absen'!$C:$C, $B$3 &amp; "-" &amp; $B$2 &amp; "-" &amp; AG$5) &gt; 0, "H",10=10,"A")</f>
        <v/>
      </c>
      <c r="AH19" s="5">
        <f t="shared" si="1"/>
        <v>0</v>
      </c>
      <c r="AI19" s="5">
        <f t="shared" si="0"/>
        <v>0</v>
      </c>
      <c r="AJ19" s="5">
        <f t="shared" si="0"/>
        <v>0</v>
      </c>
      <c r="AK19" s="5">
        <f t="shared" si="0"/>
        <v>29</v>
      </c>
    </row>
    <row r="20" spans="1:37">
      <c r="A20" s="6" t="str">
        <f>'Data Siswa'!A16</f>
        <v>15</v>
      </c>
      <c r="B20" s="6" t="str">
        <f>'Data Siswa'!B16</f>
        <v>Oka Wirya</v>
      </c>
      <c r="C20" s="5" t="str" cm="1">
        <f t="array" ref="C20">_xlfn.IFS(C$5="","", COUNTIFS('Data Absen'!$A:$A, $A20, 'Data Absen'!$C:$C, $B$3 &amp; "-" &amp; $B$2 &amp; "-" &amp; C$5) &gt; 0, "H",10=10,"A")</f>
        <v>A</v>
      </c>
      <c r="D20" s="5" t="str" cm="1">
        <f t="array" ref="D20">_xlfn.IFS(D$5="","", COUNTIFS('Data Absen'!$A:$A, $A20, 'Data Absen'!$C:$C, $B$3 &amp; "-" &amp; $B$2 &amp; "-" &amp; D$5) &gt; 0, "H",10=10,"A")</f>
        <v>A</v>
      </c>
      <c r="E20" s="5" t="str" cm="1">
        <f t="array" ref="E20">_xlfn.IFS(E$5="","", COUNTIFS('Data Absen'!$A:$A, $A20, 'Data Absen'!$C:$C, $B$3 &amp; "-" &amp; $B$2 &amp; "-" &amp; E$5) &gt; 0, "H",10=10,"A")</f>
        <v>A</v>
      </c>
      <c r="F20" s="5" t="str" cm="1">
        <f t="array" ref="F20">_xlfn.IFS(F$5="","", COUNTIFS('Data Absen'!$A:$A, $A20, 'Data Absen'!$C:$C, $B$3 &amp; "-" &amp; $B$2 &amp; "-" &amp; F$5) &gt; 0, "H",10=10,"A")</f>
        <v>A</v>
      </c>
      <c r="G20" s="5" t="str" cm="1">
        <f t="array" ref="G20">_xlfn.IFS(G$5="","", COUNTIFS('Data Absen'!$A:$A, $A20, 'Data Absen'!$C:$C, $B$3 &amp; "-" &amp; $B$2 &amp; "-" &amp; G$5) &gt; 0, "H",10=10,"A")</f>
        <v>A</v>
      </c>
      <c r="H20" s="5" t="str" cm="1">
        <f t="array" ref="H20">_xlfn.IFS(H$5="","", COUNTIFS('Data Absen'!$A:$A, $A20, 'Data Absen'!$C:$C, $B$3 &amp; "-" &amp; $B$2 &amp; "-" &amp; H$5) &gt; 0, "H",10=10,"A")</f>
        <v>A</v>
      </c>
      <c r="I20" s="5" t="str" cm="1">
        <f t="array" ref="I20">_xlfn.IFS(I$5="","", COUNTIFS('Data Absen'!$A:$A, $A20, 'Data Absen'!$C:$C, $B$3 &amp; "-" &amp; $B$2 &amp; "-" &amp; I$5) &gt; 0, "H",10=10,"A")</f>
        <v>A</v>
      </c>
      <c r="J20" s="5" t="str" cm="1">
        <f t="array" ref="J20">_xlfn.IFS(J$5="","", COUNTIFS('Data Absen'!$A:$A, $A20, 'Data Absen'!$C:$C, $B$3 &amp; "-" &amp; $B$2 &amp; "-" &amp; J$5) &gt; 0, "H",10=10,"A")</f>
        <v/>
      </c>
      <c r="K20" s="5" t="str" cm="1">
        <f t="array" ref="K20">_xlfn.IFS(K$5="","", COUNTIFS('Data Absen'!$A:$A, $A20, 'Data Absen'!$C:$C, $B$3 &amp; "-" &amp; $B$2 &amp; "-" &amp; K$5) &gt; 0, "H",10=10,"A")</f>
        <v>A</v>
      </c>
      <c r="L20" s="5" t="str" cm="1">
        <f t="array" ref="L20">_xlfn.IFS(L$5="","", COUNTIFS('Data Absen'!$A:$A, $A20, 'Data Absen'!$C:$C, $B$3 &amp; "-" &amp; $B$2 &amp; "-" &amp; L$5) &gt; 0, "H",10=10,"A")</f>
        <v>A</v>
      </c>
      <c r="M20" s="5" t="str" cm="1">
        <f t="array" ref="M20">_xlfn.IFS(M$5="","", COUNTIFS('Data Absen'!$A:$A, $A20, 'Data Absen'!$C:$C, $B$3 &amp; "-" &amp; $B$2 &amp; "-" &amp; M$5) &gt; 0, "H",10=10,"A")</f>
        <v>A</v>
      </c>
      <c r="N20" s="5" t="str" cm="1">
        <f t="array" ref="N20">_xlfn.IFS(N$5="","", COUNTIFS('Data Absen'!$A:$A, $A20, 'Data Absen'!$C:$C, $B$3 &amp; "-" &amp; $B$2 &amp; "-" &amp; N$5) &gt; 0, "H",10=10,"A")</f>
        <v>A</v>
      </c>
      <c r="O20" s="5" t="str" cm="1">
        <f t="array" ref="O20">_xlfn.IFS(O$5="","", COUNTIFS('Data Absen'!$A:$A, $A20, 'Data Absen'!$C:$C, $B$3 &amp; "-" &amp; $B$2 &amp; "-" &amp; O$5) &gt; 0, "H",10=10,"A")</f>
        <v>A</v>
      </c>
      <c r="P20" s="5" t="str" cm="1">
        <f t="array" ref="P20">_xlfn.IFS(P$5="","", COUNTIFS('Data Absen'!$A:$A, $A20, 'Data Absen'!$C:$C, $B$3 &amp; "-" &amp; $B$2 &amp; "-" &amp; P$5) &gt; 0, "H",10=10,"A")</f>
        <v>A</v>
      </c>
      <c r="Q20" s="5" t="str" cm="1">
        <f t="array" ref="Q20">_xlfn.IFS(Q$5="","", COUNTIFS('Data Absen'!$A:$A, $A20, 'Data Absen'!$C:$C, $B$3 &amp; "-" &amp; $B$2 &amp; "-" &amp; Q$5) &gt; 0, "H",10=10,"A")</f>
        <v>A</v>
      </c>
      <c r="R20" s="5" t="str" cm="1">
        <f t="array" ref="R20">_xlfn.IFS(R$5="","", COUNTIFS('Data Absen'!$A:$A, $A20, 'Data Absen'!$C:$C, $B$3 &amp; "-" &amp; $B$2 &amp; "-" &amp; R$5) &gt; 0, "H",10=10,"A")</f>
        <v>A</v>
      </c>
      <c r="S20" s="5" t="str" cm="1">
        <f t="array" ref="S20">_xlfn.IFS(S$5="","", COUNTIFS('Data Absen'!$A:$A, $A20, 'Data Absen'!$C:$C, $B$3 &amp; "-" &amp; $B$2 &amp; "-" &amp; S$5) &gt; 0, "H",10=10,"A")</f>
        <v>A</v>
      </c>
      <c r="T20" s="5" t="str" cm="1">
        <f t="array" ref="T20">_xlfn.IFS(T$5="","", COUNTIFS('Data Absen'!$A:$A, $A20, 'Data Absen'!$C:$C, $B$3 &amp; "-" &amp; $B$2 &amp; "-" &amp; T$5) &gt; 0, "H",10=10,"A")</f>
        <v>A</v>
      </c>
      <c r="U20" s="5" t="str" cm="1">
        <f t="array" ref="U20">_xlfn.IFS(U$5="","", COUNTIFS('Data Absen'!$A:$A, $A20, 'Data Absen'!$C:$C, $B$3 &amp; "-" &amp; $B$2 &amp; "-" &amp; U$5) &gt; 0, "H",10=10,"A")</f>
        <v>A</v>
      </c>
      <c r="V20" s="5" t="str" cm="1">
        <f t="array" ref="V20">_xlfn.IFS(V$5="","", COUNTIFS('Data Absen'!$A:$A, $A20, 'Data Absen'!$C:$C, $B$3 &amp; "-" &amp; $B$2 &amp; "-" &amp; V$5) &gt; 0, "H",10=10,"A")</f>
        <v>A</v>
      </c>
      <c r="W20" s="5" t="str" cm="1">
        <f t="array" ref="W20">_xlfn.IFS(W$5="","", COUNTIFS('Data Absen'!$A:$A, $A20, 'Data Absen'!$C:$C, $B$3 &amp; "-" &amp; $B$2 &amp; "-" &amp; W$5) &gt; 0, "H",10=10,"A")</f>
        <v>A</v>
      </c>
      <c r="X20" s="5" t="str" cm="1">
        <f t="array" ref="X20">_xlfn.IFS(X$5="","", COUNTIFS('Data Absen'!$A:$A, $A20, 'Data Absen'!$C:$C, $B$3 &amp; "-" &amp; $B$2 &amp; "-" &amp; X$5) &gt; 0, "H",10=10,"A")</f>
        <v>A</v>
      </c>
      <c r="Y20" s="5" t="str" cm="1">
        <f t="array" ref="Y20">_xlfn.IFS(Y$5="","", COUNTIFS('Data Absen'!$A:$A, $A20, 'Data Absen'!$C:$C, $B$3 &amp; "-" &amp; $B$2 &amp; "-" &amp; Y$5) &gt; 0, "H",10=10,"A")</f>
        <v>A</v>
      </c>
      <c r="Z20" s="5" t="str" cm="1">
        <f t="array" ref="Z20">_xlfn.IFS(Z$5="","", COUNTIFS('Data Absen'!$A:$A, $A20, 'Data Absen'!$C:$C, $B$3 &amp; "-" &amp; $B$2 &amp; "-" &amp; Z$5) &gt; 0, "H",10=10,"A")</f>
        <v>A</v>
      </c>
      <c r="AA20" s="5" t="str" cm="1">
        <f t="array" ref="AA20">_xlfn.IFS(AA$5="","", COUNTIFS('Data Absen'!$A:$A, $A20, 'Data Absen'!$C:$C, $B$3 &amp; "-" &amp; $B$2 &amp; "-" &amp; AA$5) &gt; 0, "H",10=10,"A")</f>
        <v>A</v>
      </c>
      <c r="AB20" s="5" t="str" cm="1">
        <f t="array" ref="AB20">_xlfn.IFS(AB$5="","", COUNTIFS('Data Absen'!$A:$A, $A20, 'Data Absen'!$C:$C, $B$3 &amp; "-" &amp; $B$2 &amp; "-" &amp; AB$5) &gt; 0, "H",10=10,"A")</f>
        <v>A</v>
      </c>
      <c r="AC20" s="5" t="str" cm="1">
        <f t="array" ref="AC20">_xlfn.IFS(AC$5="","", COUNTIFS('Data Absen'!$A:$A, $A20, 'Data Absen'!$C:$C, $B$3 &amp; "-" &amp; $B$2 &amp; "-" &amp; AC$5) &gt; 0, "H",10=10,"A")</f>
        <v>A</v>
      </c>
      <c r="AD20" s="5" t="str" cm="1">
        <f t="array" ref="AD20">_xlfn.IFS(AD$5="","", COUNTIFS('Data Absen'!$A:$A, $A20, 'Data Absen'!$C:$C, $B$3 &amp; "-" &amp; $B$2 &amp; "-" &amp; AD$5) &gt; 0, "H",10=10,"A")</f>
        <v>A</v>
      </c>
      <c r="AE20" s="5" t="str" cm="1">
        <f t="array" ref="AE20">_xlfn.IFS(AE$5="","", COUNTIFS('Data Absen'!$A:$A, $A20, 'Data Absen'!$C:$C, $B$3 &amp; "-" &amp; $B$2 &amp; "-" &amp; AE$5) &gt; 0, "H",10=10,"A")</f>
        <v>A</v>
      </c>
      <c r="AF20" s="5" t="str" cm="1">
        <f t="array" ref="AF20">_xlfn.IFS(AF$5="","", COUNTIFS('Data Absen'!$A:$A, $A20, 'Data Absen'!$C:$C, $B$3 &amp; "-" &amp; $B$2 &amp; "-" &amp; AF$5) &gt; 0, "H",10=10,"A")</f>
        <v>A</v>
      </c>
      <c r="AG20" s="5" t="str" cm="1">
        <f t="array" ref="AG20">_xlfn.IFS(AG$5="","", COUNTIFS('Data Absen'!$A:$A, $A20, 'Data Absen'!$C:$C, $B$3 &amp; "-" &amp; $B$2 &amp; "-" &amp; AG$5) &gt; 0, "H",10=10,"A")</f>
        <v/>
      </c>
      <c r="AH20" s="5">
        <f t="shared" si="1"/>
        <v>0</v>
      </c>
      <c r="AI20" s="5">
        <f t="shared" si="0"/>
        <v>0</v>
      </c>
      <c r="AJ20" s="5">
        <f t="shared" si="0"/>
        <v>0</v>
      </c>
      <c r="AK20" s="5">
        <f t="shared" si="0"/>
        <v>29</v>
      </c>
    </row>
    <row r="21" spans="1:37">
      <c r="A21" s="6" t="str">
        <f>'Data Siswa'!A17</f>
        <v>16</v>
      </c>
      <c r="B21" s="6" t="str">
        <f>'Data Siswa'!B17</f>
        <v>Putri Ayu</v>
      </c>
      <c r="C21" s="5" t="str" cm="1">
        <f t="array" ref="C21">_xlfn.IFS(C$5="","", COUNTIFS('Data Absen'!$A:$A, $A21, 'Data Absen'!$C:$C, $B$3 &amp; "-" &amp; $B$2 &amp; "-" &amp; C$5) &gt; 0, "H",10=10,"A")</f>
        <v>A</v>
      </c>
      <c r="D21" s="5" t="str" cm="1">
        <f t="array" ref="D21">_xlfn.IFS(D$5="","", COUNTIFS('Data Absen'!$A:$A, $A21, 'Data Absen'!$C:$C, $B$3 &amp; "-" &amp; $B$2 &amp; "-" &amp; D$5) &gt; 0, "H",10=10,"A")</f>
        <v>A</v>
      </c>
      <c r="E21" s="5" t="str" cm="1">
        <f t="array" ref="E21">_xlfn.IFS(E$5="","", COUNTIFS('Data Absen'!$A:$A, $A21, 'Data Absen'!$C:$C, $B$3 &amp; "-" &amp; $B$2 &amp; "-" &amp; E$5) &gt; 0, "H",10=10,"A")</f>
        <v>A</v>
      </c>
      <c r="F21" s="5" t="str" cm="1">
        <f t="array" ref="F21">_xlfn.IFS(F$5="","", COUNTIFS('Data Absen'!$A:$A, $A21, 'Data Absen'!$C:$C, $B$3 &amp; "-" &amp; $B$2 &amp; "-" &amp; F$5) &gt; 0, "H",10=10,"A")</f>
        <v>A</v>
      </c>
      <c r="G21" s="5" t="str" cm="1">
        <f t="array" ref="G21">_xlfn.IFS(G$5="","", COUNTIFS('Data Absen'!$A:$A, $A21, 'Data Absen'!$C:$C, $B$3 &amp; "-" &amp; $B$2 &amp; "-" &amp; G$5) &gt; 0, "H",10=10,"A")</f>
        <v>A</v>
      </c>
      <c r="H21" s="5" t="str" cm="1">
        <f t="array" ref="H21">_xlfn.IFS(H$5="","", COUNTIFS('Data Absen'!$A:$A, $A21, 'Data Absen'!$C:$C, $B$3 &amp; "-" &amp; $B$2 &amp; "-" &amp; H$5) &gt; 0, "H",10=10,"A")</f>
        <v>A</v>
      </c>
      <c r="I21" s="5" t="str" cm="1">
        <f t="array" ref="I21">_xlfn.IFS(I$5="","", COUNTIFS('Data Absen'!$A:$A, $A21, 'Data Absen'!$C:$C, $B$3 &amp; "-" &amp; $B$2 &amp; "-" &amp; I$5) &gt; 0, "H",10=10,"A")</f>
        <v>A</v>
      </c>
      <c r="J21" s="5" t="str" cm="1">
        <f t="array" ref="J21">_xlfn.IFS(J$5="","", COUNTIFS('Data Absen'!$A:$A, $A21, 'Data Absen'!$C:$C, $B$3 &amp; "-" &amp; $B$2 &amp; "-" &amp; J$5) &gt; 0, "H",10=10,"A")</f>
        <v/>
      </c>
      <c r="K21" s="5" t="str" cm="1">
        <f t="array" ref="K21">_xlfn.IFS(K$5="","", COUNTIFS('Data Absen'!$A:$A, $A21, 'Data Absen'!$C:$C, $B$3 &amp; "-" &amp; $B$2 &amp; "-" &amp; K$5) &gt; 0, "H",10=10,"A")</f>
        <v>A</v>
      </c>
      <c r="L21" s="5" t="str" cm="1">
        <f t="array" ref="L21">_xlfn.IFS(L$5="","", COUNTIFS('Data Absen'!$A:$A, $A21, 'Data Absen'!$C:$C, $B$3 &amp; "-" &amp; $B$2 &amp; "-" &amp; L$5) &gt; 0, "H",10=10,"A")</f>
        <v>A</v>
      </c>
      <c r="M21" s="5" t="str" cm="1">
        <f t="array" ref="M21">_xlfn.IFS(M$5="","", COUNTIFS('Data Absen'!$A:$A, $A21, 'Data Absen'!$C:$C, $B$3 &amp; "-" &amp; $B$2 &amp; "-" &amp; M$5) &gt; 0, "H",10=10,"A")</f>
        <v>A</v>
      </c>
      <c r="N21" s="5" t="str" cm="1">
        <f t="array" ref="N21">_xlfn.IFS(N$5="","", COUNTIFS('Data Absen'!$A:$A, $A21, 'Data Absen'!$C:$C, $B$3 &amp; "-" &amp; $B$2 &amp; "-" &amp; N$5) &gt; 0, "H",10=10,"A")</f>
        <v>A</v>
      </c>
      <c r="O21" s="5" t="str" cm="1">
        <f t="array" ref="O21">_xlfn.IFS(O$5="","", COUNTIFS('Data Absen'!$A:$A, $A21, 'Data Absen'!$C:$C, $B$3 &amp; "-" &amp; $B$2 &amp; "-" &amp; O$5) &gt; 0, "H",10=10,"A")</f>
        <v>A</v>
      </c>
      <c r="P21" s="5" t="str" cm="1">
        <f t="array" ref="P21">_xlfn.IFS(P$5="","", COUNTIFS('Data Absen'!$A:$A, $A21, 'Data Absen'!$C:$C, $B$3 &amp; "-" &amp; $B$2 &amp; "-" &amp; P$5) &gt; 0, "H",10=10,"A")</f>
        <v>A</v>
      </c>
      <c r="Q21" s="5" t="str" cm="1">
        <f t="array" ref="Q21">_xlfn.IFS(Q$5="","", COUNTIFS('Data Absen'!$A:$A, $A21, 'Data Absen'!$C:$C, $B$3 &amp; "-" &amp; $B$2 &amp; "-" &amp; Q$5) &gt; 0, "H",10=10,"A")</f>
        <v>A</v>
      </c>
      <c r="R21" s="5" t="str" cm="1">
        <f t="array" ref="R21">_xlfn.IFS(R$5="","", COUNTIFS('Data Absen'!$A:$A, $A21, 'Data Absen'!$C:$C, $B$3 &amp; "-" &amp; $B$2 &amp; "-" &amp; R$5) &gt; 0, "H",10=10,"A")</f>
        <v>A</v>
      </c>
      <c r="S21" s="5" t="str" cm="1">
        <f t="array" ref="S21">_xlfn.IFS(S$5="","", COUNTIFS('Data Absen'!$A:$A, $A21, 'Data Absen'!$C:$C, $B$3 &amp; "-" &amp; $B$2 &amp; "-" &amp; S$5) &gt; 0, "H",10=10,"A")</f>
        <v>A</v>
      </c>
      <c r="T21" s="5" t="str" cm="1">
        <f t="array" ref="T21">_xlfn.IFS(T$5="","", COUNTIFS('Data Absen'!$A:$A, $A21, 'Data Absen'!$C:$C, $B$3 &amp; "-" &amp; $B$2 &amp; "-" &amp; T$5) &gt; 0, "H",10=10,"A")</f>
        <v>A</v>
      </c>
      <c r="U21" s="5" t="str" cm="1">
        <f t="array" ref="U21">_xlfn.IFS(U$5="","", COUNTIFS('Data Absen'!$A:$A, $A21, 'Data Absen'!$C:$C, $B$3 &amp; "-" &amp; $B$2 &amp; "-" &amp; U$5) &gt; 0, "H",10=10,"A")</f>
        <v>A</v>
      </c>
      <c r="V21" s="5" t="str" cm="1">
        <f t="array" ref="V21">_xlfn.IFS(V$5="","", COUNTIFS('Data Absen'!$A:$A, $A21, 'Data Absen'!$C:$C, $B$3 &amp; "-" &amp; $B$2 &amp; "-" &amp; V$5) &gt; 0, "H",10=10,"A")</f>
        <v>A</v>
      </c>
      <c r="W21" s="5" t="str" cm="1">
        <f t="array" ref="W21">_xlfn.IFS(W$5="","", COUNTIFS('Data Absen'!$A:$A, $A21, 'Data Absen'!$C:$C, $B$3 &amp; "-" &amp; $B$2 &amp; "-" &amp; W$5) &gt; 0, "H",10=10,"A")</f>
        <v>A</v>
      </c>
      <c r="X21" s="5" t="str" cm="1">
        <f t="array" ref="X21">_xlfn.IFS(X$5="","", COUNTIFS('Data Absen'!$A:$A, $A21, 'Data Absen'!$C:$C, $B$3 &amp; "-" &amp; $B$2 &amp; "-" &amp; X$5) &gt; 0, "H",10=10,"A")</f>
        <v>A</v>
      </c>
      <c r="Y21" s="5" t="str" cm="1">
        <f t="array" ref="Y21">_xlfn.IFS(Y$5="","", COUNTIFS('Data Absen'!$A:$A, $A21, 'Data Absen'!$C:$C, $B$3 &amp; "-" &amp; $B$2 &amp; "-" &amp; Y$5) &gt; 0, "H",10=10,"A")</f>
        <v>A</v>
      </c>
      <c r="Z21" s="5" t="str" cm="1">
        <f t="array" ref="Z21">_xlfn.IFS(Z$5="","", COUNTIFS('Data Absen'!$A:$A, $A21, 'Data Absen'!$C:$C, $B$3 &amp; "-" &amp; $B$2 &amp; "-" &amp; Z$5) &gt; 0, "H",10=10,"A")</f>
        <v>A</v>
      </c>
      <c r="AA21" s="5" t="str" cm="1">
        <f t="array" ref="AA21">_xlfn.IFS(AA$5="","", COUNTIFS('Data Absen'!$A:$A, $A21, 'Data Absen'!$C:$C, $B$3 &amp; "-" &amp; $B$2 &amp; "-" &amp; AA$5) &gt; 0, "H",10=10,"A")</f>
        <v>A</v>
      </c>
      <c r="AB21" s="5" t="str" cm="1">
        <f t="array" ref="AB21">_xlfn.IFS(AB$5="","", COUNTIFS('Data Absen'!$A:$A, $A21, 'Data Absen'!$C:$C, $B$3 &amp; "-" &amp; $B$2 &amp; "-" &amp; AB$5) &gt; 0, "H",10=10,"A")</f>
        <v>A</v>
      </c>
      <c r="AC21" s="5" t="str" cm="1">
        <f t="array" ref="AC21">_xlfn.IFS(AC$5="","", COUNTIFS('Data Absen'!$A:$A, $A21, 'Data Absen'!$C:$C, $B$3 &amp; "-" &amp; $B$2 &amp; "-" &amp; AC$5) &gt; 0, "H",10=10,"A")</f>
        <v>A</v>
      </c>
      <c r="AD21" s="5" t="str" cm="1">
        <f t="array" ref="AD21">_xlfn.IFS(AD$5="","", COUNTIFS('Data Absen'!$A:$A, $A21, 'Data Absen'!$C:$C, $B$3 &amp; "-" &amp; $B$2 &amp; "-" &amp; AD$5) &gt; 0, "H",10=10,"A")</f>
        <v>A</v>
      </c>
      <c r="AE21" s="5" t="str" cm="1">
        <f t="array" ref="AE21">_xlfn.IFS(AE$5="","", COUNTIFS('Data Absen'!$A:$A, $A21, 'Data Absen'!$C:$C, $B$3 &amp; "-" &amp; $B$2 &amp; "-" &amp; AE$5) &gt; 0, "H",10=10,"A")</f>
        <v>A</v>
      </c>
      <c r="AF21" s="5" t="str" cm="1">
        <f t="array" ref="AF21">_xlfn.IFS(AF$5="","", COUNTIFS('Data Absen'!$A:$A, $A21, 'Data Absen'!$C:$C, $B$3 &amp; "-" &amp; $B$2 &amp; "-" &amp; AF$5) &gt; 0, "H",10=10,"A")</f>
        <v>A</v>
      </c>
      <c r="AG21" s="5" t="str" cm="1">
        <f t="array" ref="AG21">_xlfn.IFS(AG$5="","", COUNTIFS('Data Absen'!$A:$A, $A21, 'Data Absen'!$C:$C, $B$3 &amp; "-" &amp; $B$2 &amp; "-" &amp; AG$5) &gt; 0, "H",10=10,"A")</f>
        <v/>
      </c>
      <c r="AH21" s="5">
        <f t="shared" si="1"/>
        <v>0</v>
      </c>
      <c r="AI21" s="5">
        <f t="shared" si="0"/>
        <v>0</v>
      </c>
      <c r="AJ21" s="5">
        <f t="shared" si="0"/>
        <v>0</v>
      </c>
      <c r="AK21" s="5">
        <f t="shared" si="0"/>
        <v>29</v>
      </c>
    </row>
    <row r="22" spans="1:37">
      <c r="A22" s="6" t="str">
        <f>'Data Siswa'!A18</f>
        <v>17</v>
      </c>
      <c r="B22" s="6" t="str">
        <f>'Data Siswa'!B18</f>
        <v>Qory Sandioriva</v>
      </c>
      <c r="C22" s="5" t="str" cm="1">
        <f t="array" ref="C22">_xlfn.IFS(C$5="","", COUNTIFS('Data Absen'!$A:$A, $A22, 'Data Absen'!$C:$C, $B$3 &amp; "-" &amp; $B$2 &amp; "-" &amp; C$5) &gt; 0, "H",10=10,"A")</f>
        <v>A</v>
      </c>
      <c r="D22" s="5" t="str" cm="1">
        <f t="array" ref="D22">_xlfn.IFS(D$5="","", COUNTIFS('Data Absen'!$A:$A, $A22, 'Data Absen'!$C:$C, $B$3 &amp; "-" &amp; $B$2 &amp; "-" &amp; D$5) &gt; 0, "H",10=10,"A")</f>
        <v>A</v>
      </c>
      <c r="E22" s="5" t="str" cm="1">
        <f t="array" ref="E22">_xlfn.IFS(E$5="","", COUNTIFS('Data Absen'!$A:$A, $A22, 'Data Absen'!$C:$C, $B$3 &amp; "-" &amp; $B$2 &amp; "-" &amp; E$5) &gt; 0, "H",10=10,"A")</f>
        <v>A</v>
      </c>
      <c r="F22" s="5" t="str" cm="1">
        <f t="array" ref="F22">_xlfn.IFS(F$5="","", COUNTIFS('Data Absen'!$A:$A, $A22, 'Data Absen'!$C:$C, $B$3 &amp; "-" &amp; $B$2 &amp; "-" &amp; F$5) &gt; 0, "H",10=10,"A")</f>
        <v>A</v>
      </c>
      <c r="G22" s="5" t="str" cm="1">
        <f t="array" ref="G22">_xlfn.IFS(G$5="","", COUNTIFS('Data Absen'!$A:$A, $A22, 'Data Absen'!$C:$C, $B$3 &amp; "-" &amp; $B$2 &amp; "-" &amp; G$5) &gt; 0, "H",10=10,"A")</f>
        <v>A</v>
      </c>
      <c r="H22" s="5" t="str" cm="1">
        <f t="array" ref="H22">_xlfn.IFS(H$5="","", COUNTIFS('Data Absen'!$A:$A, $A22, 'Data Absen'!$C:$C, $B$3 &amp; "-" &amp; $B$2 &amp; "-" &amp; H$5) &gt; 0, "H",10=10,"A")</f>
        <v>A</v>
      </c>
      <c r="I22" s="5" t="str" cm="1">
        <f t="array" ref="I22">_xlfn.IFS(I$5="","", COUNTIFS('Data Absen'!$A:$A, $A22, 'Data Absen'!$C:$C, $B$3 &amp; "-" &amp; $B$2 &amp; "-" &amp; I$5) &gt; 0, "H",10=10,"A")</f>
        <v>A</v>
      </c>
      <c r="J22" s="5" t="str" cm="1">
        <f t="array" ref="J22">_xlfn.IFS(J$5="","", COUNTIFS('Data Absen'!$A:$A, $A22, 'Data Absen'!$C:$C, $B$3 &amp; "-" &amp; $B$2 &amp; "-" &amp; J$5) &gt; 0, "H",10=10,"A")</f>
        <v/>
      </c>
      <c r="K22" s="5" t="str" cm="1">
        <f t="array" ref="K22">_xlfn.IFS(K$5="","", COUNTIFS('Data Absen'!$A:$A, $A22, 'Data Absen'!$C:$C, $B$3 &amp; "-" &amp; $B$2 &amp; "-" &amp; K$5) &gt; 0, "H",10=10,"A")</f>
        <v>A</v>
      </c>
      <c r="L22" s="5" t="str" cm="1">
        <f t="array" ref="L22">_xlfn.IFS(L$5="","", COUNTIFS('Data Absen'!$A:$A, $A22, 'Data Absen'!$C:$C, $B$3 &amp; "-" &amp; $B$2 &amp; "-" &amp; L$5) &gt; 0, "H",10=10,"A")</f>
        <v>A</v>
      </c>
      <c r="M22" s="5" t="str" cm="1">
        <f t="array" ref="M22">_xlfn.IFS(M$5="","", COUNTIFS('Data Absen'!$A:$A, $A22, 'Data Absen'!$C:$C, $B$3 &amp; "-" &amp; $B$2 &amp; "-" &amp; M$5) &gt; 0, "H",10=10,"A")</f>
        <v>A</v>
      </c>
      <c r="N22" s="5" t="str" cm="1">
        <f t="array" ref="N22">_xlfn.IFS(N$5="","", COUNTIFS('Data Absen'!$A:$A, $A22, 'Data Absen'!$C:$C, $B$3 &amp; "-" &amp; $B$2 &amp; "-" &amp; N$5) &gt; 0, "H",10=10,"A")</f>
        <v>A</v>
      </c>
      <c r="O22" s="5" t="str" cm="1">
        <f t="array" ref="O22">_xlfn.IFS(O$5="","", COUNTIFS('Data Absen'!$A:$A, $A22, 'Data Absen'!$C:$C, $B$3 &amp; "-" &amp; $B$2 &amp; "-" &amp; O$5) &gt; 0, "H",10=10,"A")</f>
        <v>A</v>
      </c>
      <c r="P22" s="5" t="str" cm="1">
        <f t="array" ref="P22">_xlfn.IFS(P$5="","", COUNTIFS('Data Absen'!$A:$A, $A22, 'Data Absen'!$C:$C, $B$3 &amp; "-" &amp; $B$2 &amp; "-" &amp; P$5) &gt; 0, "H",10=10,"A")</f>
        <v>A</v>
      </c>
      <c r="Q22" s="5" t="str" cm="1">
        <f t="array" ref="Q22">_xlfn.IFS(Q$5="","", COUNTIFS('Data Absen'!$A:$A, $A22, 'Data Absen'!$C:$C, $B$3 &amp; "-" &amp; $B$2 &amp; "-" &amp; Q$5) &gt; 0, "H",10=10,"A")</f>
        <v>A</v>
      </c>
      <c r="R22" s="5" t="str" cm="1">
        <f t="array" ref="R22">_xlfn.IFS(R$5="","", COUNTIFS('Data Absen'!$A:$A, $A22, 'Data Absen'!$C:$C, $B$3 &amp; "-" &amp; $B$2 &amp; "-" &amp; R$5) &gt; 0, "H",10=10,"A")</f>
        <v>A</v>
      </c>
      <c r="S22" s="5" t="str" cm="1">
        <f t="array" ref="S22">_xlfn.IFS(S$5="","", COUNTIFS('Data Absen'!$A:$A, $A22, 'Data Absen'!$C:$C, $B$3 &amp; "-" &amp; $B$2 &amp; "-" &amp; S$5) &gt; 0, "H",10=10,"A")</f>
        <v>A</v>
      </c>
      <c r="T22" s="5" t="str" cm="1">
        <f t="array" ref="T22">_xlfn.IFS(T$5="","", COUNTIFS('Data Absen'!$A:$A, $A22, 'Data Absen'!$C:$C, $B$3 &amp; "-" &amp; $B$2 &amp; "-" &amp; T$5) &gt; 0, "H",10=10,"A")</f>
        <v>A</v>
      </c>
      <c r="U22" s="5" t="str" cm="1">
        <f t="array" ref="U22">_xlfn.IFS(U$5="","", COUNTIFS('Data Absen'!$A:$A, $A22, 'Data Absen'!$C:$C, $B$3 &amp; "-" &amp; $B$2 &amp; "-" &amp; U$5) &gt; 0, "H",10=10,"A")</f>
        <v>A</v>
      </c>
      <c r="V22" s="5" t="str" cm="1">
        <f t="array" ref="V22">_xlfn.IFS(V$5="","", COUNTIFS('Data Absen'!$A:$A, $A22, 'Data Absen'!$C:$C, $B$3 &amp; "-" &amp; $B$2 &amp; "-" &amp; V$5) &gt; 0, "H",10=10,"A")</f>
        <v>A</v>
      </c>
      <c r="W22" s="5" t="str" cm="1">
        <f t="array" ref="W22">_xlfn.IFS(W$5="","", COUNTIFS('Data Absen'!$A:$A, $A22, 'Data Absen'!$C:$C, $B$3 &amp; "-" &amp; $B$2 &amp; "-" &amp; W$5) &gt; 0, "H",10=10,"A")</f>
        <v>A</v>
      </c>
      <c r="X22" s="5" t="str" cm="1">
        <f t="array" ref="X22">_xlfn.IFS(X$5="","", COUNTIFS('Data Absen'!$A:$A, $A22, 'Data Absen'!$C:$C, $B$3 &amp; "-" &amp; $B$2 &amp; "-" &amp; X$5) &gt; 0, "H",10=10,"A")</f>
        <v>A</v>
      </c>
      <c r="Y22" s="5" t="str" cm="1">
        <f t="array" ref="Y22">_xlfn.IFS(Y$5="","", COUNTIFS('Data Absen'!$A:$A, $A22, 'Data Absen'!$C:$C, $B$3 &amp; "-" &amp; $B$2 &amp; "-" &amp; Y$5) &gt; 0, "H",10=10,"A")</f>
        <v>A</v>
      </c>
      <c r="Z22" s="5" t="str" cm="1">
        <f t="array" ref="Z22">_xlfn.IFS(Z$5="","", COUNTIFS('Data Absen'!$A:$A, $A22, 'Data Absen'!$C:$C, $B$3 &amp; "-" &amp; $B$2 &amp; "-" &amp; Z$5) &gt; 0, "H",10=10,"A")</f>
        <v>A</v>
      </c>
      <c r="AA22" s="5" t="str" cm="1">
        <f t="array" ref="AA22">_xlfn.IFS(AA$5="","", COUNTIFS('Data Absen'!$A:$A, $A22, 'Data Absen'!$C:$C, $B$3 &amp; "-" &amp; $B$2 &amp; "-" &amp; AA$5) &gt; 0, "H",10=10,"A")</f>
        <v>A</v>
      </c>
      <c r="AB22" s="5" t="str" cm="1">
        <f t="array" ref="AB22">_xlfn.IFS(AB$5="","", COUNTIFS('Data Absen'!$A:$A, $A22, 'Data Absen'!$C:$C, $B$3 &amp; "-" &amp; $B$2 &amp; "-" &amp; AB$5) &gt; 0, "H",10=10,"A")</f>
        <v>A</v>
      </c>
      <c r="AC22" s="5" t="str" cm="1">
        <f t="array" ref="AC22">_xlfn.IFS(AC$5="","", COUNTIFS('Data Absen'!$A:$A, $A22, 'Data Absen'!$C:$C, $B$3 &amp; "-" &amp; $B$2 &amp; "-" &amp; AC$5) &gt; 0, "H",10=10,"A")</f>
        <v>A</v>
      </c>
      <c r="AD22" s="5" t="str" cm="1">
        <f t="array" ref="AD22">_xlfn.IFS(AD$5="","", COUNTIFS('Data Absen'!$A:$A, $A22, 'Data Absen'!$C:$C, $B$3 &amp; "-" &amp; $B$2 &amp; "-" &amp; AD$5) &gt; 0, "H",10=10,"A")</f>
        <v>A</v>
      </c>
      <c r="AE22" s="5" t="str" cm="1">
        <f t="array" ref="AE22">_xlfn.IFS(AE$5="","", COUNTIFS('Data Absen'!$A:$A, $A22, 'Data Absen'!$C:$C, $B$3 &amp; "-" &amp; $B$2 &amp; "-" &amp; AE$5) &gt; 0, "H",10=10,"A")</f>
        <v>A</v>
      </c>
      <c r="AF22" s="5" t="str" cm="1">
        <f t="array" ref="AF22">_xlfn.IFS(AF$5="","", COUNTIFS('Data Absen'!$A:$A, $A22, 'Data Absen'!$C:$C, $B$3 &amp; "-" &amp; $B$2 &amp; "-" &amp; AF$5) &gt; 0, "H",10=10,"A")</f>
        <v>A</v>
      </c>
      <c r="AG22" s="5" t="str" cm="1">
        <f t="array" ref="AG22">_xlfn.IFS(AG$5="","", COUNTIFS('Data Absen'!$A:$A, $A22, 'Data Absen'!$C:$C, $B$3 &amp; "-" &amp; $B$2 &amp; "-" &amp; AG$5) &gt; 0, "H",10=10,"A")</f>
        <v/>
      </c>
      <c r="AH22" s="5">
        <f t="shared" si="1"/>
        <v>0</v>
      </c>
      <c r="AI22" s="5">
        <f t="shared" si="1"/>
        <v>0</v>
      </c>
      <c r="AJ22" s="5">
        <f t="shared" si="1"/>
        <v>0</v>
      </c>
      <c r="AK22" s="5">
        <f t="shared" si="1"/>
        <v>29</v>
      </c>
    </row>
    <row r="23" spans="1:37">
      <c r="A23" s="6" t="str">
        <f>'Data Siswa'!A19</f>
        <v>18</v>
      </c>
      <c r="B23" s="6" t="str">
        <f>'Data Siswa'!B19</f>
        <v>Rizky Febian</v>
      </c>
      <c r="C23" s="5" t="str" cm="1">
        <f t="array" ref="C23">_xlfn.IFS(C$5="","", COUNTIFS('Data Absen'!$A:$A, $A23, 'Data Absen'!$C:$C, $B$3 &amp; "-" &amp; $B$2 &amp; "-" &amp; C$5) &gt; 0, "H",10=10,"A")</f>
        <v>A</v>
      </c>
      <c r="D23" s="5" t="str" cm="1">
        <f t="array" ref="D23">_xlfn.IFS(D$5="","", COUNTIFS('Data Absen'!$A:$A, $A23, 'Data Absen'!$C:$C, $B$3 &amp; "-" &amp; $B$2 &amp; "-" &amp; D$5) &gt; 0, "H",10=10,"A")</f>
        <v>A</v>
      </c>
      <c r="E23" s="5" t="str" cm="1">
        <f t="array" ref="E23">_xlfn.IFS(E$5="","", COUNTIFS('Data Absen'!$A:$A, $A23, 'Data Absen'!$C:$C, $B$3 &amp; "-" &amp; $B$2 &amp; "-" &amp; E$5) &gt; 0, "H",10=10,"A")</f>
        <v>A</v>
      </c>
      <c r="F23" s="5" t="str" cm="1">
        <f t="array" ref="F23">_xlfn.IFS(F$5="","", COUNTIFS('Data Absen'!$A:$A, $A23, 'Data Absen'!$C:$C, $B$3 &amp; "-" &amp; $B$2 &amp; "-" &amp; F$5) &gt; 0, "H",10=10,"A")</f>
        <v>A</v>
      </c>
      <c r="G23" s="5" t="str" cm="1">
        <f t="array" ref="G23">_xlfn.IFS(G$5="","", COUNTIFS('Data Absen'!$A:$A, $A23, 'Data Absen'!$C:$C, $B$3 &amp; "-" &amp; $B$2 &amp; "-" &amp; G$5) &gt; 0, "H",10=10,"A")</f>
        <v>A</v>
      </c>
      <c r="H23" s="5" t="str" cm="1">
        <f t="array" ref="H23">_xlfn.IFS(H$5="","", COUNTIFS('Data Absen'!$A:$A, $A23, 'Data Absen'!$C:$C, $B$3 &amp; "-" &amp; $B$2 &amp; "-" &amp; H$5) &gt; 0, "H",10=10,"A")</f>
        <v>A</v>
      </c>
      <c r="I23" s="5" t="str" cm="1">
        <f t="array" ref="I23">_xlfn.IFS(I$5="","", COUNTIFS('Data Absen'!$A:$A, $A23, 'Data Absen'!$C:$C, $B$3 &amp; "-" &amp; $B$2 &amp; "-" &amp; I$5) &gt; 0, "H",10=10,"A")</f>
        <v>A</v>
      </c>
      <c r="J23" s="5" t="str" cm="1">
        <f t="array" ref="J23">_xlfn.IFS(J$5="","", COUNTIFS('Data Absen'!$A:$A, $A23, 'Data Absen'!$C:$C, $B$3 &amp; "-" &amp; $B$2 &amp; "-" &amp; J$5) &gt; 0, "H",10=10,"A")</f>
        <v/>
      </c>
      <c r="K23" s="5" t="str" cm="1">
        <f t="array" ref="K23">_xlfn.IFS(K$5="","", COUNTIFS('Data Absen'!$A:$A, $A23, 'Data Absen'!$C:$C, $B$3 &amp; "-" &amp; $B$2 &amp; "-" &amp; K$5) &gt; 0, "H",10=10,"A")</f>
        <v>A</v>
      </c>
      <c r="L23" s="5" t="str" cm="1">
        <f t="array" ref="L23">_xlfn.IFS(L$5="","", COUNTIFS('Data Absen'!$A:$A, $A23, 'Data Absen'!$C:$C, $B$3 &amp; "-" &amp; $B$2 &amp; "-" &amp; L$5) &gt; 0, "H",10=10,"A")</f>
        <v>A</v>
      </c>
      <c r="M23" s="5" t="str" cm="1">
        <f t="array" ref="M23">_xlfn.IFS(M$5="","", COUNTIFS('Data Absen'!$A:$A, $A23, 'Data Absen'!$C:$C, $B$3 &amp; "-" &amp; $B$2 &amp; "-" &amp; M$5) &gt; 0, "H",10=10,"A")</f>
        <v>A</v>
      </c>
      <c r="N23" s="5" t="str" cm="1">
        <f t="array" ref="N23">_xlfn.IFS(N$5="","", COUNTIFS('Data Absen'!$A:$A, $A23, 'Data Absen'!$C:$C, $B$3 &amp; "-" &amp; $B$2 &amp; "-" &amp; N$5) &gt; 0, "H",10=10,"A")</f>
        <v>A</v>
      </c>
      <c r="O23" s="5" t="str" cm="1">
        <f t="array" ref="O23">_xlfn.IFS(O$5="","", COUNTIFS('Data Absen'!$A:$A, $A23, 'Data Absen'!$C:$C, $B$3 &amp; "-" &amp; $B$2 &amp; "-" &amp; O$5) &gt; 0, "H",10=10,"A")</f>
        <v>A</v>
      </c>
      <c r="P23" s="5" t="str" cm="1">
        <f t="array" ref="P23">_xlfn.IFS(P$5="","", COUNTIFS('Data Absen'!$A:$A, $A23, 'Data Absen'!$C:$C, $B$3 &amp; "-" &amp; $B$2 &amp; "-" &amp; P$5) &gt; 0, "H",10=10,"A")</f>
        <v>A</v>
      </c>
      <c r="Q23" s="5" t="str" cm="1">
        <f t="array" ref="Q23">_xlfn.IFS(Q$5="","", COUNTIFS('Data Absen'!$A:$A, $A23, 'Data Absen'!$C:$C, $B$3 &amp; "-" &amp; $B$2 &amp; "-" &amp; Q$5) &gt; 0, "H",10=10,"A")</f>
        <v>A</v>
      </c>
      <c r="R23" s="5" t="str" cm="1">
        <f t="array" ref="R23">_xlfn.IFS(R$5="","", COUNTIFS('Data Absen'!$A:$A, $A23, 'Data Absen'!$C:$C, $B$3 &amp; "-" &amp; $B$2 &amp; "-" &amp; R$5) &gt; 0, "H",10=10,"A")</f>
        <v>A</v>
      </c>
      <c r="S23" s="5" t="str" cm="1">
        <f t="array" ref="S23">_xlfn.IFS(S$5="","", COUNTIFS('Data Absen'!$A:$A, $A23, 'Data Absen'!$C:$C, $B$3 &amp; "-" &amp; $B$2 &amp; "-" &amp; S$5) &gt; 0, "H",10=10,"A")</f>
        <v>A</v>
      </c>
      <c r="T23" s="5" t="str" cm="1">
        <f t="array" ref="T23">_xlfn.IFS(T$5="","", COUNTIFS('Data Absen'!$A:$A, $A23, 'Data Absen'!$C:$C, $B$3 &amp; "-" &amp; $B$2 &amp; "-" &amp; T$5) &gt; 0, "H",10=10,"A")</f>
        <v>A</v>
      </c>
      <c r="U23" s="5" t="str" cm="1">
        <f t="array" ref="U23">_xlfn.IFS(U$5="","", COUNTIFS('Data Absen'!$A:$A, $A23, 'Data Absen'!$C:$C, $B$3 &amp; "-" &amp; $B$2 &amp; "-" &amp; U$5) &gt; 0, "H",10=10,"A")</f>
        <v>A</v>
      </c>
      <c r="V23" s="5" t="str" cm="1">
        <f t="array" ref="V23">_xlfn.IFS(V$5="","", COUNTIFS('Data Absen'!$A:$A, $A23, 'Data Absen'!$C:$C, $B$3 &amp; "-" &amp; $B$2 &amp; "-" &amp; V$5) &gt; 0, "H",10=10,"A")</f>
        <v>A</v>
      </c>
      <c r="W23" s="5" t="str" cm="1">
        <f t="array" ref="W23">_xlfn.IFS(W$5="","", COUNTIFS('Data Absen'!$A:$A, $A23, 'Data Absen'!$C:$C, $B$3 &amp; "-" &amp; $B$2 &amp; "-" &amp; W$5) &gt; 0, "H",10=10,"A")</f>
        <v>A</v>
      </c>
      <c r="X23" s="5" t="str" cm="1">
        <f t="array" ref="X23">_xlfn.IFS(X$5="","", COUNTIFS('Data Absen'!$A:$A, $A23, 'Data Absen'!$C:$C, $B$3 &amp; "-" &amp; $B$2 &amp; "-" &amp; X$5) &gt; 0, "H",10=10,"A")</f>
        <v>A</v>
      </c>
      <c r="Y23" s="5" t="str" cm="1">
        <f t="array" ref="Y23">_xlfn.IFS(Y$5="","", COUNTIFS('Data Absen'!$A:$A, $A23, 'Data Absen'!$C:$C, $B$3 &amp; "-" &amp; $B$2 &amp; "-" &amp; Y$5) &gt; 0, "H",10=10,"A")</f>
        <v>A</v>
      </c>
      <c r="Z23" s="5" t="str" cm="1">
        <f t="array" ref="Z23">_xlfn.IFS(Z$5="","", COUNTIFS('Data Absen'!$A:$A, $A23, 'Data Absen'!$C:$C, $B$3 &amp; "-" &amp; $B$2 &amp; "-" &amp; Z$5) &gt; 0, "H",10=10,"A")</f>
        <v>A</v>
      </c>
      <c r="AA23" s="5" t="str" cm="1">
        <f t="array" ref="AA23">_xlfn.IFS(AA$5="","", COUNTIFS('Data Absen'!$A:$A, $A23, 'Data Absen'!$C:$C, $B$3 &amp; "-" &amp; $B$2 &amp; "-" &amp; AA$5) &gt; 0, "H",10=10,"A")</f>
        <v>A</v>
      </c>
      <c r="AB23" s="5" t="str" cm="1">
        <f t="array" ref="AB23">_xlfn.IFS(AB$5="","", COUNTIFS('Data Absen'!$A:$A, $A23, 'Data Absen'!$C:$C, $B$3 &amp; "-" &amp; $B$2 &amp; "-" &amp; AB$5) &gt; 0, "H",10=10,"A")</f>
        <v>A</v>
      </c>
      <c r="AC23" s="5" t="str" cm="1">
        <f t="array" ref="AC23">_xlfn.IFS(AC$5="","", COUNTIFS('Data Absen'!$A:$A, $A23, 'Data Absen'!$C:$C, $B$3 &amp; "-" &amp; $B$2 &amp; "-" &amp; AC$5) &gt; 0, "H",10=10,"A")</f>
        <v>A</v>
      </c>
      <c r="AD23" s="5" t="str" cm="1">
        <f t="array" ref="AD23">_xlfn.IFS(AD$5="","", COUNTIFS('Data Absen'!$A:$A, $A23, 'Data Absen'!$C:$C, $B$3 &amp; "-" &amp; $B$2 &amp; "-" &amp; AD$5) &gt; 0, "H",10=10,"A")</f>
        <v>A</v>
      </c>
      <c r="AE23" s="5" t="str" cm="1">
        <f t="array" ref="AE23">_xlfn.IFS(AE$5="","", COUNTIFS('Data Absen'!$A:$A, $A23, 'Data Absen'!$C:$C, $B$3 &amp; "-" &amp; $B$2 &amp; "-" &amp; AE$5) &gt; 0, "H",10=10,"A")</f>
        <v>A</v>
      </c>
      <c r="AF23" s="5" t="str" cm="1">
        <f t="array" ref="AF23">_xlfn.IFS(AF$5="","", COUNTIFS('Data Absen'!$A:$A, $A23, 'Data Absen'!$C:$C, $B$3 &amp; "-" &amp; $B$2 &amp; "-" &amp; AF$5) &gt; 0, "H",10=10,"A")</f>
        <v>A</v>
      </c>
      <c r="AG23" s="5" t="str" cm="1">
        <f t="array" ref="AG23">_xlfn.IFS(AG$5="","", COUNTIFS('Data Absen'!$A:$A, $A23, 'Data Absen'!$C:$C, $B$3 &amp; "-" &amp; $B$2 &amp; "-" &amp; AG$5) &gt; 0, "H",10=10,"A")</f>
        <v/>
      </c>
      <c r="AH23" s="5">
        <f t="shared" si="1"/>
        <v>0</v>
      </c>
      <c r="AI23" s="5">
        <f t="shared" si="1"/>
        <v>0</v>
      </c>
      <c r="AJ23" s="5">
        <f t="shared" si="1"/>
        <v>0</v>
      </c>
      <c r="AK23" s="5">
        <f t="shared" si="1"/>
        <v>29</v>
      </c>
    </row>
    <row r="24" spans="1:37">
      <c r="A24" s="6" t="str">
        <f>'Data Siswa'!A20</f>
        <v>19</v>
      </c>
      <c r="B24" s="6" t="str">
        <f>'Data Siswa'!B20</f>
        <v>Siti Nurhaliza</v>
      </c>
      <c r="C24" s="5" t="str" cm="1">
        <f t="array" ref="C24">_xlfn.IFS(C$5="","", COUNTIFS('Data Absen'!$A:$A, $A24, 'Data Absen'!$C:$C, $B$3 &amp; "-" &amp; $B$2 &amp; "-" &amp; C$5) &gt; 0, "H",10=10,"A")</f>
        <v>A</v>
      </c>
      <c r="D24" s="5" t="str" cm="1">
        <f t="array" ref="D24">_xlfn.IFS(D$5="","", COUNTIFS('Data Absen'!$A:$A, $A24, 'Data Absen'!$C:$C, $B$3 &amp; "-" &amp; $B$2 &amp; "-" &amp; D$5) &gt; 0, "H",10=10,"A")</f>
        <v>A</v>
      </c>
      <c r="E24" s="5" t="str" cm="1">
        <f t="array" ref="E24">_xlfn.IFS(E$5="","", COUNTIFS('Data Absen'!$A:$A, $A24, 'Data Absen'!$C:$C, $B$3 &amp; "-" &amp; $B$2 &amp; "-" &amp; E$5) &gt; 0, "H",10=10,"A")</f>
        <v>A</v>
      </c>
      <c r="F24" s="5" t="str" cm="1">
        <f t="array" ref="F24">_xlfn.IFS(F$5="","", COUNTIFS('Data Absen'!$A:$A, $A24, 'Data Absen'!$C:$C, $B$3 &amp; "-" &amp; $B$2 &amp; "-" &amp; F$5) &gt; 0, "H",10=10,"A")</f>
        <v>A</v>
      </c>
      <c r="G24" s="5" t="str" cm="1">
        <f t="array" ref="G24">_xlfn.IFS(G$5="","", COUNTIFS('Data Absen'!$A:$A, $A24, 'Data Absen'!$C:$C, $B$3 &amp; "-" &amp; $B$2 &amp; "-" &amp; G$5) &gt; 0, "H",10=10,"A")</f>
        <v>A</v>
      </c>
      <c r="H24" s="5" t="str" cm="1">
        <f t="array" ref="H24">_xlfn.IFS(H$5="","", COUNTIFS('Data Absen'!$A:$A, $A24, 'Data Absen'!$C:$C, $B$3 &amp; "-" &amp; $B$2 &amp; "-" &amp; H$5) &gt; 0, "H",10=10,"A")</f>
        <v>A</v>
      </c>
      <c r="I24" s="5" t="str" cm="1">
        <f t="array" ref="I24">_xlfn.IFS(I$5="","", COUNTIFS('Data Absen'!$A:$A, $A24, 'Data Absen'!$C:$C, $B$3 &amp; "-" &amp; $B$2 &amp; "-" &amp; I$5) &gt; 0, "H",10=10,"A")</f>
        <v>A</v>
      </c>
      <c r="J24" s="5" t="str" cm="1">
        <f t="array" ref="J24">_xlfn.IFS(J$5="","", COUNTIFS('Data Absen'!$A:$A, $A24, 'Data Absen'!$C:$C, $B$3 &amp; "-" &amp; $B$2 &amp; "-" &amp; J$5) &gt; 0, "H",10=10,"A")</f>
        <v/>
      </c>
      <c r="K24" s="5" t="str" cm="1">
        <f t="array" ref="K24">_xlfn.IFS(K$5="","", COUNTIFS('Data Absen'!$A:$A, $A24, 'Data Absen'!$C:$C, $B$3 &amp; "-" &amp; $B$2 &amp; "-" &amp; K$5) &gt; 0, "H",10=10,"A")</f>
        <v>A</v>
      </c>
      <c r="L24" s="5" t="str" cm="1">
        <f t="array" ref="L24">_xlfn.IFS(L$5="","", COUNTIFS('Data Absen'!$A:$A, $A24, 'Data Absen'!$C:$C, $B$3 &amp; "-" &amp; $B$2 &amp; "-" &amp; L$5) &gt; 0, "H",10=10,"A")</f>
        <v>A</v>
      </c>
      <c r="M24" s="5" t="str" cm="1">
        <f t="array" ref="M24">_xlfn.IFS(M$5="","", COUNTIFS('Data Absen'!$A:$A, $A24, 'Data Absen'!$C:$C, $B$3 &amp; "-" &amp; $B$2 &amp; "-" &amp; M$5) &gt; 0, "H",10=10,"A")</f>
        <v>A</v>
      </c>
      <c r="N24" s="5" t="str" cm="1">
        <f t="array" ref="N24">_xlfn.IFS(N$5="","", COUNTIFS('Data Absen'!$A:$A, $A24, 'Data Absen'!$C:$C, $B$3 &amp; "-" &amp; $B$2 &amp; "-" &amp; N$5) &gt; 0, "H",10=10,"A")</f>
        <v>A</v>
      </c>
      <c r="O24" s="5" t="str" cm="1">
        <f t="array" ref="O24">_xlfn.IFS(O$5="","", COUNTIFS('Data Absen'!$A:$A, $A24, 'Data Absen'!$C:$C, $B$3 &amp; "-" &amp; $B$2 &amp; "-" &amp; O$5) &gt; 0, "H",10=10,"A")</f>
        <v>A</v>
      </c>
      <c r="P24" s="5" t="str" cm="1">
        <f t="array" ref="P24">_xlfn.IFS(P$5="","", COUNTIFS('Data Absen'!$A:$A, $A24, 'Data Absen'!$C:$C, $B$3 &amp; "-" &amp; $B$2 &amp; "-" &amp; P$5) &gt; 0, "H",10=10,"A")</f>
        <v>A</v>
      </c>
      <c r="Q24" s="5" t="str" cm="1">
        <f t="array" ref="Q24">_xlfn.IFS(Q$5="","", COUNTIFS('Data Absen'!$A:$A, $A24, 'Data Absen'!$C:$C, $B$3 &amp; "-" &amp; $B$2 &amp; "-" &amp; Q$5) &gt; 0, "H",10=10,"A")</f>
        <v>A</v>
      </c>
      <c r="R24" s="5" t="str" cm="1">
        <f t="array" ref="R24">_xlfn.IFS(R$5="","", COUNTIFS('Data Absen'!$A:$A, $A24, 'Data Absen'!$C:$C, $B$3 &amp; "-" &amp; $B$2 &amp; "-" &amp; R$5) &gt; 0, "H",10=10,"A")</f>
        <v>A</v>
      </c>
      <c r="S24" s="5" t="str" cm="1">
        <f t="array" ref="S24">_xlfn.IFS(S$5="","", COUNTIFS('Data Absen'!$A:$A, $A24, 'Data Absen'!$C:$C, $B$3 &amp; "-" &amp; $B$2 &amp; "-" &amp; S$5) &gt; 0, "H",10=10,"A")</f>
        <v>A</v>
      </c>
      <c r="T24" s="5" t="str" cm="1">
        <f t="array" ref="T24">_xlfn.IFS(T$5="","", COUNTIFS('Data Absen'!$A:$A, $A24, 'Data Absen'!$C:$C, $B$3 &amp; "-" &amp; $B$2 &amp; "-" &amp; T$5) &gt; 0, "H",10=10,"A")</f>
        <v>A</v>
      </c>
      <c r="U24" s="5" t="str" cm="1">
        <f t="array" ref="U24">_xlfn.IFS(U$5="","", COUNTIFS('Data Absen'!$A:$A, $A24, 'Data Absen'!$C:$C, $B$3 &amp; "-" &amp; $B$2 &amp; "-" &amp; U$5) &gt; 0, "H",10=10,"A")</f>
        <v>A</v>
      </c>
      <c r="V24" s="5" t="str" cm="1">
        <f t="array" ref="V24">_xlfn.IFS(V$5="","", COUNTIFS('Data Absen'!$A:$A, $A24, 'Data Absen'!$C:$C, $B$3 &amp; "-" &amp; $B$2 &amp; "-" &amp; V$5) &gt; 0, "H",10=10,"A")</f>
        <v>A</v>
      </c>
      <c r="W24" s="5" t="str" cm="1">
        <f t="array" ref="W24">_xlfn.IFS(W$5="","", COUNTIFS('Data Absen'!$A:$A, $A24, 'Data Absen'!$C:$C, $B$3 &amp; "-" &amp; $B$2 &amp; "-" &amp; W$5) &gt; 0, "H",10=10,"A")</f>
        <v>A</v>
      </c>
      <c r="X24" s="5" t="str" cm="1">
        <f t="array" ref="X24">_xlfn.IFS(X$5="","", COUNTIFS('Data Absen'!$A:$A, $A24, 'Data Absen'!$C:$C, $B$3 &amp; "-" &amp; $B$2 &amp; "-" &amp; X$5) &gt; 0, "H",10=10,"A")</f>
        <v>A</v>
      </c>
      <c r="Y24" s="5" t="str" cm="1">
        <f t="array" ref="Y24">_xlfn.IFS(Y$5="","", COUNTIFS('Data Absen'!$A:$A, $A24, 'Data Absen'!$C:$C, $B$3 &amp; "-" &amp; $B$2 &amp; "-" &amp; Y$5) &gt; 0, "H",10=10,"A")</f>
        <v>A</v>
      </c>
      <c r="Z24" s="5" t="str" cm="1">
        <f t="array" ref="Z24">_xlfn.IFS(Z$5="","", COUNTIFS('Data Absen'!$A:$A, $A24, 'Data Absen'!$C:$C, $B$3 &amp; "-" &amp; $B$2 &amp; "-" &amp; Z$5) &gt; 0, "H",10=10,"A")</f>
        <v>A</v>
      </c>
      <c r="AA24" s="5" t="str" cm="1">
        <f t="array" ref="AA24">_xlfn.IFS(AA$5="","", COUNTIFS('Data Absen'!$A:$A, $A24, 'Data Absen'!$C:$C, $B$3 &amp; "-" &amp; $B$2 &amp; "-" &amp; AA$5) &gt; 0, "H",10=10,"A")</f>
        <v>A</v>
      </c>
      <c r="AB24" s="5" t="str" cm="1">
        <f t="array" ref="AB24">_xlfn.IFS(AB$5="","", COUNTIFS('Data Absen'!$A:$A, $A24, 'Data Absen'!$C:$C, $B$3 &amp; "-" &amp; $B$2 &amp; "-" &amp; AB$5) &gt; 0, "H",10=10,"A")</f>
        <v>A</v>
      </c>
      <c r="AC24" s="5" t="str" cm="1">
        <f t="array" ref="AC24">_xlfn.IFS(AC$5="","", COUNTIFS('Data Absen'!$A:$A, $A24, 'Data Absen'!$C:$C, $B$3 &amp; "-" &amp; $B$2 &amp; "-" &amp; AC$5) &gt; 0, "H",10=10,"A")</f>
        <v>A</v>
      </c>
      <c r="AD24" s="5" t="str" cm="1">
        <f t="array" ref="AD24">_xlfn.IFS(AD$5="","", COUNTIFS('Data Absen'!$A:$A, $A24, 'Data Absen'!$C:$C, $B$3 &amp; "-" &amp; $B$2 &amp; "-" &amp; AD$5) &gt; 0, "H",10=10,"A")</f>
        <v>A</v>
      </c>
      <c r="AE24" s="5" t="str" cm="1">
        <f t="array" ref="AE24">_xlfn.IFS(AE$5="","", COUNTIFS('Data Absen'!$A:$A, $A24, 'Data Absen'!$C:$C, $B$3 &amp; "-" &amp; $B$2 &amp; "-" &amp; AE$5) &gt; 0, "H",10=10,"A")</f>
        <v>A</v>
      </c>
      <c r="AF24" s="5" t="str" cm="1">
        <f t="array" ref="AF24">_xlfn.IFS(AF$5="","", COUNTIFS('Data Absen'!$A:$A, $A24, 'Data Absen'!$C:$C, $B$3 &amp; "-" &amp; $B$2 &amp; "-" &amp; AF$5) &gt; 0, "H",10=10,"A")</f>
        <v>A</v>
      </c>
      <c r="AG24" s="5" t="str" cm="1">
        <f t="array" ref="AG24">_xlfn.IFS(AG$5="","", COUNTIFS('Data Absen'!$A:$A, $A24, 'Data Absen'!$C:$C, $B$3 &amp; "-" &amp; $B$2 &amp; "-" &amp; AG$5) &gt; 0, "H",10=10,"A")</f>
        <v/>
      </c>
      <c r="AH24" s="5">
        <f t="shared" si="1"/>
        <v>0</v>
      </c>
      <c r="AI24" s="5">
        <f t="shared" si="1"/>
        <v>0</v>
      </c>
      <c r="AJ24" s="5">
        <f t="shared" si="1"/>
        <v>0</v>
      </c>
      <c r="AK24" s="5">
        <f t="shared" si="1"/>
        <v>29</v>
      </c>
    </row>
    <row r="25" spans="1:37">
      <c r="A25" s="6" t="str">
        <f>'Data Siswa'!A21</f>
        <v>20</v>
      </c>
      <c r="B25" s="6" t="str">
        <f>'Data Siswa'!B21</f>
        <v>Tegar Putra</v>
      </c>
      <c r="C25" s="5" t="str" cm="1">
        <f t="array" ref="C25">_xlfn.IFS(C$5="","", COUNTIFS('Data Absen'!$A:$A, $A25, 'Data Absen'!$C:$C, $B$3 &amp; "-" &amp; $B$2 &amp; "-" &amp; C$5) &gt; 0, "H",10=10,"A")</f>
        <v>A</v>
      </c>
      <c r="D25" s="5" t="str" cm="1">
        <f t="array" ref="D25">_xlfn.IFS(D$5="","", COUNTIFS('Data Absen'!$A:$A, $A25, 'Data Absen'!$C:$C, $B$3 &amp; "-" &amp; $B$2 &amp; "-" &amp; D$5) &gt; 0, "H",10=10,"A")</f>
        <v>A</v>
      </c>
      <c r="E25" s="5" t="str" cm="1">
        <f t="array" ref="E25">_xlfn.IFS(E$5="","", COUNTIFS('Data Absen'!$A:$A, $A25, 'Data Absen'!$C:$C, $B$3 &amp; "-" &amp; $B$2 &amp; "-" &amp; E$5) &gt; 0, "H",10=10,"A")</f>
        <v>A</v>
      </c>
      <c r="F25" s="5" t="str" cm="1">
        <f t="array" ref="F25">_xlfn.IFS(F$5="","", COUNTIFS('Data Absen'!$A:$A, $A25, 'Data Absen'!$C:$C, $B$3 &amp; "-" &amp; $B$2 &amp; "-" &amp; F$5) &gt; 0, "H",10=10,"A")</f>
        <v>A</v>
      </c>
      <c r="G25" s="5" t="str" cm="1">
        <f t="array" ref="G25">_xlfn.IFS(G$5="","", COUNTIFS('Data Absen'!$A:$A, $A25, 'Data Absen'!$C:$C, $B$3 &amp; "-" &amp; $B$2 &amp; "-" &amp; G$5) &gt; 0, "H",10=10,"A")</f>
        <v>A</v>
      </c>
      <c r="H25" s="5" t="str" cm="1">
        <f t="array" ref="H25">_xlfn.IFS(H$5="","", COUNTIFS('Data Absen'!$A:$A, $A25, 'Data Absen'!$C:$C, $B$3 &amp; "-" &amp; $B$2 &amp; "-" &amp; H$5) &gt; 0, "H",10=10,"A")</f>
        <v>A</v>
      </c>
      <c r="I25" s="5" t="str" cm="1">
        <f t="array" ref="I25">_xlfn.IFS(I$5="","", COUNTIFS('Data Absen'!$A:$A, $A25, 'Data Absen'!$C:$C, $B$3 &amp; "-" &amp; $B$2 &amp; "-" &amp; I$5) &gt; 0, "H",10=10,"A")</f>
        <v>A</v>
      </c>
      <c r="J25" s="5" t="str" cm="1">
        <f t="array" ref="J25">_xlfn.IFS(J$5="","", COUNTIFS('Data Absen'!$A:$A, $A25, 'Data Absen'!$C:$C, $B$3 &amp; "-" &amp; $B$2 &amp; "-" &amp; J$5) &gt; 0, "H",10=10,"A")</f>
        <v/>
      </c>
      <c r="K25" s="5" t="str" cm="1">
        <f t="array" ref="K25">_xlfn.IFS(K$5="","", COUNTIFS('Data Absen'!$A:$A, $A25, 'Data Absen'!$C:$C, $B$3 &amp; "-" &amp; $B$2 &amp; "-" &amp; K$5) &gt; 0, "H",10=10,"A")</f>
        <v>A</v>
      </c>
      <c r="L25" s="5" t="str" cm="1">
        <f t="array" ref="L25">_xlfn.IFS(L$5="","", COUNTIFS('Data Absen'!$A:$A, $A25, 'Data Absen'!$C:$C, $B$3 &amp; "-" &amp; $B$2 &amp; "-" &amp; L$5) &gt; 0, "H",10=10,"A")</f>
        <v>A</v>
      </c>
      <c r="M25" s="5" t="str" cm="1">
        <f t="array" ref="M25">_xlfn.IFS(M$5="","", COUNTIFS('Data Absen'!$A:$A, $A25, 'Data Absen'!$C:$C, $B$3 &amp; "-" &amp; $B$2 &amp; "-" &amp; M$5) &gt; 0, "H",10=10,"A")</f>
        <v>A</v>
      </c>
      <c r="N25" s="5" t="str" cm="1">
        <f t="array" ref="N25">_xlfn.IFS(N$5="","", COUNTIFS('Data Absen'!$A:$A, $A25, 'Data Absen'!$C:$C, $B$3 &amp; "-" &amp; $B$2 &amp; "-" &amp; N$5) &gt; 0, "H",10=10,"A")</f>
        <v>A</v>
      </c>
      <c r="O25" s="5" t="str" cm="1">
        <f t="array" ref="O25">_xlfn.IFS(O$5="","", COUNTIFS('Data Absen'!$A:$A, $A25, 'Data Absen'!$C:$C, $B$3 &amp; "-" &amp; $B$2 &amp; "-" &amp; O$5) &gt; 0, "H",10=10,"A")</f>
        <v>A</v>
      </c>
      <c r="P25" s="5" t="str" cm="1">
        <f t="array" ref="P25">_xlfn.IFS(P$5="","", COUNTIFS('Data Absen'!$A:$A, $A25, 'Data Absen'!$C:$C, $B$3 &amp; "-" &amp; $B$2 &amp; "-" &amp; P$5) &gt; 0, "H",10=10,"A")</f>
        <v>A</v>
      </c>
      <c r="Q25" s="5" t="str" cm="1">
        <f t="array" ref="Q25">_xlfn.IFS(Q$5="","", COUNTIFS('Data Absen'!$A:$A, $A25, 'Data Absen'!$C:$C, $B$3 &amp; "-" &amp; $B$2 &amp; "-" &amp; Q$5) &gt; 0, "H",10=10,"A")</f>
        <v>A</v>
      </c>
      <c r="R25" s="5" t="str" cm="1">
        <f t="array" ref="R25">_xlfn.IFS(R$5="","", COUNTIFS('Data Absen'!$A:$A, $A25, 'Data Absen'!$C:$C, $B$3 &amp; "-" &amp; $B$2 &amp; "-" &amp; R$5) &gt; 0, "H",10=10,"A")</f>
        <v>A</v>
      </c>
      <c r="S25" s="5" t="str" cm="1">
        <f t="array" ref="S25">_xlfn.IFS(S$5="","", COUNTIFS('Data Absen'!$A:$A, $A25, 'Data Absen'!$C:$C, $B$3 &amp; "-" &amp; $B$2 &amp; "-" &amp; S$5) &gt; 0, "H",10=10,"A")</f>
        <v>A</v>
      </c>
      <c r="T25" s="5" t="str" cm="1">
        <f t="array" ref="T25">_xlfn.IFS(T$5="","", COUNTIFS('Data Absen'!$A:$A, $A25, 'Data Absen'!$C:$C, $B$3 &amp; "-" &amp; $B$2 &amp; "-" &amp; T$5) &gt; 0, "H",10=10,"A")</f>
        <v>A</v>
      </c>
      <c r="U25" s="5" t="str" cm="1">
        <f t="array" ref="U25">_xlfn.IFS(U$5="","", COUNTIFS('Data Absen'!$A:$A, $A25, 'Data Absen'!$C:$C, $B$3 &amp; "-" &amp; $B$2 &amp; "-" &amp; U$5) &gt; 0, "H",10=10,"A")</f>
        <v>A</v>
      </c>
      <c r="V25" s="5" t="str" cm="1">
        <f t="array" ref="V25">_xlfn.IFS(V$5="","", COUNTIFS('Data Absen'!$A:$A, $A25, 'Data Absen'!$C:$C, $B$3 &amp; "-" &amp; $B$2 &amp; "-" &amp; V$5) &gt; 0, "H",10=10,"A")</f>
        <v>A</v>
      </c>
      <c r="W25" s="5" t="str" cm="1">
        <f t="array" ref="W25">_xlfn.IFS(W$5="","", COUNTIFS('Data Absen'!$A:$A, $A25, 'Data Absen'!$C:$C, $B$3 &amp; "-" &amp; $B$2 &amp; "-" &amp; W$5) &gt; 0, "H",10=10,"A")</f>
        <v>A</v>
      </c>
      <c r="X25" s="5" t="str" cm="1">
        <f t="array" ref="X25">_xlfn.IFS(X$5="","", COUNTIFS('Data Absen'!$A:$A, $A25, 'Data Absen'!$C:$C, $B$3 &amp; "-" &amp; $B$2 &amp; "-" &amp; X$5) &gt; 0, "H",10=10,"A")</f>
        <v>A</v>
      </c>
      <c r="Y25" s="5" t="str" cm="1">
        <f t="array" ref="Y25">_xlfn.IFS(Y$5="","", COUNTIFS('Data Absen'!$A:$A, $A25, 'Data Absen'!$C:$C, $B$3 &amp; "-" &amp; $B$2 &amp; "-" &amp; Y$5) &gt; 0, "H",10=10,"A")</f>
        <v>A</v>
      </c>
      <c r="Z25" s="5" t="str" cm="1">
        <f t="array" ref="Z25">_xlfn.IFS(Z$5="","", COUNTIFS('Data Absen'!$A:$A, $A25, 'Data Absen'!$C:$C, $B$3 &amp; "-" &amp; $B$2 &amp; "-" &amp; Z$5) &gt; 0, "H",10=10,"A")</f>
        <v>A</v>
      </c>
      <c r="AA25" s="5" t="str" cm="1">
        <f t="array" ref="AA25">_xlfn.IFS(AA$5="","", COUNTIFS('Data Absen'!$A:$A, $A25, 'Data Absen'!$C:$C, $B$3 &amp; "-" &amp; $B$2 &amp; "-" &amp; AA$5) &gt; 0, "H",10=10,"A")</f>
        <v>A</v>
      </c>
      <c r="AB25" s="5" t="str" cm="1">
        <f t="array" ref="AB25">_xlfn.IFS(AB$5="","", COUNTIFS('Data Absen'!$A:$A, $A25, 'Data Absen'!$C:$C, $B$3 &amp; "-" &amp; $B$2 &amp; "-" &amp; AB$5) &gt; 0, "H",10=10,"A")</f>
        <v>A</v>
      </c>
      <c r="AC25" s="5" t="str" cm="1">
        <f t="array" ref="AC25">_xlfn.IFS(AC$5="","", COUNTIFS('Data Absen'!$A:$A, $A25, 'Data Absen'!$C:$C, $B$3 &amp; "-" &amp; $B$2 &amp; "-" &amp; AC$5) &gt; 0, "H",10=10,"A")</f>
        <v>A</v>
      </c>
      <c r="AD25" s="5" t="str" cm="1">
        <f t="array" ref="AD25">_xlfn.IFS(AD$5="","", COUNTIFS('Data Absen'!$A:$A, $A25, 'Data Absen'!$C:$C, $B$3 &amp; "-" &amp; $B$2 &amp; "-" &amp; AD$5) &gt; 0, "H",10=10,"A")</f>
        <v>A</v>
      </c>
      <c r="AE25" s="5" t="str" cm="1">
        <f t="array" ref="AE25">_xlfn.IFS(AE$5="","", COUNTIFS('Data Absen'!$A:$A, $A25, 'Data Absen'!$C:$C, $B$3 &amp; "-" &amp; $B$2 &amp; "-" &amp; AE$5) &gt; 0, "H",10=10,"A")</f>
        <v>A</v>
      </c>
      <c r="AF25" s="5" t="str" cm="1">
        <f t="array" ref="AF25">_xlfn.IFS(AF$5="","", COUNTIFS('Data Absen'!$A:$A, $A25, 'Data Absen'!$C:$C, $B$3 &amp; "-" &amp; $B$2 &amp; "-" &amp; AF$5) &gt; 0, "H",10=10,"A")</f>
        <v>A</v>
      </c>
      <c r="AG25" s="5" t="str" cm="1">
        <f t="array" ref="AG25">_xlfn.IFS(AG$5="","", COUNTIFS('Data Absen'!$A:$A, $A25, 'Data Absen'!$C:$C, $B$3 &amp; "-" &amp; $B$2 &amp; "-" &amp; AG$5) &gt; 0, "H",10=10,"A")</f>
        <v/>
      </c>
      <c r="AH25" s="5">
        <f t="shared" si="1"/>
        <v>0</v>
      </c>
      <c r="AI25" s="5">
        <f t="shared" si="1"/>
        <v>0</v>
      </c>
      <c r="AJ25" s="5">
        <f t="shared" si="1"/>
        <v>0</v>
      </c>
      <c r="AK25" s="5">
        <f t="shared" si="1"/>
        <v>29</v>
      </c>
    </row>
    <row r="26" spans="1:37">
      <c r="A26" s="6" t="str">
        <f>'Data Siswa'!A22</f>
        <v>21</v>
      </c>
      <c r="B26" s="6" t="str">
        <f>'Data Siswa'!B22</f>
        <v>Umar Bakri</v>
      </c>
      <c r="C26" s="5" t="str" cm="1">
        <f t="array" ref="C26">_xlfn.IFS(C$5="","", COUNTIFS('Data Absen'!$A:$A, $A26, 'Data Absen'!$C:$C, $B$3 &amp; "-" &amp; $B$2 &amp; "-" &amp; C$5) &gt; 0, "H",10=10,"A")</f>
        <v>A</v>
      </c>
      <c r="D26" s="5" t="str" cm="1">
        <f t="array" ref="D26">_xlfn.IFS(D$5="","", COUNTIFS('Data Absen'!$A:$A, $A26, 'Data Absen'!$C:$C, $B$3 &amp; "-" &amp; $B$2 &amp; "-" &amp; D$5) &gt; 0, "H",10=10,"A")</f>
        <v>A</v>
      </c>
      <c r="E26" s="5" t="str" cm="1">
        <f t="array" ref="E26">_xlfn.IFS(E$5="","", COUNTIFS('Data Absen'!$A:$A, $A26, 'Data Absen'!$C:$C, $B$3 &amp; "-" &amp; $B$2 &amp; "-" &amp; E$5) &gt; 0, "H",10=10,"A")</f>
        <v>A</v>
      </c>
      <c r="F26" s="5" t="str" cm="1">
        <f t="array" ref="F26">_xlfn.IFS(F$5="","", COUNTIFS('Data Absen'!$A:$A, $A26, 'Data Absen'!$C:$C, $B$3 &amp; "-" &amp; $B$2 &amp; "-" &amp; F$5) &gt; 0, "H",10=10,"A")</f>
        <v>A</v>
      </c>
      <c r="G26" s="5" t="str" cm="1">
        <f t="array" ref="G26">_xlfn.IFS(G$5="","", COUNTIFS('Data Absen'!$A:$A, $A26, 'Data Absen'!$C:$C, $B$3 &amp; "-" &amp; $B$2 &amp; "-" &amp; G$5) &gt; 0, "H",10=10,"A")</f>
        <v>A</v>
      </c>
      <c r="H26" s="5" t="str" cm="1">
        <f t="array" ref="H26">_xlfn.IFS(H$5="","", COUNTIFS('Data Absen'!$A:$A, $A26, 'Data Absen'!$C:$C, $B$3 &amp; "-" &amp; $B$2 &amp; "-" &amp; H$5) &gt; 0, "H",10=10,"A")</f>
        <v>A</v>
      </c>
      <c r="I26" s="5" t="str" cm="1">
        <f t="array" ref="I26">_xlfn.IFS(I$5="","", COUNTIFS('Data Absen'!$A:$A, $A26, 'Data Absen'!$C:$C, $B$3 &amp; "-" &amp; $B$2 &amp; "-" &amp; I$5) &gt; 0, "H",10=10,"A")</f>
        <v>A</v>
      </c>
      <c r="J26" s="5" t="str" cm="1">
        <f t="array" ref="J26">_xlfn.IFS(J$5="","", COUNTIFS('Data Absen'!$A:$A, $A26, 'Data Absen'!$C:$C, $B$3 &amp; "-" &amp; $B$2 &amp; "-" &amp; J$5) &gt; 0, "H",10=10,"A")</f>
        <v/>
      </c>
      <c r="K26" s="5" t="str" cm="1">
        <f t="array" ref="K26">_xlfn.IFS(K$5="","", COUNTIFS('Data Absen'!$A:$A, $A26, 'Data Absen'!$C:$C, $B$3 &amp; "-" &amp; $B$2 &amp; "-" &amp; K$5) &gt; 0, "H",10=10,"A")</f>
        <v>A</v>
      </c>
      <c r="L26" s="5" t="str" cm="1">
        <f t="array" ref="L26">_xlfn.IFS(L$5="","", COUNTIFS('Data Absen'!$A:$A, $A26, 'Data Absen'!$C:$C, $B$3 &amp; "-" &amp; $B$2 &amp; "-" &amp; L$5) &gt; 0, "H",10=10,"A")</f>
        <v>A</v>
      </c>
      <c r="M26" s="5" t="str" cm="1">
        <f t="array" ref="M26">_xlfn.IFS(M$5="","", COUNTIFS('Data Absen'!$A:$A, $A26, 'Data Absen'!$C:$C, $B$3 &amp; "-" &amp; $B$2 &amp; "-" &amp; M$5) &gt; 0, "H",10=10,"A")</f>
        <v>A</v>
      </c>
      <c r="N26" s="5" t="str" cm="1">
        <f t="array" ref="N26">_xlfn.IFS(N$5="","", COUNTIFS('Data Absen'!$A:$A, $A26, 'Data Absen'!$C:$C, $B$3 &amp; "-" &amp; $B$2 &amp; "-" &amp; N$5) &gt; 0, "H",10=10,"A")</f>
        <v>A</v>
      </c>
      <c r="O26" s="5" t="str" cm="1">
        <f t="array" ref="O26">_xlfn.IFS(O$5="","", COUNTIFS('Data Absen'!$A:$A, $A26, 'Data Absen'!$C:$C, $B$3 &amp; "-" &amp; $B$2 &amp; "-" &amp; O$5) &gt; 0, "H",10=10,"A")</f>
        <v>A</v>
      </c>
      <c r="P26" s="5" t="str" cm="1">
        <f t="array" ref="P26">_xlfn.IFS(P$5="","", COUNTIFS('Data Absen'!$A:$A, $A26, 'Data Absen'!$C:$C, $B$3 &amp; "-" &amp; $B$2 &amp; "-" &amp; P$5) &gt; 0, "H",10=10,"A")</f>
        <v>A</v>
      </c>
      <c r="Q26" s="5" t="str" cm="1">
        <f t="array" ref="Q26">_xlfn.IFS(Q$5="","", COUNTIFS('Data Absen'!$A:$A, $A26, 'Data Absen'!$C:$C, $B$3 &amp; "-" &amp; $B$2 &amp; "-" &amp; Q$5) &gt; 0, "H",10=10,"A")</f>
        <v>A</v>
      </c>
      <c r="R26" s="5" t="str" cm="1">
        <f t="array" ref="R26">_xlfn.IFS(R$5="","", COUNTIFS('Data Absen'!$A:$A, $A26, 'Data Absen'!$C:$C, $B$3 &amp; "-" &amp; $B$2 &amp; "-" &amp; R$5) &gt; 0, "H",10=10,"A")</f>
        <v>A</v>
      </c>
      <c r="S26" s="5" t="str" cm="1">
        <f t="array" ref="S26">_xlfn.IFS(S$5="","", COUNTIFS('Data Absen'!$A:$A, $A26, 'Data Absen'!$C:$C, $B$3 &amp; "-" &amp; $B$2 &amp; "-" &amp; S$5) &gt; 0, "H",10=10,"A")</f>
        <v>A</v>
      </c>
      <c r="T26" s="5" t="str" cm="1">
        <f t="array" ref="T26">_xlfn.IFS(T$5="","", COUNTIFS('Data Absen'!$A:$A, $A26, 'Data Absen'!$C:$C, $B$3 &amp; "-" &amp; $B$2 &amp; "-" &amp; T$5) &gt; 0, "H",10=10,"A")</f>
        <v>A</v>
      </c>
      <c r="U26" s="5" t="str" cm="1">
        <f t="array" ref="U26">_xlfn.IFS(U$5="","", COUNTIFS('Data Absen'!$A:$A, $A26, 'Data Absen'!$C:$C, $B$3 &amp; "-" &amp; $B$2 &amp; "-" &amp; U$5) &gt; 0, "H",10=10,"A")</f>
        <v>A</v>
      </c>
      <c r="V26" s="5" t="str" cm="1">
        <f t="array" ref="V26">_xlfn.IFS(V$5="","", COUNTIFS('Data Absen'!$A:$A, $A26, 'Data Absen'!$C:$C, $B$3 &amp; "-" &amp; $B$2 &amp; "-" &amp; V$5) &gt; 0, "H",10=10,"A")</f>
        <v>A</v>
      </c>
      <c r="W26" s="5" t="str" cm="1">
        <f t="array" ref="W26">_xlfn.IFS(W$5="","", COUNTIFS('Data Absen'!$A:$A, $A26, 'Data Absen'!$C:$C, $B$3 &amp; "-" &amp; $B$2 &amp; "-" &amp; W$5) &gt; 0, "H",10=10,"A")</f>
        <v>A</v>
      </c>
      <c r="X26" s="5" t="str" cm="1">
        <f t="array" ref="X26">_xlfn.IFS(X$5="","", COUNTIFS('Data Absen'!$A:$A, $A26, 'Data Absen'!$C:$C, $B$3 &amp; "-" &amp; $B$2 &amp; "-" &amp; X$5) &gt; 0, "H",10=10,"A")</f>
        <v>A</v>
      </c>
      <c r="Y26" s="5" t="str" cm="1">
        <f t="array" ref="Y26">_xlfn.IFS(Y$5="","", COUNTIFS('Data Absen'!$A:$A, $A26, 'Data Absen'!$C:$C, $B$3 &amp; "-" &amp; $B$2 &amp; "-" &amp; Y$5) &gt; 0, "H",10=10,"A")</f>
        <v>A</v>
      </c>
      <c r="Z26" s="5" t="str" cm="1">
        <f t="array" ref="Z26">_xlfn.IFS(Z$5="","", COUNTIFS('Data Absen'!$A:$A, $A26, 'Data Absen'!$C:$C, $B$3 &amp; "-" &amp; $B$2 &amp; "-" &amp; Z$5) &gt; 0, "H",10=10,"A")</f>
        <v>A</v>
      </c>
      <c r="AA26" s="5" t="str" cm="1">
        <f t="array" ref="AA26">_xlfn.IFS(AA$5="","", COUNTIFS('Data Absen'!$A:$A, $A26, 'Data Absen'!$C:$C, $B$3 &amp; "-" &amp; $B$2 &amp; "-" &amp; AA$5) &gt; 0, "H",10=10,"A")</f>
        <v>A</v>
      </c>
      <c r="AB26" s="5" t="str" cm="1">
        <f t="array" ref="AB26">_xlfn.IFS(AB$5="","", COUNTIFS('Data Absen'!$A:$A, $A26, 'Data Absen'!$C:$C, $B$3 &amp; "-" &amp; $B$2 &amp; "-" &amp; AB$5) &gt; 0, "H",10=10,"A")</f>
        <v>A</v>
      </c>
      <c r="AC26" s="5" t="str" cm="1">
        <f t="array" ref="AC26">_xlfn.IFS(AC$5="","", COUNTIFS('Data Absen'!$A:$A, $A26, 'Data Absen'!$C:$C, $B$3 &amp; "-" &amp; $B$2 &amp; "-" &amp; AC$5) &gt; 0, "H",10=10,"A")</f>
        <v>A</v>
      </c>
      <c r="AD26" s="5" t="str" cm="1">
        <f t="array" ref="AD26">_xlfn.IFS(AD$5="","", COUNTIFS('Data Absen'!$A:$A, $A26, 'Data Absen'!$C:$C, $B$3 &amp; "-" &amp; $B$2 &amp; "-" &amp; AD$5) &gt; 0, "H",10=10,"A")</f>
        <v>A</v>
      </c>
      <c r="AE26" s="5" t="str" cm="1">
        <f t="array" ref="AE26">_xlfn.IFS(AE$5="","", COUNTIFS('Data Absen'!$A:$A, $A26, 'Data Absen'!$C:$C, $B$3 &amp; "-" &amp; $B$2 &amp; "-" &amp; AE$5) &gt; 0, "H",10=10,"A")</f>
        <v>A</v>
      </c>
      <c r="AF26" s="5" t="str" cm="1">
        <f t="array" ref="AF26">_xlfn.IFS(AF$5="","", COUNTIFS('Data Absen'!$A:$A, $A26, 'Data Absen'!$C:$C, $B$3 &amp; "-" &amp; $B$2 &amp; "-" &amp; AF$5) &gt; 0, "H",10=10,"A")</f>
        <v>A</v>
      </c>
      <c r="AG26" s="5" t="str" cm="1">
        <f t="array" ref="AG26">_xlfn.IFS(AG$5="","", COUNTIFS('Data Absen'!$A:$A, $A26, 'Data Absen'!$C:$C, $B$3 &amp; "-" &amp; $B$2 &amp; "-" &amp; AG$5) &gt; 0, "H",10=10,"A")</f>
        <v/>
      </c>
      <c r="AH26" s="5">
        <f t="shared" si="1"/>
        <v>0</v>
      </c>
      <c r="AI26" s="5">
        <f t="shared" si="1"/>
        <v>0</v>
      </c>
      <c r="AJ26" s="5">
        <f t="shared" si="1"/>
        <v>0</v>
      </c>
      <c r="AK26" s="5">
        <f t="shared" si="1"/>
        <v>29</v>
      </c>
    </row>
    <row r="27" spans="1:37">
      <c r="A27" s="6" t="str">
        <f>'Data Siswa'!A23</f>
        <v>22</v>
      </c>
      <c r="B27" s="6" t="str">
        <f>'Data Siswa'!B23</f>
        <v>Vania Larissa</v>
      </c>
      <c r="C27" s="5" t="str" cm="1">
        <f t="array" ref="C27">_xlfn.IFS(C$5="","", COUNTIFS('Data Absen'!$A:$A, $A27, 'Data Absen'!$C:$C, $B$3 &amp; "-" &amp; $B$2 &amp; "-" &amp; C$5) &gt; 0, "H",10=10,"A")</f>
        <v>A</v>
      </c>
      <c r="D27" s="5" t="str" cm="1">
        <f t="array" ref="D27">_xlfn.IFS(D$5="","", COUNTIFS('Data Absen'!$A:$A, $A27, 'Data Absen'!$C:$C, $B$3 &amp; "-" &amp; $B$2 &amp; "-" &amp; D$5) &gt; 0, "H",10=10,"A")</f>
        <v>A</v>
      </c>
      <c r="E27" s="5" t="str" cm="1">
        <f t="array" ref="E27">_xlfn.IFS(E$5="","", COUNTIFS('Data Absen'!$A:$A, $A27, 'Data Absen'!$C:$C, $B$3 &amp; "-" &amp; $B$2 &amp; "-" &amp; E$5) &gt; 0, "H",10=10,"A")</f>
        <v>A</v>
      </c>
      <c r="F27" s="5" t="str" cm="1">
        <f t="array" ref="F27">_xlfn.IFS(F$5="","", COUNTIFS('Data Absen'!$A:$A, $A27, 'Data Absen'!$C:$C, $B$3 &amp; "-" &amp; $B$2 &amp; "-" &amp; F$5) &gt; 0, "H",10=10,"A")</f>
        <v>A</v>
      </c>
      <c r="G27" s="5" t="str" cm="1">
        <f t="array" ref="G27">_xlfn.IFS(G$5="","", COUNTIFS('Data Absen'!$A:$A, $A27, 'Data Absen'!$C:$C, $B$3 &amp; "-" &amp; $B$2 &amp; "-" &amp; G$5) &gt; 0, "H",10=10,"A")</f>
        <v>A</v>
      </c>
      <c r="H27" s="5" t="str" cm="1">
        <f t="array" ref="H27">_xlfn.IFS(H$5="","", COUNTIFS('Data Absen'!$A:$A, $A27, 'Data Absen'!$C:$C, $B$3 &amp; "-" &amp; $B$2 &amp; "-" &amp; H$5) &gt; 0, "H",10=10,"A")</f>
        <v>A</v>
      </c>
      <c r="I27" s="5" t="str" cm="1">
        <f t="array" ref="I27">_xlfn.IFS(I$5="","", COUNTIFS('Data Absen'!$A:$A, $A27, 'Data Absen'!$C:$C, $B$3 &amp; "-" &amp; $B$2 &amp; "-" &amp; I$5) &gt; 0, "H",10=10,"A")</f>
        <v>A</v>
      </c>
      <c r="J27" s="5" t="str" cm="1">
        <f t="array" ref="J27">_xlfn.IFS(J$5="","", COUNTIFS('Data Absen'!$A:$A, $A27, 'Data Absen'!$C:$C, $B$3 &amp; "-" &amp; $B$2 &amp; "-" &amp; J$5) &gt; 0, "H",10=10,"A")</f>
        <v/>
      </c>
      <c r="K27" s="5" t="str" cm="1">
        <f t="array" ref="K27">_xlfn.IFS(K$5="","", COUNTIFS('Data Absen'!$A:$A, $A27, 'Data Absen'!$C:$C, $B$3 &amp; "-" &amp; $B$2 &amp; "-" &amp; K$5) &gt; 0, "H",10=10,"A")</f>
        <v>A</v>
      </c>
      <c r="L27" s="5" t="str" cm="1">
        <f t="array" ref="L27">_xlfn.IFS(L$5="","", COUNTIFS('Data Absen'!$A:$A, $A27, 'Data Absen'!$C:$C, $B$3 &amp; "-" &amp; $B$2 &amp; "-" &amp; L$5) &gt; 0, "H",10=10,"A")</f>
        <v>A</v>
      </c>
      <c r="M27" s="5" t="str" cm="1">
        <f t="array" ref="M27">_xlfn.IFS(M$5="","", COUNTIFS('Data Absen'!$A:$A, $A27, 'Data Absen'!$C:$C, $B$3 &amp; "-" &amp; $B$2 &amp; "-" &amp; M$5) &gt; 0, "H",10=10,"A")</f>
        <v>A</v>
      </c>
      <c r="N27" s="5" t="str" cm="1">
        <f t="array" ref="N27">_xlfn.IFS(N$5="","", COUNTIFS('Data Absen'!$A:$A, $A27, 'Data Absen'!$C:$C, $B$3 &amp; "-" &amp; $B$2 &amp; "-" &amp; N$5) &gt; 0, "H",10=10,"A")</f>
        <v>A</v>
      </c>
      <c r="O27" s="5" t="str" cm="1">
        <f t="array" ref="O27">_xlfn.IFS(O$5="","", COUNTIFS('Data Absen'!$A:$A, $A27, 'Data Absen'!$C:$C, $B$3 &amp; "-" &amp; $B$2 &amp; "-" &amp; O$5) &gt; 0, "H",10=10,"A")</f>
        <v>A</v>
      </c>
      <c r="P27" s="5" t="str" cm="1">
        <f t="array" ref="P27">_xlfn.IFS(P$5="","", COUNTIFS('Data Absen'!$A:$A, $A27, 'Data Absen'!$C:$C, $B$3 &amp; "-" &amp; $B$2 &amp; "-" &amp; P$5) &gt; 0, "H",10=10,"A")</f>
        <v>A</v>
      </c>
      <c r="Q27" s="5" t="str" cm="1">
        <f t="array" ref="Q27">_xlfn.IFS(Q$5="","", COUNTIFS('Data Absen'!$A:$A, $A27, 'Data Absen'!$C:$C, $B$3 &amp; "-" &amp; $B$2 &amp; "-" &amp; Q$5) &gt; 0, "H",10=10,"A")</f>
        <v>A</v>
      </c>
      <c r="R27" s="5" t="str" cm="1">
        <f t="array" ref="R27">_xlfn.IFS(R$5="","", COUNTIFS('Data Absen'!$A:$A, $A27, 'Data Absen'!$C:$C, $B$3 &amp; "-" &amp; $B$2 &amp; "-" &amp; R$5) &gt; 0, "H",10=10,"A")</f>
        <v>A</v>
      </c>
      <c r="S27" s="5" t="str" cm="1">
        <f t="array" ref="S27">_xlfn.IFS(S$5="","", COUNTIFS('Data Absen'!$A:$A, $A27, 'Data Absen'!$C:$C, $B$3 &amp; "-" &amp; $B$2 &amp; "-" &amp; S$5) &gt; 0, "H",10=10,"A")</f>
        <v>A</v>
      </c>
      <c r="T27" s="5" t="str" cm="1">
        <f t="array" ref="T27">_xlfn.IFS(T$5="","", COUNTIFS('Data Absen'!$A:$A, $A27, 'Data Absen'!$C:$C, $B$3 &amp; "-" &amp; $B$2 &amp; "-" &amp; T$5) &gt; 0, "H",10=10,"A")</f>
        <v>A</v>
      </c>
      <c r="U27" s="5" t="str" cm="1">
        <f t="array" ref="U27">_xlfn.IFS(U$5="","", COUNTIFS('Data Absen'!$A:$A, $A27, 'Data Absen'!$C:$C, $B$3 &amp; "-" &amp; $B$2 &amp; "-" &amp; U$5) &gt; 0, "H",10=10,"A")</f>
        <v>A</v>
      </c>
      <c r="V27" s="5" t="str" cm="1">
        <f t="array" ref="V27">_xlfn.IFS(V$5="","", COUNTIFS('Data Absen'!$A:$A, $A27, 'Data Absen'!$C:$C, $B$3 &amp; "-" &amp; $B$2 &amp; "-" &amp; V$5) &gt; 0, "H",10=10,"A")</f>
        <v>A</v>
      </c>
      <c r="W27" s="5" t="str" cm="1">
        <f t="array" ref="W27">_xlfn.IFS(W$5="","", COUNTIFS('Data Absen'!$A:$A, $A27, 'Data Absen'!$C:$C, $B$3 &amp; "-" &amp; $B$2 &amp; "-" &amp; W$5) &gt; 0, "H",10=10,"A")</f>
        <v>A</v>
      </c>
      <c r="X27" s="5" t="str" cm="1">
        <f t="array" ref="X27">_xlfn.IFS(X$5="","", COUNTIFS('Data Absen'!$A:$A, $A27, 'Data Absen'!$C:$C, $B$3 &amp; "-" &amp; $B$2 &amp; "-" &amp; X$5) &gt; 0, "H",10=10,"A")</f>
        <v>A</v>
      </c>
      <c r="Y27" s="5" t="str" cm="1">
        <f t="array" ref="Y27">_xlfn.IFS(Y$5="","", COUNTIFS('Data Absen'!$A:$A, $A27, 'Data Absen'!$C:$C, $B$3 &amp; "-" &amp; $B$2 &amp; "-" &amp; Y$5) &gt; 0, "H",10=10,"A")</f>
        <v>A</v>
      </c>
      <c r="Z27" s="5" t="str" cm="1">
        <f t="array" ref="Z27">_xlfn.IFS(Z$5="","", COUNTIFS('Data Absen'!$A:$A, $A27, 'Data Absen'!$C:$C, $B$3 &amp; "-" &amp; $B$2 &amp; "-" &amp; Z$5) &gt; 0, "H",10=10,"A")</f>
        <v>A</v>
      </c>
      <c r="AA27" s="5" t="str" cm="1">
        <f t="array" ref="AA27">_xlfn.IFS(AA$5="","", COUNTIFS('Data Absen'!$A:$A, $A27, 'Data Absen'!$C:$C, $B$3 &amp; "-" &amp; $B$2 &amp; "-" &amp; AA$5) &gt; 0, "H",10=10,"A")</f>
        <v>A</v>
      </c>
      <c r="AB27" s="5" t="str" cm="1">
        <f t="array" ref="AB27">_xlfn.IFS(AB$5="","", COUNTIFS('Data Absen'!$A:$A, $A27, 'Data Absen'!$C:$C, $B$3 &amp; "-" &amp; $B$2 &amp; "-" &amp; AB$5) &gt; 0, "H",10=10,"A")</f>
        <v>A</v>
      </c>
      <c r="AC27" s="5" t="str" cm="1">
        <f t="array" ref="AC27">_xlfn.IFS(AC$5="","", COUNTIFS('Data Absen'!$A:$A, $A27, 'Data Absen'!$C:$C, $B$3 &amp; "-" &amp; $B$2 &amp; "-" &amp; AC$5) &gt; 0, "H",10=10,"A")</f>
        <v>A</v>
      </c>
      <c r="AD27" s="5" t="str" cm="1">
        <f t="array" ref="AD27">_xlfn.IFS(AD$5="","", COUNTIFS('Data Absen'!$A:$A, $A27, 'Data Absen'!$C:$C, $B$3 &amp; "-" &amp; $B$2 &amp; "-" &amp; AD$5) &gt; 0, "H",10=10,"A")</f>
        <v>A</v>
      </c>
      <c r="AE27" s="5" t="str" cm="1">
        <f t="array" ref="AE27">_xlfn.IFS(AE$5="","", COUNTIFS('Data Absen'!$A:$A, $A27, 'Data Absen'!$C:$C, $B$3 &amp; "-" &amp; $B$2 &amp; "-" &amp; AE$5) &gt; 0, "H",10=10,"A")</f>
        <v>A</v>
      </c>
      <c r="AF27" s="5" t="str" cm="1">
        <f t="array" ref="AF27">_xlfn.IFS(AF$5="","", COUNTIFS('Data Absen'!$A:$A, $A27, 'Data Absen'!$C:$C, $B$3 &amp; "-" &amp; $B$2 &amp; "-" &amp; AF$5) &gt; 0, "H",10=10,"A")</f>
        <v>A</v>
      </c>
      <c r="AG27" s="5" t="str" cm="1">
        <f t="array" ref="AG27">_xlfn.IFS(AG$5="","", COUNTIFS('Data Absen'!$A:$A, $A27, 'Data Absen'!$C:$C, $B$3 &amp; "-" &amp; $B$2 &amp; "-" &amp; AG$5) &gt; 0, "H",10=10,"A")</f>
        <v/>
      </c>
      <c r="AH27" s="5">
        <f t="shared" si="1"/>
        <v>0</v>
      </c>
      <c r="AI27" s="5">
        <f t="shared" si="1"/>
        <v>0</v>
      </c>
      <c r="AJ27" s="5">
        <f t="shared" si="1"/>
        <v>0</v>
      </c>
      <c r="AK27" s="5">
        <f t="shared" si="1"/>
        <v>29</v>
      </c>
    </row>
    <row r="28" spans="1:37">
      <c r="A28" s="6" t="str">
        <f>'Data Siswa'!A24</f>
        <v>23</v>
      </c>
      <c r="B28" s="6" t="str">
        <f>'Data Siswa'!B24</f>
        <v>Wulan Guritno</v>
      </c>
      <c r="C28" s="5" t="str" cm="1">
        <f t="array" ref="C28">_xlfn.IFS(C$5="","", COUNTIFS('Data Absen'!$A:$A, $A28, 'Data Absen'!$C:$C, $B$3 &amp; "-" &amp; $B$2 &amp; "-" &amp; C$5) &gt; 0, "H",10=10,"A")</f>
        <v>A</v>
      </c>
      <c r="D28" s="5" t="str" cm="1">
        <f t="array" ref="D28">_xlfn.IFS(D$5="","", COUNTIFS('Data Absen'!$A:$A, $A28, 'Data Absen'!$C:$C, $B$3 &amp; "-" &amp; $B$2 &amp; "-" &amp; D$5) &gt; 0, "H",10=10,"A")</f>
        <v>A</v>
      </c>
      <c r="E28" s="5" t="str" cm="1">
        <f t="array" ref="E28">_xlfn.IFS(E$5="","", COUNTIFS('Data Absen'!$A:$A, $A28, 'Data Absen'!$C:$C, $B$3 &amp; "-" &amp; $B$2 &amp; "-" &amp; E$5) &gt; 0, "H",10=10,"A")</f>
        <v>A</v>
      </c>
      <c r="F28" s="5" t="str" cm="1">
        <f t="array" ref="F28">_xlfn.IFS(F$5="","", COUNTIFS('Data Absen'!$A:$A, $A28, 'Data Absen'!$C:$C, $B$3 &amp; "-" &amp; $B$2 &amp; "-" &amp; F$5) &gt; 0, "H",10=10,"A")</f>
        <v>A</v>
      </c>
      <c r="G28" s="5" t="str" cm="1">
        <f t="array" ref="G28">_xlfn.IFS(G$5="","", COUNTIFS('Data Absen'!$A:$A, $A28, 'Data Absen'!$C:$C, $B$3 &amp; "-" &amp; $B$2 &amp; "-" &amp; G$5) &gt; 0, "H",10=10,"A")</f>
        <v>A</v>
      </c>
      <c r="H28" s="5" t="str" cm="1">
        <f t="array" ref="H28">_xlfn.IFS(H$5="","", COUNTIFS('Data Absen'!$A:$A, $A28, 'Data Absen'!$C:$C, $B$3 &amp; "-" &amp; $B$2 &amp; "-" &amp; H$5) &gt; 0, "H",10=10,"A")</f>
        <v>A</v>
      </c>
      <c r="I28" s="5" t="str" cm="1">
        <f t="array" ref="I28">_xlfn.IFS(I$5="","", COUNTIFS('Data Absen'!$A:$A, $A28, 'Data Absen'!$C:$C, $B$3 &amp; "-" &amp; $B$2 &amp; "-" &amp; I$5) &gt; 0, "H",10=10,"A")</f>
        <v>A</v>
      </c>
      <c r="J28" s="5" t="str" cm="1">
        <f t="array" ref="J28">_xlfn.IFS(J$5="","", COUNTIFS('Data Absen'!$A:$A, $A28, 'Data Absen'!$C:$C, $B$3 &amp; "-" &amp; $B$2 &amp; "-" &amp; J$5) &gt; 0, "H",10=10,"A")</f>
        <v/>
      </c>
      <c r="K28" s="5" t="str" cm="1">
        <f t="array" ref="K28">_xlfn.IFS(K$5="","", COUNTIFS('Data Absen'!$A:$A, $A28, 'Data Absen'!$C:$C, $B$3 &amp; "-" &amp; $B$2 &amp; "-" &amp; K$5) &gt; 0, "H",10=10,"A")</f>
        <v>A</v>
      </c>
      <c r="L28" s="5" t="str" cm="1">
        <f t="array" ref="L28">_xlfn.IFS(L$5="","", COUNTIFS('Data Absen'!$A:$A, $A28, 'Data Absen'!$C:$C, $B$3 &amp; "-" &amp; $B$2 &amp; "-" &amp; L$5) &gt; 0, "H",10=10,"A")</f>
        <v>A</v>
      </c>
      <c r="M28" s="5" t="str" cm="1">
        <f t="array" ref="M28">_xlfn.IFS(M$5="","", COUNTIFS('Data Absen'!$A:$A, $A28, 'Data Absen'!$C:$C, $B$3 &amp; "-" &amp; $B$2 &amp; "-" &amp; M$5) &gt; 0, "H",10=10,"A")</f>
        <v>A</v>
      </c>
      <c r="N28" s="5" t="str" cm="1">
        <f t="array" ref="N28">_xlfn.IFS(N$5="","", COUNTIFS('Data Absen'!$A:$A, $A28, 'Data Absen'!$C:$C, $B$3 &amp; "-" &amp; $B$2 &amp; "-" &amp; N$5) &gt; 0, "H",10=10,"A")</f>
        <v>A</v>
      </c>
      <c r="O28" s="5" t="str" cm="1">
        <f t="array" ref="O28">_xlfn.IFS(O$5="","", COUNTIFS('Data Absen'!$A:$A, $A28, 'Data Absen'!$C:$C, $B$3 &amp; "-" &amp; $B$2 &amp; "-" &amp; O$5) &gt; 0, "H",10=10,"A")</f>
        <v>A</v>
      </c>
      <c r="P28" s="5" t="str" cm="1">
        <f t="array" ref="P28">_xlfn.IFS(P$5="","", COUNTIFS('Data Absen'!$A:$A, $A28, 'Data Absen'!$C:$C, $B$3 &amp; "-" &amp; $B$2 &amp; "-" &amp; P$5) &gt; 0, "H",10=10,"A")</f>
        <v>A</v>
      </c>
      <c r="Q28" s="5" t="str" cm="1">
        <f t="array" ref="Q28">_xlfn.IFS(Q$5="","", COUNTIFS('Data Absen'!$A:$A, $A28, 'Data Absen'!$C:$C, $B$3 &amp; "-" &amp; $B$2 &amp; "-" &amp; Q$5) &gt; 0, "H",10=10,"A")</f>
        <v>A</v>
      </c>
      <c r="R28" s="5" t="str" cm="1">
        <f t="array" ref="R28">_xlfn.IFS(R$5="","", COUNTIFS('Data Absen'!$A:$A, $A28, 'Data Absen'!$C:$C, $B$3 &amp; "-" &amp; $B$2 &amp; "-" &amp; R$5) &gt; 0, "H",10=10,"A")</f>
        <v>A</v>
      </c>
      <c r="S28" s="5" t="str" cm="1">
        <f t="array" ref="S28">_xlfn.IFS(S$5="","", COUNTIFS('Data Absen'!$A:$A, $A28, 'Data Absen'!$C:$C, $B$3 &amp; "-" &amp; $B$2 &amp; "-" &amp; S$5) &gt; 0, "H",10=10,"A")</f>
        <v>A</v>
      </c>
      <c r="T28" s="5" t="str" cm="1">
        <f t="array" ref="T28">_xlfn.IFS(T$5="","", COUNTIFS('Data Absen'!$A:$A, $A28, 'Data Absen'!$C:$C, $B$3 &amp; "-" &amp; $B$2 &amp; "-" &amp; T$5) &gt; 0, "H",10=10,"A")</f>
        <v>A</v>
      </c>
      <c r="U28" s="5" t="str" cm="1">
        <f t="array" ref="U28">_xlfn.IFS(U$5="","", COUNTIFS('Data Absen'!$A:$A, $A28, 'Data Absen'!$C:$C, $B$3 &amp; "-" &amp; $B$2 &amp; "-" &amp; U$5) &gt; 0, "H",10=10,"A")</f>
        <v>A</v>
      </c>
      <c r="V28" s="5" t="str" cm="1">
        <f t="array" ref="V28">_xlfn.IFS(V$5="","", COUNTIFS('Data Absen'!$A:$A, $A28, 'Data Absen'!$C:$C, $B$3 &amp; "-" &amp; $B$2 &amp; "-" &amp; V$5) &gt; 0, "H",10=10,"A")</f>
        <v>A</v>
      </c>
      <c r="W28" s="5" t="str" cm="1">
        <f t="array" ref="W28">_xlfn.IFS(W$5="","", COUNTIFS('Data Absen'!$A:$A, $A28, 'Data Absen'!$C:$C, $B$3 &amp; "-" &amp; $B$2 &amp; "-" &amp; W$5) &gt; 0, "H",10=10,"A")</f>
        <v>A</v>
      </c>
      <c r="X28" s="5" t="str" cm="1">
        <f t="array" ref="X28">_xlfn.IFS(X$5="","", COUNTIFS('Data Absen'!$A:$A, $A28, 'Data Absen'!$C:$C, $B$3 &amp; "-" &amp; $B$2 &amp; "-" &amp; X$5) &gt; 0, "H",10=10,"A")</f>
        <v>A</v>
      </c>
      <c r="Y28" s="5" t="str" cm="1">
        <f t="array" ref="Y28">_xlfn.IFS(Y$5="","", COUNTIFS('Data Absen'!$A:$A, $A28, 'Data Absen'!$C:$C, $B$3 &amp; "-" &amp; $B$2 &amp; "-" &amp; Y$5) &gt; 0, "H",10=10,"A")</f>
        <v>A</v>
      </c>
      <c r="Z28" s="5" t="str" cm="1">
        <f t="array" ref="Z28">_xlfn.IFS(Z$5="","", COUNTIFS('Data Absen'!$A:$A, $A28, 'Data Absen'!$C:$C, $B$3 &amp; "-" &amp; $B$2 &amp; "-" &amp; Z$5) &gt; 0, "H",10=10,"A")</f>
        <v>A</v>
      </c>
      <c r="AA28" s="5" t="str" cm="1">
        <f t="array" ref="AA28">_xlfn.IFS(AA$5="","", COUNTIFS('Data Absen'!$A:$A, $A28, 'Data Absen'!$C:$C, $B$3 &amp; "-" &amp; $B$2 &amp; "-" &amp; AA$5) &gt; 0, "H",10=10,"A")</f>
        <v>A</v>
      </c>
      <c r="AB28" s="5" t="str" cm="1">
        <f t="array" ref="AB28">_xlfn.IFS(AB$5="","", COUNTIFS('Data Absen'!$A:$A, $A28, 'Data Absen'!$C:$C, $B$3 &amp; "-" &amp; $B$2 &amp; "-" &amp; AB$5) &gt; 0, "H",10=10,"A")</f>
        <v>A</v>
      </c>
      <c r="AC28" s="5" t="str" cm="1">
        <f t="array" ref="AC28">_xlfn.IFS(AC$5="","", COUNTIFS('Data Absen'!$A:$A, $A28, 'Data Absen'!$C:$C, $B$3 &amp; "-" &amp; $B$2 &amp; "-" &amp; AC$5) &gt; 0, "H",10=10,"A")</f>
        <v>A</v>
      </c>
      <c r="AD28" s="5" t="str" cm="1">
        <f t="array" ref="AD28">_xlfn.IFS(AD$5="","", COUNTIFS('Data Absen'!$A:$A, $A28, 'Data Absen'!$C:$C, $B$3 &amp; "-" &amp; $B$2 &amp; "-" &amp; AD$5) &gt; 0, "H",10=10,"A")</f>
        <v>A</v>
      </c>
      <c r="AE28" s="5" t="str" cm="1">
        <f t="array" ref="AE28">_xlfn.IFS(AE$5="","", COUNTIFS('Data Absen'!$A:$A, $A28, 'Data Absen'!$C:$C, $B$3 &amp; "-" &amp; $B$2 &amp; "-" &amp; AE$5) &gt; 0, "H",10=10,"A")</f>
        <v>A</v>
      </c>
      <c r="AF28" s="5" t="str" cm="1">
        <f t="array" ref="AF28">_xlfn.IFS(AF$5="","", COUNTIFS('Data Absen'!$A:$A, $A28, 'Data Absen'!$C:$C, $B$3 &amp; "-" &amp; $B$2 &amp; "-" &amp; AF$5) &gt; 0, "H",10=10,"A")</f>
        <v>A</v>
      </c>
      <c r="AG28" s="5" t="str" cm="1">
        <f t="array" ref="AG28">_xlfn.IFS(AG$5="","", COUNTIFS('Data Absen'!$A:$A, $A28, 'Data Absen'!$C:$C, $B$3 &amp; "-" &amp; $B$2 &amp; "-" &amp; AG$5) &gt; 0, "H",10=10,"A")</f>
        <v/>
      </c>
      <c r="AH28" s="5">
        <f t="shared" si="1"/>
        <v>0</v>
      </c>
      <c r="AI28" s="5">
        <f t="shared" si="1"/>
        <v>0</v>
      </c>
      <c r="AJ28" s="5">
        <f t="shared" si="1"/>
        <v>0</v>
      </c>
      <c r="AK28" s="5">
        <f t="shared" si="1"/>
        <v>29</v>
      </c>
    </row>
    <row r="29" spans="1:37">
      <c r="A29" s="6" t="str">
        <f>'Data Siswa'!A25</f>
        <v>24</v>
      </c>
      <c r="B29" s="6" t="str">
        <f>'Data Siswa'!B25</f>
        <v>Xaverius Rio</v>
      </c>
      <c r="C29" s="5" t="str" cm="1">
        <f t="array" ref="C29">_xlfn.IFS(C$5="","", COUNTIFS('Data Absen'!$A:$A, $A29, 'Data Absen'!$C:$C, $B$3 &amp; "-" &amp; $B$2 &amp; "-" &amp; C$5) &gt; 0, "H",10=10,"A")</f>
        <v>A</v>
      </c>
      <c r="D29" s="5" t="str" cm="1">
        <f t="array" ref="D29">_xlfn.IFS(D$5="","", COUNTIFS('Data Absen'!$A:$A, $A29, 'Data Absen'!$C:$C, $B$3 &amp; "-" &amp; $B$2 &amp; "-" &amp; D$5) &gt; 0, "H",10=10,"A")</f>
        <v>A</v>
      </c>
      <c r="E29" s="5" t="str" cm="1">
        <f t="array" ref="E29">_xlfn.IFS(E$5="","", COUNTIFS('Data Absen'!$A:$A, $A29, 'Data Absen'!$C:$C, $B$3 &amp; "-" &amp; $B$2 &amp; "-" &amp; E$5) &gt; 0, "H",10=10,"A")</f>
        <v>A</v>
      </c>
      <c r="F29" s="5" t="str" cm="1">
        <f t="array" ref="F29">_xlfn.IFS(F$5="","", COUNTIFS('Data Absen'!$A:$A, $A29, 'Data Absen'!$C:$C, $B$3 &amp; "-" &amp; $B$2 &amp; "-" &amp; F$5) &gt; 0, "H",10=10,"A")</f>
        <v>A</v>
      </c>
      <c r="G29" s="5" t="str" cm="1">
        <f t="array" ref="G29">_xlfn.IFS(G$5="","", COUNTIFS('Data Absen'!$A:$A, $A29, 'Data Absen'!$C:$C, $B$3 &amp; "-" &amp; $B$2 &amp; "-" &amp; G$5) &gt; 0, "H",10=10,"A")</f>
        <v>A</v>
      </c>
      <c r="H29" s="5" t="str" cm="1">
        <f t="array" ref="H29">_xlfn.IFS(H$5="","", COUNTIFS('Data Absen'!$A:$A, $A29, 'Data Absen'!$C:$C, $B$3 &amp; "-" &amp; $B$2 &amp; "-" &amp; H$5) &gt; 0, "H",10=10,"A")</f>
        <v>A</v>
      </c>
      <c r="I29" s="5" t="str" cm="1">
        <f t="array" ref="I29">_xlfn.IFS(I$5="","", COUNTIFS('Data Absen'!$A:$A, $A29, 'Data Absen'!$C:$C, $B$3 &amp; "-" &amp; $B$2 &amp; "-" &amp; I$5) &gt; 0, "H",10=10,"A")</f>
        <v>A</v>
      </c>
      <c r="J29" s="5" t="str" cm="1">
        <f t="array" ref="J29">_xlfn.IFS(J$5="","", COUNTIFS('Data Absen'!$A:$A, $A29, 'Data Absen'!$C:$C, $B$3 &amp; "-" &amp; $B$2 &amp; "-" &amp; J$5) &gt; 0, "H",10=10,"A")</f>
        <v/>
      </c>
      <c r="K29" s="5" t="str" cm="1">
        <f t="array" ref="K29">_xlfn.IFS(K$5="","", COUNTIFS('Data Absen'!$A:$A, $A29, 'Data Absen'!$C:$C, $B$3 &amp; "-" &amp; $B$2 &amp; "-" &amp; K$5) &gt; 0, "H",10=10,"A")</f>
        <v>A</v>
      </c>
      <c r="L29" s="5" t="str" cm="1">
        <f t="array" ref="L29">_xlfn.IFS(L$5="","", COUNTIFS('Data Absen'!$A:$A, $A29, 'Data Absen'!$C:$C, $B$3 &amp; "-" &amp; $B$2 &amp; "-" &amp; L$5) &gt; 0, "H",10=10,"A")</f>
        <v>A</v>
      </c>
      <c r="M29" s="5" t="str" cm="1">
        <f t="array" ref="M29">_xlfn.IFS(M$5="","", COUNTIFS('Data Absen'!$A:$A, $A29, 'Data Absen'!$C:$C, $B$3 &amp; "-" &amp; $B$2 &amp; "-" &amp; M$5) &gt; 0, "H",10=10,"A")</f>
        <v>A</v>
      </c>
      <c r="N29" s="5" t="str" cm="1">
        <f t="array" ref="N29">_xlfn.IFS(N$5="","", COUNTIFS('Data Absen'!$A:$A, $A29, 'Data Absen'!$C:$C, $B$3 &amp; "-" &amp; $B$2 &amp; "-" &amp; N$5) &gt; 0, "H",10=10,"A")</f>
        <v>A</v>
      </c>
      <c r="O29" s="5" t="str" cm="1">
        <f t="array" ref="O29">_xlfn.IFS(O$5="","", COUNTIFS('Data Absen'!$A:$A, $A29, 'Data Absen'!$C:$C, $B$3 &amp; "-" &amp; $B$2 &amp; "-" &amp; O$5) &gt; 0, "H",10=10,"A")</f>
        <v>A</v>
      </c>
      <c r="P29" s="5" t="str" cm="1">
        <f t="array" ref="P29">_xlfn.IFS(P$5="","", COUNTIFS('Data Absen'!$A:$A, $A29, 'Data Absen'!$C:$C, $B$3 &amp; "-" &amp; $B$2 &amp; "-" &amp; P$5) &gt; 0, "H",10=10,"A")</f>
        <v>A</v>
      </c>
      <c r="Q29" s="5" t="str" cm="1">
        <f t="array" ref="Q29">_xlfn.IFS(Q$5="","", COUNTIFS('Data Absen'!$A:$A, $A29, 'Data Absen'!$C:$C, $B$3 &amp; "-" &amp; $B$2 &amp; "-" &amp; Q$5) &gt; 0, "H",10=10,"A")</f>
        <v>A</v>
      </c>
      <c r="R29" s="5" t="str" cm="1">
        <f t="array" ref="R29">_xlfn.IFS(R$5="","", COUNTIFS('Data Absen'!$A:$A, $A29, 'Data Absen'!$C:$C, $B$3 &amp; "-" &amp; $B$2 &amp; "-" &amp; R$5) &gt; 0, "H",10=10,"A")</f>
        <v>A</v>
      </c>
      <c r="S29" s="5" t="str" cm="1">
        <f t="array" ref="S29">_xlfn.IFS(S$5="","", COUNTIFS('Data Absen'!$A:$A, $A29, 'Data Absen'!$C:$C, $B$3 &amp; "-" &amp; $B$2 &amp; "-" &amp; S$5) &gt; 0, "H",10=10,"A")</f>
        <v>A</v>
      </c>
      <c r="T29" s="5" t="str" cm="1">
        <f t="array" ref="T29">_xlfn.IFS(T$5="","", COUNTIFS('Data Absen'!$A:$A, $A29, 'Data Absen'!$C:$C, $B$3 &amp; "-" &amp; $B$2 &amp; "-" &amp; T$5) &gt; 0, "H",10=10,"A")</f>
        <v>A</v>
      </c>
      <c r="U29" s="5" t="str" cm="1">
        <f t="array" ref="U29">_xlfn.IFS(U$5="","", COUNTIFS('Data Absen'!$A:$A, $A29, 'Data Absen'!$C:$C, $B$3 &amp; "-" &amp; $B$2 &amp; "-" &amp; U$5) &gt; 0, "H",10=10,"A")</f>
        <v>A</v>
      </c>
      <c r="V29" s="5" t="str" cm="1">
        <f t="array" ref="V29">_xlfn.IFS(V$5="","", COUNTIFS('Data Absen'!$A:$A, $A29, 'Data Absen'!$C:$C, $B$3 &amp; "-" &amp; $B$2 &amp; "-" &amp; V$5) &gt; 0, "H",10=10,"A")</f>
        <v>A</v>
      </c>
      <c r="W29" s="5" t="str" cm="1">
        <f t="array" ref="W29">_xlfn.IFS(W$5="","", COUNTIFS('Data Absen'!$A:$A, $A29, 'Data Absen'!$C:$C, $B$3 &amp; "-" &amp; $B$2 &amp; "-" &amp; W$5) &gt; 0, "H",10=10,"A")</f>
        <v>A</v>
      </c>
      <c r="X29" s="5" t="str" cm="1">
        <f t="array" ref="X29">_xlfn.IFS(X$5="","", COUNTIFS('Data Absen'!$A:$A, $A29, 'Data Absen'!$C:$C, $B$3 &amp; "-" &amp; $B$2 &amp; "-" &amp; X$5) &gt; 0, "H",10=10,"A")</f>
        <v>A</v>
      </c>
      <c r="Y29" s="5" t="str" cm="1">
        <f t="array" ref="Y29">_xlfn.IFS(Y$5="","", COUNTIFS('Data Absen'!$A:$A, $A29, 'Data Absen'!$C:$C, $B$3 &amp; "-" &amp; $B$2 &amp; "-" &amp; Y$5) &gt; 0, "H",10=10,"A")</f>
        <v>A</v>
      </c>
      <c r="Z29" s="5" t="str" cm="1">
        <f t="array" ref="Z29">_xlfn.IFS(Z$5="","", COUNTIFS('Data Absen'!$A:$A, $A29, 'Data Absen'!$C:$C, $B$3 &amp; "-" &amp; $B$2 &amp; "-" &amp; Z$5) &gt; 0, "H",10=10,"A")</f>
        <v>A</v>
      </c>
      <c r="AA29" s="5" t="str" cm="1">
        <f t="array" ref="AA29">_xlfn.IFS(AA$5="","", COUNTIFS('Data Absen'!$A:$A, $A29, 'Data Absen'!$C:$C, $B$3 &amp; "-" &amp; $B$2 &amp; "-" &amp; AA$5) &gt; 0, "H",10=10,"A")</f>
        <v>A</v>
      </c>
      <c r="AB29" s="5" t="str" cm="1">
        <f t="array" ref="AB29">_xlfn.IFS(AB$5="","", COUNTIFS('Data Absen'!$A:$A, $A29, 'Data Absen'!$C:$C, $B$3 &amp; "-" &amp; $B$2 &amp; "-" &amp; AB$5) &gt; 0, "H",10=10,"A")</f>
        <v>A</v>
      </c>
      <c r="AC29" s="5" t="str" cm="1">
        <f t="array" ref="AC29">_xlfn.IFS(AC$5="","", COUNTIFS('Data Absen'!$A:$A, $A29, 'Data Absen'!$C:$C, $B$3 &amp; "-" &amp; $B$2 &amp; "-" &amp; AC$5) &gt; 0, "H",10=10,"A")</f>
        <v>A</v>
      </c>
      <c r="AD29" s="5" t="str" cm="1">
        <f t="array" ref="AD29">_xlfn.IFS(AD$5="","", COUNTIFS('Data Absen'!$A:$A, $A29, 'Data Absen'!$C:$C, $B$3 &amp; "-" &amp; $B$2 &amp; "-" &amp; AD$5) &gt; 0, "H",10=10,"A")</f>
        <v>A</v>
      </c>
      <c r="AE29" s="5" t="str" cm="1">
        <f t="array" ref="AE29">_xlfn.IFS(AE$5="","", COUNTIFS('Data Absen'!$A:$A, $A29, 'Data Absen'!$C:$C, $B$3 &amp; "-" &amp; $B$2 &amp; "-" &amp; AE$5) &gt; 0, "H",10=10,"A")</f>
        <v>A</v>
      </c>
      <c r="AF29" s="5" t="str" cm="1">
        <f t="array" ref="AF29">_xlfn.IFS(AF$5="","", COUNTIFS('Data Absen'!$A:$A, $A29, 'Data Absen'!$C:$C, $B$3 &amp; "-" &amp; $B$2 &amp; "-" &amp; AF$5) &gt; 0, "H",10=10,"A")</f>
        <v>A</v>
      </c>
      <c r="AG29" s="5" t="str" cm="1">
        <f t="array" ref="AG29">_xlfn.IFS(AG$5="","", COUNTIFS('Data Absen'!$A:$A, $A29, 'Data Absen'!$C:$C, $B$3 &amp; "-" &amp; $B$2 &amp; "-" &amp; AG$5) &gt; 0, "H",10=10,"A")</f>
        <v/>
      </c>
      <c r="AH29" s="5">
        <f t="shared" si="1"/>
        <v>0</v>
      </c>
      <c r="AI29" s="5">
        <f t="shared" si="1"/>
        <v>0</v>
      </c>
      <c r="AJ29" s="5">
        <f t="shared" si="1"/>
        <v>0</v>
      </c>
      <c r="AK29" s="5">
        <f t="shared" si="1"/>
        <v>29</v>
      </c>
    </row>
    <row r="30" spans="1:37">
      <c r="A30" s="6" t="str">
        <f>'Data Siswa'!A26</f>
        <v>25</v>
      </c>
      <c r="B30" s="6" t="str">
        <f>'Data Siswa'!B26</f>
        <v>Yuni Shara</v>
      </c>
      <c r="C30" s="5" t="str" cm="1">
        <f t="array" ref="C30">_xlfn.IFS(C$5="","", COUNTIFS('Data Absen'!$A:$A, $A30, 'Data Absen'!$C:$C, $B$3 &amp; "-" &amp; $B$2 &amp; "-" &amp; C$5) &gt; 0, "H",10=10,"A")</f>
        <v>A</v>
      </c>
      <c r="D30" s="5" t="str" cm="1">
        <f t="array" ref="D30">_xlfn.IFS(D$5="","", COUNTIFS('Data Absen'!$A:$A, $A30, 'Data Absen'!$C:$C, $B$3 &amp; "-" &amp; $B$2 &amp; "-" &amp; D$5) &gt; 0, "H",10=10,"A")</f>
        <v>A</v>
      </c>
      <c r="E30" s="5" t="str" cm="1">
        <f t="array" ref="E30">_xlfn.IFS(E$5="","", COUNTIFS('Data Absen'!$A:$A, $A30, 'Data Absen'!$C:$C, $B$3 &amp; "-" &amp; $B$2 &amp; "-" &amp; E$5) &gt; 0, "H",10=10,"A")</f>
        <v>A</v>
      </c>
      <c r="F30" s="5" t="str" cm="1">
        <f t="array" ref="F30">_xlfn.IFS(F$5="","", COUNTIFS('Data Absen'!$A:$A, $A30, 'Data Absen'!$C:$C, $B$3 &amp; "-" &amp; $B$2 &amp; "-" &amp; F$5) &gt; 0, "H",10=10,"A")</f>
        <v>A</v>
      </c>
      <c r="G30" s="5" t="str" cm="1">
        <f t="array" ref="G30">_xlfn.IFS(G$5="","", COUNTIFS('Data Absen'!$A:$A, $A30, 'Data Absen'!$C:$C, $B$3 &amp; "-" &amp; $B$2 &amp; "-" &amp; G$5) &gt; 0, "H",10=10,"A")</f>
        <v>A</v>
      </c>
      <c r="H30" s="5" t="str" cm="1">
        <f t="array" ref="H30">_xlfn.IFS(H$5="","", COUNTIFS('Data Absen'!$A:$A, $A30, 'Data Absen'!$C:$C, $B$3 &amp; "-" &amp; $B$2 &amp; "-" &amp; H$5) &gt; 0, "H",10=10,"A")</f>
        <v>A</v>
      </c>
      <c r="I30" s="5" t="str" cm="1">
        <f t="array" ref="I30">_xlfn.IFS(I$5="","", COUNTIFS('Data Absen'!$A:$A, $A30, 'Data Absen'!$C:$C, $B$3 &amp; "-" &amp; $B$2 &amp; "-" &amp; I$5) &gt; 0, "H",10=10,"A")</f>
        <v>A</v>
      </c>
      <c r="J30" s="5" t="str" cm="1">
        <f t="array" ref="J30">_xlfn.IFS(J$5="","", COUNTIFS('Data Absen'!$A:$A, $A30, 'Data Absen'!$C:$C, $B$3 &amp; "-" &amp; $B$2 &amp; "-" &amp; J$5) &gt; 0, "H",10=10,"A")</f>
        <v/>
      </c>
      <c r="K30" s="5" t="str" cm="1">
        <f t="array" ref="K30">_xlfn.IFS(K$5="","", COUNTIFS('Data Absen'!$A:$A, $A30, 'Data Absen'!$C:$C, $B$3 &amp; "-" &amp; $B$2 &amp; "-" &amp; K$5) &gt; 0, "H",10=10,"A")</f>
        <v>A</v>
      </c>
      <c r="L30" s="5" t="str" cm="1">
        <f t="array" ref="L30">_xlfn.IFS(L$5="","", COUNTIFS('Data Absen'!$A:$A, $A30, 'Data Absen'!$C:$C, $B$3 &amp; "-" &amp; $B$2 &amp; "-" &amp; L$5) &gt; 0, "H",10=10,"A")</f>
        <v>A</v>
      </c>
      <c r="M30" s="5" t="str" cm="1">
        <f t="array" ref="M30">_xlfn.IFS(M$5="","", COUNTIFS('Data Absen'!$A:$A, $A30, 'Data Absen'!$C:$C, $B$3 &amp; "-" &amp; $B$2 &amp; "-" &amp; M$5) &gt; 0, "H",10=10,"A")</f>
        <v>A</v>
      </c>
      <c r="N30" s="5" t="str" cm="1">
        <f t="array" ref="N30">_xlfn.IFS(N$5="","", COUNTIFS('Data Absen'!$A:$A, $A30, 'Data Absen'!$C:$C, $B$3 &amp; "-" &amp; $B$2 &amp; "-" &amp; N$5) &gt; 0, "H",10=10,"A")</f>
        <v>A</v>
      </c>
      <c r="O30" s="5" t="str" cm="1">
        <f t="array" ref="O30">_xlfn.IFS(O$5="","", COUNTIFS('Data Absen'!$A:$A, $A30, 'Data Absen'!$C:$C, $B$3 &amp; "-" &amp; $B$2 &amp; "-" &amp; O$5) &gt; 0, "H",10=10,"A")</f>
        <v>H</v>
      </c>
      <c r="P30" s="5" t="str" cm="1">
        <f t="array" ref="P30">_xlfn.IFS(P$5="","", COUNTIFS('Data Absen'!$A:$A, $A30, 'Data Absen'!$C:$C, $B$3 &amp; "-" &amp; $B$2 &amp; "-" &amp; P$5) &gt; 0, "H",10=10,"A")</f>
        <v>A</v>
      </c>
      <c r="Q30" s="5" t="str" cm="1">
        <f t="array" ref="Q30">_xlfn.IFS(Q$5="","", COUNTIFS('Data Absen'!$A:$A, $A30, 'Data Absen'!$C:$C, $B$3 &amp; "-" &amp; $B$2 &amp; "-" &amp; Q$5) &gt; 0, "H",10=10,"A")</f>
        <v>A</v>
      </c>
      <c r="R30" s="5" t="str" cm="1">
        <f t="array" ref="R30">_xlfn.IFS(R$5="","", COUNTIFS('Data Absen'!$A:$A, $A30, 'Data Absen'!$C:$C, $B$3 &amp; "-" &amp; $B$2 &amp; "-" &amp; R$5) &gt; 0, "H",10=10,"A")</f>
        <v>A</v>
      </c>
      <c r="S30" s="5" t="str" cm="1">
        <f t="array" ref="S30">_xlfn.IFS(S$5="","", COUNTIFS('Data Absen'!$A:$A, $A30, 'Data Absen'!$C:$C, $B$3 &amp; "-" &amp; $B$2 &amp; "-" &amp; S$5) &gt; 0, "H",10=10,"A")</f>
        <v>A</v>
      </c>
      <c r="T30" s="5" t="str" cm="1">
        <f t="array" ref="T30">_xlfn.IFS(T$5="","", COUNTIFS('Data Absen'!$A:$A, $A30, 'Data Absen'!$C:$C, $B$3 &amp; "-" &amp; $B$2 &amp; "-" &amp; T$5) &gt; 0, "H",10=10,"A")</f>
        <v>A</v>
      </c>
      <c r="U30" s="5" t="str" cm="1">
        <f t="array" ref="U30">_xlfn.IFS(U$5="","", COUNTIFS('Data Absen'!$A:$A, $A30, 'Data Absen'!$C:$C, $B$3 &amp; "-" &amp; $B$2 &amp; "-" &amp; U$5) &gt; 0, "H",10=10,"A")</f>
        <v>A</v>
      </c>
      <c r="V30" s="5" t="str" cm="1">
        <f t="array" ref="V30">_xlfn.IFS(V$5="","", COUNTIFS('Data Absen'!$A:$A, $A30, 'Data Absen'!$C:$C, $B$3 &amp; "-" &amp; $B$2 &amp; "-" &amp; V$5) &gt; 0, "H",10=10,"A")</f>
        <v>A</v>
      </c>
      <c r="W30" s="5" t="str" cm="1">
        <f t="array" ref="W30">_xlfn.IFS(W$5="","", COUNTIFS('Data Absen'!$A:$A, $A30, 'Data Absen'!$C:$C, $B$3 &amp; "-" &amp; $B$2 &amp; "-" &amp; W$5) &gt; 0, "H",10=10,"A")</f>
        <v>A</v>
      </c>
      <c r="X30" s="5" t="str" cm="1">
        <f t="array" ref="X30">_xlfn.IFS(X$5="","", COUNTIFS('Data Absen'!$A:$A, $A30, 'Data Absen'!$C:$C, $B$3 &amp; "-" &amp; $B$2 &amp; "-" &amp; X$5) &gt; 0, "H",10=10,"A")</f>
        <v>A</v>
      </c>
      <c r="Y30" s="5" t="str" cm="1">
        <f t="array" ref="Y30">_xlfn.IFS(Y$5="","", COUNTIFS('Data Absen'!$A:$A, $A30, 'Data Absen'!$C:$C, $B$3 &amp; "-" &amp; $B$2 &amp; "-" &amp; Y$5) &gt; 0, "H",10=10,"A")</f>
        <v>A</v>
      </c>
      <c r="Z30" s="5" t="str" cm="1">
        <f t="array" ref="Z30">_xlfn.IFS(Z$5="","", COUNTIFS('Data Absen'!$A:$A, $A30, 'Data Absen'!$C:$C, $B$3 &amp; "-" &amp; $B$2 &amp; "-" &amp; Z$5) &gt; 0, "H",10=10,"A")</f>
        <v>A</v>
      </c>
      <c r="AA30" s="5" t="str" cm="1">
        <f t="array" ref="AA30">_xlfn.IFS(AA$5="","", COUNTIFS('Data Absen'!$A:$A, $A30, 'Data Absen'!$C:$C, $B$3 &amp; "-" &amp; $B$2 &amp; "-" &amp; AA$5) &gt; 0, "H",10=10,"A")</f>
        <v>A</v>
      </c>
      <c r="AB30" s="5" t="str" cm="1">
        <f t="array" ref="AB30">_xlfn.IFS(AB$5="","", COUNTIFS('Data Absen'!$A:$A, $A30, 'Data Absen'!$C:$C, $B$3 &amp; "-" &amp; $B$2 &amp; "-" &amp; AB$5) &gt; 0, "H",10=10,"A")</f>
        <v>A</v>
      </c>
      <c r="AC30" s="5" t="str" cm="1">
        <f t="array" ref="AC30">_xlfn.IFS(AC$5="","", COUNTIFS('Data Absen'!$A:$A, $A30, 'Data Absen'!$C:$C, $B$3 &amp; "-" &amp; $B$2 &amp; "-" &amp; AC$5) &gt; 0, "H",10=10,"A")</f>
        <v>A</v>
      </c>
      <c r="AD30" s="5" t="str" cm="1">
        <f t="array" ref="AD30">_xlfn.IFS(AD$5="","", COUNTIFS('Data Absen'!$A:$A, $A30, 'Data Absen'!$C:$C, $B$3 &amp; "-" &amp; $B$2 &amp; "-" &amp; AD$5) &gt; 0, "H",10=10,"A")</f>
        <v>A</v>
      </c>
      <c r="AE30" s="5" t="str" cm="1">
        <f t="array" ref="AE30">_xlfn.IFS(AE$5="","", COUNTIFS('Data Absen'!$A:$A, $A30, 'Data Absen'!$C:$C, $B$3 &amp; "-" &amp; $B$2 &amp; "-" &amp; AE$5) &gt; 0, "H",10=10,"A")</f>
        <v>A</v>
      </c>
      <c r="AF30" s="5" t="str" cm="1">
        <f t="array" ref="AF30">_xlfn.IFS(AF$5="","", COUNTIFS('Data Absen'!$A:$A, $A30, 'Data Absen'!$C:$C, $B$3 &amp; "-" &amp; $B$2 &amp; "-" &amp; AF$5) &gt; 0, "H",10=10,"A")</f>
        <v>A</v>
      </c>
      <c r="AG30" s="5" t="str" cm="1">
        <f t="array" ref="AG30">_xlfn.IFS(AG$5="","", COUNTIFS('Data Absen'!$A:$A, $A30, 'Data Absen'!$C:$C, $B$3 &amp; "-" &amp; $B$2 &amp; "-" &amp; AG$5) &gt; 0, "H",10=10,"A")</f>
        <v/>
      </c>
      <c r="AH30" s="5">
        <f t="shared" si="1"/>
        <v>1</v>
      </c>
      <c r="AI30" s="5">
        <f t="shared" si="1"/>
        <v>0</v>
      </c>
      <c r="AJ30" s="5">
        <f t="shared" si="1"/>
        <v>0</v>
      </c>
      <c r="AK30" s="5">
        <f t="shared" si="1"/>
        <v>28</v>
      </c>
    </row>
    <row r="31" spans="1:37">
      <c r="A31" s="7" t="str">
        <f>'Data Siswa'!A27</f>
        <v>26</v>
      </c>
      <c r="B31" s="7" t="str">
        <f>'Data Siswa'!B27</f>
        <v>Zainal Abidin</v>
      </c>
      <c r="C31" s="5" t="str" cm="1">
        <f t="array" ref="C31">_xlfn.IFS(C$5="","", COUNTIFS('Data Absen'!$A:$A, $A31, 'Data Absen'!$C:$C, $B$3 &amp; "-" &amp; $B$2 &amp; "-" &amp; C$5) &gt; 0, "H",10=10,"A")</f>
        <v>A</v>
      </c>
      <c r="D31" s="5" t="str" cm="1">
        <f t="array" ref="D31">_xlfn.IFS(D$5="","", COUNTIFS('Data Absen'!$A:$A, $A31, 'Data Absen'!$C:$C, $B$3 &amp; "-" &amp; $B$2 &amp; "-" &amp; D$5) &gt; 0, "H",10=10,"A")</f>
        <v>A</v>
      </c>
      <c r="E31" s="5" t="str" cm="1">
        <f t="array" ref="E31">_xlfn.IFS(E$5="","", COUNTIFS('Data Absen'!$A:$A, $A31, 'Data Absen'!$C:$C, $B$3 &amp; "-" &amp; $B$2 &amp; "-" &amp; E$5) &gt; 0, "H",10=10,"A")</f>
        <v>A</v>
      </c>
      <c r="F31" s="5" t="str" cm="1">
        <f t="array" ref="F31">_xlfn.IFS(F$5="","", COUNTIFS('Data Absen'!$A:$A, $A31, 'Data Absen'!$C:$C, $B$3 &amp; "-" &amp; $B$2 &amp; "-" &amp; F$5) &gt; 0, "H",10=10,"A")</f>
        <v>A</v>
      </c>
      <c r="G31" s="5" t="str" cm="1">
        <f t="array" ref="G31">_xlfn.IFS(G$5="","", COUNTIFS('Data Absen'!$A:$A, $A31, 'Data Absen'!$C:$C, $B$3 &amp; "-" &amp; $B$2 &amp; "-" &amp; G$5) &gt; 0, "H",10=10,"A")</f>
        <v>A</v>
      </c>
      <c r="H31" s="5" t="str" cm="1">
        <f t="array" ref="H31">_xlfn.IFS(H$5="","", COUNTIFS('Data Absen'!$A:$A, $A31, 'Data Absen'!$C:$C, $B$3 &amp; "-" &amp; $B$2 &amp; "-" &amp; H$5) &gt; 0, "H",10=10,"A")</f>
        <v>A</v>
      </c>
      <c r="I31" s="5" t="str" cm="1">
        <f t="array" ref="I31">_xlfn.IFS(I$5="","", COUNTIFS('Data Absen'!$A:$A, $A31, 'Data Absen'!$C:$C, $B$3 &amp; "-" &amp; $B$2 &amp; "-" &amp; I$5) &gt; 0, "H",10=10,"A")</f>
        <v>A</v>
      </c>
      <c r="J31" s="5" t="str" cm="1">
        <f t="array" ref="J31">_xlfn.IFS(J$5="","", COUNTIFS('Data Absen'!$A:$A, $A31, 'Data Absen'!$C:$C, $B$3 &amp; "-" &amp; $B$2 &amp; "-" &amp; J$5) &gt; 0, "H",10=10,"A")</f>
        <v/>
      </c>
      <c r="K31" s="5" t="str" cm="1">
        <f t="array" ref="K31">_xlfn.IFS(K$5="","", COUNTIFS('Data Absen'!$A:$A, $A31, 'Data Absen'!$C:$C, $B$3 &amp; "-" &amp; $B$2 &amp; "-" &amp; K$5) &gt; 0, "H",10=10,"A")</f>
        <v>A</v>
      </c>
      <c r="L31" s="5" t="str" cm="1">
        <f t="array" ref="L31">_xlfn.IFS(L$5="","", COUNTIFS('Data Absen'!$A:$A, $A31, 'Data Absen'!$C:$C, $B$3 &amp; "-" &amp; $B$2 &amp; "-" &amp; L$5) &gt; 0, "H",10=10,"A")</f>
        <v>A</v>
      </c>
      <c r="M31" s="5" t="str" cm="1">
        <f t="array" ref="M31">_xlfn.IFS(M$5="","", COUNTIFS('Data Absen'!$A:$A, $A31, 'Data Absen'!$C:$C, $B$3 &amp; "-" &amp; $B$2 &amp; "-" &amp; M$5) &gt; 0, "H",10=10,"A")</f>
        <v>A</v>
      </c>
      <c r="N31" s="5" t="str" cm="1">
        <f t="array" ref="N31">_xlfn.IFS(N$5="","", COUNTIFS('Data Absen'!$A:$A, $A31, 'Data Absen'!$C:$C, $B$3 &amp; "-" &amp; $B$2 &amp; "-" &amp; N$5) &gt; 0, "H",10=10,"A")</f>
        <v>A</v>
      </c>
      <c r="O31" s="5" t="str" cm="1">
        <f t="array" ref="O31">_xlfn.IFS(O$5="","", COUNTIFS('Data Absen'!$A:$A, $A31, 'Data Absen'!$C:$C, $B$3 &amp; "-" &amp; $B$2 &amp; "-" &amp; O$5) &gt; 0, "H",10=10,"A")</f>
        <v>A</v>
      </c>
      <c r="P31" s="5" t="str" cm="1">
        <f t="array" ref="P31">_xlfn.IFS(P$5="","", COUNTIFS('Data Absen'!$A:$A, $A31, 'Data Absen'!$C:$C, $B$3 &amp; "-" &amp; $B$2 &amp; "-" &amp; P$5) &gt; 0, "H",10=10,"A")</f>
        <v>A</v>
      </c>
      <c r="Q31" s="5" t="str" cm="1">
        <f t="array" ref="Q31">_xlfn.IFS(Q$5="","", COUNTIFS('Data Absen'!$A:$A, $A31, 'Data Absen'!$C:$C, $B$3 &amp; "-" &amp; $B$2 &amp; "-" &amp; Q$5) &gt; 0, "H",10=10,"A")</f>
        <v>A</v>
      </c>
      <c r="R31" s="5" t="str" cm="1">
        <f t="array" ref="R31">_xlfn.IFS(R$5="","", COUNTIFS('Data Absen'!$A:$A, $A31, 'Data Absen'!$C:$C, $B$3 &amp; "-" &amp; $B$2 &amp; "-" &amp; R$5) &gt; 0, "H",10=10,"A")</f>
        <v>A</v>
      </c>
      <c r="S31" s="5" t="str" cm="1">
        <f t="array" ref="S31">_xlfn.IFS(S$5="","", COUNTIFS('Data Absen'!$A:$A, $A31, 'Data Absen'!$C:$C, $B$3 &amp; "-" &amp; $B$2 &amp; "-" &amp; S$5) &gt; 0, "H",10=10,"A")</f>
        <v>A</v>
      </c>
      <c r="T31" s="5" t="str" cm="1">
        <f t="array" ref="T31">_xlfn.IFS(T$5="","", COUNTIFS('Data Absen'!$A:$A, $A31, 'Data Absen'!$C:$C, $B$3 &amp; "-" &amp; $B$2 &amp; "-" &amp; T$5) &gt; 0, "H",10=10,"A")</f>
        <v>A</v>
      </c>
      <c r="U31" s="5" t="str" cm="1">
        <f t="array" ref="U31">_xlfn.IFS(U$5="","", COUNTIFS('Data Absen'!$A:$A, $A31, 'Data Absen'!$C:$C, $B$3 &amp; "-" &amp; $B$2 &amp; "-" &amp; U$5) &gt; 0, "H",10=10,"A")</f>
        <v>A</v>
      </c>
      <c r="V31" s="5" t="str" cm="1">
        <f t="array" ref="V31">_xlfn.IFS(V$5="","", COUNTIFS('Data Absen'!$A:$A, $A31, 'Data Absen'!$C:$C, $B$3 &amp; "-" &amp; $B$2 &amp; "-" &amp; V$5) &gt; 0, "H",10=10,"A")</f>
        <v>A</v>
      </c>
      <c r="W31" s="5" t="str" cm="1">
        <f t="array" ref="W31">_xlfn.IFS(W$5="","", COUNTIFS('Data Absen'!$A:$A, $A31, 'Data Absen'!$C:$C, $B$3 &amp; "-" &amp; $B$2 &amp; "-" &amp; W$5) &gt; 0, "H",10=10,"A")</f>
        <v>A</v>
      </c>
      <c r="X31" s="5" t="str" cm="1">
        <f t="array" ref="X31">_xlfn.IFS(X$5="","", COUNTIFS('Data Absen'!$A:$A, $A31, 'Data Absen'!$C:$C, $B$3 &amp; "-" &amp; $B$2 &amp; "-" &amp; X$5) &gt; 0, "H",10=10,"A")</f>
        <v>A</v>
      </c>
      <c r="Y31" s="5" t="str" cm="1">
        <f t="array" ref="Y31">_xlfn.IFS(Y$5="","", COUNTIFS('Data Absen'!$A:$A, $A31, 'Data Absen'!$C:$C, $B$3 &amp; "-" &amp; $B$2 &amp; "-" &amp; Y$5) &gt; 0, "H",10=10,"A")</f>
        <v>A</v>
      </c>
      <c r="Z31" s="5" t="str" cm="1">
        <f t="array" ref="Z31">_xlfn.IFS(Z$5="","", COUNTIFS('Data Absen'!$A:$A, $A31, 'Data Absen'!$C:$C, $B$3 &amp; "-" &amp; $B$2 &amp; "-" &amp; Z$5) &gt; 0, "H",10=10,"A")</f>
        <v>A</v>
      </c>
      <c r="AA31" s="5" t="str" cm="1">
        <f t="array" ref="AA31">_xlfn.IFS(AA$5="","", COUNTIFS('Data Absen'!$A:$A, $A31, 'Data Absen'!$C:$C, $B$3 &amp; "-" &amp; $B$2 &amp; "-" &amp; AA$5) &gt; 0, "H",10=10,"A")</f>
        <v>A</v>
      </c>
      <c r="AB31" s="5" t="str" cm="1">
        <f t="array" ref="AB31">_xlfn.IFS(AB$5="","", COUNTIFS('Data Absen'!$A:$A, $A31, 'Data Absen'!$C:$C, $B$3 &amp; "-" &amp; $B$2 &amp; "-" &amp; AB$5) &gt; 0, "H",10=10,"A")</f>
        <v>A</v>
      </c>
      <c r="AC31" s="5" t="str" cm="1">
        <f t="array" ref="AC31">_xlfn.IFS(AC$5="","", COUNTIFS('Data Absen'!$A:$A, $A31, 'Data Absen'!$C:$C, $B$3 &amp; "-" &amp; $B$2 &amp; "-" &amp; AC$5) &gt; 0, "H",10=10,"A")</f>
        <v>A</v>
      </c>
      <c r="AD31" s="5" t="str" cm="1">
        <f t="array" ref="AD31">_xlfn.IFS(AD$5="","", COUNTIFS('Data Absen'!$A:$A, $A31, 'Data Absen'!$C:$C, $B$3 &amp; "-" &amp; $B$2 &amp; "-" &amp; AD$5) &gt; 0, "H",10=10,"A")</f>
        <v>A</v>
      </c>
      <c r="AE31" s="5" t="str" cm="1">
        <f t="array" ref="AE31">_xlfn.IFS(AE$5="","", COUNTIFS('Data Absen'!$A:$A, $A31, 'Data Absen'!$C:$C, $B$3 &amp; "-" &amp; $B$2 &amp; "-" &amp; AE$5) &gt; 0, "H",10=10,"A")</f>
        <v>A</v>
      </c>
      <c r="AF31" s="5" t="str" cm="1">
        <f t="array" ref="AF31">_xlfn.IFS(AF$5="","", COUNTIFS('Data Absen'!$A:$A, $A31, 'Data Absen'!$C:$C, $B$3 &amp; "-" &amp; $B$2 &amp; "-" &amp; AF$5) &gt; 0, "H",10=10,"A")</f>
        <v>A</v>
      </c>
      <c r="AG31" s="5" t="str" cm="1">
        <f t="array" ref="AG31">_xlfn.IFS(AG$5="","", COUNTIFS('Data Absen'!$A:$A, $A31, 'Data Absen'!$C:$C, $B$3 &amp; "-" &amp; $B$2 &amp; "-" &amp; AG$5) &gt; 0, "H",10=10,"A")</f>
        <v/>
      </c>
      <c r="AH31" s="5">
        <f t="shared" si="1"/>
        <v>0</v>
      </c>
      <c r="AI31" s="5">
        <f t="shared" si="1"/>
        <v>0</v>
      </c>
      <c r="AJ31" s="5">
        <f t="shared" si="1"/>
        <v>0</v>
      </c>
      <c r="AK31" s="5">
        <f t="shared" si="1"/>
        <v>29</v>
      </c>
    </row>
    <row r="32" spans="1:37">
      <c r="A32" s="8"/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</sheetData>
  <mergeCells count="4">
    <mergeCell ref="A4:A5"/>
    <mergeCell ref="B4:B5"/>
    <mergeCell ref="C4:AG4"/>
    <mergeCell ref="AH4:AK4"/>
  </mergeCells>
  <conditionalFormatting sqref="C6:AG31">
    <cfRule type="containsText" dxfId="1" priority="2" operator="containsText" text="H">
      <formula>NOT(ISERROR(SEARCH("H",C6)))</formula>
    </cfRule>
  </conditionalFormatting>
  <conditionalFormatting sqref="C6:AG31">
    <cfRule type="containsText" dxfId="0" priority="1" operator="containsText" text="A">
      <formula>NOT(ISERROR(SEARCH("A",C6)))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Joko Nugroho</cp:lastModifiedBy>
  <cp:revision/>
  <dcterms:created xsi:type="dcterms:W3CDTF">2023-10-13T12:18:40Z</dcterms:created>
  <dcterms:modified xsi:type="dcterms:W3CDTF">2023-10-13T15:56:13Z</dcterms:modified>
  <cp:category/>
  <cp:contentStatus/>
</cp:coreProperties>
</file>