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revisions/revisionHeaders.xml" ContentType="application/vnd.openxmlformats-officedocument.spreadsheetml.revisionHeaders+xml"/>
  <Override PartName="/xl/revisions/revisionLog9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2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8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1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/>
  <mc:AlternateContent xmlns:mc="http://schemas.openxmlformats.org/markup-compatibility/2006">
    <mc:Choice Requires="x15">
      <x15ac:absPath xmlns:x15ac="http://schemas.microsoft.com/office/spreadsheetml/2010/11/ac" url="C:\Users\ROBBIE\Downloads\"/>
    </mc:Choice>
  </mc:AlternateContent>
  <xr:revisionPtr revIDLastSave="0" documentId="13_ncr:81_{A9C642ED-8D9E-4C43-8984-8C54345FB0BB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RJ 3 meses" sheetId="1" r:id="rId1"/>
  </sheets>
  <definedNames>
    <definedName name="__xlnm.Print_Area_1" localSheetId="0">'RJ 3 meses'!$A$1:$H$81</definedName>
    <definedName name="__xlnm.Print_Area_1">#REF!</definedName>
    <definedName name="_xlnm.Print_Area" localSheetId="0">'RJ 3 meses'!$A$1:$H$81</definedName>
    <definedName name="Z_A3003D12_BBE5_4711_B651_76554DCBAC23_.wvu.PrintArea" localSheetId="0" hidden="1">'RJ 3 meses'!$A$1:$H$81</definedName>
    <definedName name="Z_DD3D450F_002E_4147_8F8D_2B8735D3D45F_.wvu.PrintArea" localSheetId="0" hidden="1">'RJ 3 meses'!$A$1:$H$81</definedName>
    <definedName name="Z_E374194D_463D_40FE_B9FC_3BA3D17F68DF_.wvu.PrintArea" localSheetId="0" hidden="1">'RJ 3 meses'!$A$1:$H$81</definedName>
    <definedName name="Z_F2C8447D_3621_4835_9CC2_08EB42B701FD_.wvu.PrintArea" localSheetId="0" hidden="1">'RJ 3 meses'!$A$1:$H$81</definedName>
  </definedNames>
  <calcPr calcId="162913"/>
  <customWorkbookViews>
    <customWorkbookView name="ROBBIE - Modo de exibição pessoal" guid="{E374194D-463D-40FE-B9FC-3BA3D17F68DF}" mergeInterval="0" personalView="1" maximized="1" xWindow="-11" yWindow="-11" windowWidth="1942" windowHeight="1042" activeSheetId="1"/>
    <customWorkbookView name="Roberta - Modo de exibição pessoal" guid="{A3003D12-BBE5-4711-B651-76554DCBAC23}" mergeInterval="0" personalView="1" maximized="1" windowWidth="1362" windowHeight="495" activeSheetId="1"/>
    <customWorkbookView name="Vanilda2 - Modo de exibição pessoal" guid="{DD3D450F-002E-4147-8F8D-2B8735D3D45F}" mergeInterval="0" personalView="1" maximized="1" windowWidth="1362" windowHeight="542" activeSheetId="1"/>
    <customWorkbookView name="Pedro Henrique Lopes - Personal View" guid="{F2C8447D-3621-4835-9CC2-08EB42B701FD}" mergeInterval="0" personalView="1" maximized="1" xWindow="-8" yWindow="-8" windowWidth="1296" windowHeight="776" activeSheetId="1"/>
  </customWorkbookViews>
</workbook>
</file>

<file path=xl/sharedStrings.xml><?xml version="1.0" encoding="utf-8"?>
<sst xmlns="http://schemas.openxmlformats.org/spreadsheetml/2006/main" count="144" uniqueCount="93">
  <si>
    <t>Nome do projeto</t>
  </si>
  <si>
    <t>Categoria</t>
  </si>
  <si>
    <t>DESCRIÇÃO</t>
  </si>
  <si>
    <t>QTD</t>
  </si>
  <si>
    <t>UNIDADE</t>
  </si>
  <si>
    <t>QTD DE UNIDADE</t>
  </si>
  <si>
    <r>
      <t xml:space="preserve">VALOR UNITÁRIO </t>
    </r>
    <r>
      <rPr>
        <b/>
        <sz val="7"/>
        <color indexed="9"/>
        <rFont val="Trebuchet MS"/>
        <family val="2"/>
      </rPr>
      <t>(R$)</t>
    </r>
  </si>
  <si>
    <t>PRÉ-PRODUÇÃO</t>
  </si>
  <si>
    <t>Mês</t>
  </si>
  <si>
    <t>Total de Pré-Produção</t>
  </si>
  <si>
    <t>PRODUÇÃO/EXECUÇÃO</t>
  </si>
  <si>
    <t>Serviço</t>
  </si>
  <si>
    <t>Direção de Produção</t>
  </si>
  <si>
    <t>Assistente de Produção</t>
  </si>
  <si>
    <t>Operador de Luz</t>
  </si>
  <si>
    <t>Total de Produção/Execução</t>
  </si>
  <si>
    <t>CUSTOS ADMINISTRATIVOS</t>
  </si>
  <si>
    <t>Total de Custos Administrativos</t>
  </si>
  <si>
    <t>Total de Impostos/Recolhimentos</t>
  </si>
  <si>
    <t>TOTAL GERAL DA PLANILHA</t>
  </si>
  <si>
    <r>
      <t xml:space="preserve">TOTAL </t>
    </r>
    <r>
      <rPr>
        <b/>
        <sz val="7"/>
        <color indexed="9"/>
        <rFont val="Trebuchet MS"/>
        <family val="2"/>
      </rPr>
      <t xml:space="preserve">(R$) </t>
    </r>
    <r>
      <rPr>
        <b/>
        <sz val="9"/>
        <color indexed="9"/>
        <rFont val="Trebuchet MS"/>
        <family val="2"/>
      </rPr>
      <t xml:space="preserve">                    </t>
    </r>
    <r>
      <rPr>
        <b/>
        <sz val="7"/>
        <color indexed="9"/>
        <rFont val="Trebuchet MS"/>
        <family val="2"/>
      </rPr>
      <t>(Qtd x Qtd de unidade x Valor unitário)</t>
    </r>
  </si>
  <si>
    <t>Verba</t>
  </si>
  <si>
    <t>Material de Escritório</t>
  </si>
  <si>
    <t>Elenco Principal</t>
  </si>
  <si>
    <t>Produção Executiva (Produtor Executivo)</t>
  </si>
  <si>
    <t>Showrunner / Direitos de Utilização</t>
  </si>
  <si>
    <t>Assistente de Produção Executiva</t>
  </si>
  <si>
    <t>Catering / Alimentação</t>
  </si>
  <si>
    <t>Direção</t>
  </si>
  <si>
    <t>Assistente de Direção</t>
  </si>
  <si>
    <t>Direção de Arte</t>
  </si>
  <si>
    <t>Produção de Arte</t>
  </si>
  <si>
    <t>Produção de Locação</t>
  </si>
  <si>
    <t>Produção de Elenco</t>
  </si>
  <si>
    <t>Figurino</t>
  </si>
  <si>
    <t xml:space="preserve">Direção de Fotografia </t>
  </si>
  <si>
    <t>Cenógrafo</t>
  </si>
  <si>
    <t>Operador de Câmera</t>
  </si>
  <si>
    <t>Camareiro</t>
  </si>
  <si>
    <t>Transporte / Deslocamento no set</t>
  </si>
  <si>
    <t>Unidade</t>
  </si>
  <si>
    <t>Equipe de Figuração (empresa)</t>
  </si>
  <si>
    <t>Equipe de Segurança (empresa)</t>
  </si>
  <si>
    <t>DIREITOS AUTORAIS</t>
  </si>
  <si>
    <t>DOUTOR C</t>
  </si>
  <si>
    <t>Proponentes</t>
  </si>
  <si>
    <t>Episódio</t>
  </si>
  <si>
    <t>Seriço</t>
  </si>
  <si>
    <t xml:space="preserve">Produtor de Set </t>
  </si>
  <si>
    <t>Continuista</t>
  </si>
  <si>
    <t>Assistente de Continuista</t>
  </si>
  <si>
    <t>PÓS-PRODUÇÃO</t>
  </si>
  <si>
    <t>Ilhas de Edição</t>
  </si>
  <si>
    <t>Laboratório Digital e Pós Produção de Imagem e Masterização</t>
  </si>
  <si>
    <t>Efeitos Especiais</t>
  </si>
  <si>
    <t>Edição de Som e Foley</t>
  </si>
  <si>
    <t>Mixagem de Som</t>
  </si>
  <si>
    <t>Editor</t>
  </si>
  <si>
    <t>Finalizador</t>
  </si>
  <si>
    <t>Assistente de Editor</t>
  </si>
  <si>
    <t>Locação de Equipamento de Som</t>
  </si>
  <si>
    <t>Locação de Equipamento de Filmagem</t>
  </si>
  <si>
    <t xml:space="preserve">Hospedagem </t>
  </si>
  <si>
    <t>Still (Fotógrafo de Set)</t>
  </si>
  <si>
    <t>Diária</t>
  </si>
  <si>
    <t>Preparadora de Elenco</t>
  </si>
  <si>
    <t>Locação de Figurino</t>
  </si>
  <si>
    <t>Aluguel</t>
  </si>
  <si>
    <t>Arnesto</t>
  </si>
  <si>
    <t>Rita</t>
  </si>
  <si>
    <t>Total de Pós-Produção</t>
  </si>
  <si>
    <t>Montagem de Cenário</t>
  </si>
  <si>
    <t>Cenário</t>
  </si>
  <si>
    <t>Produtora</t>
  </si>
  <si>
    <t>Direitos autorais de trilha sonora (Licença)</t>
  </si>
  <si>
    <t>Locação de Set (Universidade)</t>
  </si>
  <si>
    <t>Assistente de Direção de Fotografia</t>
  </si>
  <si>
    <t>Assistente de Figurino</t>
  </si>
  <si>
    <t>Doutor C ( Rodrigo Lombardi)</t>
  </si>
  <si>
    <t>Assistente de Produção de Locação</t>
  </si>
  <si>
    <t>Assessoria Admnistrativa (Contador)</t>
  </si>
  <si>
    <t>Assessoria Jurídica</t>
  </si>
  <si>
    <t>Série - 8 Episódios</t>
  </si>
  <si>
    <t>Guilherme Cândido, Joana Pope, Roberta Francesca, Roberta Calabre</t>
  </si>
  <si>
    <t>Roteiro (colaboradores) / Direitos de Utilização</t>
  </si>
  <si>
    <t xml:space="preserve">Silvia </t>
  </si>
  <si>
    <t>Orlando</t>
  </si>
  <si>
    <t>Maquiador</t>
  </si>
  <si>
    <t xml:space="preserve">Cabeleireiro </t>
  </si>
  <si>
    <t xml:space="preserve">Locação de Estúdio </t>
  </si>
  <si>
    <t xml:space="preserve">Locação de Set </t>
  </si>
  <si>
    <t>Locação de Estúdio (Laboratório Doutor C)</t>
  </si>
  <si>
    <t xml:space="preserve">Consultoria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</si>
</sst>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R$&quot;* #,##0.00_-;\-&quot;R$&quot;* #,##0.00_-;_-&quot;R$&quot;* &quot;-&quot;??_-;_-@_-"/>
    <numFmt numFmtId="165" formatCode="&quot;R$ &quot;#,##0.00"/>
    <numFmt numFmtId="166" formatCode="_-[$R$-416]\ * #,##0.00_-;\-[$R$-416]\ * #,##0.00_-;_-[$R$-416]\ * &quot;-&quot;??_-;_-@_-"/>
  </numFmts>
  <fonts count="23" x14ac:knownFonts="1">
    <font>
      <sz val="10"/>
      <name val="Arial"/>
      <family val="2"/>
    </font>
    <font>
      <sz val="11"/>
      <color indexed="8"/>
      <name val="Calibri"/>
      <family val="2"/>
    </font>
    <font>
      <u/>
      <sz val="11"/>
      <color indexed="12"/>
      <name val="Calibri"/>
      <family val="2"/>
    </font>
    <font>
      <sz val="11"/>
      <color indexed="8"/>
      <name val="Trebuchet MS"/>
      <family val="2"/>
    </font>
    <font>
      <sz val="12"/>
      <color indexed="8"/>
      <name val="Trebuchet MS"/>
      <family val="2"/>
    </font>
    <font>
      <sz val="9"/>
      <color indexed="8"/>
      <name val="Trebuchet MS"/>
      <family val="2"/>
    </font>
    <font>
      <b/>
      <sz val="9"/>
      <color indexed="10"/>
      <name val="Trebuchet MS"/>
      <family val="2"/>
    </font>
    <font>
      <b/>
      <sz val="9"/>
      <color indexed="9"/>
      <name val="Trebuchet MS"/>
      <family val="2"/>
    </font>
    <font>
      <b/>
      <sz val="7"/>
      <color indexed="9"/>
      <name val="Trebuchet MS"/>
      <family val="2"/>
    </font>
    <font>
      <b/>
      <sz val="11"/>
      <color indexed="9"/>
      <name val="Trebuchet MS"/>
      <family val="2"/>
    </font>
    <font>
      <sz val="9"/>
      <name val="Trebuchet MS"/>
      <family val="2"/>
    </font>
    <font>
      <b/>
      <sz val="9"/>
      <name val="Trebuchet MS"/>
      <family val="2"/>
    </font>
    <font>
      <sz val="12"/>
      <color indexed="8"/>
      <name val="Times New Roman"/>
      <family val="1"/>
    </font>
    <font>
      <sz val="11"/>
      <color indexed="9"/>
      <name val="Trebuchet MS"/>
      <family val="2"/>
    </font>
    <font>
      <b/>
      <sz val="11"/>
      <color indexed="8"/>
      <name val="Trebuchet MS"/>
      <family val="2"/>
    </font>
    <font>
      <sz val="11"/>
      <name val="Trebuchet MS"/>
      <family val="2"/>
    </font>
    <font>
      <sz val="10"/>
      <color indexed="8"/>
      <name val="Trebuchet MS"/>
      <family val="2"/>
    </font>
    <font>
      <b/>
      <sz val="10"/>
      <color indexed="10"/>
      <name val="Trebuchet MS"/>
      <family val="2"/>
    </font>
    <font>
      <sz val="10"/>
      <name val="Trebuchet MS"/>
      <family val="2"/>
    </font>
    <font>
      <b/>
      <sz val="10"/>
      <color indexed="8"/>
      <name val="Trebuchet MS"/>
      <family val="2"/>
    </font>
    <font>
      <b/>
      <sz val="11"/>
      <color theme="0"/>
      <name val="Trebuchet MS"/>
      <family val="2"/>
    </font>
    <font>
      <b/>
      <sz val="9"/>
      <color theme="0"/>
      <name val="Trebuchet MS"/>
      <family val="2"/>
    </font>
    <font>
      <b/>
      <sz val="11"/>
      <name val="Trebuchet MS"/>
      <family val="2"/>
    </font>
  </fonts>
  <fills count="14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22"/>
        <bgColor indexed="31"/>
      </patternFill>
    </fill>
    <fill>
      <patternFill patternType="solid">
        <fgColor indexed="23"/>
        <bgColor indexed="55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31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31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31"/>
      </patternFill>
    </fill>
    <fill>
      <patternFill patternType="solid">
        <fgColor theme="0" tint="-0.14999847407452621"/>
        <bgColor indexed="23"/>
      </patternFill>
    </fill>
  </fills>
  <borders count="51">
    <border>
      <left/>
      <right/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indexed="64"/>
      </right>
      <top/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medium">
        <color indexed="8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medium">
        <color indexed="8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 style="medium">
        <color indexed="8"/>
      </top>
      <bottom style="medium">
        <color indexed="8"/>
      </bottom>
      <diagonal/>
    </border>
    <border>
      <left style="medium">
        <color indexed="64"/>
      </left>
      <right style="medium">
        <color indexed="8"/>
      </right>
      <top style="medium">
        <color indexed="8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64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/>
      <top style="medium">
        <color indexed="64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8"/>
      </right>
      <top style="medium">
        <color indexed="64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64"/>
      </top>
      <bottom style="medium">
        <color indexed="8"/>
      </bottom>
      <diagonal/>
    </border>
    <border>
      <left style="medium">
        <color indexed="64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64"/>
      </right>
      <top style="medium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8"/>
      </top>
      <bottom/>
      <diagonal/>
    </border>
    <border>
      <left style="medium">
        <color indexed="8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8"/>
      </right>
      <top/>
      <bottom style="medium">
        <color indexed="64"/>
      </bottom>
      <diagonal/>
    </border>
    <border>
      <left style="medium">
        <color indexed="8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64"/>
      </right>
      <top/>
      <bottom style="medium">
        <color indexed="8"/>
      </bottom>
      <diagonal/>
    </border>
    <border>
      <left style="medium">
        <color indexed="64"/>
      </left>
      <right style="medium">
        <color indexed="8"/>
      </right>
      <top/>
      <bottom style="medium">
        <color indexed="64"/>
      </bottom>
      <diagonal/>
    </border>
    <border>
      <left style="medium">
        <color indexed="8"/>
      </left>
      <right style="medium">
        <color indexed="8"/>
      </right>
      <top/>
      <bottom style="medium">
        <color indexed="64"/>
      </bottom>
      <diagonal/>
    </border>
    <border>
      <left style="thin">
        <color indexed="8"/>
      </left>
      <right style="medium">
        <color indexed="64"/>
      </right>
      <top/>
      <bottom/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57">
    <xf numFmtId="0" fontId="0" fillId="0" borderId="0" xfId="0"/>
    <xf numFmtId="0" fontId="3" fillId="0" borderId="0" xfId="2" applyFont="1" applyProtection="1">
      <protection locked="0"/>
    </xf>
    <xf numFmtId="0" fontId="3" fillId="0" borderId="0" xfId="2" applyFont="1" applyAlignment="1" applyProtection="1">
      <alignment horizontal="center"/>
      <protection locked="0"/>
    </xf>
    <xf numFmtId="0" fontId="3" fillId="0" borderId="0" xfId="2" applyFont="1" applyAlignment="1" applyProtection="1">
      <protection locked="0"/>
    </xf>
    <xf numFmtId="0" fontId="4" fillId="0" borderId="0" xfId="2" applyFont="1" applyProtection="1">
      <protection locked="0"/>
    </xf>
    <xf numFmtId="0" fontId="3" fillId="0" borderId="0" xfId="2" applyFont="1" applyBorder="1" applyProtection="1">
      <protection locked="0"/>
    </xf>
    <xf numFmtId="0" fontId="6" fillId="2" borderId="0" xfId="2" applyFont="1" applyFill="1" applyBorder="1" applyAlignment="1" applyProtection="1">
      <alignment horizontal="center" vertical="center"/>
    </xf>
    <xf numFmtId="0" fontId="6" fillId="2" borderId="0" xfId="2" applyFont="1" applyFill="1" applyBorder="1" applyAlignment="1" applyProtection="1">
      <alignment horizontal="center" vertical="center" wrapText="1"/>
    </xf>
    <xf numFmtId="0" fontId="4" fillId="2" borderId="0" xfId="2" applyFont="1" applyFill="1" applyBorder="1" applyProtection="1">
      <protection locked="0"/>
    </xf>
    <xf numFmtId="0" fontId="3" fillId="2" borderId="0" xfId="2" applyFont="1" applyFill="1" applyProtection="1">
      <protection locked="0"/>
    </xf>
    <xf numFmtId="1" fontId="10" fillId="0" borderId="1" xfId="2" applyNumberFormat="1" applyFont="1" applyBorder="1" applyAlignment="1" applyProtection="1">
      <alignment horizontal="center" vertical="center" wrapText="1"/>
      <protection locked="0"/>
    </xf>
    <xf numFmtId="1" fontId="10" fillId="0" borderId="2" xfId="2" applyNumberFormat="1" applyFont="1" applyBorder="1" applyAlignment="1" applyProtection="1">
      <alignment horizontal="center" vertical="center" wrapText="1"/>
      <protection locked="0"/>
    </xf>
    <xf numFmtId="0" fontId="12" fillId="0" borderId="0" xfId="2" applyFont="1" applyProtection="1">
      <protection locked="0"/>
    </xf>
    <xf numFmtId="0" fontId="1" fillId="0" borderId="0" xfId="2" applyProtection="1">
      <protection locked="0"/>
    </xf>
    <xf numFmtId="0" fontId="3" fillId="0" borderId="4" xfId="2" applyFont="1" applyBorder="1" applyProtection="1">
      <protection locked="0"/>
    </xf>
    <xf numFmtId="0" fontId="3" fillId="0" borderId="0" xfId="2" applyFont="1" applyProtection="1"/>
    <xf numFmtId="1" fontId="10" fillId="0" borderId="6" xfId="2" applyNumberFormat="1" applyFont="1" applyBorder="1" applyAlignment="1" applyProtection="1">
      <alignment horizontal="center" vertical="center" wrapText="1"/>
      <protection locked="0"/>
    </xf>
    <xf numFmtId="0" fontId="15" fillId="0" borderId="0" xfId="2" applyFont="1" applyProtection="1">
      <protection locked="0"/>
    </xf>
    <xf numFmtId="0" fontId="5" fillId="3" borderId="9" xfId="2" applyFont="1" applyFill="1" applyBorder="1" applyAlignment="1" applyProtection="1"/>
    <xf numFmtId="0" fontId="5" fillId="3" borderId="10" xfId="2" applyFont="1" applyFill="1" applyBorder="1" applyAlignment="1" applyProtection="1"/>
    <xf numFmtId="0" fontId="5" fillId="3" borderId="11" xfId="2" applyFont="1" applyFill="1" applyBorder="1" applyAlignment="1" applyProtection="1"/>
    <xf numFmtId="49" fontId="16" fillId="0" borderId="0" xfId="2" applyNumberFormat="1" applyFont="1" applyAlignment="1" applyProtection="1">
      <alignment horizontal="center"/>
      <protection locked="0"/>
    </xf>
    <xf numFmtId="49" fontId="17" fillId="2" borderId="0" xfId="2" applyNumberFormat="1" applyFont="1" applyFill="1" applyBorder="1" applyAlignment="1" applyProtection="1">
      <alignment horizontal="center" vertical="center"/>
    </xf>
    <xf numFmtId="49" fontId="16" fillId="0" borderId="1" xfId="2" applyNumberFormat="1" applyFont="1" applyBorder="1" applyProtection="1">
      <protection locked="0"/>
    </xf>
    <xf numFmtId="49" fontId="16" fillId="0" borderId="2" xfId="2" applyNumberFormat="1" applyFont="1" applyBorder="1" applyProtection="1">
      <protection locked="0"/>
    </xf>
    <xf numFmtId="49" fontId="16" fillId="0" borderId="2" xfId="2" applyNumberFormat="1" applyFont="1" applyBorder="1" applyAlignment="1" applyProtection="1">
      <protection locked="0"/>
    </xf>
    <xf numFmtId="49" fontId="16" fillId="3" borderId="10" xfId="2" applyNumberFormat="1" applyFont="1" applyFill="1" applyBorder="1" applyAlignment="1" applyProtection="1"/>
    <xf numFmtId="49" fontId="18" fillId="0" borderId="2" xfId="2" applyNumberFormat="1" applyFont="1" applyBorder="1" applyProtection="1">
      <protection locked="0"/>
    </xf>
    <xf numFmtId="0" fontId="16" fillId="0" borderId="0" xfId="2" applyFont="1" applyProtection="1">
      <protection locked="0"/>
    </xf>
    <xf numFmtId="1" fontId="10" fillId="0" borderId="12" xfId="2" applyNumberFormat="1" applyFont="1" applyBorder="1" applyAlignment="1" applyProtection="1">
      <alignment horizontal="center" vertical="center" wrapText="1"/>
      <protection locked="0"/>
    </xf>
    <xf numFmtId="49" fontId="16" fillId="5" borderId="2" xfId="2" applyNumberFormat="1" applyFont="1" applyFill="1" applyBorder="1" applyAlignment="1" applyProtection="1">
      <protection locked="0"/>
    </xf>
    <xf numFmtId="0" fontId="3" fillId="5" borderId="0" xfId="2" applyFont="1" applyFill="1" applyProtection="1">
      <protection locked="0"/>
    </xf>
    <xf numFmtId="1" fontId="10" fillId="5" borderId="2" xfId="2" applyNumberFormat="1" applyFont="1" applyFill="1" applyBorder="1" applyAlignment="1" applyProtection="1">
      <alignment horizontal="center" vertical="center" wrapText="1"/>
      <protection locked="0"/>
    </xf>
    <xf numFmtId="0" fontId="7" fillId="4" borderId="16" xfId="2" applyFont="1" applyFill="1" applyBorder="1" applyAlignment="1" applyProtection="1">
      <alignment horizontal="center" vertical="center"/>
    </xf>
    <xf numFmtId="49" fontId="7" fillId="4" borderId="16" xfId="2" applyNumberFormat="1" applyFont="1" applyFill="1" applyBorder="1" applyAlignment="1" applyProtection="1">
      <alignment horizontal="center" vertical="center"/>
    </xf>
    <xf numFmtId="0" fontId="7" fillId="4" borderId="16" xfId="2" applyFont="1" applyFill="1" applyBorder="1" applyAlignment="1" applyProtection="1">
      <alignment horizontal="center" vertical="center" wrapText="1"/>
    </xf>
    <xf numFmtId="0" fontId="7" fillId="4" borderId="17" xfId="2" applyFont="1" applyFill="1" applyBorder="1" applyAlignment="1" applyProtection="1">
      <alignment horizontal="center" vertical="center" wrapText="1"/>
    </xf>
    <xf numFmtId="0" fontId="3" fillId="2" borderId="18" xfId="2" applyFont="1" applyFill="1" applyBorder="1" applyProtection="1"/>
    <xf numFmtId="0" fontId="6" fillId="2" borderId="19" xfId="2" applyFont="1" applyFill="1" applyBorder="1" applyAlignment="1" applyProtection="1">
      <alignment horizontal="center" vertical="center" wrapText="1"/>
    </xf>
    <xf numFmtId="0" fontId="9" fillId="4" borderId="20" xfId="2" applyFont="1" applyFill="1" applyBorder="1" applyProtection="1"/>
    <xf numFmtId="0" fontId="3" fillId="0" borderId="18" xfId="2" applyFont="1" applyBorder="1" applyProtection="1">
      <protection locked="0"/>
    </xf>
    <xf numFmtId="0" fontId="15" fillId="0" borderId="18" xfId="2" applyFont="1" applyBorder="1" applyProtection="1">
      <protection locked="0"/>
    </xf>
    <xf numFmtId="0" fontId="3" fillId="3" borderId="21" xfId="2" applyFont="1" applyFill="1" applyBorder="1" applyProtection="1"/>
    <xf numFmtId="0" fontId="3" fillId="5" borderId="18" xfId="2" applyFont="1" applyFill="1" applyBorder="1" applyProtection="1">
      <protection locked="0"/>
    </xf>
    <xf numFmtId="0" fontId="9" fillId="4" borderId="22" xfId="2" applyFont="1" applyFill="1" applyBorder="1" applyProtection="1"/>
    <xf numFmtId="0" fontId="13" fillId="4" borderId="20" xfId="2" applyFont="1" applyFill="1" applyBorder="1" applyProtection="1"/>
    <xf numFmtId="0" fontId="3" fillId="0" borderId="18" xfId="2" applyFont="1" applyBorder="1" applyProtection="1"/>
    <xf numFmtId="0" fontId="13" fillId="4" borderId="23" xfId="2" applyFont="1" applyFill="1" applyBorder="1" applyProtection="1"/>
    <xf numFmtId="0" fontId="16" fillId="3" borderId="24" xfId="2" applyFont="1" applyFill="1" applyBorder="1" applyAlignment="1" applyProtection="1">
      <alignment vertical="center"/>
    </xf>
    <xf numFmtId="0" fontId="16" fillId="3" borderId="25" xfId="2" applyFont="1" applyFill="1" applyBorder="1" applyAlignment="1" applyProtection="1">
      <alignment vertical="center"/>
    </xf>
    <xf numFmtId="0" fontId="10" fillId="0" borderId="3" xfId="2" applyFont="1" applyBorder="1" applyAlignment="1" applyProtection="1">
      <alignment vertical="center" wrapText="1"/>
      <protection locked="0"/>
    </xf>
    <xf numFmtId="49" fontId="10" fillId="0" borderId="2" xfId="2" applyNumberFormat="1" applyFont="1" applyBorder="1" applyAlignment="1" applyProtection="1">
      <alignment horizontal="left" vertical="center" wrapText="1"/>
      <protection locked="0"/>
    </xf>
    <xf numFmtId="0" fontId="10" fillId="0" borderId="3" xfId="2" applyFont="1" applyBorder="1" applyAlignment="1" applyProtection="1">
      <alignment horizontal="left" vertical="top" wrapText="1"/>
      <protection locked="0"/>
    </xf>
    <xf numFmtId="49" fontId="10" fillId="0" borderId="31" xfId="2" applyNumberFormat="1" applyFont="1" applyBorder="1" applyAlignment="1" applyProtection="1">
      <alignment horizontal="left" vertical="center" wrapText="1"/>
      <protection locked="0"/>
    </xf>
    <xf numFmtId="0" fontId="10" fillId="0" borderId="31" xfId="2" applyFont="1" applyBorder="1" applyAlignment="1" applyProtection="1">
      <alignment vertical="center" wrapText="1"/>
      <protection locked="0"/>
    </xf>
    <xf numFmtId="49" fontId="18" fillId="0" borderId="1" xfId="2" applyNumberFormat="1" applyFont="1" applyBorder="1" applyProtection="1">
      <protection locked="0"/>
    </xf>
    <xf numFmtId="0" fontId="9" fillId="4" borderId="36" xfId="2" applyFont="1" applyFill="1" applyBorder="1" applyProtection="1"/>
    <xf numFmtId="0" fontId="9" fillId="0" borderId="6" xfId="2" applyFont="1" applyFill="1" applyBorder="1" applyProtection="1"/>
    <xf numFmtId="0" fontId="10" fillId="0" borderId="6" xfId="2" applyFont="1" applyFill="1" applyBorder="1" applyAlignment="1" applyProtection="1">
      <alignment horizontal="left" vertical="center"/>
    </xf>
    <xf numFmtId="0" fontId="11" fillId="0" borderId="6" xfId="2" applyFont="1" applyFill="1" applyBorder="1" applyAlignment="1" applyProtection="1">
      <alignment horizontal="center" vertical="center"/>
    </xf>
    <xf numFmtId="0" fontId="10" fillId="0" borderId="7" xfId="2" applyFont="1" applyBorder="1" applyAlignment="1" applyProtection="1">
      <alignment horizontal="left" vertical="center" wrapText="1"/>
      <protection locked="0"/>
    </xf>
    <xf numFmtId="0" fontId="9" fillId="0" borderId="39" xfId="2" applyFont="1" applyFill="1" applyBorder="1" applyProtection="1"/>
    <xf numFmtId="0" fontId="11" fillId="0" borderId="39" xfId="2" applyFont="1" applyFill="1" applyBorder="1" applyAlignment="1" applyProtection="1">
      <alignment horizontal="center" vertical="center"/>
    </xf>
    <xf numFmtId="0" fontId="10" fillId="0" borderId="39" xfId="2" applyFont="1" applyFill="1" applyBorder="1" applyAlignment="1" applyProtection="1">
      <alignment horizontal="left" vertical="center"/>
    </xf>
    <xf numFmtId="0" fontId="10" fillId="0" borderId="6" xfId="2" applyFont="1" applyBorder="1" applyAlignment="1" applyProtection="1">
      <alignment horizontal="left" vertical="center" wrapText="1"/>
      <protection locked="0"/>
    </xf>
    <xf numFmtId="0" fontId="10" fillId="0" borderId="3" xfId="2" applyFont="1" applyFill="1" applyBorder="1" applyAlignment="1" applyProtection="1">
      <alignment vertical="center" wrapText="1"/>
      <protection locked="0"/>
    </xf>
    <xf numFmtId="0" fontId="10" fillId="5" borderId="3" xfId="2" applyFont="1" applyFill="1" applyBorder="1" applyAlignment="1" applyProtection="1">
      <alignment vertical="center" wrapText="1"/>
      <protection locked="0"/>
    </xf>
    <xf numFmtId="0" fontId="10" fillId="0" borderId="30" xfId="2" applyFont="1" applyBorder="1" applyAlignment="1" applyProtection="1">
      <alignment vertical="center" wrapText="1"/>
      <protection locked="0"/>
    </xf>
    <xf numFmtId="0" fontId="10" fillId="0" borderId="9" xfId="2" applyFont="1" applyBorder="1" applyAlignment="1" applyProtection="1">
      <alignment horizontal="left" vertical="top" wrapText="1"/>
      <protection locked="0"/>
    </xf>
    <xf numFmtId="49" fontId="18" fillId="0" borderId="12" xfId="2" applyNumberFormat="1" applyFont="1" applyBorder="1" applyProtection="1">
      <protection locked="0"/>
    </xf>
    <xf numFmtId="49" fontId="16" fillId="0" borderId="6" xfId="2" applyNumberFormat="1" applyFont="1" applyBorder="1" applyProtection="1">
      <protection locked="0"/>
    </xf>
    <xf numFmtId="1" fontId="10" fillId="0" borderId="5" xfId="2" applyNumberFormat="1" applyFont="1" applyBorder="1" applyAlignment="1" applyProtection="1">
      <alignment horizontal="center" vertical="center" wrapText="1"/>
      <protection locked="0"/>
    </xf>
    <xf numFmtId="0" fontId="10" fillId="0" borderId="9" xfId="2" applyFont="1" applyBorder="1" applyAlignment="1" applyProtection="1">
      <alignment vertical="top" wrapText="1"/>
      <protection locked="0"/>
    </xf>
    <xf numFmtId="0" fontId="10" fillId="0" borderId="7" xfId="2" applyFont="1" applyBorder="1" applyAlignment="1" applyProtection="1">
      <alignment horizontal="left" vertical="top" wrapText="1"/>
      <protection locked="0"/>
    </xf>
    <xf numFmtId="0" fontId="10" fillId="0" borderId="6" xfId="2" applyFont="1" applyBorder="1" applyAlignment="1" applyProtection="1">
      <alignment horizontal="left" vertical="top" wrapText="1"/>
      <protection locked="0"/>
    </xf>
    <xf numFmtId="164" fontId="10" fillId="0" borderId="1" xfId="2" applyNumberFormat="1" applyFont="1" applyBorder="1" applyAlignment="1" applyProtection="1">
      <alignment horizontal="center" vertical="center"/>
      <protection locked="0"/>
    </xf>
    <xf numFmtId="166" fontId="10" fillId="0" borderId="1" xfId="2" applyNumberFormat="1" applyFont="1" applyBorder="1" applyAlignment="1" applyProtection="1">
      <alignment horizontal="center" vertical="center"/>
      <protection locked="0"/>
    </xf>
    <xf numFmtId="164" fontId="10" fillId="0" borderId="12" xfId="2" applyNumberFormat="1" applyFont="1" applyBorder="1" applyAlignment="1" applyProtection="1">
      <alignment horizontal="center" vertical="center"/>
      <protection locked="0"/>
    </xf>
    <xf numFmtId="0" fontId="10" fillId="0" borderId="8" xfId="2" applyFont="1" applyBorder="1" applyAlignment="1" applyProtection="1">
      <alignment horizontal="left" vertical="center" wrapText="1"/>
      <protection locked="0"/>
    </xf>
    <xf numFmtId="165" fontId="11" fillId="7" borderId="14" xfId="2" applyNumberFormat="1" applyFont="1" applyFill="1" applyBorder="1" applyAlignment="1" applyProtection="1">
      <alignment horizontal="right" vertical="center"/>
    </xf>
    <xf numFmtId="0" fontId="5" fillId="8" borderId="6" xfId="2" applyFont="1" applyFill="1" applyBorder="1" applyAlignment="1" applyProtection="1"/>
    <xf numFmtId="49" fontId="16" fillId="8" borderId="6" xfId="2" applyNumberFormat="1" applyFont="1" applyFill="1" applyBorder="1" applyAlignment="1" applyProtection="1"/>
    <xf numFmtId="165" fontId="11" fillId="9" borderId="6" xfId="2" applyNumberFormat="1" applyFont="1" applyFill="1" applyBorder="1" applyAlignment="1" applyProtection="1">
      <alignment horizontal="right" vertical="center"/>
    </xf>
    <xf numFmtId="164" fontId="10" fillId="0" borderId="6" xfId="2" applyNumberFormat="1" applyFont="1" applyFill="1" applyBorder="1" applyAlignment="1" applyProtection="1">
      <alignment horizontal="left" vertical="center"/>
    </xf>
    <xf numFmtId="164" fontId="10" fillId="0" borderId="2" xfId="2" applyNumberFormat="1" applyFont="1" applyBorder="1" applyAlignment="1" applyProtection="1">
      <alignment horizontal="center" vertical="center"/>
      <protection locked="0"/>
    </xf>
    <xf numFmtId="0" fontId="10" fillId="0" borderId="6" xfId="2" applyFont="1" applyBorder="1" applyAlignment="1" applyProtection="1">
      <alignment vertical="top" wrapText="1"/>
      <protection locked="0"/>
    </xf>
    <xf numFmtId="0" fontId="20" fillId="8" borderId="18" xfId="2" applyFont="1" applyFill="1" applyBorder="1" applyProtection="1"/>
    <xf numFmtId="0" fontId="21" fillId="8" borderId="6" xfId="2" applyFont="1" applyFill="1" applyBorder="1" applyAlignment="1" applyProtection="1"/>
    <xf numFmtId="0" fontId="20" fillId="0" borderId="18" xfId="2" applyFont="1" applyFill="1" applyBorder="1" applyProtection="1"/>
    <xf numFmtId="49" fontId="16" fillId="0" borderId="6" xfId="2" applyNumberFormat="1" applyFont="1" applyFill="1" applyBorder="1" applyAlignment="1" applyProtection="1"/>
    <xf numFmtId="0" fontId="10" fillId="0" borderId="6" xfId="2" applyFont="1" applyFill="1" applyBorder="1" applyAlignment="1" applyProtection="1"/>
    <xf numFmtId="0" fontId="5" fillId="0" borderId="6" xfId="2" applyFont="1" applyFill="1" applyBorder="1" applyAlignment="1" applyProtection="1">
      <alignment horizontal="center"/>
    </xf>
    <xf numFmtId="164" fontId="5" fillId="0" borderId="6" xfId="2" applyNumberFormat="1" applyFont="1" applyFill="1" applyBorder="1" applyAlignment="1" applyProtection="1"/>
    <xf numFmtId="164" fontId="10" fillId="0" borderId="1" xfId="2" applyNumberFormat="1" applyFont="1" applyFill="1" applyBorder="1" applyAlignment="1" applyProtection="1">
      <alignment vertical="center"/>
      <protection locked="0"/>
    </xf>
    <xf numFmtId="0" fontId="10" fillId="0" borderId="9" xfId="2" applyFont="1" applyFill="1" applyBorder="1" applyAlignment="1" applyProtection="1">
      <alignment vertical="center" wrapText="1"/>
      <protection locked="0"/>
    </xf>
    <xf numFmtId="0" fontId="3" fillId="0" borderId="6" xfId="2" applyFont="1" applyBorder="1" applyProtection="1"/>
    <xf numFmtId="0" fontId="3" fillId="0" borderId="6" xfId="2" applyFont="1" applyBorder="1" applyAlignment="1" applyProtection="1">
      <alignment horizontal="center"/>
    </xf>
    <xf numFmtId="49" fontId="16" fillId="0" borderId="6" xfId="2" applyNumberFormat="1" applyFont="1" applyBorder="1" applyAlignment="1" applyProtection="1">
      <alignment horizontal="center"/>
    </xf>
    <xf numFmtId="0" fontId="3" fillId="3" borderId="45" xfId="2" applyFont="1" applyFill="1" applyBorder="1" applyProtection="1"/>
    <xf numFmtId="0" fontId="10" fillId="0" borderId="9" xfId="2" applyFont="1" applyBorder="1" applyAlignment="1" applyProtection="1">
      <alignment vertical="center" wrapText="1"/>
      <protection locked="0"/>
    </xf>
    <xf numFmtId="49" fontId="16" fillId="0" borderId="12" xfId="2" applyNumberFormat="1" applyFont="1" applyBorder="1" applyAlignment="1" applyProtection="1">
      <protection locked="0"/>
    </xf>
    <xf numFmtId="164" fontId="10" fillId="0" borderId="12" xfId="2" applyNumberFormat="1" applyFont="1" applyFill="1" applyBorder="1" applyAlignment="1" applyProtection="1">
      <alignment vertical="center"/>
      <protection locked="0"/>
    </xf>
    <xf numFmtId="49" fontId="16" fillId="0" borderId="6" xfId="2" applyNumberFormat="1" applyFont="1" applyBorder="1" applyAlignment="1" applyProtection="1">
      <protection locked="0"/>
    </xf>
    <xf numFmtId="0" fontId="5" fillId="3" borderId="6" xfId="2" applyFont="1" applyFill="1" applyBorder="1" applyAlignment="1" applyProtection="1"/>
    <xf numFmtId="49" fontId="16" fillId="3" borderId="6" xfId="2" applyNumberFormat="1" applyFont="1" applyFill="1" applyBorder="1" applyAlignment="1" applyProtection="1"/>
    <xf numFmtId="164" fontId="10" fillId="0" borderId="39" xfId="2" applyNumberFormat="1" applyFont="1" applyFill="1" applyBorder="1" applyAlignment="1" applyProtection="1">
      <alignment horizontal="left" vertical="center"/>
    </xf>
    <xf numFmtId="0" fontId="10" fillId="0" borderId="1" xfId="2" applyFont="1" applyFill="1" applyBorder="1" applyAlignment="1" applyProtection="1">
      <alignment vertical="center" wrapText="1"/>
      <protection locked="0"/>
    </xf>
    <xf numFmtId="164" fontId="10" fillId="0" borderId="6" xfId="2" applyNumberFormat="1" applyFont="1" applyBorder="1" applyAlignment="1" applyProtection="1">
      <alignment horizontal="center" vertical="center"/>
      <protection locked="0"/>
    </xf>
    <xf numFmtId="164" fontId="10" fillId="5" borderId="2" xfId="2" applyNumberFormat="1" applyFont="1" applyFill="1" applyBorder="1" applyAlignment="1" applyProtection="1">
      <alignment horizontal="center" vertical="center"/>
      <protection locked="0"/>
    </xf>
    <xf numFmtId="0" fontId="11" fillId="11" borderId="39" xfId="2" applyFont="1" applyFill="1" applyBorder="1" applyAlignment="1" applyProtection="1">
      <alignment horizontal="center" vertical="center"/>
    </xf>
    <xf numFmtId="0" fontId="10" fillId="11" borderId="39" xfId="2" applyFont="1" applyFill="1" applyBorder="1" applyAlignment="1" applyProtection="1">
      <alignment horizontal="left" vertical="center"/>
    </xf>
    <xf numFmtId="0" fontId="7" fillId="11" borderId="39" xfId="2" applyFont="1" applyFill="1" applyBorder="1" applyAlignment="1" applyProtection="1">
      <alignment horizontal="left" vertical="center"/>
    </xf>
    <xf numFmtId="0" fontId="10" fillId="11" borderId="8" xfId="2" applyFont="1" applyFill="1" applyBorder="1" applyAlignment="1" applyProtection="1">
      <alignment horizontal="left" vertical="center" wrapText="1"/>
      <protection locked="0"/>
    </xf>
    <xf numFmtId="164" fontId="10" fillId="0" borderId="14" xfId="2" applyNumberFormat="1" applyFont="1" applyFill="1" applyBorder="1" applyAlignment="1" applyProtection="1">
      <alignment horizontal="right" vertical="center"/>
    </xf>
    <xf numFmtId="164" fontId="10" fillId="0" borderId="13" xfId="2" applyNumberFormat="1" applyFont="1" applyBorder="1" applyAlignment="1" applyProtection="1">
      <alignment horizontal="right" vertical="center"/>
    </xf>
    <xf numFmtId="164" fontId="10" fillId="0" borderId="14" xfId="2" applyNumberFormat="1" applyFont="1" applyBorder="1" applyAlignment="1" applyProtection="1">
      <alignment horizontal="right" vertical="center"/>
    </xf>
    <xf numFmtId="0" fontId="5" fillId="6" borderId="6" xfId="2" applyFont="1" applyFill="1" applyBorder="1" applyAlignment="1" applyProtection="1"/>
    <xf numFmtId="49" fontId="16" fillId="6" borderId="6" xfId="2" applyNumberFormat="1" applyFont="1" applyFill="1" applyBorder="1" applyAlignment="1" applyProtection="1"/>
    <xf numFmtId="165" fontId="11" fillId="7" borderId="6" xfId="2" applyNumberFormat="1" applyFont="1" applyFill="1" applyBorder="1" applyAlignment="1" applyProtection="1">
      <alignment horizontal="right" vertical="center"/>
    </xf>
    <xf numFmtId="0" fontId="5" fillId="12" borderId="6" xfId="2" applyFont="1" applyFill="1" applyBorder="1" applyAlignment="1" applyProtection="1"/>
    <xf numFmtId="49" fontId="16" fillId="12" borderId="6" xfId="2" applyNumberFormat="1" applyFont="1" applyFill="1" applyBorder="1" applyAlignment="1" applyProtection="1"/>
    <xf numFmtId="165" fontId="11" fillId="10" borderId="6" xfId="2" applyNumberFormat="1" applyFont="1" applyFill="1" applyBorder="1" applyAlignment="1" applyProtection="1">
      <alignment vertical="center"/>
    </xf>
    <xf numFmtId="165" fontId="11" fillId="10" borderId="40" xfId="2" applyNumberFormat="1" applyFont="1" applyFill="1" applyBorder="1" applyAlignment="1" applyProtection="1">
      <alignment horizontal="right" vertical="center"/>
    </xf>
    <xf numFmtId="164" fontId="10" fillId="5" borderId="14" xfId="2" applyNumberFormat="1" applyFont="1" applyFill="1" applyBorder="1" applyAlignment="1" applyProtection="1">
      <alignment horizontal="right" vertical="center"/>
    </xf>
    <xf numFmtId="164" fontId="10" fillId="0" borderId="12" xfId="2" applyNumberFormat="1" applyFont="1" applyFill="1" applyBorder="1" applyAlignment="1" applyProtection="1">
      <alignment horizontal="center" vertical="center"/>
      <protection locked="0"/>
    </xf>
    <xf numFmtId="0" fontId="10" fillId="0" borderId="6" xfId="2" applyFont="1" applyFill="1" applyBorder="1" applyAlignment="1" applyProtection="1">
      <alignment horizontal="center" vertical="center"/>
    </xf>
    <xf numFmtId="164" fontId="10" fillId="0" borderId="6" xfId="2" applyNumberFormat="1" applyFont="1" applyFill="1" applyBorder="1" applyAlignment="1" applyProtection="1">
      <alignment vertical="center"/>
      <protection locked="0"/>
    </xf>
    <xf numFmtId="165" fontId="10" fillId="0" borderId="6" xfId="2" applyNumberFormat="1" applyFont="1" applyFill="1" applyBorder="1" applyAlignment="1" applyProtection="1">
      <alignment horizontal="right" vertical="center"/>
    </xf>
    <xf numFmtId="164" fontId="10" fillId="0" borderId="13" xfId="2" applyNumberFormat="1" applyFont="1" applyBorder="1" applyAlignment="1" applyProtection="1">
      <alignment vertical="center"/>
    </xf>
    <xf numFmtId="164" fontId="10" fillId="0" borderId="50" xfId="2" applyNumberFormat="1" applyFont="1" applyBorder="1" applyAlignment="1" applyProtection="1">
      <alignment vertical="center"/>
    </xf>
    <xf numFmtId="0" fontId="10" fillId="0" borderId="6" xfId="2" applyFont="1" applyBorder="1" applyAlignment="1" applyProtection="1">
      <alignment vertical="center" wrapText="1"/>
      <protection locked="0"/>
    </xf>
    <xf numFmtId="164" fontId="10" fillId="0" borderId="2" xfId="2" applyNumberFormat="1" applyFont="1" applyBorder="1" applyAlignment="1" applyProtection="1">
      <alignment vertical="center"/>
      <protection locked="0"/>
    </xf>
    <xf numFmtId="0" fontId="14" fillId="13" borderId="42" xfId="2" applyFont="1" applyFill="1" applyBorder="1" applyAlignment="1" applyProtection="1">
      <alignment vertical="center"/>
    </xf>
    <xf numFmtId="49" fontId="19" fillId="13" borderId="42" xfId="2" applyNumberFormat="1" applyFont="1" applyFill="1" applyBorder="1" applyAlignment="1" applyProtection="1">
      <alignment vertical="center"/>
    </xf>
    <xf numFmtId="0" fontId="14" fillId="13" borderId="43" xfId="2" applyFont="1" applyFill="1" applyBorder="1" applyAlignment="1" applyProtection="1">
      <alignment vertical="center"/>
    </xf>
    <xf numFmtId="165" fontId="11" fillId="7" borderId="44" xfId="2" applyNumberFormat="1" applyFont="1" applyFill="1" applyBorder="1" applyAlignment="1" applyProtection="1">
      <alignment horizontal="center" vertical="center"/>
    </xf>
    <xf numFmtId="0" fontId="22" fillId="13" borderId="41" xfId="2" applyFont="1" applyFill="1" applyBorder="1" applyAlignment="1" applyProtection="1">
      <alignment vertical="center"/>
    </xf>
    <xf numFmtId="49" fontId="18" fillId="0" borderId="6" xfId="2" applyNumberFormat="1" applyFont="1" applyBorder="1" applyProtection="1">
      <protection locked="0"/>
    </xf>
    <xf numFmtId="0" fontId="16" fillId="5" borderId="26" xfId="2" applyFont="1" applyFill="1" applyBorder="1" applyAlignment="1" applyProtection="1">
      <protection locked="0"/>
    </xf>
    <xf numFmtId="0" fontId="16" fillId="5" borderId="27" xfId="2" applyFont="1" applyFill="1" applyBorder="1" applyAlignment="1" applyProtection="1">
      <protection locked="0"/>
    </xf>
    <xf numFmtId="0" fontId="7" fillId="4" borderId="46" xfId="2" applyFont="1" applyFill="1" applyBorder="1" applyAlignment="1" applyProtection="1"/>
    <xf numFmtId="0" fontId="7" fillId="4" borderId="47" xfId="2" applyFont="1" applyFill="1" applyBorder="1" applyAlignment="1" applyProtection="1"/>
    <xf numFmtId="0" fontId="7" fillId="4" borderId="48" xfId="2" applyFont="1" applyFill="1" applyBorder="1" applyAlignment="1" applyProtection="1"/>
    <xf numFmtId="0" fontId="7" fillId="4" borderId="49" xfId="2" applyFont="1" applyFill="1" applyBorder="1" applyAlignment="1" applyProtection="1"/>
    <xf numFmtId="0" fontId="7" fillId="4" borderId="44" xfId="2" applyFont="1" applyFill="1" applyBorder="1" applyAlignment="1" applyProtection="1"/>
    <xf numFmtId="0" fontId="16" fillId="0" borderId="32" xfId="2" applyFont="1" applyBorder="1" applyAlignment="1" applyProtection="1">
      <protection locked="0"/>
    </xf>
    <xf numFmtId="0" fontId="16" fillId="0" borderId="33" xfId="2" applyFont="1" applyBorder="1" applyAlignment="1" applyProtection="1">
      <protection locked="0"/>
    </xf>
    <xf numFmtId="0" fontId="16" fillId="0" borderId="6" xfId="2" applyFont="1" applyBorder="1" applyAlignment="1" applyProtection="1">
      <protection locked="0"/>
    </xf>
    <xf numFmtId="0" fontId="16" fillId="0" borderId="15" xfId="2" applyFont="1" applyBorder="1" applyAlignment="1" applyProtection="1">
      <protection locked="0"/>
    </xf>
    <xf numFmtId="0" fontId="5" fillId="6" borderId="2" xfId="2" applyFont="1" applyFill="1" applyBorder="1" applyAlignment="1" applyProtection="1">
      <alignment horizontal="left"/>
    </xf>
    <xf numFmtId="0" fontId="7" fillId="4" borderId="37" xfId="2" applyFont="1" applyFill="1" applyBorder="1" applyAlignment="1" applyProtection="1">
      <alignment horizontal="left" vertical="center"/>
    </xf>
    <xf numFmtId="0" fontId="7" fillId="4" borderId="38" xfId="2" applyFont="1" applyFill="1" applyBorder="1" applyAlignment="1" applyProtection="1">
      <alignment horizontal="left" vertical="center"/>
    </xf>
    <xf numFmtId="0" fontId="7" fillId="4" borderId="34" xfId="2" applyFont="1" applyFill="1" applyBorder="1" applyAlignment="1" applyProtection="1">
      <alignment horizontal="center" vertical="center"/>
    </xf>
    <xf numFmtId="0" fontId="7" fillId="4" borderId="35" xfId="2" applyFont="1" applyFill="1" applyBorder="1" applyAlignment="1" applyProtection="1">
      <alignment horizontal="center" vertical="center"/>
    </xf>
    <xf numFmtId="0" fontId="7" fillId="4" borderId="28" xfId="2" applyFont="1" applyFill="1" applyBorder="1" applyAlignment="1" applyProtection="1">
      <alignment horizontal="left" vertical="center"/>
    </xf>
    <xf numFmtId="0" fontId="7" fillId="4" borderId="29" xfId="2" applyFont="1" applyFill="1" applyBorder="1" applyAlignment="1" applyProtection="1">
      <alignment horizontal="left" vertical="center"/>
    </xf>
    <xf numFmtId="49" fontId="10" fillId="0" borderId="7" xfId="2" applyNumberFormat="1" applyFont="1" applyBorder="1" applyAlignment="1" applyProtection="1">
      <alignment horizontal="left" vertical="center" wrapText="1"/>
      <protection locked="0"/>
    </xf>
  </cellXfs>
  <cellStyles count="3">
    <cellStyle name="Excel Built-in Hyperlink" xfId="1" xr:uid="{00000000-0005-0000-0000-000000000000}"/>
    <cellStyle name="Excel Built-in Normal" xfId="2" xr:uid="{00000000-0005-0000-0000-000001000000}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usernames" Target="revisions/userNames.xml"/><Relationship Id="rId5" Type="http://schemas.openxmlformats.org/officeDocument/2006/relationships/revisionHeaders" Target="revisions/revisionHeaders.xml"/><Relationship Id="rId4" Type="http://schemas.openxmlformats.org/officeDocument/2006/relationships/sharedStrings" Target="sharedStrings.xml"/></Relationships>
</file>

<file path=xl/revisions/_rels/revisionHeaders.xml.rels><?xml version="1.0" encoding="UTF-8" standalone="yes"?>
<Relationships xmlns="http://schemas.openxmlformats.org/package/2006/relationships"><Relationship Id="rId18" Type="http://schemas.openxmlformats.org/officeDocument/2006/relationships/revisionLog" Target="revisionLog2.xml"/><Relationship Id="rId26" Type="http://schemas.openxmlformats.org/officeDocument/2006/relationships/revisionLog" Target="revisionLog9.xml"/><Relationship Id="rId21" Type="http://schemas.openxmlformats.org/officeDocument/2006/relationships/revisionLog" Target="revisionLog5.xml"/><Relationship Id="rId25" Type="http://schemas.openxmlformats.org/officeDocument/2006/relationships/revisionLog" Target="revisionLog8.xml"/><Relationship Id="rId20" Type="http://schemas.openxmlformats.org/officeDocument/2006/relationships/revisionLog" Target="revisionLog4.xml"/><Relationship Id="rId24" Type="http://schemas.openxmlformats.org/officeDocument/2006/relationships/revisionLog" Target="revisionLog7.xml"/><Relationship Id="rId23" Type="http://schemas.openxmlformats.org/officeDocument/2006/relationships/revisionLog" Target="revisionLog6.xml"/><Relationship Id="rId19" Type="http://schemas.openxmlformats.org/officeDocument/2006/relationships/revisionLog" Target="revisionLog3.xml"/><Relationship Id="rId22" Type="http://schemas.openxmlformats.org/officeDocument/2006/relationships/revisionLog" Target="revisionLog1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2F9FD4EC-86F3-4421-809D-111A0CBA8A7E}" diskRevisions="1" revisionId="1228" version="10">
  <header guid="{99BA5422-363B-4632-A0FB-0F42FFD7F955}" dateTime="2021-03-23T22:08:42" maxSheetId="2" userName="Roberta" r:id="rId18" minRId="497" maxRId="774">
    <sheetIdMap count="1">
      <sheetId val="1"/>
    </sheetIdMap>
  </header>
  <header guid="{28FC07EE-42FB-4C8B-BECE-0FD61CA011BC}" dateTime="2021-03-30T21:50:07" maxSheetId="2" userName="Roberta" r:id="rId19" minRId="775" maxRId="785">
    <sheetIdMap count="1">
      <sheetId val="1"/>
    </sheetIdMap>
  </header>
  <header guid="{AAF8C726-5B2B-496B-BC38-21E8918BD21A}" dateTime="2021-03-31T00:06:07" maxSheetId="2" userName="Roberta" r:id="rId20" minRId="786" maxRId="977">
    <sheetIdMap count="1">
      <sheetId val="1"/>
    </sheetIdMap>
  </header>
  <header guid="{E91D66D2-2F28-42E7-BB11-BD9560D31C43}" dateTime="2021-03-31T00:23:01" maxSheetId="2" userName="Roberta" r:id="rId21" minRId="978">
    <sheetIdMap count="1">
      <sheetId val="1"/>
    </sheetIdMap>
  </header>
  <header guid="{38DC0F79-BB49-462A-9CCF-BA5643CE2B9D}" dateTime="2021-03-31T17:55:22" maxSheetId="2" userName="Roberta" r:id="rId22" minRId="979" maxRId="1117">
    <sheetIdMap count="1">
      <sheetId val="1"/>
    </sheetIdMap>
  </header>
  <header guid="{A79B897D-FBC0-41D8-9BBD-3D7950CA3E29}" dateTime="2021-04-09T09:02:14" maxSheetId="2" userName="Roberta" r:id="rId23" minRId="1118" maxRId="1183">
    <sheetIdMap count="1">
      <sheetId val="1"/>
    </sheetIdMap>
  </header>
  <header guid="{63BB0229-0B67-4F10-A27B-5A39AF2C868D}" dateTime="2021-04-09T09:18:39" maxSheetId="2" userName="Roberta" r:id="rId24" minRId="1184" maxRId="1200">
    <sheetIdMap count="1">
      <sheetId val="1"/>
    </sheetIdMap>
  </header>
  <header guid="{D2D01C14-CDFB-4273-B3E3-ED40F137D9F1}" dateTime="2021-04-09T10:03:49" maxSheetId="2" userName="ROBBIE" r:id="rId25" minRId="1201" maxRId="1225">
    <sheetIdMap count="1">
      <sheetId val="1"/>
    </sheetIdMap>
  </header>
  <header guid="{2F9FD4EC-86F3-4421-809D-111A0CBA8A7E}" dateTime="2021-04-09T10:09:52" maxSheetId="2" userName="ROBBIE" r:id="rId26" minRId="1227" maxRId="1228">
    <sheetIdMap count="1">
      <sheetId val="1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979" sId="1" ref="A47:XFD47" action="insertRow"/>
  <rcc rId="980" sId="1">
    <nc r="B47" t="inlineStr">
      <is>
        <t>Still (Fotógrafo de Set)</t>
      </is>
    </nc>
  </rcc>
  <rfmt sheetId="1" sqref="C47" start="0" length="2147483647">
    <dxf>
      <font/>
    </dxf>
  </rfmt>
  <rcc rId="981" sId="1" numFmtId="4">
    <nc r="C47">
      <v>1</v>
    </nc>
  </rcc>
  <rcc rId="982" sId="1">
    <nc r="D47" t="inlineStr">
      <is>
        <t>Diária</t>
      </is>
    </nc>
  </rcc>
  <rcc rId="983" sId="1" numFmtId="4">
    <nc r="E47">
      <v>15</v>
    </nc>
  </rcc>
  <rfmt sheetId="1" sqref="F47">
    <dxf>
      <numFmt numFmtId="34" formatCode="_-&quot;R$&quot;* #,##0.00_-;\-&quot;R$&quot;* #,##0.00_-;_-&quot;R$&quot;* &quot;-&quot;??_-;_-@_-"/>
    </dxf>
  </rfmt>
  <rrc rId="984" sId="1" ref="A21:XFD21" action="insertRow"/>
  <rcc rId="985" sId="1">
    <nc r="B21" t="inlineStr">
      <is>
        <t>Preparadora de Elenco</t>
      </is>
    </nc>
  </rcc>
  <rfmt sheetId="1" sqref="B21" start="0" length="2147483647">
    <dxf>
      <font>
        <color auto="1"/>
      </font>
    </dxf>
  </rfmt>
  <rfmt sheetId="1" sqref="B21" start="0" length="0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B21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rfmt>
  <rcc rId="986" sId="1">
    <nc r="C21">
      <v>1</v>
    </nc>
  </rcc>
  <rcc rId="987" sId="1">
    <nc r="D21" t="inlineStr">
      <is>
        <t>Serviço</t>
      </is>
    </nc>
  </rcc>
  <rcc rId="988" sId="1">
    <nc r="E21">
      <v>1</v>
    </nc>
  </rcc>
  <rcc rId="989" sId="1">
    <nc r="F21">
      <v>4000</v>
    </nc>
  </rcc>
  <rfmt sheetId="1" sqref="F21">
    <dxf>
      <numFmt numFmtId="34" formatCode="_-&quot;R$&quot;* #,##0.00_-;\-&quot;R$&quot;* #,##0.00_-;_-&quot;R$&quot;* &quot;-&quot;??_-;_-@_-"/>
    </dxf>
  </rfmt>
  <rfmt sheetId="1" sqref="F21" start="0" length="2147483647">
    <dxf>
      <font>
        <color auto="1"/>
      </font>
    </dxf>
  </rfmt>
  <rfmt sheetId="1" sqref="F21" start="0" length="2147483647">
    <dxf>
      <font>
        <b val="0"/>
      </font>
    </dxf>
  </rfmt>
  <rfmt sheetId="1" sqref="F19">
    <dxf>
      <numFmt numFmtId="34" formatCode="_-&quot;R$&quot;* #,##0.00_-;\-&quot;R$&quot;* #,##0.00_-;_-&quot;R$&quot;* &quot;-&quot;??_-;_-@_-"/>
    </dxf>
  </rfmt>
  <rfmt sheetId="1" sqref="F19" start="0" length="2147483647">
    <dxf>
      <font>
        <color auto="1"/>
      </font>
    </dxf>
  </rfmt>
  <rfmt sheetId="1" sqref="F19" start="0" length="2147483647">
    <dxf>
      <font>
        <b val="0"/>
      </font>
    </dxf>
  </rfmt>
  <rcc rId="990" sId="1" numFmtId="34">
    <nc r="F26">
      <v>15000</v>
    </nc>
  </rcc>
  <rcc rId="991" sId="1" numFmtId="4">
    <nc r="F27">
      <v>15000</v>
    </nc>
  </rcc>
  <rfmt sheetId="1" sqref="F27">
    <dxf>
      <numFmt numFmtId="34" formatCode="_-&quot;R$&quot;* #,##0.00_-;\-&quot;R$&quot;* #,##0.00_-;_-&quot;R$&quot;* &quot;-&quot;??_-;_-@_-"/>
    </dxf>
  </rfmt>
  <rrc rId="992" sId="1" ref="A33:XFD33" action="insertRow"/>
  <rcc rId="993" sId="1">
    <nc r="B33" t="inlineStr">
      <is>
        <t>Locação de Figurino</t>
      </is>
    </nc>
  </rcc>
  <rcc rId="994" sId="1">
    <nc r="D33" t="inlineStr">
      <is>
        <t>Aluguel</t>
      </is>
    </nc>
  </rcc>
  <rcc rId="995" sId="1" numFmtId="4">
    <nc r="C33">
      <v>1</v>
    </nc>
  </rcc>
  <rcc rId="996" sId="1" numFmtId="4">
    <nc r="E33">
      <v>1</v>
    </nc>
  </rcc>
  <rfmt sheetId="1" sqref="B33" start="0" length="0">
    <dxf>
      <border>
        <left style="thin">
          <color indexed="64"/>
        </left>
      </border>
    </dxf>
  </rfmt>
  <rfmt sheetId="1" sqref="G33" start="0" length="0">
    <dxf>
      <border>
        <right style="thin">
          <color indexed="64"/>
        </right>
      </border>
    </dxf>
  </rfmt>
  <rfmt sheetId="1" sqref="B33:G33" start="0" length="0">
    <dxf>
      <border>
        <bottom style="thin">
          <color indexed="64"/>
        </bottom>
      </border>
    </dxf>
  </rfmt>
  <rfmt sheetId="1" sqref="B33:G33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rfmt>
  <rfmt sheetId="1" sqref="F32">
    <dxf>
      <numFmt numFmtId="34" formatCode="_-&quot;R$&quot;* #,##0.00_-;\-&quot;R$&quot;* #,##0.00_-;_-&quot;R$&quot;* &quot;-&quot;??_-;_-@_-"/>
    </dxf>
  </rfmt>
  <rcc rId="997" sId="1" odxf="1" dxf="1" numFmtId="34">
    <nc r="F33">
      <v>25000</v>
    </nc>
    <odxf>
      <numFmt numFmtId="4" formatCode="#,##0.00"/>
    </odxf>
    <ndxf>
      <numFmt numFmtId="34" formatCode="_-&quot;R$&quot;* #,##0.00_-;\-&quot;R$&quot;* #,##0.00_-;_-&quot;R$&quot;* &quot;-&quot;??_-;_-@_-"/>
    </ndxf>
  </rcc>
  <rcc rId="998" sId="1" numFmtId="4">
    <nc r="F35">
      <v>5500</v>
    </nc>
  </rcc>
  <rfmt sheetId="1" sqref="F35">
    <dxf>
      <numFmt numFmtId="34" formatCode="_-&quot;R$&quot;* #,##0.00_-;\-&quot;R$&quot;* #,##0.00_-;_-&quot;R$&quot;* &quot;-&quot;??_-;_-@_-"/>
    </dxf>
  </rfmt>
  <rfmt sheetId="1" sqref="F36">
    <dxf>
      <numFmt numFmtId="34" formatCode="_-&quot;R$&quot;* #,##0.00_-;\-&quot;R$&quot;* #,##0.00_-;_-&quot;R$&quot;* &quot;-&quot;??_-;_-@_-"/>
    </dxf>
  </rfmt>
  <rcc rId="999" sId="1" numFmtId="34">
    <nc r="F36">
      <v>5500</v>
    </nc>
  </rcc>
  <rcc rId="1000" sId="1" numFmtId="4">
    <nc r="F38">
      <v>5000</v>
    </nc>
  </rcc>
  <rfmt sheetId="1" sqref="F38">
    <dxf>
      <numFmt numFmtId="34" formatCode="_-&quot;R$&quot;* #,##0.00_-;\-&quot;R$&quot;* #,##0.00_-;_-&quot;R$&quot;* &quot;-&quot;??_-;_-@_-"/>
    </dxf>
  </rfmt>
  <rcc rId="1001" sId="1">
    <oc r="D35" t="inlineStr">
      <is>
        <t>Mês</t>
      </is>
    </oc>
    <nc r="D35" t="inlineStr">
      <is>
        <t>Serviço</t>
      </is>
    </nc>
  </rcc>
  <rcc rId="1002" sId="1" numFmtId="4">
    <oc r="E35">
      <v>4</v>
    </oc>
    <nc r="E35">
      <v>1</v>
    </nc>
  </rcc>
  <rcc rId="1003" sId="1" numFmtId="4">
    <oc r="E36">
      <v>4</v>
    </oc>
    <nc r="E36">
      <v>1</v>
    </nc>
  </rcc>
  <rcc rId="1004" sId="1">
    <oc r="D36" t="inlineStr">
      <is>
        <t>Mês</t>
      </is>
    </oc>
    <nc r="D36" t="inlineStr">
      <is>
        <t>Serviço</t>
      </is>
    </nc>
  </rcc>
  <rcc rId="1005" sId="1">
    <oc r="D38" t="inlineStr">
      <is>
        <t>Mês</t>
      </is>
    </oc>
    <nc r="D38" t="inlineStr">
      <is>
        <t>Serviço</t>
      </is>
    </nc>
  </rcc>
  <rcc rId="1006" sId="1" numFmtId="4">
    <oc r="E38">
      <v>4</v>
    </oc>
    <nc r="E38">
      <v>1</v>
    </nc>
  </rcc>
  <rrc rId="1007" sId="1" ref="A38:XFD38" action="insertRow"/>
  <rcc rId="1008" sId="1">
    <nc r="B38" t="inlineStr">
      <is>
        <t>Maqueador</t>
      </is>
    </nc>
  </rcc>
  <rrc rId="1009" sId="1" ref="A39:XFD39" action="insertRow"/>
  <rcc rId="1010" sId="1">
    <nc r="B39" t="inlineStr">
      <is>
        <t xml:space="preserve">Cabeleleiro </t>
      </is>
    </nc>
  </rcc>
  <rcc rId="1011" sId="1" numFmtId="4">
    <nc r="C38">
      <v>5</v>
    </nc>
  </rcc>
  <rcc rId="1012" sId="1">
    <nc r="D38" t="inlineStr">
      <is>
        <t>Serviço</t>
      </is>
    </nc>
  </rcc>
  <rcc rId="1013" sId="1" numFmtId="4">
    <nc r="E38">
      <v>1</v>
    </nc>
  </rcc>
  <rfmt sheetId="1" sqref="F38">
    <dxf>
      <numFmt numFmtId="34" formatCode="_-&quot;R$&quot;* #,##0.00_-;\-&quot;R$&quot;* #,##0.00_-;_-&quot;R$&quot;* &quot;-&quot;??_-;_-@_-"/>
    </dxf>
  </rfmt>
  <rcc rId="1014" sId="1" numFmtId="4">
    <nc r="C39">
      <v>5</v>
    </nc>
  </rcc>
  <rcc rId="1015" sId="1">
    <nc r="D39" t="inlineStr">
      <is>
        <t>Serviço</t>
      </is>
    </nc>
  </rcc>
  <rcc rId="1016" sId="1" numFmtId="4">
    <nc r="E39">
      <v>1</v>
    </nc>
  </rcc>
  <rfmt sheetId="1" sqref="F39">
    <dxf>
      <numFmt numFmtId="34" formatCode="_-&quot;R$&quot;* #,##0.00_-;\-&quot;R$&quot;* #,##0.00_-;_-&quot;R$&quot;* &quot;-&quot;??_-;_-@_-"/>
    </dxf>
  </rfmt>
  <rcc rId="1017" sId="1" numFmtId="34">
    <nc r="F38">
      <v>7500</v>
    </nc>
  </rcc>
  <rcc rId="1018" sId="1" numFmtId="34">
    <nc r="F39">
      <v>7500</v>
    </nc>
  </rcc>
  <rcc rId="1019" sId="1">
    <nc r="F55">
      <v>110700</v>
    </nc>
  </rcc>
  <rfmt sheetId="1" sqref="F55">
    <dxf>
      <numFmt numFmtId="34" formatCode="_-&quot;R$&quot;* #,##0.00_-;\-&quot;R$&quot;* #,##0.00_-;_-&quot;R$&quot;* &quot;-&quot;??_-;_-@_-"/>
    </dxf>
  </rfmt>
  <rcc rId="1020" sId="1">
    <nc r="F58">
      <v>80000</v>
    </nc>
  </rcc>
  <rfmt sheetId="1" sqref="F58">
    <dxf>
      <numFmt numFmtId="34" formatCode="_-&quot;R$&quot;* #,##0.00_-;\-&quot;R$&quot;* #,##0.00_-;_-&quot;R$&quot;* &quot;-&quot;??_-;_-@_-"/>
    </dxf>
  </rfmt>
  <rcc rId="1021" sId="1">
    <oc r="D60" t="inlineStr">
      <is>
        <t>Serviço</t>
      </is>
    </oc>
    <nc r="D60" t="inlineStr">
      <is>
        <t>Episódio</t>
      </is>
    </nc>
  </rcc>
  <rcc rId="1022" sId="1">
    <oc r="E60">
      <v>1</v>
    </oc>
    <nc r="E60">
      <v>8</v>
    </nc>
  </rcc>
  <rcc rId="1023" sId="1">
    <nc r="F60">
      <v>15000</v>
    </nc>
  </rcc>
  <rfmt sheetId="1" sqref="F60">
    <dxf>
      <numFmt numFmtId="34" formatCode="_-&quot;R$&quot;* #,##0.00_-;\-&quot;R$&quot;* #,##0.00_-;_-&quot;R$&quot;* &quot;-&quot;??_-;_-@_-"/>
    </dxf>
  </rfmt>
  <rcc rId="1024" sId="1">
    <oc r="E61">
      <v>1</v>
    </oc>
    <nc r="E61">
      <v>8</v>
    </nc>
  </rcc>
  <rcc rId="1025" sId="1">
    <nc r="F61">
      <v>5000</v>
    </nc>
  </rcc>
  <rfmt sheetId="1" sqref="F61">
    <dxf>
      <numFmt numFmtId="34" formatCode="_-&quot;R$&quot;* #,##0.00_-;\-&quot;R$&quot;* #,##0.00_-;_-&quot;R$&quot;* &quot;-&quot;??_-;_-@_-"/>
    </dxf>
  </rfmt>
  <rcc rId="1026" sId="1">
    <oc r="D61" t="inlineStr">
      <is>
        <t>Serviço</t>
      </is>
    </oc>
    <nc r="D61" t="inlineStr">
      <is>
        <t>Episódio</t>
      </is>
    </nc>
  </rcc>
  <rcc rId="1027" sId="1">
    <oc r="E62">
      <v>1</v>
    </oc>
    <nc r="E62">
      <v>8</v>
    </nc>
  </rcc>
  <rcc rId="1028" sId="1">
    <nc r="F62">
      <v>20000</v>
    </nc>
  </rcc>
  <rfmt sheetId="1" sqref="F62">
    <dxf>
      <numFmt numFmtId="34" formatCode="_-&quot;R$&quot;* #,##0.00_-;\-&quot;R$&quot;* #,##0.00_-;_-&quot;R$&quot;* &quot;-&quot;??_-;_-@_-"/>
    </dxf>
  </rfmt>
  <rrc rId="1029" sId="1" ref="A15:XFD15" action="deleteRow">
    <rfmt sheetId="1" xfDxf="1" s="1" sqref="A15:XFD15" start="0" length="0">
      <dxf>
        <font>
          <b val="0"/>
          <i val="0"/>
          <strike val="0"/>
          <condense val="0"/>
          <extend val="0"/>
          <outline val="0"/>
          <shadow val="0"/>
          <u val="none"/>
          <vertAlign val="baseline"/>
          <sz val="11"/>
          <color indexed="8"/>
          <name val="Trebuchet MS"/>
          <scheme val="none"/>
        </font>
        <numFmt numFmtId="0" formatCode="General"/>
        <fill>
          <patternFill patternType="none">
            <fgColor indexed="64"/>
            <bgColor indexed="65"/>
          </patternFill>
        </fill>
        <alignment horizontal="general" vertical="bottom" textRotation="0" wrapText="0" indent="0" justifyLastLine="0" shrinkToFit="0" readingOrder="0"/>
        <border diagonalUp="0" diagonalDown="0" outline="0">
          <left/>
          <right/>
          <top/>
          <bottom/>
        </border>
        <protection locked="0" hidden="0"/>
      </dxf>
    </rfmt>
    <rfmt sheetId="1" sqref="A15" start="0" length="0">
      <dxf>
        <border outline="0">
          <left style="medium">
            <color indexed="64"/>
          </left>
        </border>
      </dxf>
    </rfmt>
    <rcc rId="0" sId="1" dxf="1">
      <nc r="B15" t="inlineStr">
        <is>
          <t>Controller</t>
        </is>
      </nc>
      <ndxf>
        <font>
          <sz val="9"/>
          <color auto="1"/>
          <name val="Trebuchet MS"/>
          <scheme val="none"/>
        </font>
        <numFmt numFmtId="30" formatCode="@"/>
        <alignment horizontal="left" vertical="center" wrapText="1" readingOrder="0"/>
        <border outline="0">
          <left style="thin">
            <color indexed="8"/>
          </left>
          <right style="thin">
            <color indexed="8"/>
          </right>
          <top style="thin">
            <color indexed="8"/>
          </top>
          <bottom style="thin">
            <color indexed="8"/>
          </bottom>
        </border>
      </ndxf>
    </rcc>
    <rcc rId="0" sId="1" dxf="1" numFmtId="4">
      <nc r="C15">
        <v>1</v>
      </nc>
      <ndxf>
        <font>
          <sz val="9"/>
          <color auto="1"/>
          <name val="Trebuchet MS"/>
          <scheme val="none"/>
        </font>
        <numFmt numFmtId="1" formatCode="0"/>
        <alignment horizontal="center" vertical="center" wrapText="1" readingOrder="0"/>
        <border outline="0">
          <left style="thin">
            <color indexed="8"/>
          </left>
          <right style="thin">
            <color indexed="8"/>
          </right>
          <bottom style="thin">
            <color indexed="8"/>
          </bottom>
        </border>
      </ndxf>
    </rcc>
    <rcc rId="0" sId="1" dxf="1">
      <nc r="D15" t="inlineStr">
        <is>
          <t>Serviço</t>
        </is>
      </nc>
      <ndxf>
        <font>
          <sz val="10"/>
          <name val="Trebuchet MS"/>
          <scheme val="none"/>
        </font>
        <numFmt numFmtId="30" formatCode="@"/>
        <border outline="0">
          <left style="thin">
            <color indexed="8"/>
          </left>
          <right style="thin">
            <color indexed="8"/>
          </right>
          <bottom style="thin">
            <color indexed="8"/>
          </bottom>
        </border>
      </ndxf>
    </rcc>
    <rfmt sheetId="1" sqref="E15" start="0" length="0">
      <dxf>
        <font>
          <sz val="9"/>
          <color auto="1"/>
          <name val="Trebuchet MS"/>
          <scheme val="none"/>
        </font>
        <numFmt numFmtId="1" formatCode="0"/>
        <alignment horizontal="center" vertical="center" wrapText="1" readingOrder="0"/>
        <border outline="0">
          <left style="thin">
            <color indexed="8"/>
          </left>
          <right style="thin">
            <color indexed="8"/>
          </right>
          <bottom style="thin">
            <color indexed="8"/>
          </bottom>
        </border>
      </dxf>
    </rfmt>
    <rfmt sheetId="1" sqref="F15" start="0" length="0">
      <dxf>
        <font>
          <sz val="9"/>
          <color auto="1"/>
          <name val="Trebuchet MS"/>
          <scheme val="none"/>
        </font>
        <numFmt numFmtId="34" formatCode="_-&quot;R$&quot;* #,##0.00_-;\-&quot;R$&quot;* #,##0.00_-;_-&quot;R$&quot;* &quot;-&quot;??_-;_-@_-"/>
        <alignment horizontal="center" vertical="center" readingOrder="0"/>
        <border outline="0">
          <left style="thin">
            <color indexed="8"/>
          </left>
          <right style="thin">
            <color indexed="8"/>
          </right>
          <bottom style="thin">
            <color indexed="8"/>
          </bottom>
        </border>
      </dxf>
    </rfmt>
    <rfmt sheetId="1" sqref="G15" start="0" length="0">
      <dxf>
        <font>
          <b/>
          <sz val="9"/>
          <color auto="1"/>
          <name val="Trebuchet MS"/>
          <scheme val="none"/>
        </font>
        <numFmt numFmtId="4" formatCode="#,##0.00"/>
        <alignment horizontal="right" vertical="center" readingOrder="0"/>
        <border outline="0">
          <left style="thin">
            <color indexed="8"/>
          </left>
          <right style="medium">
            <color indexed="64"/>
          </right>
          <top style="thin">
            <color indexed="8"/>
          </top>
          <bottom style="thin">
            <color indexed="8"/>
          </bottom>
        </border>
        <protection locked="1"/>
      </dxf>
    </rfmt>
    <rfmt sheetId="1" sqref="H15" start="0" length="0">
      <dxf>
        <font>
          <sz val="12"/>
          <name val="Trebuchet MS"/>
          <scheme val="none"/>
        </font>
      </dxf>
    </rfmt>
  </rrc>
  <rrc rId="1030" sId="1" ref="A36:XFD36" action="deleteRow">
    <rfmt sheetId="1" xfDxf="1" s="1" sqref="A36:XFD36" start="0" length="0">
      <dxf>
        <font>
          <b val="0"/>
          <i val="0"/>
          <strike val="0"/>
          <condense val="0"/>
          <extend val="0"/>
          <outline val="0"/>
          <shadow val="0"/>
          <u val="none"/>
          <vertAlign val="baseline"/>
          <sz val="11"/>
          <color indexed="8"/>
          <name val="Trebuchet MS"/>
          <scheme val="none"/>
        </font>
        <numFmt numFmtId="0" formatCode="General"/>
        <fill>
          <patternFill patternType="none">
            <fgColor indexed="64"/>
            <bgColor indexed="65"/>
          </patternFill>
        </fill>
        <alignment horizontal="general" vertical="bottom" textRotation="0" wrapText="0" indent="0" justifyLastLine="0" shrinkToFit="0" readingOrder="0"/>
        <border diagonalUp="0" diagonalDown="0" outline="0">
          <left/>
          <right/>
          <top/>
          <bottom/>
        </border>
        <protection locked="0" hidden="0"/>
      </dxf>
    </rfmt>
    <rfmt sheetId="1" sqref="A36" start="0" length="0">
      <dxf>
        <border outline="0">
          <left style="medium">
            <color indexed="64"/>
          </left>
        </border>
      </dxf>
    </rfmt>
    <rcc rId="0" sId="1" dxf="1">
      <nc r="B36" t="inlineStr">
        <is>
          <t>Contraregra</t>
        </is>
      </nc>
      <ndxf>
        <font>
          <sz val="9"/>
          <color auto="1"/>
          <name val="Trebuchet MS"/>
          <scheme val="none"/>
        </font>
        <alignment vertical="center" wrapText="1" readingOrder="0"/>
        <border outline="0">
          <left style="thin">
            <color indexed="8"/>
          </left>
          <top style="thin">
            <color indexed="8"/>
          </top>
          <bottom style="thin">
            <color indexed="8"/>
          </bottom>
        </border>
      </ndxf>
    </rcc>
    <rcc rId="0" sId="1" dxf="1" numFmtId="4">
      <nc r="C36">
        <v>10</v>
      </nc>
      <ndxf>
        <font>
          <sz val="9"/>
          <color auto="1"/>
          <name val="Trebuchet MS"/>
          <scheme val="none"/>
        </font>
        <numFmt numFmtId="1" formatCode="0"/>
        <alignment horizontal="center" vertical="center" wrapText="1" readingOrder="0"/>
        <border outline="0">
          <left style="thin">
            <color indexed="8"/>
          </left>
          <right style="thin">
            <color indexed="8"/>
          </right>
          <top style="thin">
            <color indexed="8"/>
          </top>
          <bottom style="thin">
            <color indexed="8"/>
          </bottom>
        </border>
      </ndxf>
    </rcc>
    <rcc rId="0" sId="1" dxf="1">
      <nc r="D36" t="inlineStr">
        <is>
          <t>Mês</t>
        </is>
      </nc>
      <ndxf>
        <font>
          <sz val="10"/>
          <name val="Trebuchet MS"/>
          <scheme val="none"/>
        </font>
        <numFmt numFmtId="30" formatCode="@"/>
        <border outline="0">
          <left style="thin">
            <color indexed="8"/>
          </left>
          <right style="thin">
            <color indexed="8"/>
          </right>
          <top style="thin">
            <color indexed="8"/>
          </top>
          <bottom style="thin">
            <color indexed="8"/>
          </bottom>
        </border>
      </ndxf>
    </rcc>
    <rcc rId="0" sId="1" dxf="1" numFmtId="4">
      <nc r="E36">
        <v>4</v>
      </nc>
      <ndxf>
        <font>
          <sz val="9"/>
          <color auto="1"/>
          <name val="Trebuchet MS"/>
          <scheme val="none"/>
        </font>
        <numFmt numFmtId="1" formatCode="0"/>
        <alignment horizontal="center" vertical="center" wrapText="1" readingOrder="0"/>
        <border outline="0">
          <left style="thin">
            <color indexed="8"/>
          </left>
          <right style="thin">
            <color indexed="8"/>
          </right>
          <top style="thin">
            <color indexed="8"/>
          </top>
          <bottom style="thin">
            <color indexed="8"/>
          </bottom>
        </border>
      </ndxf>
    </rcc>
    <rfmt sheetId="1" sqref="F36" start="0" length="0">
      <dxf>
        <font>
          <sz val="9"/>
          <color auto="1"/>
          <name val="Trebuchet MS"/>
          <scheme val="none"/>
        </font>
        <numFmt numFmtId="4" formatCode="#,##0.00"/>
        <alignment horizontal="center" vertical="center" readingOrder="0"/>
        <border outline="0">
          <left style="thin">
            <color indexed="8"/>
          </left>
          <right style="thin">
            <color indexed="8"/>
          </right>
          <top style="thin">
            <color indexed="8"/>
          </top>
          <bottom style="thin">
            <color indexed="8"/>
          </bottom>
        </border>
      </dxf>
    </rfmt>
    <rfmt sheetId="1" sqref="G36" start="0" length="0">
      <dxf>
        <font>
          <b/>
          <sz val="9"/>
          <color auto="1"/>
          <name val="Trebuchet MS"/>
          <scheme val="none"/>
        </font>
        <numFmt numFmtId="4" formatCode="#,##0.00"/>
        <alignment horizontal="right" vertical="center" readingOrder="0"/>
        <border outline="0">
          <left style="thin">
            <color indexed="8"/>
          </left>
          <right style="medium">
            <color indexed="64"/>
          </right>
          <top style="thin">
            <color indexed="8"/>
          </top>
          <bottom style="thin">
            <color indexed="8"/>
          </bottom>
        </border>
        <protection locked="1"/>
      </dxf>
    </rfmt>
  </rrc>
  <rcc rId="1031" sId="1" numFmtId="34">
    <oc r="F28">
      <v>10000</v>
    </oc>
    <nc r="F28">
      <v>15000</v>
    </nc>
  </rcc>
  <rrc rId="1032" sId="1" ref="A20:XFD20" action="insertRow"/>
  <rrc rId="1033" sId="1" ref="A21:XFD21" action="insertRow"/>
  <rrc rId="1034" sId="1" ref="A21:XFD21" action="insertRow"/>
  <rrc rId="1035" sId="1" ref="A21:XFD21" action="insertRow"/>
  <rfmt sheetId="1" sqref="B20:G20" start="0" length="0">
    <dxf>
      <border>
        <top style="thin">
          <color indexed="64"/>
        </top>
      </border>
    </dxf>
  </rfmt>
  <rfmt sheetId="1" sqref="B20:G23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rfmt>
  <rfmt sheetId="1" sqref="B19:G19">
    <dxf>
      <fill>
        <patternFill patternType="solid">
          <bgColor theme="0" tint="-4.9989318521683403E-2"/>
        </patternFill>
      </fill>
    </dxf>
  </rfmt>
  <rfmt sheetId="1" sqref="B19" start="0" length="2147483647">
    <dxf>
      <font>
        <color auto="1"/>
      </font>
    </dxf>
  </rfmt>
  <rcc rId="1036" sId="1">
    <oc r="D19" t="inlineStr">
      <is>
        <t>Serviço</t>
      </is>
    </oc>
    <nc r="D19"/>
  </rcc>
  <rcc rId="1037" sId="1">
    <oc r="E19">
      <v>1</v>
    </oc>
    <nc r="E19"/>
  </rcc>
  <rcc rId="1038" sId="1">
    <nc r="C20">
      <v>1</v>
    </nc>
  </rcc>
  <rcc rId="1039" sId="1">
    <nc r="D20" t="inlineStr">
      <is>
        <t>Serviço</t>
      </is>
    </nc>
  </rcc>
  <rcc rId="1040" sId="1">
    <nc r="E20">
      <v>1</v>
    </nc>
  </rcc>
  <rfmt sheetId="1" sqref="F20">
    <dxf>
      <numFmt numFmtId="34" formatCode="_-&quot;R$&quot;* #,##0.00_-;\-&quot;R$&quot;* #,##0.00_-;_-&quot;R$&quot;* &quot;-&quot;??_-;_-@_-"/>
    </dxf>
  </rfmt>
  <rfmt sheetId="1" sqref="F20" start="0" length="2147483647">
    <dxf>
      <font>
        <color auto="1"/>
      </font>
    </dxf>
  </rfmt>
  <rfmt sheetId="1" sqref="F20">
    <dxf>
      <numFmt numFmtId="34" formatCode="_-&quot;R$&quot;* #,##0.00_-;\-&quot;R$&quot;* #,##0.00_-;_-&quot;R$&quot;* &quot;-&quot;??_-;_-@_-"/>
    </dxf>
  </rfmt>
  <rcc rId="1041" sId="1" numFmtId="34">
    <nc r="F20">
      <v>600000</v>
    </nc>
  </rcc>
  <rfmt sheetId="1" sqref="B20" start="0" length="2147483647">
    <dxf>
      <font>
        <color auto="1"/>
      </font>
    </dxf>
  </rfmt>
  <rcc rId="1042" sId="1">
    <nc r="B20" t="inlineStr">
      <is>
        <t>Doutor C ( Matheus Solano)</t>
      </is>
    </nc>
  </rcc>
  <rcc rId="1043" sId="1">
    <nc r="B21" t="inlineStr">
      <is>
        <t xml:space="preserve">Sylvia </t>
      </is>
    </nc>
  </rcc>
  <rcc rId="1044" sId="1">
    <nc r="B22" t="inlineStr">
      <is>
        <t>Arnesto</t>
      </is>
    </nc>
  </rcc>
  <rcc rId="1045" sId="1">
    <nc r="B23" t="inlineStr">
      <is>
        <t>Oswaldo</t>
      </is>
    </nc>
  </rcc>
  <rfmt sheetId="1" sqref="B21" start="0" length="2147483647">
    <dxf>
      <font>
        <color auto="1"/>
      </font>
    </dxf>
  </rfmt>
  <rfmt sheetId="1" sqref="B22" start="0" length="2147483647">
    <dxf>
      <font>
        <color auto="1"/>
      </font>
    </dxf>
  </rfmt>
  <rfmt sheetId="1" sqref="B23" start="0" length="2147483647">
    <dxf>
      <font>
        <color auto="1"/>
      </font>
    </dxf>
  </rfmt>
  <rcc rId="1046" sId="1">
    <nc r="C21">
      <v>1</v>
    </nc>
  </rcc>
  <rcc rId="1047" sId="1">
    <nc r="C22">
      <v>1</v>
    </nc>
  </rcc>
  <rcc rId="1048" sId="1">
    <nc r="C23">
      <v>1</v>
    </nc>
  </rcc>
  <rcc rId="1049" sId="1">
    <nc r="D21" t="inlineStr">
      <is>
        <t>Serviço</t>
      </is>
    </nc>
  </rcc>
  <rcc rId="1050" sId="1">
    <nc r="D22" t="inlineStr">
      <is>
        <t>Serviço</t>
      </is>
    </nc>
  </rcc>
  <rcc rId="1051" sId="1">
    <nc r="D23" t="inlineStr">
      <is>
        <t>Serviço</t>
      </is>
    </nc>
  </rcc>
  <rcc rId="1052" sId="1">
    <nc r="E21">
      <v>1</v>
    </nc>
  </rcc>
  <rcc rId="1053" sId="1">
    <nc r="E22">
      <v>1</v>
    </nc>
  </rcc>
  <rcc rId="1054" sId="1">
    <nc r="E23">
      <v>1</v>
    </nc>
  </rcc>
  <rcc rId="1055" sId="1">
    <nc r="F21">
      <v>350000</v>
    </nc>
  </rcc>
  <rfmt sheetId="1" sqref="F21" start="0" length="2147483647">
    <dxf>
      <font>
        <color auto="1"/>
      </font>
    </dxf>
  </rfmt>
  <rfmt sheetId="1" sqref="F21">
    <dxf>
      <numFmt numFmtId="34" formatCode="_-&quot;R$&quot;* #,##0.00_-;\-&quot;R$&quot;* #,##0.00_-;_-&quot;R$&quot;* &quot;-&quot;??_-;_-@_-"/>
    </dxf>
  </rfmt>
  <rfmt sheetId="1" sqref="F21" start="0" length="2147483647">
    <dxf>
      <font>
        <b val="0"/>
      </font>
    </dxf>
  </rfmt>
  <rfmt sheetId="1" sqref="F20" start="0" length="2147483647">
    <dxf>
      <font>
        <b val="0"/>
      </font>
    </dxf>
  </rfmt>
  <rfmt sheetId="1" sqref="F22" start="0" length="2147483647">
    <dxf>
      <font>
        <color auto="1"/>
      </font>
    </dxf>
  </rfmt>
  <rfmt sheetId="1" sqref="F22" start="0" length="2147483647">
    <dxf>
      <font>
        <b val="0"/>
      </font>
    </dxf>
  </rfmt>
  <rfmt sheetId="1" sqref="F22">
    <dxf>
      <numFmt numFmtId="34" formatCode="_-&quot;R$&quot;* #,##0.00_-;\-&quot;R$&quot;* #,##0.00_-;_-&quot;R$&quot;* &quot;-&quot;??_-;_-@_-"/>
    </dxf>
  </rfmt>
  <rrc rId="1056" sId="1" ref="A23:XFD23" action="insertRow"/>
  <rcc rId="1057" sId="1">
    <nc r="B23" t="inlineStr">
      <is>
        <t>Rita</t>
      </is>
    </nc>
  </rcc>
  <rcc rId="1058" sId="1">
    <nc r="C23">
      <v>1</v>
    </nc>
  </rcc>
  <rcc rId="1059" sId="1">
    <nc r="D23" t="inlineStr">
      <is>
        <t>Serviço</t>
      </is>
    </nc>
  </rcc>
  <rcc rId="1060" sId="1">
    <nc r="E23">
      <v>1</v>
    </nc>
  </rcc>
  <rfmt sheetId="1" sqref="F24" start="0" length="2147483647">
    <dxf>
      <font>
        <color auto="1"/>
      </font>
    </dxf>
  </rfmt>
  <rfmt sheetId="1" sqref="F24" start="0" length="2147483647">
    <dxf>
      <font>
        <b val="0"/>
      </font>
    </dxf>
  </rfmt>
  <rfmt sheetId="1" sqref="F24">
    <dxf>
      <numFmt numFmtId="34" formatCode="_-&quot;R$&quot;* #,##0.00_-;\-&quot;R$&quot;* #,##0.00_-;_-&quot;R$&quot;* &quot;-&quot;??_-;_-@_-"/>
    </dxf>
  </rfmt>
  <rfmt sheetId="1" sqref="G10" start="0" length="2147483647">
    <dxf>
      <font>
        <b val="0"/>
      </font>
    </dxf>
  </rfmt>
  <rcc rId="1061" sId="1" numFmtId="4">
    <nc r="G10">
      <v>800000</v>
    </nc>
  </rcc>
  <rcc rId="1062" sId="1" numFmtId="4">
    <nc r="G11">
      <v>192000</v>
    </nc>
  </rcc>
  <rfmt sheetId="1" sqref="G10">
    <dxf>
      <numFmt numFmtId="34" formatCode="_-&quot;R$&quot;* #,##0.00_-;\-&quot;R$&quot;* #,##0.00_-;_-&quot;R$&quot;* &quot;-&quot;??_-;_-@_-"/>
    </dxf>
  </rfmt>
  <rfmt sheetId="1" sqref="G11">
    <dxf>
      <numFmt numFmtId="34" formatCode="_-&quot;R$&quot;* #,##0.00_-;\-&quot;R$&quot;* #,##0.00_-;_-&quot;R$&quot;* &quot;-&quot;??_-;_-@_-"/>
    </dxf>
  </rfmt>
  <rfmt sheetId="1" sqref="G11" start="0" length="2147483647">
    <dxf>
      <font>
        <b val="0"/>
      </font>
    </dxf>
  </rfmt>
  <rcc rId="1063" sId="1" numFmtId="4">
    <nc r="G12">
      <v>280000</v>
    </nc>
  </rcc>
  <rfmt sheetId="1" sqref="G12">
    <dxf>
      <numFmt numFmtId="34" formatCode="_-&quot;R$&quot;* #,##0.00_-;\-&quot;R$&quot;* #,##0.00_-;_-&quot;R$&quot;* &quot;-&quot;??_-;_-@_-"/>
    </dxf>
  </rfmt>
  <rfmt sheetId="1" sqref="G12" start="0" length="2147483647">
    <dxf>
      <font>
        <b val="0"/>
      </font>
    </dxf>
  </rfmt>
  <rcc rId="1064" sId="1" numFmtId="4">
    <nc r="G13">
      <v>24000</v>
    </nc>
  </rcc>
  <rfmt sheetId="1" sqref="G13" start="0" length="2147483647">
    <dxf>
      <font>
        <b val="0"/>
      </font>
    </dxf>
  </rfmt>
  <rfmt sheetId="1" sqref="G13">
    <dxf>
      <numFmt numFmtId="34" formatCode="_-&quot;R$&quot;* #,##0.00_-;\-&quot;R$&quot;* #,##0.00_-;_-&quot;R$&quot;* &quot;-&quot;??_-;_-@_-"/>
    </dxf>
  </rfmt>
  <rcc rId="1065" sId="1" numFmtId="4">
    <nc r="G14">
      <v>6200</v>
    </nc>
  </rcc>
  <rfmt sheetId="1" sqref="G14" start="0" length="2147483647">
    <dxf>
      <font>
        <b val="0"/>
      </font>
    </dxf>
  </rfmt>
  <rfmt sheetId="1" sqref="G14">
    <dxf>
      <numFmt numFmtId="34" formatCode="_-&quot;R$&quot;* #,##0.00_-;\-&quot;R$&quot;* #,##0.00_-;_-&quot;R$&quot;* &quot;-&quot;??_-;_-@_-"/>
    </dxf>
  </rfmt>
  <rcc rId="1066" sId="1" numFmtId="4">
    <nc r="G15">
      <v>1302200</v>
    </nc>
  </rcc>
  <rfmt sheetId="1" sqref="G15" start="0" length="2147483647">
    <dxf>
      <font>
        <b val="0"/>
      </font>
    </dxf>
  </rfmt>
  <rfmt sheetId="1" sqref="G17">
    <dxf>
      <numFmt numFmtId="34" formatCode="_-&quot;R$&quot;* #,##0.00_-;\-&quot;R$&quot;* #,##0.00_-;_-&quot;R$&quot;* &quot;-&quot;??_-;_-@_-"/>
    </dxf>
  </rfmt>
  <rfmt sheetId="1" sqref="G17">
    <dxf>
      <numFmt numFmtId="34" formatCode="_-&quot;R$&quot;* #,##0.00_-;\-&quot;R$&quot;* #,##0.00_-;_-&quot;R$&quot;* &quot;-&quot;??_-;_-@_-"/>
    </dxf>
  </rfmt>
  <rfmt sheetId="1" sqref="G17">
    <dxf>
      <numFmt numFmtId="34" formatCode="_-&quot;R$&quot;* #,##0.00_-;\-&quot;R$&quot;* #,##0.00_-;_-&quot;R$&quot;* &quot;-&quot;??_-;_-@_-"/>
    </dxf>
  </rfmt>
  <rfmt sheetId="1" sqref="G17" start="0" length="0">
    <dxf>
      <font>
        <b val="0"/>
        <sz val="9"/>
        <color auto="1"/>
        <name val="Trebuchet MS"/>
        <scheme val="none"/>
      </font>
    </dxf>
  </rfmt>
  <rcc rId="1067" sId="1" numFmtId="34">
    <nc r="F18">
      <v>30000</v>
    </nc>
  </rcc>
  <rfmt sheetId="1" sqref="G18" start="0" length="2147483647">
    <dxf>
      <font>
        <color auto="1"/>
      </font>
    </dxf>
  </rfmt>
  <rfmt sheetId="1" sqref="G18" start="0" length="2147483647">
    <dxf>
      <font>
        <b val="0"/>
      </font>
    </dxf>
  </rfmt>
  <rfmt sheetId="1" sqref="G18">
    <dxf>
      <numFmt numFmtId="34" formatCode="_-&quot;R$&quot;* #,##0.00_-;\-&quot;R$&quot;* #,##0.00_-;_-&quot;R$&quot;* &quot;-&quot;??_-;_-@_-"/>
    </dxf>
  </rfmt>
  <rcc rId="1068" sId="1" odxf="1" dxf="1" numFmtId="34">
    <nc r="G20">
      <v>600000</v>
    </nc>
    <odxf>
      <font>
        <b/>
        <sz val="9"/>
        <color indexed="9"/>
        <name val="Trebuchet MS"/>
        <scheme val="none"/>
      </font>
      <numFmt numFmtId="0" formatCode="General"/>
    </odxf>
    <ndxf>
      <font>
        <b val="0"/>
        <sz val="9"/>
        <color auto="1"/>
        <name val="Trebuchet MS"/>
        <scheme val="none"/>
      </font>
      <numFmt numFmtId="34" formatCode="_-&quot;R$&quot;* #,##0.00_-;\-&quot;R$&quot;* #,##0.00_-;_-&quot;R$&quot;* &quot;-&quot;??_-;_-@_-"/>
    </ndxf>
  </rcc>
  <rcc rId="1069" sId="1" odxf="1" dxf="1" numFmtId="34">
    <nc r="G21">
      <v>350000</v>
    </nc>
    <odxf>
      <font>
        <b/>
        <sz val="9"/>
        <color indexed="9"/>
        <name val="Trebuchet MS"/>
        <scheme val="none"/>
      </font>
      <numFmt numFmtId="0" formatCode="General"/>
    </odxf>
    <ndxf>
      <font>
        <b val="0"/>
        <sz val="9"/>
        <color auto="1"/>
        <name val="Trebuchet MS"/>
        <scheme val="none"/>
      </font>
      <numFmt numFmtId="34" formatCode="_-&quot;R$&quot;* #,##0.00_-;\-&quot;R$&quot;* #,##0.00_-;_-&quot;R$&quot;* &quot;-&quot;??_-;_-@_-"/>
    </ndxf>
  </rcc>
  <rfmt sheetId="1" sqref="G22" start="0" length="0">
    <dxf>
      <font>
        <b val="0"/>
        <sz val="9"/>
        <color auto="1"/>
        <name val="Trebuchet MS"/>
        <scheme val="none"/>
      </font>
      <numFmt numFmtId="34" formatCode="_-&quot;R$&quot;* #,##0.00_-;\-&quot;R$&quot;* #,##0.00_-;_-&quot;R$&quot;* &quot;-&quot;??_-;_-@_-"/>
    </dxf>
  </rfmt>
  <rfmt sheetId="1" sqref="G23" start="0" length="0">
    <dxf>
      <font>
        <b val="0"/>
        <sz val="9"/>
        <color auto="1"/>
        <name val="Trebuchet MS"/>
        <scheme val="none"/>
      </font>
      <numFmt numFmtId="34" formatCode="_-&quot;R$&quot;* #,##0.00_-;\-&quot;R$&quot;* #,##0.00_-;_-&quot;R$&quot;* &quot;-&quot;??_-;_-@_-"/>
    </dxf>
  </rfmt>
  <rfmt sheetId="1" sqref="G24" start="0" length="0">
    <dxf>
      <font>
        <b val="0"/>
        <sz val="9"/>
        <color auto="1"/>
        <name val="Trebuchet MS"/>
        <scheme val="none"/>
      </font>
      <numFmt numFmtId="34" formatCode="_-&quot;R$&quot;* #,##0.00_-;\-&quot;R$&quot;* #,##0.00_-;_-&quot;R$&quot;* &quot;-&quot;??_-;_-@_-"/>
    </dxf>
  </rfmt>
  <rcc rId="1070" sId="1" numFmtId="34">
    <nc r="F22">
      <v>250000</v>
    </nc>
  </rcc>
  <rcc rId="1071" sId="1" numFmtId="34">
    <nc r="F23">
      <v>250000</v>
    </nc>
  </rcc>
  <rcc rId="1072" sId="1" numFmtId="34">
    <nc r="F24">
      <v>150000</v>
    </nc>
  </rcc>
  <rcc rId="1073" sId="1" numFmtId="34">
    <nc r="G22">
      <v>250000</v>
    </nc>
  </rcc>
  <rcc rId="1074" sId="1" numFmtId="34">
    <nc r="G23">
      <v>250000</v>
    </nc>
  </rcc>
  <rcc rId="1075" sId="1" numFmtId="34">
    <nc r="G24">
      <v>150000</v>
    </nc>
  </rcc>
  <rcc rId="1076" sId="1">
    <nc r="G25">
      <v>4000</v>
    </nc>
  </rcc>
  <rfmt sheetId="1" sqref="G25" start="0" length="2147483647">
    <dxf>
      <font>
        <color auto="1"/>
      </font>
    </dxf>
  </rfmt>
  <rfmt sheetId="1" sqref="G25" start="0" length="2147483647">
    <dxf>
      <font>
        <b val="0"/>
      </font>
    </dxf>
  </rfmt>
  <rfmt sheetId="1" sqref="G25">
    <dxf>
      <numFmt numFmtId="34" formatCode="_-&quot;R$&quot;* #,##0.00_-;\-&quot;R$&quot;* #,##0.00_-;_-&quot;R$&quot;* &quot;-&quot;??_-;_-@_-"/>
    </dxf>
  </rfmt>
  <rfmt sheetId="1" sqref="G26" start="0" length="0">
    <dxf>
      <font>
        <b val="0"/>
        <sz val="9"/>
        <color auto="1"/>
        <name val="Trebuchet MS"/>
        <scheme val="none"/>
      </font>
      <numFmt numFmtId="34" formatCode="_-&quot;R$&quot;* #,##0.00_-;\-&quot;R$&quot;* #,##0.00_-;_-&quot;R$&quot;* &quot;-&quot;??_-;_-@_-"/>
    </dxf>
  </rfmt>
  <rfmt sheetId="1" sqref="G27" start="0" length="0">
    <dxf>
      <font>
        <b val="0"/>
        <sz val="9"/>
        <color auto="1"/>
        <name val="Trebuchet MS"/>
        <scheme val="none"/>
      </font>
      <numFmt numFmtId="34" formatCode="_-&quot;R$&quot;* #,##0.00_-;\-&quot;R$&quot;* #,##0.00_-;_-&quot;R$&quot;* &quot;-&quot;??_-;_-@_-"/>
      <alignment horizontal="center" readingOrder="0"/>
      <border outline="0">
        <right style="thin">
          <color indexed="8"/>
        </right>
      </border>
      <protection locked="0"/>
    </dxf>
  </rfmt>
  <rcc rId="1077" sId="1">
    <oc r="E17">
      <v>1</v>
    </oc>
    <nc r="E17">
      <v>6</v>
    </nc>
  </rcc>
  <rcc rId="1078" sId="1">
    <oc r="D17" t="inlineStr">
      <is>
        <t>Serviço</t>
      </is>
    </oc>
    <nc r="D17" t="inlineStr">
      <is>
        <t>Mês</t>
      </is>
    </nc>
  </rcc>
  <rcc rId="1079" sId="1" numFmtId="34">
    <oc r="F17">
      <v>200000</v>
    </oc>
    <nc r="F17">
      <v>70000</v>
    </nc>
  </rcc>
  <rcc rId="1080" sId="1" numFmtId="34">
    <nc r="G17">
      <v>420000</v>
    </nc>
  </rcc>
  <rcc rId="1081" sId="1" numFmtId="34">
    <nc r="G18">
      <v>180000</v>
    </nc>
  </rcc>
  <rcc rId="1082" sId="1">
    <oc r="D27" t="inlineStr">
      <is>
        <t>Mês</t>
      </is>
    </oc>
    <nc r="D27" t="inlineStr">
      <is>
        <t>Serviço</t>
      </is>
    </nc>
  </rcc>
  <rcc rId="1083" sId="1" numFmtId="4">
    <oc r="E27">
      <v>6</v>
    </oc>
    <nc r="E27">
      <v>1</v>
    </nc>
  </rcc>
  <rcc rId="1084" sId="1" numFmtId="34">
    <oc r="F26">
      <v>100500</v>
    </oc>
    <nc r="F26">
      <v>300000</v>
    </nc>
  </rcc>
  <rcc rId="1085" sId="1" numFmtId="34">
    <oc r="F27">
      <v>300000</v>
    </oc>
    <nc r="F27">
      <v>100000</v>
    </nc>
  </rcc>
  <rcc rId="1086" sId="1" numFmtId="34">
    <nc r="G27">
      <v>100000</v>
    </nc>
  </rcc>
  <rcc rId="1087" sId="1" numFmtId="34">
    <nc r="G26">
      <v>300000</v>
    </nc>
  </rcc>
  <rcc rId="1088" sId="1">
    <oc r="B26" t="inlineStr">
      <is>
        <t>Produção de Arte</t>
      </is>
    </oc>
    <nc r="B26" t="inlineStr">
      <is>
        <t>Direção de Arte</t>
      </is>
    </nc>
  </rcc>
  <rcc rId="1089" sId="1">
    <oc r="B27" t="inlineStr">
      <is>
        <t>Direção de Arte</t>
      </is>
    </oc>
    <nc r="B27" t="inlineStr">
      <is>
        <t>Produção de Arte</t>
      </is>
    </nc>
  </rcc>
  <rcc rId="1090" sId="1" numFmtId="4">
    <nc r="G28">
      <v>18000</v>
    </nc>
  </rcc>
  <rfmt sheetId="1" sqref="G28" start="0" length="2147483647">
    <dxf>
      <font>
        <b val="0"/>
      </font>
    </dxf>
  </rfmt>
  <rfmt sheetId="1" sqref="G28">
    <dxf>
      <numFmt numFmtId="34" formatCode="_-&quot;R$&quot;* #,##0.00_-;\-&quot;R$&quot;* #,##0.00_-;_-&quot;R$&quot;* &quot;-&quot;??_-;_-@_-"/>
    </dxf>
  </rfmt>
  <rfmt sheetId="1" sqref="G29" start="0" length="2147483647">
    <dxf>
      <font>
        <b val="0"/>
      </font>
    </dxf>
  </rfmt>
  <rfmt sheetId="1" sqref="G29">
    <dxf>
      <numFmt numFmtId="34" formatCode="_-&quot;R$&quot;* #,##0.00_-;\-&quot;R$&quot;* #,##0.00_-;_-&quot;R$&quot;* &quot;-&quot;??_-;_-@_-"/>
    </dxf>
  </rfmt>
  <rcc rId="1091" sId="1" numFmtId="4">
    <nc r="G30">
      <v>15000</v>
    </nc>
  </rcc>
  <rfmt sheetId="1" sqref="G30">
    <dxf>
      <numFmt numFmtId="34" formatCode="_-&quot;R$&quot;* #,##0.00_-;\-&quot;R$&quot;* #,##0.00_-;_-&quot;R$&quot;* &quot;-&quot;??_-;_-@_-"/>
    </dxf>
  </rfmt>
  <rfmt sheetId="1" sqref="G30" start="0" length="2147483647">
    <dxf>
      <font>
        <b val="0"/>
      </font>
    </dxf>
  </rfmt>
  <rcc rId="1092" sId="1" numFmtId="34">
    <nc r="G29">
      <v>50000</v>
    </nc>
  </rcc>
  <rcc rId="1093" sId="1" numFmtId="4">
    <nc r="G31">
      <v>30000</v>
    </nc>
  </rcc>
  <rfmt sheetId="1" sqref="G31">
    <dxf>
      <numFmt numFmtId="34" formatCode="_-&quot;R$&quot;* #,##0.00_-;\-&quot;R$&quot;* #,##0.00_-;_-&quot;R$&quot;* &quot;-&quot;??_-;_-@_-"/>
    </dxf>
  </rfmt>
  <rfmt sheetId="1" sqref="G31" start="0" length="2147483647">
    <dxf>
      <font>
        <b val="0"/>
      </font>
    </dxf>
  </rfmt>
  <rcc rId="1094" sId="1">
    <oc r="D32" t="inlineStr">
      <is>
        <t>Mês</t>
      </is>
    </oc>
    <nc r="D32" t="inlineStr">
      <is>
        <t>Serviço</t>
      </is>
    </nc>
  </rcc>
  <rcc rId="1095" sId="1" numFmtId="4">
    <oc r="E32">
      <v>6</v>
    </oc>
    <nc r="E32">
      <v>1</v>
    </nc>
  </rcc>
  <rcc rId="1096" sId="1" odxf="1" dxf="1" numFmtId="34">
    <nc r="G32">
      <v>6000</v>
    </nc>
    <odxf>
      <font>
        <b/>
        <sz val="9"/>
        <color auto="1"/>
        <name val="Trebuchet MS"/>
        <scheme val="none"/>
      </font>
      <numFmt numFmtId="4" formatCode="#,##0.00"/>
      <alignment horizontal="right" readingOrder="0"/>
      <border outline="0">
        <right style="medium">
          <color indexed="64"/>
        </right>
      </border>
      <protection locked="1"/>
    </odxf>
    <ndxf>
      <font>
        <b val="0"/>
        <sz val="9"/>
        <color auto="1"/>
        <name val="Trebuchet MS"/>
        <scheme val="none"/>
      </font>
      <numFmt numFmtId="34" formatCode="_-&quot;R$&quot;* #,##0.00_-;\-&quot;R$&quot;* #,##0.00_-;_-&quot;R$&quot;* &quot;-&quot;??_-;_-@_-"/>
      <alignment horizontal="center" readingOrder="0"/>
      <border outline="0">
        <right style="thin">
          <color indexed="8"/>
        </right>
      </border>
      <protection locked="0"/>
    </ndxf>
  </rcc>
  <rcc rId="1097" sId="1" odxf="1" dxf="1" numFmtId="34">
    <nc r="G33">
      <v>15000</v>
    </nc>
    <odxf>
      <font>
        <b/>
        <sz val="9"/>
        <color auto="1"/>
        <name val="Trebuchet MS"/>
        <scheme val="none"/>
      </font>
      <numFmt numFmtId="4" formatCode="#,##0.00"/>
      <alignment horizontal="right" readingOrder="0"/>
      <border outline="0">
        <right style="medium">
          <color indexed="64"/>
        </right>
      </border>
      <protection locked="1"/>
    </odxf>
    <ndxf>
      <font>
        <b val="0"/>
        <sz val="9"/>
        <color auto="1"/>
        <name val="Trebuchet MS"/>
        <scheme val="none"/>
      </font>
      <numFmt numFmtId="34" formatCode="_-&quot;R$&quot;* #,##0.00_-;\-&quot;R$&quot;* #,##0.00_-;_-&quot;R$&quot;* &quot;-&quot;??_-;_-@_-"/>
      <alignment horizontal="center" readingOrder="0"/>
      <border outline="0">
        <right style="thin">
          <color indexed="8"/>
        </right>
      </border>
      <protection locked="0"/>
    </ndxf>
  </rcc>
  <rcc rId="1098" sId="1" odxf="1" dxf="1" numFmtId="34">
    <nc r="G34">
      <v>3500</v>
    </nc>
    <odxf>
      <font>
        <b/>
        <sz val="9"/>
        <color auto="1"/>
        <name val="Trebuchet MS"/>
        <scheme val="none"/>
      </font>
      <numFmt numFmtId="4" formatCode="#,##0.00"/>
      <alignment horizontal="right" readingOrder="0"/>
      <border outline="0">
        <right style="medium">
          <color indexed="64"/>
        </right>
      </border>
      <protection locked="1"/>
    </odxf>
    <ndxf>
      <font>
        <b val="0"/>
        <sz val="9"/>
        <color auto="1"/>
        <name val="Trebuchet MS"/>
        <scheme val="none"/>
      </font>
      <numFmt numFmtId="34" formatCode="_-&quot;R$&quot;* #,##0.00_-;\-&quot;R$&quot;* #,##0.00_-;_-&quot;R$&quot;* &quot;-&quot;??_-;_-@_-"/>
      <alignment horizontal="center" readingOrder="0"/>
      <border outline="0">
        <right style="thin">
          <color indexed="8"/>
        </right>
      </border>
      <protection locked="0"/>
    </ndxf>
  </rcc>
  <rfmt sheetId="1" sqref="G35" start="0" length="0">
    <dxf>
      <font>
        <b val="0"/>
        <sz val="9"/>
        <color auto="1"/>
        <name val="Trebuchet MS"/>
        <scheme val="none"/>
      </font>
      <numFmt numFmtId="34" formatCode="_-&quot;R$&quot;* #,##0.00_-;\-&quot;R$&quot;* #,##0.00_-;_-&quot;R$&quot;* &quot;-&quot;??_-;_-@_-"/>
      <alignment horizontal="center" readingOrder="0"/>
      <border outline="0">
        <right style="thin">
          <color indexed="8"/>
        </right>
      </border>
      <protection locked="0"/>
    </dxf>
  </rfmt>
  <rcc rId="1099" sId="1" numFmtId="34">
    <nc r="G35">
      <v>162000</v>
    </nc>
  </rcc>
  <rcc rId="1100" sId="1" numFmtId="34">
    <nc r="F36">
      <v>15000</v>
    </nc>
  </rcc>
  <rfmt sheetId="1" sqref="G36" start="0" length="0">
    <dxf>
      <font>
        <b val="0"/>
        <sz val="9"/>
        <color auto="1"/>
        <name val="Trebuchet MS"/>
        <scheme val="none"/>
      </font>
      <numFmt numFmtId="34" formatCode="_-&quot;R$&quot;* #,##0.00_-;\-&quot;R$&quot;* #,##0.00_-;_-&quot;R$&quot;* &quot;-&quot;??_-;_-@_-"/>
      <alignment horizontal="center" readingOrder="0"/>
      <protection locked="0"/>
    </dxf>
  </rfmt>
  <rcc rId="1101" sId="1" numFmtId="34">
    <nc r="G36">
      <v>15000</v>
    </nc>
  </rcc>
  <rcc rId="1102" sId="1" odxf="1" dxf="1" numFmtId="34">
    <nc r="G37">
      <v>25000</v>
    </nc>
    <odxf>
      <font>
        <b/>
        <sz val="9"/>
        <color auto="1"/>
        <name val="Trebuchet MS"/>
        <scheme val="none"/>
      </font>
      <numFmt numFmtId="4" formatCode="#,##0.00"/>
      <alignment horizontal="right" readingOrder="0"/>
      <protection locked="1"/>
    </odxf>
    <ndxf>
      <font>
        <b val="0"/>
        <sz val="9"/>
        <color auto="1"/>
        <name val="Trebuchet MS"/>
        <scheme val="none"/>
      </font>
      <numFmt numFmtId="34" formatCode="_-&quot;R$&quot;* #,##0.00_-;\-&quot;R$&quot;* #,##0.00_-;_-&quot;R$&quot;* &quot;-&quot;??_-;_-@_-"/>
      <alignment horizontal="center" readingOrder="0"/>
      <protection locked="0"/>
    </ndxf>
  </rcc>
  <rcc rId="1103" sId="1" numFmtId="34">
    <oc r="F38">
      <v>6000</v>
    </oc>
    <nc r="F38">
      <v>10000</v>
    </nc>
  </rcc>
  <rfmt sheetId="1" sqref="G38" start="0" length="0">
    <dxf>
      <font>
        <b val="0"/>
        <sz val="9"/>
        <color auto="1"/>
        <name val="Trebuchet MS"/>
        <scheme val="none"/>
      </font>
      <numFmt numFmtId="34" formatCode="_-&quot;R$&quot;* #,##0.00_-;\-&quot;R$&quot;* #,##0.00_-;_-&quot;R$&quot;* &quot;-&quot;??_-;_-@_-"/>
      <alignment horizontal="center" readingOrder="0"/>
      <border outline="0">
        <right style="thin">
          <color indexed="8"/>
        </right>
      </border>
      <protection locked="0"/>
    </dxf>
  </rfmt>
  <rcc rId="1104" sId="1" numFmtId="34">
    <nc r="G38">
      <v>10000</v>
    </nc>
  </rcc>
  <rcc rId="1105" sId="1" odxf="1" dxf="1" numFmtId="34">
    <nc r="G39">
      <v>5500</v>
    </nc>
    <odxf>
      <font>
        <b/>
        <sz val="9"/>
        <color auto="1"/>
        <name val="Trebuchet MS"/>
        <scheme val="none"/>
      </font>
      <numFmt numFmtId="4" formatCode="#,##0.00"/>
      <alignment horizontal="right" readingOrder="0"/>
      <border outline="0">
        <right style="medium">
          <color indexed="64"/>
        </right>
      </border>
      <protection locked="1"/>
    </odxf>
    <ndxf>
      <font>
        <b val="0"/>
        <sz val="9"/>
        <color auto="1"/>
        <name val="Trebuchet MS"/>
        <scheme val="none"/>
      </font>
      <numFmt numFmtId="34" formatCode="_-&quot;R$&quot;* #,##0.00_-;\-&quot;R$&quot;* #,##0.00_-;_-&quot;R$&quot;* &quot;-&quot;??_-;_-@_-"/>
      <alignment horizontal="center" readingOrder="0"/>
      <border outline="0">
        <right style="thin">
          <color indexed="8"/>
        </right>
      </border>
      <protection locked="0"/>
    </ndxf>
  </rcc>
  <rcc rId="1106" sId="1" odxf="1" dxf="1" numFmtId="34">
    <nc r="G40">
      <v>5500</v>
    </nc>
    <odxf>
      <font>
        <b/>
        <sz val="9"/>
        <color auto="1"/>
        <name val="Trebuchet MS"/>
        <scheme val="none"/>
      </font>
      <numFmt numFmtId="4" formatCode="#,##0.00"/>
      <alignment horizontal="right" readingOrder="0"/>
      <border outline="0">
        <right style="medium">
          <color indexed="64"/>
        </right>
      </border>
      <protection locked="1"/>
    </odxf>
    <ndxf>
      <font>
        <b val="0"/>
        <sz val="9"/>
        <color auto="1"/>
        <name val="Trebuchet MS"/>
        <scheme val="none"/>
      </font>
      <numFmt numFmtId="34" formatCode="_-&quot;R$&quot;* #,##0.00_-;\-&quot;R$&quot;* #,##0.00_-;_-&quot;R$&quot;* &quot;-&quot;??_-;_-@_-"/>
      <alignment horizontal="center" readingOrder="0"/>
      <border outline="0">
        <right style="thin">
          <color indexed="8"/>
        </right>
      </border>
      <protection locked="0"/>
    </ndxf>
  </rcc>
  <rcc rId="1107" sId="1" odxf="1" dxf="1" numFmtId="34">
    <nc r="G41">
      <v>7500</v>
    </nc>
    <odxf>
      <font>
        <b/>
        <sz val="9"/>
        <color auto="1"/>
        <name val="Trebuchet MS"/>
        <scheme val="none"/>
      </font>
      <numFmt numFmtId="4" formatCode="#,##0.00"/>
      <alignment horizontal="right" readingOrder="0"/>
      <border outline="0">
        <right style="medium">
          <color indexed="64"/>
        </right>
      </border>
      <protection locked="1"/>
    </odxf>
    <ndxf>
      <font>
        <b val="0"/>
        <sz val="9"/>
        <color auto="1"/>
        <name val="Trebuchet MS"/>
        <scheme val="none"/>
      </font>
      <numFmt numFmtId="34" formatCode="_-&quot;R$&quot;* #,##0.00_-;\-&quot;R$&quot;* #,##0.00_-;_-&quot;R$&quot;* &quot;-&quot;??_-;_-@_-"/>
      <alignment horizontal="center" readingOrder="0"/>
      <border outline="0">
        <right style="thin">
          <color indexed="8"/>
        </right>
      </border>
      <protection locked="0"/>
    </ndxf>
  </rcc>
  <rcc rId="1108" sId="1" odxf="1" dxf="1" numFmtId="34">
    <nc r="G42">
      <v>7500</v>
    </nc>
    <odxf>
      <font>
        <b/>
        <sz val="9"/>
        <color auto="1"/>
        <name val="Trebuchet MS"/>
        <scheme val="none"/>
      </font>
      <numFmt numFmtId="4" formatCode="#,##0.00"/>
      <alignment horizontal="right" readingOrder="0"/>
      <border outline="0">
        <right style="medium">
          <color indexed="64"/>
        </right>
      </border>
      <protection locked="1"/>
    </odxf>
    <ndxf>
      <font>
        <b val="0"/>
        <sz val="9"/>
        <color auto="1"/>
        <name val="Trebuchet MS"/>
        <scheme val="none"/>
      </font>
      <numFmt numFmtId="34" formatCode="_-&quot;R$&quot;* #,##0.00_-;\-&quot;R$&quot;* #,##0.00_-;_-&quot;R$&quot;* &quot;-&quot;??_-;_-@_-"/>
      <alignment horizontal="center" readingOrder="0"/>
      <border outline="0">
        <right style="thin">
          <color indexed="8"/>
        </right>
      </border>
      <protection locked="0"/>
    </ndxf>
  </rcc>
  <rfmt sheetId="1" sqref="G43" start="0" length="0">
    <dxf>
      <font>
        <b val="0"/>
        <sz val="9"/>
        <color auto="1"/>
        <name val="Trebuchet MS"/>
        <scheme val="none"/>
      </font>
      <numFmt numFmtId="34" formatCode="_-&quot;R$&quot;* #,##0.00_-;\-&quot;R$&quot;* #,##0.00_-;_-&quot;R$&quot;* &quot;-&quot;??_-;_-@_-"/>
      <alignment horizontal="center" readingOrder="0"/>
      <border outline="0">
        <right style="thin">
          <color indexed="8"/>
        </right>
      </border>
      <protection locked="0"/>
    </dxf>
  </rfmt>
  <rcc rId="1109" sId="1" numFmtId="34">
    <nc r="G43">
      <v>25000</v>
    </nc>
  </rcc>
  <rcc rId="1110" sId="1" numFmtId="4">
    <nc r="G46">
      <v>672000</v>
    </nc>
  </rcc>
  <rfmt sheetId="1" sqref="G46" start="0" length="2147483647">
    <dxf>
      <font>
        <b val="0"/>
      </font>
    </dxf>
  </rfmt>
  <rfmt sheetId="1" sqref="G46">
    <dxf>
      <numFmt numFmtId="34" formatCode="_-&quot;R$&quot;* #,##0.00_-;\-&quot;R$&quot;* #,##0.00_-;_-&quot;R$&quot;* &quot;-&quot;??_-;_-@_-"/>
    </dxf>
  </rfmt>
  <rcc rId="1111" sId="1" odxf="1" dxf="1" numFmtId="34">
    <oc r="F46">
      <v>480000</v>
    </oc>
    <nc r="F46">
      <v>672000</v>
    </nc>
    <ndxf>
      <alignment horizontal="right" wrapText="0" readingOrder="0"/>
      <border outline="0">
        <right style="medium">
          <color indexed="64"/>
        </right>
      </border>
      <protection locked="1"/>
    </ndxf>
  </rcc>
  <rcc rId="1112" sId="1" numFmtId="34">
    <nc r="F54">
      <v>1000</v>
    </nc>
  </rcc>
  <rcc rId="1113" sId="1" numFmtId="4">
    <nc r="G54">
      <v>15000</v>
    </nc>
  </rcc>
  <rfmt sheetId="1" sqref="G54">
    <dxf>
      <numFmt numFmtId="34" formatCode="_-&quot;R$&quot;* #,##0.00_-;\-&quot;R$&quot;* #,##0.00_-;_-&quot;R$&quot;* &quot;-&quot;??_-;_-@_-"/>
    </dxf>
  </rfmt>
  <rfmt sheetId="1" sqref="F59" start="0" length="0">
    <dxf>
      <numFmt numFmtId="34" formatCode="_-&quot;R$&quot;* #,##0.00_-;\-&quot;R$&quot;* #,##0.00_-;_-&quot;R$&quot;* &quot;-&quot;??_-;_-@_-"/>
    </dxf>
  </rfmt>
  <rcc rId="1114" sId="1" numFmtId="34">
    <nc r="F59">
      <v>100000</v>
    </nc>
  </rcc>
  <rcc rId="1115" sId="1">
    <nc r="F60">
      <v>80000</v>
    </nc>
  </rcc>
  <rfmt sheetId="1" sqref="F60">
    <dxf>
      <numFmt numFmtId="34" formatCode="_-&quot;R$&quot;* #,##0.00_-;\-&quot;R$&quot;* #,##0.00_-;_-&quot;R$&quot;* &quot;-&quot;??_-;_-@_-"/>
    </dxf>
  </rfmt>
  <rfmt sheetId="1" sqref="G54" start="0" length="2147483647">
    <dxf>
      <font>
        <b val="0"/>
      </font>
    </dxf>
  </rfmt>
  <rfmt sheetId="1" sqref="G15" start="0" length="2147483647">
    <dxf>
      <font>
        <b/>
      </font>
    </dxf>
  </rfmt>
  <rfmt sheetId="1" sqref="B56" start="0" length="0">
    <dxf>
      <border>
        <left style="thin">
          <color indexed="64"/>
        </left>
      </border>
    </dxf>
  </rfmt>
  <rfmt sheetId="1" sqref="B56:G56" start="0" length="0">
    <dxf>
      <border>
        <top style="thin">
          <color indexed="64"/>
        </top>
      </border>
    </dxf>
  </rfmt>
  <rfmt sheetId="1" sqref="G56" start="0" length="0">
    <dxf>
      <border>
        <right style="thin">
          <color indexed="64"/>
        </right>
      </border>
    </dxf>
  </rfmt>
  <rfmt sheetId="1" sqref="B56:G56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rfmt>
  <rcc rId="1116" sId="1">
    <oc r="B66" t="inlineStr">
      <is>
        <t>Total de Divulgação/Comercialização</t>
      </is>
    </oc>
    <nc r="B66" t="inlineStr">
      <is>
        <t>Total de Pós-Produção</t>
      </is>
    </nc>
  </rcc>
  <rfmt sheetId="1" sqref="B66:G66">
    <dxf>
      <fill>
        <patternFill>
          <bgColor theme="0" tint="-0.249977111117893"/>
        </patternFill>
      </fill>
    </dxf>
  </rfmt>
  <rfmt sheetId="1" sqref="B66" start="0" length="0">
    <dxf>
      <border>
        <left style="thin">
          <color indexed="64"/>
        </left>
      </border>
    </dxf>
  </rfmt>
  <rfmt sheetId="1" sqref="G66" start="0" length="0">
    <dxf>
      <border>
        <right style="thin">
          <color indexed="64"/>
        </right>
      </border>
    </dxf>
  </rfmt>
  <rfmt sheetId="1" sqref="B66:G66" start="0" length="0">
    <dxf>
      <border>
        <bottom style="thin">
          <color indexed="64"/>
        </bottom>
      </border>
    </dxf>
  </rfmt>
  <rfmt sheetId="1" sqref="B66:G66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rfmt>
  <rfmt sheetId="1" sqref="G71">
    <dxf>
      <fill>
        <patternFill patternType="solid">
          <bgColor theme="0" tint="-0.249977111117893"/>
        </patternFill>
      </fill>
    </dxf>
  </rfmt>
  <rfmt sheetId="1" sqref="G74">
    <dxf>
      <fill>
        <patternFill patternType="solid">
          <bgColor theme="0" tint="-0.249977111117893"/>
        </patternFill>
      </fill>
    </dxf>
  </rfmt>
  <rfmt sheetId="1" sqref="B76:G76">
    <dxf>
      <fill>
        <patternFill>
          <bgColor theme="0" tint="-0.499984740745262"/>
        </patternFill>
      </fill>
    </dxf>
  </rfmt>
  <rcc rId="1117" sId="1">
    <nc r="C4" t="inlineStr">
      <is>
        <t xml:space="preserve">Guilherme Cândido, Joana Pope, Roberta Francesca, Roberta </t>
      </is>
    </nc>
  </rcc>
</revisions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7" sId="1" numFmtId="4">
    <oc r="F11">
      <v>15000</v>
    </oc>
    <nc r="F11"/>
  </rcc>
  <rcc rId="498" sId="1" numFmtId="4">
    <oc r="F12">
      <v>10000</v>
    </oc>
    <nc r="F12"/>
  </rcc>
  <rcc rId="499" sId="1" numFmtId="4">
    <oc r="F13">
      <v>5000</v>
    </oc>
    <nc r="F13"/>
  </rcc>
  <rcc rId="500" sId="1" numFmtId="4">
    <oc r="G12">
      <v>10000</v>
    </oc>
    <nc r="G12"/>
  </rcc>
  <rcc rId="501" sId="1" numFmtId="4">
    <oc r="G13">
      <v>5000</v>
    </oc>
    <nc r="G13"/>
  </rcc>
  <rcc rId="502" sId="1" numFmtId="4">
    <oc r="G14">
      <v>30000</v>
    </oc>
    <nc r="G14"/>
  </rcc>
  <rrc rId="503" sId="1" ref="A13:XFD13" action="insertRow"/>
  <rrc rId="504" sId="1" ref="A12:XFD12" action="insertRow"/>
  <rfmt sheetId="1" sqref="B11" start="0" length="0">
    <dxf>
      <border outline="0">
        <top style="medium">
          <color indexed="8"/>
        </top>
      </border>
    </dxf>
  </rfmt>
  <rcc rId="505" sId="1">
    <oc r="B11" t="inlineStr">
      <is>
        <t>Roteiro / Direitos de Utilização</t>
      </is>
    </oc>
    <nc r="B11" t="inlineStr">
      <is>
        <t>Showrunner / Direitos de Utilização</t>
      </is>
    </nc>
  </rcc>
  <rcc rId="506" sId="1">
    <nc r="B12" t="inlineStr">
      <is>
        <t>Roteiro (colcaboradores) / Direitos de Utilização</t>
      </is>
    </nc>
  </rcc>
  <rcc rId="507" sId="1">
    <nc r="B14" t="inlineStr">
      <is>
        <t>Produção Executiva (Produtor Executivo)</t>
      </is>
    </nc>
  </rcc>
  <rrc rId="508" sId="1" ref="A15:XFD15" action="insertRow"/>
  <rcc rId="509" sId="1">
    <nc r="B15" t="inlineStr">
      <is>
        <t>Direção de Produção</t>
      </is>
    </nc>
  </rcc>
  <rcc rId="510" sId="1">
    <oc r="B16" t="inlineStr">
      <is>
        <t>Direção de Produção</t>
      </is>
    </oc>
    <nc r="B16" t="inlineStr">
      <is>
        <t>Assistente de Produção Executiva</t>
      </is>
    </nc>
  </rcc>
  <rcc rId="511" sId="1">
    <nc r="D12" t="inlineStr">
      <is>
        <t>Serviço</t>
      </is>
    </nc>
  </rcc>
  <rcc rId="512" sId="1">
    <nc r="D14" t="inlineStr">
      <is>
        <t>Serviço</t>
      </is>
    </nc>
  </rcc>
  <rcc rId="513" sId="1">
    <nc r="D15" t="inlineStr">
      <is>
        <t>Serviço</t>
      </is>
    </nc>
  </rcc>
  <rcc rId="514" sId="1" numFmtId="4">
    <nc r="E14">
      <v>1</v>
    </nc>
  </rcc>
  <rcc rId="515" sId="1" numFmtId="4">
    <nc r="E15">
      <v>1</v>
    </nc>
  </rcc>
  <rcc rId="516" sId="1" numFmtId="4">
    <nc r="E12">
      <v>1</v>
    </nc>
  </rcc>
  <rcc rId="517" sId="1" numFmtId="4">
    <oc r="F19">
      <v>10000</v>
    </oc>
    <nc r="F19"/>
  </rcc>
  <rcc rId="518" sId="1">
    <oc r="G19">
      <f>F19*E19*C19</f>
    </oc>
    <nc r="G19"/>
  </rcc>
  <rcc rId="519" sId="1" numFmtId="4">
    <oc r="F20">
      <v>30000</v>
    </oc>
    <nc r="F20"/>
  </rcc>
  <rfmt sheetId="1" sqref="B24" start="0" length="0">
    <dxf>
      <font>
        <sz val="9"/>
        <color auto="1"/>
        <name val="Trebuchet MS"/>
        <scheme val="none"/>
      </font>
    </dxf>
  </rfmt>
  <rfmt sheetId="1" sqref="B19" start="0" length="2147483647">
    <dxf>
      <font>
        <b val="0"/>
      </font>
    </dxf>
  </rfmt>
  <rfmt sheetId="1" sqref="B19" start="0" length="2147483647">
    <dxf>
      <font>
        <color rgb="FFFF0000"/>
      </font>
    </dxf>
  </rfmt>
  <rcc rId="520" sId="1" numFmtId="4">
    <oc r="F21">
      <v>500</v>
    </oc>
    <nc r="F21"/>
  </rcc>
  <rrc rId="521" sId="1" ref="A19:XFD19" action="insertRow"/>
  <rfmt sheetId="1" sqref="A19:G19">
    <dxf>
      <fill>
        <patternFill patternType="none">
          <fgColor indexed="64"/>
          <bgColor auto="1"/>
        </patternFill>
      </fill>
    </dxf>
  </rfmt>
  <rfmt sheetId="1" sqref="A19:G19" start="0" length="0">
    <dxf>
      <border>
        <bottom style="thin">
          <color indexed="64"/>
        </bottom>
      </border>
    </dxf>
  </rfmt>
  <rfmt sheetId="1" sqref="A19" start="0" length="0">
    <dxf>
      <border>
        <left/>
      </border>
    </dxf>
  </rfmt>
  <rfmt sheetId="1" sqref="A19:G19" start="0" length="0">
    <dxf>
      <border>
        <top/>
      </border>
    </dxf>
  </rfmt>
  <rfmt sheetId="1" sqref="G19" start="0" length="0">
    <dxf>
      <border>
        <right/>
      </border>
    </dxf>
  </rfmt>
  <rfmt sheetId="1" sqref="A19:G19" start="0" length="0">
    <dxf>
      <border>
        <bottom/>
      </border>
    </dxf>
  </rfmt>
  <rfmt sheetId="1" sqref="A19" start="0" length="0">
    <dxf>
      <border>
        <left style="thin">
          <color indexed="64"/>
        </left>
      </border>
    </dxf>
  </rfmt>
  <rfmt sheetId="1" sqref="A19:G19" start="0" length="0">
    <dxf>
      <border>
        <top style="thin">
          <color indexed="64"/>
        </top>
      </border>
    </dxf>
  </rfmt>
  <rfmt sheetId="1" sqref="G19" start="0" length="0">
    <dxf>
      <border>
        <right style="thin">
          <color indexed="64"/>
        </right>
      </border>
    </dxf>
  </rfmt>
  <rfmt sheetId="1" sqref="A19:G19" start="0" length="0">
    <dxf>
      <border>
        <bottom style="thin">
          <color indexed="64"/>
        </bottom>
      </border>
    </dxf>
  </rfmt>
  <rfmt sheetId="1" sqref="A19:G19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rfmt>
  <rcc rId="522" sId="1" odxf="1" dxf="1">
    <nc r="B19" t="inlineStr">
      <is>
        <t>Direção</t>
      </is>
    </nc>
    <ndxf>
      <font>
        <b val="0"/>
        <sz val="9"/>
        <color auto="1"/>
        <name val="Trebuchet MS"/>
        <scheme val="none"/>
      </font>
    </ndxf>
  </rcc>
  <rcc rId="523" sId="1">
    <nc r="C19">
      <v>1</v>
    </nc>
  </rcc>
  <rcc rId="524" sId="1">
    <nc r="D19" t="inlineStr">
      <is>
        <t>Serviço</t>
      </is>
    </nc>
  </rcc>
  <rfmt sheetId="1" sqref="C19" start="0" length="2147483647">
    <dxf>
      <font>
        <color auto="1"/>
      </font>
    </dxf>
  </rfmt>
  <rfmt sheetId="1" sqref="D19" start="0" length="2147483647">
    <dxf>
      <font>
        <color auto="1"/>
      </font>
    </dxf>
  </rfmt>
  <rfmt sheetId="1" sqref="E19" start="0" length="2147483647">
    <dxf>
      <font>
        <color auto="1"/>
      </font>
    </dxf>
  </rfmt>
  <rfmt sheetId="1" sqref="E19" start="0" length="2147483647">
    <dxf>
      <font/>
    </dxf>
  </rfmt>
  <rfmt sheetId="1" sqref="E19" start="0" length="2147483647">
    <dxf>
      <font/>
    </dxf>
  </rfmt>
  <rcc rId="525" sId="1">
    <nc r="E19">
      <v>1</v>
    </nc>
  </rcc>
  <rfmt sheetId="1" sqref="C19">
    <dxf>
      <alignment horizontal="center" readingOrder="0"/>
    </dxf>
  </rfmt>
  <rfmt sheetId="1" sqref="E19">
    <dxf>
      <alignment horizontal="center" readingOrder="0"/>
    </dxf>
  </rfmt>
  <rfmt sheetId="1" sqref="D19" start="0" length="2147483647">
    <dxf>
      <font>
        <b val="0"/>
      </font>
    </dxf>
  </rfmt>
  <rrc rId="526" sId="1" ref="A20:XFD20" action="insertRow"/>
  <rfmt sheetId="1" sqref="A20" start="0" length="0">
    <dxf>
      <border>
        <left style="thin">
          <color indexed="64"/>
        </left>
      </border>
    </dxf>
  </rfmt>
  <rfmt sheetId="1" sqref="G20" start="0" length="0">
    <dxf>
      <border>
        <right style="thin">
          <color indexed="64"/>
        </right>
      </border>
    </dxf>
  </rfmt>
  <rfmt sheetId="1" sqref="A20:G20" start="0" length="0">
    <dxf>
      <border>
        <bottom style="thin">
          <color indexed="64"/>
        </bottom>
      </border>
    </dxf>
  </rfmt>
  <rfmt sheetId="1" sqref="A20:G20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rfmt>
  <rrc rId="527" sId="1" ref="A21:XFD21" action="insertRow"/>
  <rcc rId="528" sId="1">
    <nc r="B20" t="inlineStr">
      <is>
        <t>Assistente de Direção</t>
      </is>
    </nc>
  </rcc>
  <rcc rId="529" sId="1">
    <nc r="C20">
      <v>1</v>
    </nc>
  </rcc>
  <rfmt sheetId="1" sqref="A21" start="0" length="0">
    <dxf>
      <border>
        <left style="thin">
          <color indexed="64"/>
        </left>
      </border>
    </dxf>
  </rfmt>
  <rfmt sheetId="1" sqref="G21" start="0" length="0">
    <dxf>
      <border>
        <right style="thin">
          <color indexed="64"/>
        </right>
      </border>
    </dxf>
  </rfmt>
  <rfmt sheetId="1" sqref="A21:G21" start="0" length="0">
    <dxf>
      <border>
        <bottom style="thin">
          <color indexed="64"/>
        </bottom>
      </border>
    </dxf>
  </rfmt>
  <rfmt sheetId="1" sqref="A21:G21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rfmt>
  <rcc rId="530" sId="1" odxf="1" dxf="1">
    <nc r="B21" t="inlineStr">
      <is>
        <t>Elenco Principal</t>
      </is>
    </nc>
    <odxf>
      <font>
        <sz val="9"/>
        <color auto="1"/>
        <name val="Trebuchet MS"/>
        <scheme val="none"/>
      </font>
      <alignment wrapText="0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/>
    </odxf>
    <ndxf>
      <font>
        <sz val="9"/>
        <color rgb="FFFF0000"/>
        <name val="Trebuchet MS"/>
        <scheme val="none"/>
      </font>
      <alignment wrapText="1" readingOrder="0"/>
      <border outline="0">
        <left style="thin">
          <color indexed="8"/>
        </left>
        <right/>
        <top/>
        <bottom style="thin">
          <color indexed="8"/>
        </bottom>
      </border>
      <protection locked="0"/>
    </ndxf>
  </rcc>
  <rcc rId="531" sId="1">
    <nc r="D21" t="inlineStr">
      <is>
        <t>Serviço</t>
      </is>
    </nc>
  </rcc>
  <rcc rId="532" sId="1">
    <nc r="E21">
      <v>1</v>
    </nc>
  </rcc>
  <rcc rId="533" sId="1">
    <oc r="B22" t="inlineStr">
      <is>
        <t>Cenógrafo e Figurinista</t>
      </is>
    </oc>
    <nc r="B22" t="inlineStr">
      <is>
        <t>Direção de Arte</t>
      </is>
    </nc>
  </rcc>
  <rfmt sheetId="1" sqref="B22" start="0" length="2147483647">
    <dxf>
      <font>
        <color auto="1"/>
      </font>
    </dxf>
  </rfmt>
  <rrc rId="534" sId="1" ref="A22:XFD22" action="insertRow"/>
  <rcc rId="535" sId="1">
    <nc r="B22" t="inlineStr">
      <is>
        <t>Produção de Arte</t>
      </is>
    </nc>
  </rcc>
  <rcc rId="536" sId="1">
    <nc r="C22">
      <v>1</v>
    </nc>
  </rcc>
  <rfmt sheetId="1" sqref="A22" start="0" length="0">
    <dxf>
      <border>
        <left style="thin">
          <color indexed="64"/>
        </left>
      </border>
    </dxf>
  </rfmt>
  <rfmt sheetId="1" sqref="A22:G22" start="0" length="0">
    <dxf>
      <border>
        <top style="thin">
          <color indexed="64"/>
        </top>
      </border>
    </dxf>
  </rfmt>
  <rfmt sheetId="1" sqref="G22" start="0" length="0">
    <dxf>
      <border>
        <right style="thin">
          <color indexed="64"/>
        </right>
      </border>
    </dxf>
  </rfmt>
  <rfmt sheetId="1" sqref="A22:G22" start="0" length="0">
    <dxf>
      <border>
        <bottom style="thin">
          <color indexed="64"/>
        </bottom>
      </border>
    </dxf>
  </rfmt>
  <rfmt sheetId="1" sqref="A22:G22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rfmt>
  <rfmt sheetId="1" sqref="B22" start="0" length="2147483647">
    <dxf>
      <font>
        <color auto="1"/>
      </font>
    </dxf>
  </rfmt>
  <rcc rId="537" sId="1">
    <oc r="B24" t="inlineStr">
      <is>
        <t>Material de Cenário e Adereços</t>
      </is>
    </oc>
    <nc r="B24" t="inlineStr">
      <is>
        <t>Produção de Locação</t>
      </is>
    </nc>
  </rcc>
  <rcc rId="538" sId="1">
    <nc r="D24" t="inlineStr">
      <is>
        <t>Serviço</t>
      </is>
    </nc>
  </rcc>
  <rcc rId="539" sId="1">
    <oc r="G25">
      <f>F25*E25*C25</f>
    </oc>
    <nc r="G25"/>
  </rcc>
  <rcc rId="540" sId="1">
    <oc r="B25" t="inlineStr">
      <is>
        <t>Transporte de Cenário</t>
      </is>
    </oc>
    <nc r="B25" t="inlineStr">
      <is>
        <t>Produção de Elenco</t>
      </is>
    </nc>
  </rcc>
  <rcc rId="541" sId="1">
    <nc r="D25" t="inlineStr">
      <is>
        <t>serviço</t>
      </is>
    </nc>
  </rcc>
  <rcc rId="542" sId="1" numFmtId="4">
    <nc r="E25">
      <v>1</v>
    </nc>
  </rcc>
  <rcc rId="543" sId="1">
    <nc r="D25" t="inlineStr">
      <is>
        <t>Serviço</t>
      </is>
    </nc>
  </rcc>
  <rcc rId="544" sId="1" numFmtId="4">
    <nc r="E24">
      <v>1</v>
    </nc>
  </rcc>
  <rcc rId="545" sId="1">
    <oc r="G24">
      <f>F24*E24*C24</f>
    </oc>
    <nc r="G24"/>
  </rcc>
  <rcc rId="546" sId="1">
    <oc r="B26" t="inlineStr">
      <is>
        <t>Montagem e Desmontagem de Cenário</t>
      </is>
    </oc>
    <nc r="B26" t="inlineStr">
      <is>
        <t>Assistente de Produção</t>
      </is>
    </nc>
  </rcc>
  <rrc rId="547" sId="1" ref="A27:XFD27" action="insertRow"/>
  <rcc rId="548" sId="1">
    <nc r="B27" t="inlineStr">
      <is>
        <t xml:space="preserve">Assistente de Produção </t>
      </is>
    </nc>
  </rcc>
  <rcc rId="549" sId="1" numFmtId="4">
    <nc r="C27">
      <v>1</v>
    </nc>
  </rcc>
  <rcc rId="550" sId="1" numFmtId="4">
    <oc r="F26">
      <v>750</v>
    </oc>
    <nc r="F26"/>
  </rcc>
  <rcc rId="551" sId="1">
    <oc r="B28" t="inlineStr">
      <is>
        <t>Iluminador</t>
      </is>
    </oc>
    <nc r="B28" t="inlineStr">
      <is>
        <t>Figurino</t>
      </is>
    </nc>
  </rcc>
  <rfmt sheetId="1" sqref="B28" start="0" length="2147483647">
    <dxf>
      <font>
        <b val="0"/>
      </font>
    </dxf>
  </rfmt>
  <rcc rId="552" sId="1">
    <oc r="D28" t="inlineStr">
      <is>
        <t>Cachê</t>
      </is>
    </oc>
    <nc r="D28" t="inlineStr">
      <is>
        <t>Serviço</t>
      </is>
    </nc>
  </rcc>
  <rcc rId="553" sId="1" numFmtId="4">
    <oc r="F28">
      <v>10000</v>
    </oc>
    <nc r="F28"/>
  </rcc>
  <rcc rId="554" sId="1">
    <oc r="G26">
      <f>F26*E26*C26</f>
    </oc>
    <nc r="G26"/>
  </rcc>
  <rcc rId="555" sId="1">
    <oc r="G28">
      <f>F28*E28*C28</f>
    </oc>
    <nc r="G28"/>
  </rcc>
  <rcc rId="556" sId="1" numFmtId="4">
    <oc r="F29">
      <v>1500</v>
    </oc>
    <nc r="F29"/>
  </rcc>
  <rcc rId="557" sId="1">
    <oc r="G29">
      <f>F29*E29*C29</f>
    </oc>
    <nc r="G29"/>
  </rcc>
  <rfmt sheetId="1" sqref="B29">
    <dxf>
      <fill>
        <patternFill patternType="none">
          <bgColor auto="1"/>
        </patternFill>
      </fill>
    </dxf>
  </rfmt>
  <rrc rId="558" sId="1" ref="A28:XFD28" action="insertRow"/>
  <rcc rId="559" sId="1">
    <nc r="B28" t="inlineStr">
      <is>
        <t xml:space="preserve">Direção de Fotografia </t>
      </is>
    </nc>
  </rcc>
  <rcc rId="560" sId="1" numFmtId="4">
    <nc r="C28">
      <v>1</v>
    </nc>
  </rcc>
  <rcc rId="561" sId="1" odxf="1" dxf="1">
    <oc r="B30" t="inlineStr">
      <is>
        <t>Iluminação Geral Teatrinho (locação de equipamento de luz)</t>
      </is>
    </oc>
    <nc r="B30" t="inlineStr">
      <is>
        <t>Cenógrafo</t>
      </is>
    </nc>
    <ndxf>
      <font>
        <sz val="9"/>
        <color auto="1"/>
        <name val="Trebuchet MS"/>
        <scheme val="none"/>
      </font>
    </ndxf>
  </rcc>
  <rcc rId="562" sId="1">
    <oc r="D30" t="inlineStr">
      <is>
        <t>Mês</t>
      </is>
    </oc>
    <nc r="D30" t="inlineStr">
      <is>
        <t>Serviço</t>
      </is>
    </nc>
  </rcc>
  <rcc rId="563" sId="1" numFmtId="4">
    <oc r="E30">
      <v>3</v>
    </oc>
    <nc r="E30">
      <v>1</v>
    </nc>
  </rcc>
  <rcc rId="564" sId="1" numFmtId="4">
    <nc r="E26">
      <v>1</v>
    </nc>
  </rcc>
  <rcc rId="565" sId="1" numFmtId="4">
    <oc r="E32">
      <v>3</v>
    </oc>
    <nc r="E32"/>
  </rcc>
  <rcc rId="566" sId="1" numFmtId="4">
    <oc r="F32">
      <v>1000</v>
    </oc>
    <nc r="F32"/>
  </rcc>
  <rcc rId="567" sId="1">
    <oc r="G32">
      <f>F32*E32*C32</f>
    </oc>
    <nc r="G32"/>
  </rcc>
  <rcc rId="568" sId="1" numFmtId="4">
    <oc r="E33">
      <v>3</v>
    </oc>
    <nc r="E33"/>
  </rcc>
  <rcc rId="569" sId="1" numFmtId="4">
    <oc r="F33">
      <v>3000</v>
    </oc>
    <nc r="F33"/>
  </rcc>
  <rcc rId="570" sId="1">
    <oc r="G33">
      <f>F33*E33*C33</f>
    </oc>
    <nc r="G33"/>
  </rcc>
  <rcc rId="571" sId="1" numFmtId="4">
    <oc r="C34">
      <v>1</v>
    </oc>
    <nc r="C34"/>
  </rcc>
  <rcc rId="572" sId="1" numFmtId="4">
    <oc r="E34">
      <v>1</v>
    </oc>
    <nc r="E34"/>
  </rcc>
  <rcc rId="573" sId="1" numFmtId="4">
    <oc r="F34">
      <v>20000</v>
    </oc>
    <nc r="F34"/>
  </rcc>
  <rcc rId="574" sId="1">
    <oc r="G34">
      <f>F34*E34*C34</f>
    </oc>
    <nc r="G34"/>
  </rcc>
  <rcc rId="575" sId="1" numFmtId="4">
    <oc r="E35">
      <v>5</v>
    </oc>
    <nc r="E35"/>
  </rcc>
  <rcc rId="576" sId="1" numFmtId="4">
    <oc r="F35">
      <v>6000</v>
    </oc>
    <nc r="F35"/>
  </rcc>
  <rcc rId="577" sId="1">
    <oc r="G35">
      <f>F35*E35*C35</f>
    </oc>
    <nc r="G35"/>
  </rcc>
  <rcc rId="578" sId="1" numFmtId="4">
    <oc r="E36">
      <v>7</v>
    </oc>
    <nc r="E36"/>
  </rcc>
  <rcc rId="579" sId="1" numFmtId="4">
    <oc r="F36">
      <v>5000</v>
    </oc>
    <nc r="F36"/>
  </rcc>
  <rcc rId="580" sId="1">
    <oc r="G36">
      <f>C36*E36*F36</f>
    </oc>
    <nc r="G36"/>
  </rcc>
  <rcc rId="581" sId="1" numFmtId="4">
    <oc r="E37">
      <v>3</v>
    </oc>
    <nc r="E37"/>
  </rcc>
  <rcc rId="582" sId="1" numFmtId="4">
    <oc r="F37">
      <v>3500</v>
    </oc>
    <nc r="F37"/>
  </rcc>
  <rcc rId="583" sId="1">
    <oc r="G37">
      <f>C37*E37*F37</f>
    </oc>
    <nc r="G37"/>
  </rcc>
  <rcc rId="584" sId="1" numFmtId="4">
    <oc r="E38">
      <v>7</v>
    </oc>
    <nc r="E38"/>
  </rcc>
  <rcc rId="585" sId="1" numFmtId="4">
    <oc r="F38">
      <v>1500</v>
    </oc>
    <nc r="F38"/>
  </rcc>
  <rcc rId="586" sId="1">
    <oc r="G38">
      <f>C38*E38*F38</f>
    </oc>
    <nc r="G38"/>
  </rcc>
  <rcc rId="587" sId="1">
    <oc r="B39" t="inlineStr">
      <is>
        <t>Programador visual</t>
      </is>
    </oc>
    <nc r="B39"/>
  </rcc>
  <rcc rId="588" sId="1" numFmtId="4">
    <oc r="C39">
      <v>1</v>
    </oc>
    <nc r="C39"/>
  </rcc>
  <rcc rId="589" sId="1">
    <oc r="D39" t="inlineStr">
      <is>
        <t>Serviço</t>
      </is>
    </oc>
    <nc r="D39"/>
  </rcc>
  <rcc rId="590" sId="1" numFmtId="4">
    <oc r="E39">
      <v>1</v>
    </oc>
    <nc r="E39"/>
  </rcc>
  <rcc rId="591" sId="1" numFmtId="4">
    <oc r="F39">
      <v>5000</v>
    </oc>
    <nc r="F39"/>
  </rcc>
  <rcc rId="592" sId="1">
    <oc r="G39">
      <f>C39*E39*F39</f>
    </oc>
    <nc r="G39"/>
  </rcc>
  <rcc rId="593" sId="1">
    <oc r="B40" t="inlineStr">
      <is>
        <t>Webdesigner (montagem e manutenção de sítio de internet)</t>
      </is>
    </oc>
    <nc r="B40"/>
  </rcc>
  <rcc rId="594" sId="1" numFmtId="4">
    <oc r="C40">
      <v>1</v>
    </oc>
    <nc r="C40"/>
  </rcc>
  <rcc rId="595" sId="1">
    <oc r="D40" t="inlineStr">
      <is>
        <t>Serviço</t>
      </is>
    </oc>
    <nc r="D40"/>
  </rcc>
  <rcc rId="596" sId="1" numFmtId="4">
    <oc r="E40">
      <v>1</v>
    </oc>
    <nc r="E40"/>
  </rcc>
  <rcc rId="597" sId="1" numFmtId="4">
    <oc r="F40">
      <v>3000</v>
    </oc>
    <nc r="F40"/>
  </rcc>
  <rcc rId="598" sId="1">
    <oc r="G40">
      <f>C40*E40*F40</f>
    </oc>
    <nc r="G40"/>
  </rcc>
  <rcc rId="599" sId="1">
    <oc r="B41" t="inlineStr">
      <is>
        <t>Montador (contra-regra)</t>
      </is>
    </oc>
    <nc r="B41"/>
  </rcc>
  <rcc rId="600" sId="1" numFmtId="4">
    <oc r="C41">
      <v>2</v>
    </oc>
    <nc r="C41"/>
  </rcc>
  <rcc rId="601" sId="1">
    <oc r="D41" t="inlineStr">
      <is>
        <t>Mês</t>
      </is>
    </oc>
    <nc r="D41"/>
  </rcc>
  <rcc rId="602" sId="1" numFmtId="4">
    <oc r="E41">
      <v>3</v>
    </oc>
    <nc r="E41"/>
  </rcc>
  <rcc rId="603" sId="1" numFmtId="4">
    <oc r="F41">
      <v>2000</v>
    </oc>
    <nc r="F41"/>
  </rcc>
  <rcc rId="604" sId="1">
    <oc r="G41">
      <f>F41*E41*C41</f>
    </oc>
    <nc r="G41"/>
  </rcc>
  <rcc rId="605" sId="1">
    <oc r="B42" t="inlineStr">
      <is>
        <t>Camareira</t>
      </is>
    </oc>
    <nc r="B42"/>
  </rcc>
  <rcc rId="606" sId="1" numFmtId="4">
    <oc r="C42">
      <v>1</v>
    </oc>
    <nc r="C42"/>
  </rcc>
  <rcc rId="607" sId="1">
    <oc r="D42" t="inlineStr">
      <is>
        <t>Mês</t>
      </is>
    </oc>
    <nc r="D42"/>
  </rcc>
  <rcc rId="608" sId="1" numFmtId="4">
    <oc r="E42">
      <v>3</v>
    </oc>
    <nc r="E42"/>
  </rcc>
  <rcc rId="609" sId="1" numFmtId="4">
    <oc r="F42">
      <v>1600</v>
    </oc>
    <nc r="F42"/>
  </rcc>
  <rcc rId="610" sId="1">
    <oc r="G42">
      <f>F42*E42*C42</f>
    </oc>
    <nc r="G42"/>
  </rcc>
  <rcc rId="611" sId="1">
    <oc r="B43" t="inlineStr">
      <is>
        <t>Lavanderia / Pequenos Reparos</t>
      </is>
    </oc>
    <nc r="B43"/>
  </rcc>
  <rcc rId="612" sId="1" numFmtId="4">
    <oc r="C43">
      <v>1</v>
    </oc>
    <nc r="C43"/>
  </rcc>
  <rcc rId="613" sId="1">
    <oc r="D43" t="inlineStr">
      <is>
        <t>Mês</t>
      </is>
    </oc>
    <nc r="D43"/>
  </rcc>
  <rcc rId="614" sId="1" numFmtId="4">
    <oc r="E43">
      <v>3</v>
    </oc>
    <nc r="E43"/>
  </rcc>
  <rcc rId="615" sId="1" numFmtId="4">
    <oc r="F43">
      <v>200</v>
    </oc>
    <nc r="F43"/>
  </rcc>
  <rcc rId="616" sId="1">
    <oc r="G43">
      <f>F43*E43*C43</f>
    </oc>
    <nc r="G43"/>
  </rcc>
  <rcc rId="617" sId="1">
    <oc r="B44" t="inlineStr">
      <is>
        <t>Intérprete de Libras (Intérprete de libras)</t>
      </is>
    </oc>
    <nc r="B44"/>
  </rcc>
  <rcc rId="618" sId="1" numFmtId="4">
    <oc r="C44">
      <v>1</v>
    </oc>
    <nc r="C44"/>
  </rcc>
  <rcc rId="619" sId="1">
    <oc r="D44" t="inlineStr">
      <is>
        <t>Serviço</t>
      </is>
    </oc>
    <nc r="D44"/>
  </rcc>
  <rcc rId="620" sId="1" numFmtId="4">
    <oc r="E44">
      <v>3</v>
    </oc>
    <nc r="E44"/>
  </rcc>
  <rcc rId="621" sId="1" numFmtId="4">
    <oc r="F44">
      <v>400</v>
    </oc>
    <nc r="F44"/>
  </rcc>
  <rcc rId="622" sId="1">
    <oc r="G44">
      <f>F44*E44*C44</f>
    </oc>
    <nc r="G44"/>
  </rcc>
  <rcc rId="623" sId="1">
    <oc r="B45" t="inlineStr">
      <is>
        <t>Transporte Local/ Locação de automóvel (Transporte público para educandos)</t>
      </is>
    </oc>
    <nc r="B45"/>
  </rcc>
  <rcc rId="624" sId="1" numFmtId="4">
    <oc r="C45">
      <v>1</v>
    </oc>
    <nc r="C45"/>
  </rcc>
  <rcc rId="625" sId="1">
    <oc r="D45" t="inlineStr">
      <is>
        <t>Unidades</t>
      </is>
    </oc>
    <nc r="D45"/>
  </rcc>
  <rcc rId="626" sId="1" numFmtId="4">
    <oc r="E45">
      <v>12</v>
    </oc>
    <nc r="E45"/>
  </rcc>
  <rcc rId="627" sId="1" numFmtId="4">
    <oc r="F45">
      <v>900</v>
    </oc>
    <nc r="F45"/>
  </rcc>
  <rcc rId="628" sId="1">
    <oc r="G45">
      <f>F45*E45*C45</f>
    </oc>
    <nc r="G45"/>
  </rcc>
  <rcc rId="629" sId="1">
    <oc r="B46" t="inlineStr">
      <is>
        <t>Local de Ensaio (Locação de sala para ensaios)</t>
      </is>
    </oc>
    <nc r="B46"/>
  </rcc>
  <rcc rId="630" sId="1" numFmtId="4">
    <oc r="C46">
      <v>1</v>
    </oc>
    <nc r="C46"/>
  </rcc>
  <rcc rId="631" sId="1">
    <oc r="D46" t="inlineStr">
      <is>
        <t>Mês</t>
      </is>
    </oc>
    <nc r="D46"/>
  </rcc>
  <rcc rId="632" sId="1" numFmtId="4">
    <oc r="E46">
      <v>2</v>
    </oc>
    <nc r="E46"/>
  </rcc>
  <rcc rId="633" sId="1" numFmtId="4">
    <oc r="F46">
      <v>1200</v>
    </oc>
    <nc r="F46"/>
  </rcc>
  <rcc rId="634" sId="1">
    <oc r="G46">
      <f>C46*E46*F46</f>
    </oc>
    <nc r="G46"/>
  </rcc>
  <rcc rId="635" sId="1">
    <oc r="B47" t="inlineStr">
      <is>
        <t>Alimentação durante o ensaio (refeição)</t>
      </is>
    </oc>
    <nc r="B47"/>
  </rcc>
  <rcc rId="636" sId="1" numFmtId="4">
    <oc r="C47">
      <v>1</v>
    </oc>
    <nc r="C47"/>
  </rcc>
  <rcc rId="637" sId="1">
    <oc r="D47" t="inlineStr">
      <is>
        <t>Semana</t>
      </is>
    </oc>
    <nc r="D47"/>
  </rcc>
  <rcc rId="638" sId="1" numFmtId="4">
    <oc r="E47">
      <v>8</v>
    </oc>
    <nc r="E47"/>
  </rcc>
  <rcc rId="639" sId="1" numFmtId="4">
    <oc r="F47">
      <v>200</v>
    </oc>
    <nc r="F47"/>
  </rcc>
  <rcc rId="640" sId="1">
    <oc r="G47">
      <f>C47*E47*F47</f>
    </oc>
    <nc r="G47"/>
  </rcc>
  <rfmt sheetId="1" sqref="B32">
    <dxf>
      <fill>
        <patternFill patternType="none">
          <bgColor auto="1"/>
        </patternFill>
      </fill>
    </dxf>
  </rfmt>
  <rcc rId="641" sId="1" numFmtId="4">
    <oc r="E31">
      <v>3</v>
    </oc>
    <nc r="E31"/>
  </rcc>
  <rcc rId="642" sId="1" numFmtId="4">
    <oc r="F31">
      <v>3000</v>
    </oc>
    <nc r="F31"/>
  </rcc>
  <rcc rId="643" sId="1" odxf="1" dxf="1">
    <oc r="B32" t="inlineStr">
      <is>
        <t>Som (Locação de mesa de som/ equipamentos)</t>
      </is>
    </oc>
    <nc r="B32" t="inlineStr">
      <is>
        <t>Operador de Câmera</t>
      </is>
    </nc>
    <ndxf>
      <font>
        <sz val="9"/>
        <color auto="1"/>
        <name val="Trebuchet MS"/>
        <scheme val="none"/>
      </font>
    </ndxf>
  </rcc>
  <rcc rId="644" sId="1">
    <oc r="B33" t="inlineStr">
      <is>
        <t>Operador de Som / Vídeo</t>
      </is>
    </oc>
    <nc r="B33" t="inlineStr">
      <is>
        <t>Contraregra</t>
      </is>
    </nc>
  </rcc>
  <rcc rId="645" sId="1" odxf="1" dxf="1">
    <oc r="B34" t="inlineStr">
      <is>
        <t>Direção Cênica</t>
      </is>
    </oc>
    <nc r="B34" t="inlineStr">
      <is>
        <t>Camareiro</t>
      </is>
    </nc>
    <ndxf>
      <font>
        <sz val="9"/>
        <color auto="1"/>
        <name val="Trebuchet MS"/>
        <scheme val="none"/>
      </font>
    </ndxf>
  </rcc>
  <rfmt sheetId="1" sqref="B34" start="0" length="2147483647">
    <dxf>
      <font>
        <b val="0"/>
      </font>
    </dxf>
  </rfmt>
  <rcc rId="646" sId="1">
    <nc r="B35" t="inlineStr">
      <is>
        <t>Segurança</t>
      </is>
    </nc>
  </rcc>
  <rcc rId="647" sId="1">
    <nc r="B35" t="inlineStr">
      <is>
        <t>Equipe de segurança</t>
      </is>
    </nc>
  </rcc>
  <rcc rId="648" sId="1">
    <nc r="B35" t="inlineStr">
      <is>
        <t>Equipe de Segurança</t>
      </is>
    </nc>
  </rcc>
  <rcc rId="649" sId="1">
    <nc r="B36" t="inlineStr">
      <is>
        <t>Catering</t>
      </is>
    </nc>
  </rcc>
  <rfmt sheetId="1" sqref="B36" start="0" length="2147483647">
    <dxf>
      <font>
        <color auto="1"/>
      </font>
    </dxf>
  </rfmt>
  <rfmt sheetId="1" sqref="B35" start="0" length="2147483647">
    <dxf>
      <font>
        <color auto="1"/>
      </font>
    </dxf>
  </rfmt>
  <rfmt sheetId="1" sqref="B37">
    <dxf>
      <fill>
        <patternFill patternType="none">
          <bgColor auto="1"/>
        </patternFill>
      </fill>
    </dxf>
  </rfmt>
  <rfmt sheetId="1" sqref="B37">
    <dxf>
      <fill>
        <patternFill>
          <bgColor auto="1"/>
        </patternFill>
      </fill>
    </dxf>
  </rfmt>
  <rfmt sheetId="1" sqref="B36" start="0" length="2147483647">
    <dxf>
      <font>
        <b val="0"/>
      </font>
    </dxf>
  </rfmt>
  <rcc rId="650" sId="1" odxf="1" dxf="1">
    <nc r="B37" t="inlineStr">
      <is>
        <t>Alimentação</t>
      </is>
    </nc>
    <ndxf>
      <font>
        <sz val="9"/>
        <color auto="1"/>
        <name val="Trebuchet MS"/>
        <scheme val="none"/>
      </font>
    </ndxf>
  </rcc>
  <rcc rId="651" sId="1">
    <oc r="B36" t="inlineStr">
      <is>
        <t>Direção Artística</t>
      </is>
    </oc>
    <nc r="B36" t="inlineStr">
      <is>
        <t>Catering / Alimentação</t>
      </is>
    </nc>
  </rcc>
  <rcc rId="652" sId="1">
    <oc r="B37" t="inlineStr">
      <is>
        <t>Produção Executiva (Produtor Executivo)</t>
      </is>
    </oc>
    <nc r="B37" t="inlineStr">
      <is>
        <t>Transporte / Deslocamento no set</t>
      </is>
    </nc>
  </rcc>
  <rcc rId="653" sId="1">
    <oc r="B38" t="inlineStr">
      <is>
        <t>Assistente de Produção</t>
      </is>
    </oc>
    <nc r="B38" t="inlineStr">
      <is>
        <t>Hospedagem</t>
      </is>
    </nc>
  </rcc>
  <rrc rId="654" sId="1" ref="A35:XFD35" action="insertRow"/>
  <rrc rId="655" sId="1" ref="A40:XFD40" action="deleteRow">
    <rfmt sheetId="1" xfDxf="1" s="1" sqref="A40:XFD40" start="0" length="0">
      <dxf>
        <font>
          <b val="0"/>
          <i val="0"/>
          <strike val="0"/>
          <condense val="0"/>
          <extend val="0"/>
          <outline val="0"/>
          <shadow val="0"/>
          <u val="none"/>
          <vertAlign val="baseline"/>
          <sz val="11"/>
          <color indexed="8"/>
          <name val="Trebuchet MS"/>
          <scheme val="none"/>
        </font>
        <numFmt numFmtId="0" formatCode="General"/>
        <fill>
          <patternFill patternType="none">
            <fgColor indexed="64"/>
            <bgColor indexed="65"/>
          </patternFill>
        </fill>
        <alignment horizontal="general" vertical="bottom" textRotation="0" wrapText="0" indent="0" justifyLastLine="0" shrinkToFit="0" readingOrder="0"/>
        <border diagonalUp="0" diagonalDown="0" outline="0">
          <left/>
          <right/>
          <top/>
          <bottom/>
        </border>
        <protection locked="0" hidden="0"/>
      </dxf>
    </rfmt>
    <rfmt sheetId="1" sqref="A40" start="0" length="0">
      <dxf>
        <border outline="0">
          <left style="medium">
            <color indexed="64"/>
          </left>
        </border>
      </dxf>
    </rfmt>
    <rfmt sheetId="1" sqref="B40" start="0" length="0">
      <dxf>
        <font>
          <sz val="9"/>
          <color auto="1"/>
          <name val="Trebuchet MS"/>
          <scheme val="none"/>
        </font>
        <alignment vertical="center" wrapText="1" readingOrder="0"/>
        <border outline="0">
          <left style="thin">
            <color indexed="8"/>
          </left>
        </border>
      </dxf>
    </rfmt>
    <rfmt sheetId="1" sqref="C40" start="0" length="0">
      <dxf>
        <font>
          <sz val="9"/>
          <color auto="1"/>
          <name val="Trebuchet MS"/>
          <scheme val="none"/>
        </font>
        <numFmt numFmtId="1" formatCode="0"/>
        <alignment horizontal="center" vertical="center" wrapText="1" readingOrder="0"/>
        <border outline="0">
          <left style="thin">
            <color indexed="8"/>
          </left>
          <right style="thin">
            <color indexed="8"/>
          </right>
        </border>
      </dxf>
    </rfmt>
    <rfmt sheetId="1" sqref="D40" start="0" length="0">
      <dxf>
        <font>
          <sz val="10"/>
          <name val="Trebuchet MS"/>
          <scheme val="none"/>
        </font>
        <numFmt numFmtId="30" formatCode="@"/>
        <border outline="0">
          <left style="thin">
            <color indexed="8"/>
          </left>
          <right style="thin">
            <color indexed="8"/>
          </right>
          <top style="thin">
            <color indexed="8"/>
          </top>
          <bottom style="thin">
            <color indexed="8"/>
          </bottom>
        </border>
      </dxf>
    </rfmt>
    <rfmt sheetId="1" sqref="E40" start="0" length="0">
      <dxf>
        <font>
          <sz val="9"/>
          <color auto="1"/>
          <name val="Trebuchet MS"/>
          <scheme val="none"/>
        </font>
        <numFmt numFmtId="1" formatCode="0"/>
        <alignment horizontal="center" vertical="center" wrapText="1" readingOrder="0"/>
        <border outline="0">
          <left style="thin">
            <color indexed="8"/>
          </left>
          <right style="thin">
            <color indexed="8"/>
          </right>
          <bottom style="thin">
            <color indexed="8"/>
          </bottom>
        </border>
      </dxf>
    </rfmt>
    <rfmt sheetId="1" sqref="F40" start="0" length="0">
      <dxf>
        <font>
          <sz val="9"/>
          <color auto="1"/>
          <name val="Trebuchet MS"/>
          <scheme val="none"/>
        </font>
        <numFmt numFmtId="4" formatCode="#,##0.00"/>
        <alignment horizontal="center" vertical="center" readingOrder="0"/>
        <border outline="0">
          <left style="thin">
            <color indexed="8"/>
          </left>
          <right style="thin">
            <color indexed="8"/>
          </right>
          <bottom style="thin">
            <color indexed="8"/>
          </bottom>
        </border>
      </dxf>
    </rfmt>
    <rfmt sheetId="1" sqref="G40" start="0" length="0">
      <dxf>
        <font>
          <b/>
          <sz val="9"/>
          <color auto="1"/>
          <name val="Trebuchet MS"/>
          <scheme val="none"/>
        </font>
        <numFmt numFmtId="4" formatCode="#,##0.00"/>
        <alignment vertical="center" readingOrder="0"/>
        <border outline="0">
          <left style="thin">
            <color indexed="8"/>
          </left>
          <right style="medium">
            <color indexed="64"/>
          </right>
          <bottom style="thin">
            <color indexed="8"/>
          </bottom>
        </border>
        <protection locked="1"/>
      </dxf>
    </rfmt>
  </rrc>
  <rrc rId="656" sId="1" ref="A40:XFD40" action="deleteRow">
    <rfmt sheetId="1" xfDxf="1" s="1" sqref="A40:XFD40" start="0" length="0">
      <dxf>
        <font>
          <b val="0"/>
          <i val="0"/>
          <strike val="0"/>
          <condense val="0"/>
          <extend val="0"/>
          <outline val="0"/>
          <shadow val="0"/>
          <u val="none"/>
          <vertAlign val="baseline"/>
          <sz val="11"/>
          <color indexed="8"/>
          <name val="Trebuchet MS"/>
          <scheme val="none"/>
        </font>
        <numFmt numFmtId="0" formatCode="General"/>
        <fill>
          <patternFill patternType="none">
            <fgColor indexed="64"/>
            <bgColor indexed="65"/>
          </patternFill>
        </fill>
        <alignment horizontal="general" vertical="bottom" textRotation="0" wrapText="0" indent="0" justifyLastLine="0" shrinkToFit="0" readingOrder="0"/>
        <border diagonalUp="0" diagonalDown="0" outline="0">
          <left/>
          <right/>
          <top/>
          <bottom/>
        </border>
        <protection locked="0" hidden="0"/>
      </dxf>
    </rfmt>
    <rfmt sheetId="1" sqref="A40" start="0" length="0">
      <dxf>
        <border outline="0">
          <left style="medium">
            <color indexed="64"/>
          </left>
        </border>
      </dxf>
    </rfmt>
    <rfmt sheetId="1" sqref="B40" start="0" length="0">
      <dxf>
        <font>
          <sz val="9"/>
          <color auto="1"/>
          <name val="Trebuchet MS"/>
          <scheme val="none"/>
        </font>
        <alignment vertical="center" wrapText="1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1" sqref="C40" start="0" length="0">
      <dxf>
        <font>
          <sz val="9"/>
          <color auto="1"/>
          <name val="Trebuchet MS"/>
          <scheme val="none"/>
        </font>
        <numFmt numFmtId="1" formatCode="0"/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D40" start="0" length="0">
      <dxf>
        <font>
          <sz val="10"/>
          <name val="Trebuchet MS"/>
          <scheme val="none"/>
        </font>
        <numFmt numFmtId="30" formatCode="@"/>
        <border outline="0">
          <right style="thin">
            <color indexed="8"/>
          </right>
          <top style="thin">
            <color indexed="8"/>
          </top>
          <bottom style="thin">
            <color indexed="8"/>
          </bottom>
        </border>
      </dxf>
    </rfmt>
    <rfmt sheetId="1" sqref="E40" start="0" length="0">
      <dxf>
        <font>
          <sz val="9"/>
          <color auto="1"/>
          <name val="Trebuchet MS"/>
          <scheme val="none"/>
        </font>
        <numFmt numFmtId="1" formatCode="0"/>
        <alignment horizontal="center" vertical="center" wrapText="1" readingOrder="0"/>
        <border outline="0">
          <left style="thin">
            <color indexed="8"/>
          </left>
          <right style="thin">
            <color indexed="8"/>
          </right>
          <bottom style="thin">
            <color indexed="8"/>
          </bottom>
        </border>
      </dxf>
    </rfmt>
    <rfmt sheetId="1" sqref="F40" start="0" length="0">
      <dxf>
        <font>
          <sz val="9"/>
          <color auto="1"/>
          <name val="Trebuchet MS"/>
          <scheme val="none"/>
        </font>
        <numFmt numFmtId="4" formatCode="#,##0.00"/>
        <alignment horizontal="center" vertical="center" readingOrder="0"/>
        <border outline="0">
          <left style="thin">
            <color indexed="8"/>
          </left>
          <right style="thin">
            <color indexed="8"/>
          </right>
          <bottom style="thin">
            <color indexed="8"/>
          </bottom>
        </border>
      </dxf>
    </rfmt>
    <rfmt sheetId="1" sqref="G40" start="0" length="0">
      <dxf>
        <font>
          <b/>
          <sz val="9"/>
          <color auto="1"/>
          <name val="Trebuchet MS"/>
          <scheme val="none"/>
        </font>
        <numFmt numFmtId="4" formatCode="#,##0.00"/>
        <alignment vertical="center" readingOrder="0"/>
        <border outline="0">
          <left style="thin">
            <color indexed="8"/>
          </left>
          <right style="medium">
            <color indexed="64"/>
          </right>
          <bottom style="thin">
            <color indexed="8"/>
          </bottom>
        </border>
        <protection locked="1"/>
      </dxf>
    </rfmt>
  </rrc>
  <rrc rId="657" sId="1" ref="A40:XFD40" action="deleteRow">
    <rfmt sheetId="1" xfDxf="1" s="1" sqref="A40:XFD40" start="0" length="0">
      <dxf>
        <font>
          <b val="0"/>
          <i val="0"/>
          <strike val="0"/>
          <condense val="0"/>
          <extend val="0"/>
          <outline val="0"/>
          <shadow val="0"/>
          <u val="none"/>
          <vertAlign val="baseline"/>
          <sz val="11"/>
          <color indexed="8"/>
          <name val="Trebuchet MS"/>
          <scheme val="none"/>
        </font>
        <numFmt numFmtId="0" formatCode="General"/>
        <fill>
          <patternFill patternType="none">
            <fgColor indexed="64"/>
            <bgColor indexed="65"/>
          </patternFill>
        </fill>
        <alignment horizontal="general" vertical="bottom" textRotation="0" wrapText="0" indent="0" justifyLastLine="0" shrinkToFit="0" readingOrder="0"/>
        <border diagonalUp="0" diagonalDown="0" outline="0">
          <left/>
          <right/>
          <top/>
          <bottom/>
        </border>
        <protection locked="0" hidden="0"/>
      </dxf>
    </rfmt>
    <rfmt sheetId="1" sqref="A40" start="0" length="0">
      <dxf>
        <border outline="0">
          <left style="medium">
            <color indexed="64"/>
          </left>
        </border>
      </dxf>
    </rfmt>
    <rfmt sheetId="1" sqref="B40" start="0" length="0">
      <dxf>
        <font>
          <sz val="9"/>
          <color rgb="FFFF0000"/>
          <name val="Trebuchet MS"/>
          <scheme val="none"/>
        </font>
        <fill>
          <patternFill patternType="solid">
            <bgColor rgb="FFFFFF00"/>
          </patternFill>
        </fill>
        <alignment vertical="center" wrapText="1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1" sqref="C40" start="0" length="0">
      <dxf>
        <font>
          <sz val="9"/>
          <color auto="1"/>
          <name val="Trebuchet MS"/>
          <scheme val="none"/>
        </font>
        <numFmt numFmtId="1" formatCode="0"/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D40" start="0" length="0">
      <dxf>
        <font>
          <sz val="10"/>
          <name val="Trebuchet MS"/>
          <scheme val="none"/>
        </font>
        <numFmt numFmtId="30" formatCode="@"/>
        <border outline="0">
          <right style="thin">
            <color indexed="8"/>
          </right>
          <top style="thin">
            <color indexed="8"/>
          </top>
        </border>
      </dxf>
    </rfmt>
    <rfmt sheetId="1" sqref="E40" start="0" length="0">
      <dxf>
        <font>
          <sz val="9"/>
          <color auto="1"/>
          <name val="Trebuchet MS"/>
          <scheme val="none"/>
        </font>
        <numFmt numFmtId="1" formatCode="0"/>
        <alignment horizontal="center" vertical="center" wrapText="1" readingOrder="0"/>
        <border outline="0">
          <left style="thin">
            <color indexed="8"/>
          </left>
          <right style="thin">
            <color indexed="8"/>
          </right>
          <top style="thin">
            <color indexed="8"/>
          </top>
        </border>
      </dxf>
    </rfmt>
    <rfmt sheetId="1" sqref="F40" start="0" length="0">
      <dxf>
        <font>
          <sz val="9"/>
          <color auto="1"/>
          <name val="Trebuchet MS"/>
          <scheme val="none"/>
        </font>
        <numFmt numFmtId="4" formatCode="#,##0.00"/>
        <alignment horizontal="center" vertical="center" readingOrder="0"/>
        <border outline="0">
          <left style="thin">
            <color indexed="8"/>
          </left>
          <right style="thin">
            <color indexed="8"/>
          </right>
          <top style="thin">
            <color indexed="8"/>
          </top>
        </border>
      </dxf>
    </rfmt>
    <rfmt sheetId="1" sqref="G40" start="0" length="0">
      <dxf>
        <font>
          <b/>
          <sz val="9"/>
          <color auto="1"/>
          <name val="Trebuchet MS"/>
          <scheme val="none"/>
        </font>
        <numFmt numFmtId="4" formatCode="#,##0.00"/>
        <alignment horizontal="right" vertical="center" readingOrder="0"/>
        <border outline="0">
          <left style="thin">
            <color indexed="8"/>
          </left>
          <right style="medium">
            <color indexed="64"/>
          </right>
          <top style="thin">
            <color indexed="8"/>
          </top>
          <bottom style="thin">
            <color indexed="8"/>
          </bottom>
        </border>
        <protection locked="1"/>
      </dxf>
    </rfmt>
  </rrc>
  <rrc rId="658" sId="1" ref="A40:XFD40" action="deleteRow">
    <rfmt sheetId="1" xfDxf="1" s="1" sqref="A40:XFD40" start="0" length="0">
      <dxf>
        <font>
          <b val="0"/>
          <i val="0"/>
          <strike val="0"/>
          <condense val="0"/>
          <extend val="0"/>
          <outline val="0"/>
          <shadow val="0"/>
          <u val="none"/>
          <vertAlign val="baseline"/>
          <sz val="11"/>
          <color indexed="8"/>
          <name val="Trebuchet MS"/>
          <scheme val="none"/>
        </font>
        <numFmt numFmtId="0" formatCode="General"/>
        <fill>
          <patternFill patternType="none">
            <fgColor indexed="64"/>
            <bgColor indexed="65"/>
          </patternFill>
        </fill>
        <alignment horizontal="general" vertical="bottom" textRotation="0" wrapText="0" indent="0" justifyLastLine="0" shrinkToFit="0" readingOrder="0"/>
        <border diagonalUp="0" diagonalDown="0" outline="0">
          <left/>
          <right/>
          <top/>
          <bottom/>
        </border>
        <protection locked="0" hidden="0"/>
      </dxf>
    </rfmt>
    <rfmt sheetId="1" sqref="A40" start="0" length="0">
      <dxf>
        <border outline="0">
          <left style="medium">
            <color indexed="64"/>
          </left>
        </border>
      </dxf>
    </rfmt>
    <rfmt sheetId="1" sqref="B40" start="0" length="0">
      <dxf>
        <font>
          <sz val="9"/>
          <color auto="1"/>
          <name val="Trebuchet MS"/>
          <scheme val="none"/>
        </font>
        <alignment vertical="center" wrapText="1" readingOrder="0"/>
        <border outline="0">
          <left style="thin">
            <color indexed="8"/>
          </left>
          <top style="thin">
            <color indexed="64"/>
          </top>
          <bottom style="thin">
            <color indexed="64"/>
          </bottom>
        </border>
      </dxf>
    </rfmt>
    <rfmt sheetId="1" sqref="C40" start="0" length="0">
      <dxf>
        <font>
          <sz val="9"/>
          <color auto="1"/>
          <name val="Trebuchet MS"/>
          <scheme val="none"/>
        </font>
        <numFmt numFmtId="1" formatCode="0"/>
        <alignment horizontal="center" vertical="center" wrapText="1" readingOrder="0"/>
        <border outline="0">
          <left style="thin">
            <color indexed="8"/>
          </left>
          <right style="thin">
            <color indexed="8"/>
          </right>
        </border>
      </dxf>
    </rfmt>
    <rfmt sheetId="1" sqref="D40" start="0" length="0">
      <dxf>
        <font>
          <sz val="10"/>
          <name val="Trebuchet MS"/>
          <scheme val="none"/>
        </font>
        <numFmt numFmtId="30" formatCode="@"/>
        <border outline="0">
          <left style="thin">
            <color indexed="8"/>
          </left>
          <right style="thin">
            <color indexed="8"/>
          </right>
          <top style="thin">
            <color indexed="8"/>
          </top>
        </border>
      </dxf>
    </rfmt>
    <rfmt sheetId="1" sqref="E40" start="0" length="0">
      <dxf>
        <font>
          <sz val="9"/>
          <color auto="1"/>
          <name val="Trebuchet MS"/>
          <scheme val="none"/>
        </font>
        <numFmt numFmtId="1" formatCode="0"/>
        <alignment horizontal="center" vertical="center" wrapText="1" readingOrder="0"/>
        <border outline="0">
          <left style="thin">
            <color indexed="8"/>
          </left>
          <right style="thin">
            <color indexed="8"/>
          </right>
          <top style="thin">
            <color indexed="8"/>
          </top>
        </border>
      </dxf>
    </rfmt>
    <rfmt sheetId="1" sqref="F40" start="0" length="0">
      <dxf>
        <font>
          <sz val="9"/>
          <color auto="1"/>
          <name val="Trebuchet MS"/>
          <scheme val="none"/>
        </font>
        <numFmt numFmtId="4" formatCode="#,##0.00"/>
        <alignment horizontal="center" vertical="center" readingOrder="0"/>
        <border outline="0">
          <left style="thin">
            <color indexed="8"/>
          </left>
          <right style="thin">
            <color indexed="8"/>
          </right>
          <top style="thin">
            <color indexed="8"/>
          </top>
        </border>
      </dxf>
    </rfmt>
    <rfmt sheetId="1" sqref="G40" start="0" length="0">
      <dxf>
        <font>
          <b/>
          <sz val="9"/>
          <color auto="1"/>
          <name val="Trebuchet MS"/>
          <scheme val="none"/>
        </font>
        <numFmt numFmtId="4" formatCode="#,##0.00"/>
        <alignment horizontal="right" vertical="center" readingOrder="0"/>
        <border outline="0">
          <left style="thin">
            <color indexed="8"/>
          </left>
          <right style="medium">
            <color indexed="64"/>
          </right>
          <top style="thin">
            <color indexed="8"/>
          </top>
        </border>
        <protection locked="1"/>
      </dxf>
    </rfmt>
  </rrc>
  <rrc rId="659" sId="1" ref="A40:XFD40" action="deleteRow">
    <rfmt sheetId="1" xfDxf="1" s="1" sqref="A40:XFD40" start="0" length="0">
      <dxf>
        <font>
          <b val="0"/>
          <i val="0"/>
          <strike val="0"/>
          <condense val="0"/>
          <extend val="0"/>
          <outline val="0"/>
          <shadow val="0"/>
          <u val="none"/>
          <vertAlign val="baseline"/>
          <sz val="11"/>
          <color indexed="8"/>
          <name val="Trebuchet MS"/>
          <scheme val="none"/>
        </font>
        <numFmt numFmtId="0" formatCode="General"/>
        <fill>
          <patternFill patternType="none">
            <fgColor indexed="64"/>
            <bgColor indexed="65"/>
          </patternFill>
        </fill>
        <alignment horizontal="general" vertical="bottom" textRotation="0" wrapText="0" indent="0" justifyLastLine="0" shrinkToFit="0" readingOrder="0"/>
        <border diagonalUp="0" diagonalDown="0" outline="0">
          <left/>
          <right/>
          <top/>
          <bottom/>
        </border>
        <protection locked="0" hidden="0"/>
      </dxf>
    </rfmt>
    <rfmt sheetId="1" sqref="A40" start="0" length="0">
      <dxf>
        <border outline="0">
          <left style="medium">
            <color indexed="64"/>
          </left>
        </border>
      </dxf>
    </rfmt>
    <rfmt sheetId="1" sqref="B40" start="0" length="0">
      <dxf>
        <font>
          <sz val="9"/>
          <color auto="1"/>
          <name val="Trebuchet MS"/>
          <scheme val="none"/>
        </font>
        <alignment horizontal="left" vertical="center" wrapText="1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1" sqref="C40" start="0" length="0">
      <dxf>
        <font>
          <sz val="9"/>
          <color auto="1"/>
          <name val="Trebuchet MS"/>
          <scheme val="none"/>
        </font>
        <numFmt numFmtId="1" formatCode="0"/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D40" start="0" length="0">
      <dxf>
        <font>
          <sz val="10"/>
          <name val="Trebuchet MS"/>
          <scheme val="none"/>
        </font>
        <numFmt numFmtId="30" formatCode="@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E40" start="0" length="0">
      <dxf>
        <font>
          <sz val="9"/>
          <color auto="1"/>
          <name val="Trebuchet MS"/>
          <scheme val="none"/>
        </font>
        <numFmt numFmtId="1" formatCode="0"/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F40" start="0" length="0">
      <dxf>
        <font>
          <sz val="9"/>
          <color auto="1"/>
          <name val="Trebuchet MS"/>
          <scheme val="none"/>
        </font>
        <numFmt numFmtId="4" formatCode="#,##0.0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40" start="0" length="0">
      <dxf>
        <font>
          <b/>
          <sz val="9"/>
          <color auto="1"/>
          <name val="Trebuchet MS"/>
          <scheme val="none"/>
        </font>
        <numFmt numFmtId="4" formatCode="#,##0.00"/>
        <alignment horizontal="right" vertical="center" readingOrder="0"/>
        <border outline="0">
          <left style="thin">
            <color indexed="8"/>
          </left>
          <right style="medium">
            <color indexed="64"/>
          </right>
          <top style="thin">
            <color indexed="8"/>
          </top>
        </border>
        <protection locked="1"/>
      </dxf>
    </rfmt>
  </rrc>
  <rrc rId="660" sId="1" ref="A40:XFD40" action="deleteRow">
    <rfmt sheetId="1" xfDxf="1" s="1" sqref="A40:XFD40" start="0" length="0">
      <dxf>
        <font>
          <b val="0"/>
          <i val="0"/>
          <strike val="0"/>
          <condense val="0"/>
          <extend val="0"/>
          <outline val="0"/>
          <shadow val="0"/>
          <u val="none"/>
          <vertAlign val="baseline"/>
          <sz val="11"/>
          <color indexed="8"/>
          <name val="Trebuchet MS"/>
          <scheme val="none"/>
        </font>
        <numFmt numFmtId="0" formatCode="General"/>
        <fill>
          <patternFill patternType="none">
            <fgColor indexed="64"/>
            <bgColor indexed="65"/>
          </patternFill>
        </fill>
        <alignment horizontal="general" vertical="bottom" textRotation="0" wrapText="0" indent="0" justifyLastLine="0" shrinkToFit="0" readingOrder="0"/>
        <border diagonalUp="0" diagonalDown="0" outline="0">
          <left/>
          <right/>
          <top/>
          <bottom/>
        </border>
        <protection locked="0" hidden="0"/>
      </dxf>
    </rfmt>
    <rfmt sheetId="1" sqref="A40" start="0" length="0">
      <dxf>
        <border outline="0">
          <left style="medium">
            <color indexed="64"/>
          </left>
        </border>
      </dxf>
    </rfmt>
    <rfmt sheetId="1" sqref="B40" start="0" length="0">
      <dxf>
        <font>
          <sz val="9"/>
          <color rgb="FF7030A0"/>
          <name val="Trebuchet MS"/>
          <scheme val="none"/>
        </font>
        <fill>
          <patternFill patternType="solid">
            <bgColor rgb="FFFFFF00"/>
          </patternFill>
        </fill>
        <alignment horizontal="left" vertical="center" wrapText="1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1" sqref="C40" start="0" length="0">
      <dxf>
        <font>
          <sz val="9"/>
          <color auto="1"/>
          <name val="Trebuchet MS"/>
          <scheme val="none"/>
        </font>
        <numFmt numFmtId="1" formatCode="0"/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D40" start="0" length="0">
      <dxf>
        <font>
          <sz val="10"/>
          <name val="Trebuchet MS"/>
          <scheme val="none"/>
        </font>
        <numFmt numFmtId="30" formatCode="@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E40" start="0" length="0">
      <dxf>
        <font>
          <sz val="9"/>
          <color auto="1"/>
          <name val="Trebuchet MS"/>
          <scheme val="none"/>
        </font>
        <numFmt numFmtId="1" formatCode="0"/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F40" start="0" length="0">
      <dxf>
        <font>
          <sz val="9"/>
          <color auto="1"/>
          <name val="Trebuchet MS"/>
          <scheme val="none"/>
        </font>
        <numFmt numFmtId="4" formatCode="#,##0.0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40" start="0" length="0">
      <dxf>
        <font>
          <b/>
          <sz val="9"/>
          <color auto="1"/>
          <name val="Trebuchet MS"/>
          <scheme val="none"/>
        </font>
        <numFmt numFmtId="4" formatCode="#,##0.00"/>
        <alignment horizontal="right" vertical="center" readingOrder="0"/>
        <border outline="0">
          <left style="thin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1"/>
      </dxf>
    </rfmt>
  </rrc>
  <rrc rId="661" sId="1" ref="A40:XFD40" action="deleteRow">
    <rfmt sheetId="1" xfDxf="1" s="1" sqref="A40:XFD40" start="0" length="0">
      <dxf>
        <font>
          <b val="0"/>
          <i val="0"/>
          <strike val="0"/>
          <condense val="0"/>
          <extend val="0"/>
          <outline val="0"/>
          <shadow val="0"/>
          <u val="none"/>
          <vertAlign val="baseline"/>
          <sz val="11"/>
          <color indexed="8"/>
          <name val="Trebuchet MS"/>
          <scheme val="none"/>
        </font>
        <numFmt numFmtId="0" formatCode="General"/>
        <fill>
          <patternFill patternType="none">
            <fgColor indexed="64"/>
            <bgColor indexed="65"/>
          </patternFill>
        </fill>
        <alignment horizontal="general" vertical="bottom" textRotation="0" wrapText="0" indent="0" justifyLastLine="0" shrinkToFit="0" readingOrder="0"/>
        <border diagonalUp="0" diagonalDown="0" outline="0">
          <left/>
          <right/>
          <top/>
          <bottom/>
        </border>
        <protection locked="0" hidden="0"/>
      </dxf>
    </rfmt>
    <rfmt sheetId="1" sqref="A40" start="0" length="0">
      <dxf>
        <border outline="0">
          <left style="medium">
            <color indexed="64"/>
          </left>
        </border>
      </dxf>
    </rfmt>
    <rfmt sheetId="1" sqref="B40" start="0" length="0">
      <dxf>
        <font>
          <sz val="9"/>
          <color rgb="FFFF0000"/>
          <name val="Trebuchet MS"/>
          <scheme val="none"/>
        </font>
        <fill>
          <patternFill patternType="solid">
            <bgColor rgb="FFFFFF00"/>
          </patternFill>
        </fill>
        <alignment horizontal="left" vertical="center" wrapText="1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1" sqref="C40" start="0" length="0">
      <dxf>
        <font>
          <sz val="9"/>
          <color auto="1"/>
          <name val="Trebuchet MS"/>
          <scheme val="none"/>
        </font>
        <numFmt numFmtId="1" formatCode="0"/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D40" start="0" length="0">
      <dxf>
        <font>
          <sz val="10"/>
          <name val="Trebuchet MS"/>
          <scheme val="none"/>
        </font>
        <numFmt numFmtId="30" formatCode="@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E40" start="0" length="0">
      <dxf>
        <font>
          <sz val="9"/>
          <color auto="1"/>
          <name val="Trebuchet MS"/>
          <scheme val="none"/>
        </font>
        <numFmt numFmtId="1" formatCode="0"/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F40" start="0" length="0">
      <dxf>
        <font>
          <sz val="9"/>
          <color auto="1"/>
          <name val="Trebuchet MS"/>
          <scheme val="none"/>
        </font>
        <numFmt numFmtId="4" formatCode="#,##0.0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40" start="0" length="0">
      <dxf>
        <font>
          <b/>
          <sz val="9"/>
          <color auto="1"/>
          <name val="Trebuchet MS"/>
          <scheme val="none"/>
        </font>
        <numFmt numFmtId="4" formatCode="#,##0.00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  <protection locked="1"/>
      </dxf>
    </rfmt>
  </rrc>
  <rrc rId="662" sId="1" ref="A40:XFD40" action="deleteRow">
    <rfmt sheetId="1" xfDxf="1" s="1" sqref="A40:XFD40" start="0" length="0">
      <dxf>
        <font>
          <b val="0"/>
          <i val="0"/>
          <strike val="0"/>
          <condense val="0"/>
          <extend val="0"/>
          <outline val="0"/>
          <shadow val="0"/>
          <u val="none"/>
          <vertAlign val="baseline"/>
          <sz val="11"/>
          <color indexed="8"/>
          <name val="Trebuchet MS"/>
          <scheme val="none"/>
        </font>
        <numFmt numFmtId="0" formatCode="General"/>
        <fill>
          <patternFill patternType="none">
            <fgColor indexed="64"/>
            <bgColor indexed="65"/>
          </patternFill>
        </fill>
        <alignment horizontal="general" vertical="bottom" textRotation="0" wrapText="0" indent="0" justifyLastLine="0" shrinkToFit="0" readingOrder="0"/>
        <border diagonalUp="0" diagonalDown="0" outline="0">
          <left/>
          <right/>
          <top/>
          <bottom/>
        </border>
        <protection locked="0" hidden="0"/>
      </dxf>
    </rfmt>
    <rfmt sheetId="1" sqref="A40" start="0" length="0">
      <dxf>
        <border outline="0">
          <left style="medium">
            <color indexed="64"/>
          </left>
        </border>
      </dxf>
    </rfmt>
    <rfmt sheetId="1" sqref="B40" start="0" length="0">
      <dxf>
        <font>
          <sz val="9"/>
          <color rgb="FF7030A0"/>
          <name val="Trebuchet MS"/>
          <scheme val="none"/>
        </font>
        <fill>
          <patternFill patternType="solid">
            <bgColor rgb="FFFFFF00"/>
          </patternFill>
        </fill>
        <alignment vertical="center" wrapText="1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1" sqref="C40" start="0" length="0">
      <dxf>
        <font>
          <sz val="9"/>
          <color auto="1"/>
          <name val="Trebuchet MS"/>
          <scheme val="none"/>
        </font>
        <numFmt numFmtId="1" formatCode="0"/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D40" start="0" length="0">
      <dxf>
        <font>
          <sz val="10"/>
          <name val="Trebuchet MS"/>
          <scheme val="none"/>
        </font>
        <numFmt numFmtId="30" formatCode="@"/>
        <border outline="0">
          <right style="thin">
            <color indexed="8"/>
          </right>
        </border>
      </dxf>
    </rfmt>
    <rfmt sheetId="1" sqref="E40" start="0" length="0">
      <dxf>
        <font>
          <sz val="9"/>
          <color auto="1"/>
          <name val="Trebuchet MS"/>
          <scheme val="none"/>
        </font>
        <numFmt numFmtId="1" formatCode="0"/>
        <alignment horizontal="center" vertical="center" wrapText="1" readingOrder="0"/>
        <border outline="0">
          <left style="thin">
            <color indexed="8"/>
          </left>
          <right style="thin">
            <color indexed="8"/>
          </right>
        </border>
      </dxf>
    </rfmt>
    <rfmt sheetId="1" sqref="F40" start="0" length="0">
      <dxf>
        <font>
          <sz val="9"/>
          <color auto="1"/>
          <name val="Trebuchet MS"/>
          <scheme val="none"/>
        </font>
        <numFmt numFmtId="4" formatCode="#,##0.00"/>
        <alignment horizontal="center" vertical="center" readingOrder="0"/>
        <border outline="0">
          <left style="thin">
            <color indexed="8"/>
          </left>
          <right style="thin">
            <color indexed="8"/>
          </right>
        </border>
      </dxf>
    </rfmt>
    <rfmt sheetId="1" sqref="G40" start="0" length="0">
      <dxf>
        <font>
          <b/>
          <sz val="9"/>
          <color auto="1"/>
          <name val="Trebuchet MS"/>
          <scheme val="none"/>
        </font>
        <numFmt numFmtId="4" formatCode="#,##0.00"/>
        <alignment horizontal="right" vertical="center" readingOrder="0"/>
        <border outline="0">
          <left style="thin">
            <color indexed="8"/>
          </left>
          <right style="medium">
            <color indexed="64"/>
          </right>
        </border>
        <protection locked="1"/>
      </dxf>
    </rfmt>
  </rrc>
  <rrc rId="663" sId="1" ref="A40:XFD40" action="deleteRow">
    <undo index="0" exp="area" dr="G23:G40" r="G41" sId="1"/>
    <rfmt sheetId="1" xfDxf="1" s="1" sqref="A40:XFD40" start="0" length="0">
      <dxf>
        <font>
          <b val="0"/>
          <i val="0"/>
          <strike val="0"/>
          <condense val="0"/>
          <extend val="0"/>
          <outline val="0"/>
          <shadow val="0"/>
          <u val="none"/>
          <vertAlign val="baseline"/>
          <sz val="11"/>
          <color indexed="8"/>
          <name val="Trebuchet MS"/>
          <scheme val="none"/>
        </font>
        <numFmt numFmtId="0" formatCode="General"/>
        <fill>
          <patternFill patternType="none">
            <fgColor indexed="64"/>
            <bgColor indexed="65"/>
          </patternFill>
        </fill>
        <alignment horizontal="general" vertical="bottom" textRotation="0" wrapText="0" indent="0" justifyLastLine="0" shrinkToFit="0" readingOrder="0"/>
        <border diagonalUp="0" diagonalDown="0" outline="0">
          <left/>
          <right/>
          <top/>
          <bottom/>
        </border>
        <protection locked="0" hidden="0"/>
      </dxf>
    </rfmt>
    <rfmt sheetId="1" sqref="A40" start="0" length="0">
      <dxf>
        <border outline="0">
          <left style="medium">
            <color indexed="64"/>
          </left>
        </border>
      </dxf>
    </rfmt>
    <rfmt sheetId="1" sqref="B40" start="0" length="0">
      <dxf>
        <font>
          <sz val="9"/>
          <color rgb="FF7030A0"/>
          <name val="Trebuchet MS"/>
          <scheme val="none"/>
        </font>
        <fill>
          <patternFill patternType="solid">
            <bgColor rgb="FFFFFF00"/>
          </patternFill>
        </fill>
        <alignment vertical="center" wrapText="1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1" sqref="C40" start="0" length="0">
      <dxf>
        <font>
          <sz val="9"/>
          <color auto="1"/>
          <name val="Trebuchet MS"/>
          <scheme val="none"/>
        </font>
        <numFmt numFmtId="1" formatCode="0"/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D40" start="0" length="0">
      <dxf>
        <font>
          <sz val="10"/>
          <name val="Trebuchet MS"/>
          <scheme val="none"/>
        </font>
        <numFmt numFmtId="30" formatCode="@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E40" start="0" length="0">
      <dxf>
        <font>
          <sz val="9"/>
          <color auto="1"/>
          <name val="Trebuchet MS"/>
          <scheme val="none"/>
        </font>
        <numFmt numFmtId="1" formatCode="0"/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F40" start="0" length="0">
      <dxf>
        <font>
          <sz val="9"/>
          <color auto="1"/>
          <name val="Trebuchet MS"/>
          <scheme val="none"/>
        </font>
        <numFmt numFmtId="4" formatCode="#,##0.00"/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1" sqref="G40" start="0" length="0">
      <dxf>
        <font>
          <b/>
          <sz val="9"/>
          <color auto="1"/>
          <name val="Trebuchet MS"/>
          <scheme val="none"/>
        </font>
        <numFmt numFmtId="4" formatCode="#,##0.00"/>
        <alignment horizontal="right" vertical="center" readingOrder="0"/>
        <border outline="0">
          <left style="thin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  <protection locked="1"/>
      </dxf>
    </rfmt>
  </rrc>
  <rfmt sheetId="1" sqref="B42">
    <dxf>
      <fill>
        <patternFill patternType="none">
          <bgColor auto="1"/>
        </patternFill>
      </fill>
    </dxf>
  </rfmt>
  <rcc rId="664" sId="1" numFmtId="4">
    <oc r="F42">
      <v>6000</v>
    </oc>
    <nc r="F42"/>
  </rcc>
  <rcc rId="665" sId="1">
    <oc r="G42">
      <f>C42*E42*F42</f>
    </oc>
    <nc r="G42"/>
  </rcc>
  <rcc rId="666" sId="1" numFmtId="4">
    <oc r="F43">
      <v>2</v>
    </oc>
    <nc r="F43"/>
  </rcc>
  <rcc rId="667" sId="1">
    <oc r="G43">
      <f>C43*E43*F43</f>
    </oc>
    <nc r="G43"/>
  </rcc>
  <rcc rId="668" sId="1" numFmtId="4">
    <oc r="F44">
      <v>1</v>
    </oc>
    <nc r="F44"/>
  </rcc>
  <rcc rId="669" sId="1">
    <oc r="G44">
      <f>C44*E44*F44</f>
    </oc>
    <nc r="G44"/>
  </rcc>
  <rcc rId="670" sId="1">
    <oc r="B45" t="inlineStr">
      <is>
        <t>Mídia In Door (Banner/faixa adesiva/faixa de lona/saia de palco/testeira/pórtico  )</t>
      </is>
    </oc>
    <nc r="B45"/>
  </rcc>
  <rcc rId="671" sId="1" numFmtId="4">
    <oc r="C45">
      <v>1</v>
    </oc>
    <nc r="C45"/>
  </rcc>
  <rcc rId="672" sId="1">
    <oc r="D45" t="inlineStr">
      <is>
        <t>Serviço</t>
      </is>
    </oc>
    <nc r="D45"/>
  </rcc>
  <rcc rId="673" sId="1" numFmtId="4">
    <oc r="E45">
      <v>1</v>
    </oc>
    <nc r="E45"/>
  </rcc>
  <rcc rId="674" sId="1" numFmtId="4">
    <oc r="F45">
      <v>1200</v>
    </oc>
    <nc r="F45"/>
  </rcc>
  <rcc rId="675" sId="1">
    <oc r="G45">
      <f>C45*E45*F45</f>
    </oc>
    <nc r="G45"/>
  </rcc>
  <rcc rId="676" sId="1">
    <oc r="B46" t="inlineStr">
      <is>
        <t>Filipetas (10X14-couché 4/4 150g)</t>
      </is>
    </oc>
    <nc r="B46"/>
  </rcc>
  <rcc rId="677" sId="1" numFmtId="4">
    <oc r="C46">
      <v>1</v>
    </oc>
    <nc r="C46"/>
  </rcc>
  <rcc rId="678" sId="1">
    <oc r="D46" t="inlineStr">
      <is>
        <t>Unidades</t>
      </is>
    </oc>
    <nc r="D46"/>
  </rcc>
  <rcc rId="679" sId="1" numFmtId="4">
    <oc r="E46">
      <v>30000</v>
    </oc>
    <nc r="E46"/>
  </rcc>
  <rcc rId="680" sId="1" numFmtId="4">
    <oc r="F46">
      <v>0.05</v>
    </oc>
    <nc r="F46"/>
  </rcc>
  <rcc rId="681" sId="1">
    <oc r="G46">
      <f>C46*E46*F46</f>
    </oc>
    <nc r="G46"/>
  </rcc>
  <rcc rId="682" sId="1">
    <oc r="B47" t="inlineStr">
      <is>
        <t>Distribuidor de Impressos</t>
      </is>
    </oc>
    <nc r="B47"/>
  </rcc>
  <rcc rId="683" sId="1" numFmtId="4">
    <oc r="C47">
      <v>1</v>
    </oc>
    <nc r="C47"/>
  </rcc>
  <rcc rId="684" sId="1">
    <oc r="D47" t="inlineStr">
      <is>
        <t>Mês</t>
      </is>
    </oc>
    <nc r="D47"/>
  </rcc>
  <rcc rId="685" sId="1" numFmtId="4">
    <oc r="E47">
      <v>3</v>
    </oc>
    <nc r="E47"/>
  </rcc>
  <rcc rId="686" sId="1" numFmtId="4">
    <oc r="F47">
      <v>750</v>
    </oc>
    <nc r="F47"/>
  </rcc>
  <rcc rId="687" sId="1">
    <oc r="G47">
      <f>C47*E47*F47</f>
    </oc>
    <nc r="G47"/>
  </rcc>
  <rcc rId="688" sId="1">
    <oc r="B51" t="inlineStr">
      <is>
        <t>Busdoor (1,90m X 1,20m)</t>
      </is>
    </oc>
    <nc r="B51"/>
  </rcc>
  <rcc rId="689" sId="1">
    <oc r="B53" t="inlineStr">
      <is>
        <t>Registro da Peça em Vídeo</t>
      </is>
    </oc>
    <nc r="B53"/>
  </rcc>
  <rcc rId="690" sId="1" numFmtId="4">
    <oc r="C53">
      <v>1</v>
    </oc>
    <nc r="C53"/>
  </rcc>
  <rcc rId="691" sId="1">
    <oc r="D53" t="inlineStr">
      <is>
        <t>Serviço</t>
      </is>
    </oc>
    <nc r="D53"/>
  </rcc>
  <rcc rId="692" sId="1" numFmtId="4">
    <oc r="E53">
      <v>1</v>
    </oc>
    <nc r="E53"/>
  </rcc>
  <rcc rId="693" sId="1" numFmtId="4">
    <oc r="F53">
      <v>1000</v>
    </oc>
    <nc r="F53"/>
  </rcc>
  <rcc rId="694" sId="1">
    <oc r="G53">
      <f>C53*E53*F53</f>
    </oc>
    <nc r="G53"/>
  </rcc>
  <rcc rId="695" sId="1" numFmtId="4">
    <oc r="C51">
      <v>1</v>
    </oc>
    <nc r="C51"/>
  </rcc>
  <rcc rId="696" sId="1">
    <oc r="D51" t="inlineStr">
      <is>
        <t>Mês</t>
      </is>
    </oc>
    <nc r="D51"/>
  </rcc>
  <rcc rId="697" sId="1" numFmtId="4">
    <oc r="E51">
      <v>2</v>
    </oc>
    <nc r="E51"/>
  </rcc>
  <rcc rId="698" sId="1" numFmtId="4">
    <oc r="F51">
      <v>4000</v>
    </oc>
    <nc r="F51"/>
  </rcc>
  <rcc rId="699" sId="1">
    <oc r="G51">
      <f>C51*E51*F51</f>
    </oc>
    <nc r="G51"/>
  </rcc>
  <rcc rId="700" sId="1">
    <oc r="B41" t="inlineStr">
      <is>
        <t>DIVULGAÇÃO/ COMERCIALIZAÇÃO</t>
      </is>
    </oc>
    <nc r="B41" t="inlineStr">
      <is>
        <t>DIVULGAÇÃO</t>
      </is>
    </nc>
  </rcc>
  <rfmt sheetId="1" sqref="B42" start="0" length="2147483647">
    <dxf>
      <font>
        <color auto="1"/>
      </font>
    </dxf>
  </rfmt>
  <rfmt sheetId="1" sqref="B42" start="0" length="2147483647">
    <dxf>
      <font>
        <b val="0"/>
      </font>
    </dxf>
  </rfmt>
  <rcc rId="701" sId="1">
    <oc r="B43" t="inlineStr">
      <is>
        <t>Programas</t>
      </is>
    </oc>
    <nc r="B43" t="inlineStr">
      <is>
        <t xml:space="preserve">Programador visual </t>
      </is>
    </nc>
  </rcc>
  <rcc rId="702" sId="1">
    <oc r="D43" t="inlineStr">
      <is>
        <t>Unidades</t>
      </is>
    </oc>
    <nc r="D43" t="inlineStr">
      <is>
        <t>Serviço</t>
      </is>
    </nc>
  </rcc>
  <rcc rId="703" sId="1">
    <oc r="B44" t="inlineStr">
      <is>
        <t>Convites</t>
      </is>
    </oc>
    <nc r="B44" t="inlineStr">
      <is>
        <t xml:space="preserve">Webdesigner </t>
      </is>
    </nc>
  </rcc>
  <rcc rId="704" sId="1">
    <oc r="D44" t="inlineStr">
      <is>
        <t>Unidades</t>
      </is>
    </oc>
    <nc r="D44" t="inlineStr">
      <is>
        <t>Serviço</t>
      </is>
    </nc>
  </rcc>
  <rfmt sheetId="1" sqref="B45">
    <dxf>
      <fill>
        <patternFill patternType="none">
          <bgColor auto="1"/>
        </patternFill>
      </fill>
    </dxf>
  </rfmt>
  <rrc rId="705" sId="1" ref="A45:XFD45" action="deleteRow">
    <rfmt sheetId="1" xfDxf="1" s="1" sqref="A45:XFD45" start="0" length="0">
      <dxf>
        <font>
          <b val="0"/>
          <i val="0"/>
          <strike val="0"/>
          <condense val="0"/>
          <extend val="0"/>
          <outline val="0"/>
          <shadow val="0"/>
          <u val="none"/>
          <vertAlign val="baseline"/>
          <sz val="11"/>
          <color indexed="8"/>
          <name val="Trebuchet MS"/>
          <scheme val="none"/>
        </font>
        <numFmt numFmtId="0" formatCode="General"/>
        <fill>
          <patternFill patternType="none">
            <fgColor indexed="64"/>
            <bgColor indexed="65"/>
          </patternFill>
        </fill>
        <alignment horizontal="general" vertical="bottom" textRotation="0" wrapText="0" indent="0" justifyLastLine="0" shrinkToFit="0" readingOrder="0"/>
        <border diagonalUp="0" diagonalDown="0" outline="0">
          <left/>
          <right/>
          <top/>
          <bottom/>
        </border>
        <protection locked="0" hidden="0"/>
      </dxf>
    </rfmt>
    <rfmt sheetId="1" sqref="A45" start="0" length="0">
      <dxf>
        <border outline="0">
          <left style="medium">
            <color indexed="64"/>
          </left>
        </border>
      </dxf>
    </rfmt>
    <rfmt sheetId="1" sqref="B45" start="0" length="0">
      <dxf>
        <font>
          <sz val="9"/>
          <color rgb="FFFF0000"/>
          <name val="Trebuchet MS"/>
          <scheme val="none"/>
        </font>
        <alignment horizontal="left" vertical="center" wrapText="1" readingOrder="0"/>
        <border outline="0">
          <left style="thin">
            <color indexed="8"/>
          </left>
          <top style="thin">
            <color indexed="8"/>
          </top>
          <bottom style="thin">
            <color indexed="8"/>
          </bottom>
        </border>
      </dxf>
    </rfmt>
    <rfmt sheetId="1" sqref="C45" start="0" length="0">
      <dxf>
        <font>
          <sz val="9"/>
          <color auto="1"/>
          <name val="Trebuchet MS"/>
          <scheme val="none"/>
        </font>
        <numFmt numFmtId="1" formatCode="0"/>
        <alignment vertical="center" wrapText="1" readingOrder="0"/>
        <border outline="0">
          <left style="thin">
            <color indexed="8"/>
          </left>
          <right style="thin">
            <color indexed="8"/>
          </right>
          <top style="thin">
            <color indexed="8"/>
          </top>
          <bottom style="thin">
            <color indexed="8"/>
          </bottom>
        </border>
      </dxf>
    </rfmt>
    <rfmt sheetId="1" sqref="D45" start="0" length="0">
      <dxf>
        <font>
          <sz val="10"/>
          <name val="Trebuchet MS"/>
          <scheme val="none"/>
        </font>
        <numFmt numFmtId="30" formatCode="@"/>
        <border outline="0">
          <left style="thin">
            <color indexed="8"/>
          </left>
          <right style="thin">
            <color indexed="8"/>
          </right>
          <top style="thin">
            <color indexed="8"/>
          </top>
          <bottom style="thin">
            <color indexed="8"/>
          </bottom>
        </border>
      </dxf>
    </rfmt>
    <rfmt sheetId="1" sqref="E45" start="0" length="0">
      <dxf>
        <font>
          <sz val="9"/>
          <color auto="1"/>
          <name val="Trebuchet MS"/>
          <scheme val="none"/>
        </font>
        <numFmt numFmtId="1" formatCode="0"/>
        <alignment vertical="center" wrapText="1" readingOrder="0"/>
        <border outline="0">
          <left style="thin">
            <color indexed="8"/>
          </left>
          <right style="thin">
            <color indexed="8"/>
          </right>
          <top style="thin">
            <color indexed="8"/>
          </top>
          <bottom style="thin">
            <color indexed="8"/>
          </bottom>
        </border>
      </dxf>
    </rfmt>
    <rfmt sheetId="1" sqref="F45" start="0" length="0">
      <dxf>
        <font>
          <sz val="9"/>
          <color auto="1"/>
          <name val="Trebuchet MS"/>
          <scheme val="none"/>
        </font>
        <numFmt numFmtId="4" formatCode="#,##0.00"/>
        <alignment vertical="center" readingOrder="0"/>
        <border outline="0">
          <left style="thin">
            <color indexed="8"/>
          </left>
          <right style="thin">
            <color indexed="8"/>
          </right>
          <top style="thin">
            <color indexed="8"/>
          </top>
          <bottom style="thin">
            <color indexed="8"/>
          </bottom>
        </border>
      </dxf>
    </rfmt>
    <rfmt sheetId="1" sqref="G45" start="0" length="0">
      <dxf>
        <font>
          <b/>
          <sz val="9"/>
          <color auto="1"/>
          <name val="Trebuchet MS"/>
          <scheme val="none"/>
        </font>
        <numFmt numFmtId="4" formatCode="#,##0.00"/>
        <alignment vertical="center" readingOrder="0"/>
        <border outline="0">
          <left style="thin">
            <color indexed="8"/>
          </left>
          <right style="medium">
            <color indexed="64"/>
          </right>
          <top style="thin">
            <color indexed="8"/>
          </top>
          <bottom style="thin">
            <color indexed="8"/>
          </bottom>
        </border>
        <protection locked="1"/>
      </dxf>
    </rfmt>
  </rrc>
  <rrc rId="706" sId="1" ref="A45:XFD45" action="deleteRow">
    <rfmt sheetId="1" xfDxf="1" s="1" sqref="A45:XFD45" start="0" length="0">
      <dxf>
        <font>
          <b val="0"/>
          <i val="0"/>
          <strike val="0"/>
          <condense val="0"/>
          <extend val="0"/>
          <outline val="0"/>
          <shadow val="0"/>
          <u val="none"/>
          <vertAlign val="baseline"/>
          <sz val="11"/>
          <color indexed="8"/>
          <name val="Trebuchet MS"/>
          <scheme val="none"/>
        </font>
        <numFmt numFmtId="0" formatCode="General"/>
        <fill>
          <patternFill patternType="none">
            <fgColor indexed="64"/>
            <bgColor indexed="65"/>
          </patternFill>
        </fill>
        <alignment horizontal="general" vertical="bottom" textRotation="0" wrapText="0" indent="0" justifyLastLine="0" shrinkToFit="0" readingOrder="0"/>
        <border diagonalUp="0" diagonalDown="0" outline="0">
          <left/>
          <right/>
          <top/>
          <bottom/>
        </border>
        <protection locked="0" hidden="0"/>
      </dxf>
    </rfmt>
    <rfmt sheetId="1" sqref="A45" start="0" length="0">
      <dxf>
        <border outline="0">
          <left style="medium">
            <color indexed="64"/>
          </left>
        </border>
      </dxf>
    </rfmt>
    <rfmt sheetId="1" sqref="B45" start="0" length="0">
      <dxf>
        <font>
          <sz val="9"/>
          <color auto="1"/>
          <name val="Trebuchet MS"/>
          <scheme val="none"/>
        </font>
        <alignment vertical="center" wrapText="1" readingOrder="0"/>
        <border outline="0">
          <left style="thin">
            <color indexed="8"/>
          </left>
          <top style="thin">
            <color indexed="8"/>
          </top>
          <bottom style="thin">
            <color indexed="8"/>
          </bottom>
        </border>
      </dxf>
    </rfmt>
    <rfmt sheetId="1" sqref="C45" start="0" length="0">
      <dxf>
        <font>
          <sz val="9"/>
          <color auto="1"/>
          <name val="Trebuchet MS"/>
          <scheme val="none"/>
        </font>
        <numFmt numFmtId="1" formatCode="0"/>
        <alignment vertical="center" wrapText="1" readingOrder="0"/>
        <border outline="0">
          <left style="thin">
            <color indexed="8"/>
          </left>
          <right style="thin">
            <color indexed="8"/>
          </right>
          <top style="thin">
            <color indexed="8"/>
          </top>
          <bottom style="thin">
            <color indexed="8"/>
          </bottom>
        </border>
      </dxf>
    </rfmt>
    <rfmt sheetId="1" sqref="D45" start="0" length="0">
      <dxf>
        <font>
          <sz val="10"/>
          <name val="Trebuchet MS"/>
          <scheme val="none"/>
        </font>
        <numFmt numFmtId="30" formatCode="@"/>
        <border outline="0">
          <left style="thin">
            <color indexed="8"/>
          </left>
          <right style="thin">
            <color indexed="8"/>
          </right>
          <top style="thin">
            <color indexed="8"/>
          </top>
          <bottom style="thin">
            <color indexed="8"/>
          </bottom>
        </border>
      </dxf>
    </rfmt>
    <rfmt sheetId="1" sqref="E45" start="0" length="0">
      <dxf>
        <font>
          <sz val="9"/>
          <color auto="1"/>
          <name val="Trebuchet MS"/>
          <scheme val="none"/>
        </font>
        <numFmt numFmtId="1" formatCode="0"/>
        <alignment vertical="center" wrapText="1" readingOrder="0"/>
        <border outline="0">
          <left style="thin">
            <color indexed="8"/>
          </left>
          <right style="thin">
            <color indexed="8"/>
          </right>
          <top style="thin">
            <color indexed="8"/>
          </top>
          <bottom style="thin">
            <color indexed="8"/>
          </bottom>
        </border>
      </dxf>
    </rfmt>
    <rfmt sheetId="1" sqref="F45" start="0" length="0">
      <dxf>
        <font>
          <sz val="9"/>
          <color auto="1"/>
          <name val="Trebuchet MS"/>
          <scheme val="none"/>
        </font>
        <numFmt numFmtId="4" formatCode="#,##0.00"/>
        <alignment vertical="center" readingOrder="0"/>
        <border outline="0">
          <left style="thin">
            <color indexed="8"/>
          </left>
          <right style="thin">
            <color indexed="8"/>
          </right>
          <top style="thin">
            <color indexed="8"/>
          </top>
          <bottom style="thin">
            <color indexed="8"/>
          </bottom>
        </border>
      </dxf>
    </rfmt>
    <rfmt sheetId="1" sqref="G45" start="0" length="0">
      <dxf>
        <font>
          <b/>
          <sz val="9"/>
          <color auto="1"/>
          <name val="Trebuchet MS"/>
          <scheme val="none"/>
        </font>
        <numFmt numFmtId="4" formatCode="#,##0.00"/>
        <alignment vertical="center" readingOrder="0"/>
        <border outline="0">
          <left style="thin">
            <color indexed="8"/>
          </left>
          <right style="medium">
            <color indexed="64"/>
          </right>
          <top style="thin">
            <color indexed="8"/>
          </top>
          <bottom style="thin">
            <color indexed="8"/>
          </bottom>
        </border>
        <protection locked="1"/>
      </dxf>
    </rfmt>
  </rrc>
  <rrc rId="707" sId="1" ref="A45:XFD45" action="deleteRow">
    <rfmt sheetId="1" xfDxf="1" s="1" sqref="A45:XFD45" start="0" length="0">
      <dxf>
        <font>
          <b val="0"/>
          <i val="0"/>
          <strike val="0"/>
          <condense val="0"/>
          <extend val="0"/>
          <outline val="0"/>
          <shadow val="0"/>
          <u val="none"/>
          <vertAlign val="baseline"/>
          <sz val="11"/>
          <color indexed="8"/>
          <name val="Trebuchet MS"/>
          <scheme val="none"/>
        </font>
        <numFmt numFmtId="0" formatCode="General"/>
        <fill>
          <patternFill patternType="none">
            <fgColor indexed="64"/>
            <bgColor indexed="65"/>
          </patternFill>
        </fill>
        <alignment horizontal="general" vertical="bottom" textRotation="0" wrapText="0" indent="0" justifyLastLine="0" shrinkToFit="0" readingOrder="0"/>
        <border diagonalUp="0" diagonalDown="0" outline="0">
          <left/>
          <right/>
          <top/>
          <bottom/>
        </border>
        <protection locked="0" hidden="0"/>
      </dxf>
    </rfmt>
    <rfmt sheetId="1" sqref="A45" start="0" length="0">
      <dxf>
        <border outline="0">
          <left style="medium">
            <color indexed="64"/>
          </left>
        </border>
      </dxf>
    </rfmt>
    <rfmt sheetId="1" sqref="B45" start="0" length="0">
      <dxf>
        <font>
          <sz val="9"/>
          <color auto="1"/>
          <name val="Trebuchet MS"/>
          <scheme val="none"/>
        </font>
        <alignment horizontal="left" vertical="center" wrapText="1" readingOrder="0"/>
        <border outline="0">
          <left style="thin">
            <color indexed="8"/>
          </left>
          <top style="thin">
            <color indexed="8"/>
          </top>
          <bottom style="thin">
            <color indexed="8"/>
          </bottom>
        </border>
      </dxf>
    </rfmt>
    <rfmt sheetId="1" sqref="C45" start="0" length="0">
      <dxf>
        <font>
          <sz val="9"/>
          <color auto="1"/>
          <name val="Trebuchet MS"/>
          <scheme val="none"/>
        </font>
        <numFmt numFmtId="1" formatCode="0"/>
        <alignment vertical="center" wrapText="1" readingOrder="0"/>
        <border outline="0">
          <left style="thin">
            <color indexed="8"/>
          </left>
          <right style="thin">
            <color indexed="8"/>
          </right>
          <top style="thin">
            <color indexed="8"/>
          </top>
          <bottom style="thin">
            <color indexed="8"/>
          </bottom>
        </border>
      </dxf>
    </rfmt>
    <rfmt sheetId="1" sqref="D45" start="0" length="0">
      <dxf>
        <font>
          <sz val="10"/>
          <name val="Trebuchet MS"/>
          <scheme val="none"/>
        </font>
        <numFmt numFmtId="30" formatCode="@"/>
        <border outline="0">
          <left style="thin">
            <color indexed="8"/>
          </left>
          <right style="thin">
            <color indexed="8"/>
          </right>
          <top style="thin">
            <color indexed="8"/>
          </top>
          <bottom style="thin">
            <color indexed="8"/>
          </bottom>
        </border>
      </dxf>
    </rfmt>
    <rfmt sheetId="1" sqref="E45" start="0" length="0">
      <dxf>
        <font>
          <sz val="9"/>
          <color auto="1"/>
          <name val="Trebuchet MS"/>
          <scheme val="none"/>
        </font>
        <numFmt numFmtId="1" formatCode="0"/>
        <alignment vertical="center" wrapText="1" readingOrder="0"/>
        <border outline="0">
          <left style="thin">
            <color indexed="8"/>
          </left>
          <right style="thin">
            <color indexed="8"/>
          </right>
          <top style="thin">
            <color indexed="8"/>
          </top>
          <bottom style="thin">
            <color indexed="8"/>
          </bottom>
        </border>
      </dxf>
    </rfmt>
    <rfmt sheetId="1" sqref="F45" start="0" length="0">
      <dxf>
        <font>
          <sz val="9"/>
          <color auto="1"/>
          <name val="Trebuchet MS"/>
          <scheme val="none"/>
        </font>
        <numFmt numFmtId="4" formatCode="#,##0.00"/>
        <alignment vertical="center" readingOrder="0"/>
        <border outline="0">
          <left style="thin">
            <color indexed="8"/>
          </left>
          <right style="thin">
            <color indexed="8"/>
          </right>
          <top style="thin">
            <color indexed="8"/>
          </top>
          <bottom style="thin">
            <color indexed="8"/>
          </bottom>
        </border>
      </dxf>
    </rfmt>
    <rfmt sheetId="1" sqref="G45" start="0" length="0">
      <dxf>
        <font>
          <b/>
          <sz val="9"/>
          <color auto="1"/>
          <name val="Trebuchet MS"/>
          <scheme val="none"/>
        </font>
        <numFmt numFmtId="4" formatCode="#,##0.00"/>
        <alignment vertical="center" readingOrder="0"/>
        <border outline="0">
          <left style="thin">
            <color indexed="8"/>
          </left>
          <right style="medium">
            <color indexed="64"/>
          </right>
          <top style="thin">
            <color indexed="8"/>
          </top>
          <bottom style="thin">
            <color indexed="8"/>
          </bottom>
        </border>
        <protection locked="1"/>
      </dxf>
    </rfmt>
    <rfmt sheetId="1" sqref="J45" start="0" length="0">
      <dxf/>
    </rfmt>
    <rfmt sheetId="1" sqref="K45" start="0" length="0">
      <dxf/>
    </rfmt>
    <rfmt sheetId="1" sqref="L45" start="0" length="0">
      <dxf/>
    </rfmt>
    <rfmt sheetId="1" sqref="M45" start="0" length="0">
      <dxf/>
    </rfmt>
  </rrc>
  <rcc rId="708" sId="1">
    <oc r="B49" t="inlineStr">
      <is>
        <t>Fotógrafo</t>
      </is>
    </oc>
    <nc r="B49" t="inlineStr">
      <is>
        <t>Fotógrafo (Still de set)</t>
      </is>
    </nc>
  </rcc>
  <rrc rId="709" sId="1" ref="A48:XFD48" action="deleteRow">
    <rfmt sheetId="1" xfDxf="1" s="1" sqref="A48:XFD48" start="0" length="0">
      <dxf>
        <font>
          <b val="0"/>
          <i val="0"/>
          <strike val="0"/>
          <condense val="0"/>
          <extend val="0"/>
          <outline val="0"/>
          <shadow val="0"/>
          <u val="none"/>
          <vertAlign val="baseline"/>
          <sz val="11"/>
          <color indexed="8"/>
          <name val="Trebuchet MS"/>
          <scheme val="none"/>
        </font>
        <numFmt numFmtId="0" formatCode="General"/>
        <fill>
          <patternFill patternType="none">
            <fgColor indexed="64"/>
            <bgColor indexed="65"/>
          </patternFill>
        </fill>
        <alignment horizontal="general" vertical="bottom" textRotation="0" wrapText="0" indent="0" justifyLastLine="0" shrinkToFit="0" readingOrder="0"/>
        <border diagonalUp="0" diagonalDown="0" outline="0">
          <left/>
          <right/>
          <top/>
          <bottom/>
        </border>
        <protection locked="0" hidden="0"/>
      </dxf>
    </rfmt>
    <rfmt sheetId="1" sqref="A48" start="0" length="0">
      <dxf>
        <border outline="0">
          <left style="medium">
            <color indexed="64"/>
          </left>
        </border>
      </dxf>
    </rfmt>
    <rfmt sheetId="1" sqref="B48" start="0" length="0">
      <dxf>
        <font>
          <sz val="9"/>
          <color auto="1"/>
          <name val="Trebuchet MS"/>
          <scheme val="none"/>
        </font>
        <alignment vertical="center" wrapText="1" readingOrder="0"/>
        <border outline="0">
          <left style="thin">
            <color indexed="8"/>
          </left>
          <top style="thin">
            <color indexed="8"/>
          </top>
          <bottom style="thin">
            <color indexed="8"/>
          </bottom>
        </border>
      </dxf>
    </rfmt>
    <rfmt sheetId="1" sqref="C48" start="0" length="0">
      <dxf>
        <font>
          <sz val="9"/>
          <color auto="1"/>
          <name val="Trebuchet MS"/>
          <scheme val="none"/>
        </font>
        <numFmt numFmtId="1" formatCode="0"/>
        <alignment vertical="center" wrapText="1" readingOrder="0"/>
        <border outline="0">
          <left style="thin">
            <color indexed="8"/>
          </left>
          <right style="thin">
            <color indexed="8"/>
          </right>
          <top style="thin">
            <color indexed="8"/>
          </top>
          <bottom style="thin">
            <color indexed="8"/>
          </bottom>
        </border>
      </dxf>
    </rfmt>
    <rfmt sheetId="1" sqref="D48" start="0" length="0">
      <dxf>
        <font>
          <sz val="10"/>
          <name val="Trebuchet MS"/>
          <scheme val="none"/>
        </font>
        <numFmt numFmtId="30" formatCode="@"/>
        <border outline="0">
          <left style="thin">
            <color indexed="8"/>
          </left>
          <right style="thin">
            <color indexed="8"/>
          </right>
          <top style="thin">
            <color indexed="8"/>
          </top>
          <bottom style="thin">
            <color indexed="8"/>
          </bottom>
        </border>
      </dxf>
    </rfmt>
    <rfmt sheetId="1" sqref="E48" start="0" length="0">
      <dxf>
        <font>
          <sz val="9"/>
          <color auto="1"/>
          <name val="Trebuchet MS"/>
          <scheme val="none"/>
        </font>
        <numFmt numFmtId="1" formatCode="0"/>
        <alignment vertical="center" wrapText="1" readingOrder="0"/>
        <border outline="0">
          <left style="thin">
            <color indexed="8"/>
          </left>
          <right style="thin">
            <color indexed="8"/>
          </right>
          <top style="thin">
            <color indexed="8"/>
          </top>
          <bottom style="thin">
            <color indexed="8"/>
          </bottom>
        </border>
      </dxf>
    </rfmt>
    <rfmt sheetId="1" sqref="F48" start="0" length="0">
      <dxf>
        <font>
          <sz val="9"/>
          <color auto="1"/>
          <name val="Trebuchet MS"/>
          <scheme val="none"/>
        </font>
        <numFmt numFmtId="4" formatCode="#,##0.00"/>
        <alignment vertical="center" readingOrder="0"/>
        <border outline="0">
          <left style="thin">
            <color indexed="8"/>
          </left>
          <right style="thin">
            <color indexed="8"/>
          </right>
          <top style="thin">
            <color indexed="8"/>
          </top>
          <bottom style="thin">
            <color indexed="8"/>
          </bottom>
        </border>
      </dxf>
    </rfmt>
    <rfmt sheetId="1" sqref="G48" start="0" length="0">
      <dxf>
        <font>
          <b/>
          <sz val="9"/>
          <color auto="1"/>
          <name val="Trebuchet MS"/>
          <scheme val="none"/>
        </font>
        <numFmt numFmtId="4" formatCode="#,##0.00"/>
        <alignment vertical="center" readingOrder="0"/>
        <border outline="0">
          <left style="thin">
            <color indexed="8"/>
          </left>
          <right style="medium">
            <color indexed="64"/>
          </right>
          <top style="thin">
            <color indexed="8"/>
          </top>
          <bottom style="thin">
            <color indexed="8"/>
          </bottom>
        </border>
        <protection locked="1"/>
      </dxf>
    </rfmt>
  </rrc>
  <rcc rId="710" sId="1" numFmtId="4">
    <oc r="F45">
      <v>8000</v>
    </oc>
    <nc r="F45"/>
  </rcc>
  <rcc rId="711" sId="1">
    <oc r="G45">
      <f>C45*E45*F45</f>
    </oc>
    <nc r="G45"/>
  </rcc>
  <rcc rId="712" sId="1" numFmtId="4">
    <oc r="F46">
      <v>2000</v>
    </oc>
    <nc r="F46"/>
  </rcc>
  <rcc rId="713" sId="1">
    <oc r="G46">
      <f>C46*E46*F46</f>
    </oc>
    <nc r="G46"/>
  </rcc>
  <rcc rId="714" sId="1" numFmtId="4">
    <oc r="F47">
      <v>2000</v>
    </oc>
    <nc r="F47"/>
  </rcc>
  <rcc rId="715" sId="1">
    <oc r="G47">
      <f>C47*E47*F47</f>
    </oc>
    <nc r="G47"/>
  </rcc>
  <rcc rId="716" sId="1" numFmtId="4">
    <oc r="F48">
      <v>600</v>
    </oc>
    <nc r="F48"/>
  </rcc>
  <rcc rId="717" sId="1">
    <oc r="G48">
      <f>C48*E48*F48</f>
    </oc>
    <nc r="G48"/>
  </rcc>
  <rfmt sheetId="1" sqref="B50:G50" start="0" length="2147483647">
    <dxf>
      <font>
        <color auto="1"/>
      </font>
    </dxf>
  </rfmt>
  <rrc rId="718" sId="1" ref="A49:XFD49" action="deleteRow">
    <rfmt sheetId="1" xfDxf="1" s="1" sqref="A49:XFD49" start="0" length="0">
      <dxf>
        <font>
          <b val="0"/>
          <i val="0"/>
          <strike val="0"/>
          <condense val="0"/>
          <extend val="0"/>
          <outline val="0"/>
          <shadow val="0"/>
          <u val="none"/>
          <vertAlign val="baseline"/>
          <sz val="11"/>
          <color indexed="8"/>
          <name val="Trebuchet MS"/>
          <scheme val="none"/>
        </font>
        <numFmt numFmtId="0" formatCode="General"/>
        <fill>
          <patternFill patternType="none">
            <fgColor indexed="64"/>
            <bgColor indexed="65"/>
          </patternFill>
        </fill>
        <alignment horizontal="general" vertical="bottom" textRotation="0" wrapText="0" indent="0" justifyLastLine="0" shrinkToFit="0" readingOrder="0"/>
        <border diagonalUp="0" diagonalDown="0" outline="0">
          <left/>
          <right/>
          <top/>
          <bottom/>
        </border>
        <protection locked="0" hidden="0"/>
      </dxf>
    </rfmt>
    <rfmt sheetId="1" sqref="A49" start="0" length="0">
      <dxf>
        <border outline="0">
          <left style="medium">
            <color indexed="64"/>
          </left>
        </border>
      </dxf>
    </rfmt>
    <rfmt sheetId="1" sqref="B49" start="0" length="0">
      <dxf>
        <font>
          <sz val="9"/>
          <color auto="1"/>
          <name val="Trebuchet MS"/>
          <scheme val="none"/>
        </font>
        <alignment vertical="center" wrapText="1" readingOrder="0"/>
        <border outline="0">
          <left style="thin">
            <color indexed="8"/>
          </left>
          <top style="thin">
            <color indexed="8"/>
          </top>
          <bottom style="thin">
            <color indexed="8"/>
          </bottom>
        </border>
      </dxf>
    </rfmt>
    <rfmt sheetId="1" sqref="C49" start="0" length="0">
      <dxf>
        <font>
          <sz val="9"/>
          <color auto="1"/>
          <name val="Trebuchet MS"/>
          <scheme val="none"/>
        </font>
        <numFmt numFmtId="1" formatCode="0"/>
        <alignment vertical="center" wrapText="1" readingOrder="0"/>
        <border outline="0">
          <left style="thin">
            <color indexed="8"/>
          </left>
          <right style="thin">
            <color indexed="8"/>
          </right>
          <top style="thin">
            <color indexed="8"/>
          </top>
          <bottom style="thin">
            <color indexed="8"/>
          </bottom>
        </border>
      </dxf>
    </rfmt>
    <rfmt sheetId="1" sqref="D49" start="0" length="0">
      <dxf>
        <font>
          <sz val="10"/>
          <name val="Trebuchet MS"/>
          <scheme val="none"/>
        </font>
        <numFmt numFmtId="30" formatCode="@"/>
        <border outline="0">
          <left style="thin">
            <color indexed="8"/>
          </left>
          <right style="thin">
            <color indexed="8"/>
          </right>
          <top style="thin">
            <color indexed="8"/>
          </top>
          <bottom style="thin">
            <color indexed="8"/>
          </bottom>
        </border>
      </dxf>
    </rfmt>
    <rfmt sheetId="1" sqref="E49" start="0" length="0">
      <dxf>
        <font>
          <sz val="9"/>
          <color auto="1"/>
          <name val="Trebuchet MS"/>
          <scheme val="none"/>
        </font>
        <numFmt numFmtId="1" formatCode="0"/>
        <alignment vertical="center" wrapText="1" readingOrder="0"/>
        <border outline="0">
          <left style="thin">
            <color indexed="8"/>
          </left>
          <right style="thin">
            <color indexed="8"/>
          </right>
          <top style="thin">
            <color indexed="8"/>
          </top>
          <bottom style="thin">
            <color indexed="8"/>
          </bottom>
        </border>
      </dxf>
    </rfmt>
    <rfmt sheetId="1" sqref="F49" start="0" length="0">
      <dxf>
        <font>
          <sz val="9"/>
          <color auto="1"/>
          <name val="Trebuchet MS"/>
          <scheme val="none"/>
        </font>
        <numFmt numFmtId="4" formatCode="#,##0.00"/>
        <alignment vertical="center" readingOrder="0"/>
        <border outline="0">
          <left style="thin">
            <color indexed="8"/>
          </left>
          <right style="thin">
            <color indexed="8"/>
          </right>
          <top style="thin">
            <color indexed="8"/>
          </top>
          <bottom style="thin">
            <color indexed="8"/>
          </bottom>
        </border>
      </dxf>
    </rfmt>
    <rfmt sheetId="1" sqref="G49" start="0" length="0">
      <dxf>
        <font>
          <b/>
          <sz val="9"/>
          <color auto="1"/>
          <name val="Trebuchet MS"/>
          <scheme val="none"/>
        </font>
        <numFmt numFmtId="4" formatCode="#,##0.00"/>
        <alignment vertical="center" readingOrder="0"/>
        <border outline="0">
          <left style="thin">
            <color indexed="8"/>
          </left>
          <right style="medium">
            <color indexed="64"/>
          </right>
          <top style="thin">
            <color indexed="8"/>
          </top>
          <bottom style="thin">
            <color indexed="8"/>
          </bottom>
        </border>
        <protection locked="1"/>
      </dxf>
    </rfmt>
  </rrc>
  <rcc rId="719" sId="1" numFmtId="4">
    <oc r="F49">
      <v>1000</v>
    </oc>
    <nc r="F49"/>
  </rcc>
  <rcc rId="720" sId="1">
    <oc r="G49">
      <f>C49*E49*F49</f>
    </oc>
    <nc r="G49"/>
  </rcc>
  <rcc rId="721" sId="1">
    <oc r="G50">
      <f>SUM(G42:G49)</f>
    </oc>
    <nc r="G50"/>
  </rcc>
  <rcc rId="722" sId="1" odxf="1" dxf="1">
    <oc r="B52" t="inlineStr">
      <is>
        <t>Advogado</t>
      </is>
    </oc>
    <nc r="B52" t="inlineStr">
      <is>
        <t>Acessoria Jurídica</t>
      </is>
    </nc>
    <odxf>
      <font>
        <sz val="9"/>
        <color rgb="FFFF0000"/>
        <name val="Trebuchet MS"/>
        <scheme val="none"/>
      </font>
    </odxf>
    <ndxf>
      <font>
        <sz val="9"/>
        <color auto="1"/>
        <name val="Trebuchet MS"/>
        <scheme val="none"/>
      </font>
    </ndxf>
  </rcc>
  <rfmt sheetId="1" sqref="B53" start="0" length="2147483647">
    <dxf>
      <font>
        <color auto="1"/>
      </font>
    </dxf>
  </rfmt>
  <rcc rId="723" sId="1">
    <oc r="B53" t="inlineStr">
      <is>
        <t>Contador</t>
      </is>
    </oc>
    <nc r="B53" t="inlineStr">
      <is>
        <t>Acessoria Admnistrativa (Contador)</t>
      </is>
    </nc>
  </rcc>
  <rcc rId="724" sId="1" numFmtId="4">
    <oc r="F52">
      <v>500</v>
    </oc>
    <nc r="F52"/>
  </rcc>
  <rcc rId="725" sId="1" numFmtId="4">
    <oc r="F53">
      <v>200</v>
    </oc>
    <nc r="F53"/>
  </rcc>
  <rcc rId="726" sId="1" numFmtId="4">
    <oc r="E53">
      <v>7</v>
    </oc>
    <nc r="E53"/>
  </rcc>
  <rcc rId="727" sId="1" numFmtId="4">
    <oc r="F54">
      <v>600</v>
    </oc>
    <nc r="F54"/>
  </rcc>
  <rcc rId="728" sId="1">
    <oc r="G54">
      <f>C54*E54*F54</f>
    </oc>
    <nc r="G54"/>
  </rcc>
  <rcc rId="729" sId="1">
    <oc r="G52">
      <f>C52*E52*F52</f>
    </oc>
    <nc r="G52"/>
  </rcc>
  <rcc rId="730" sId="1">
    <oc r="G53">
      <f>C53*E53*F53</f>
    </oc>
    <nc r="G53"/>
  </rcc>
  <rcc rId="731" sId="1" numFmtId="4">
    <oc r="F55">
      <v>3500</v>
    </oc>
    <nc r="F55"/>
  </rcc>
  <rcc rId="732" sId="1">
    <oc r="G55">
      <f>C55*E55*F55</f>
    </oc>
    <nc r="G55"/>
  </rcc>
  <rcc rId="733" sId="1">
    <oc r="G56">
      <f>SUM(G52:G55)</f>
    </oc>
    <nc r="G56"/>
  </rcc>
  <rfmt sheetId="1" sqref="B55">
    <dxf>
      <fill>
        <patternFill patternType="none">
          <bgColor auto="1"/>
        </patternFill>
      </fill>
    </dxf>
  </rfmt>
  <rfmt sheetId="1" sqref="B55" start="0" length="2147483647">
    <dxf>
      <font>
        <color auto="1"/>
      </font>
    </dxf>
  </rfmt>
  <rcc rId="734" sId="1">
    <oc r="G61">
      <f>SUM(G17,G40,G50,G56,G59)</f>
    </oc>
    <nc r="G61"/>
  </rcc>
  <rcc rId="735" sId="1">
    <nc r="D20" t="inlineStr">
      <is>
        <t>Mês</t>
      </is>
    </nc>
  </rcc>
  <rcc rId="736" sId="1">
    <nc r="D22" t="inlineStr">
      <is>
        <t>Mês</t>
      </is>
    </nc>
  </rcc>
  <rcc rId="737" sId="1">
    <oc r="D23" t="inlineStr">
      <is>
        <t>Cachê</t>
      </is>
    </oc>
    <nc r="D23" t="inlineStr">
      <is>
        <t>Mês</t>
      </is>
    </nc>
  </rcc>
  <rcc rId="738" sId="1">
    <oc r="D24" t="inlineStr">
      <is>
        <t>Verba</t>
      </is>
    </oc>
    <nc r="D24" t="inlineStr">
      <is>
        <t>Mês</t>
      </is>
    </nc>
  </rcc>
  <rcc rId="739" sId="1">
    <oc r="D25" t="inlineStr">
      <is>
        <t>Serviço</t>
      </is>
    </oc>
    <nc r="D25" t="inlineStr">
      <is>
        <t>Mês</t>
      </is>
    </nc>
  </rcc>
  <rcc rId="740" sId="1">
    <oc r="D26" t="inlineStr">
      <is>
        <t>Serviço</t>
      </is>
    </oc>
    <nc r="D26" t="inlineStr">
      <is>
        <t>Mês</t>
      </is>
    </nc>
  </rcc>
  <rcc rId="741" sId="1">
    <nc r="D27" t="inlineStr">
      <is>
        <t>Mês</t>
      </is>
    </nc>
  </rcc>
  <rcc rId="742" sId="1">
    <nc r="D28" t="inlineStr">
      <is>
        <t>Mês</t>
      </is>
    </nc>
  </rcc>
  <rcc rId="743" sId="1">
    <oc r="D34" t="inlineStr">
      <is>
        <t>Cachê</t>
      </is>
    </oc>
    <nc r="D34" t="inlineStr">
      <is>
        <t>Mês</t>
      </is>
    </nc>
  </rcc>
  <rcc rId="744" sId="1">
    <nc r="D35" t="inlineStr">
      <is>
        <t>Mês</t>
      </is>
    </nc>
  </rcc>
  <rcc rId="745" sId="1">
    <oc r="D39" t="inlineStr">
      <is>
        <t>Mês</t>
      </is>
    </oc>
    <nc r="D39" t="inlineStr">
      <is>
        <t>Unidade</t>
      </is>
    </nc>
  </rcc>
  <rcc rId="746" sId="1">
    <oc r="D46" t="inlineStr">
      <is>
        <t>Mês</t>
      </is>
    </oc>
    <nc r="D46" t="inlineStr">
      <is>
        <t>Serviço</t>
      </is>
    </nc>
  </rcc>
  <rcc rId="747" sId="1">
    <oc r="D47" t="inlineStr">
      <is>
        <t>Mês</t>
      </is>
    </oc>
    <nc r="D47" t="inlineStr">
      <is>
        <t>Serviço</t>
      </is>
    </nc>
  </rcc>
  <rcc rId="748" sId="1">
    <oc r="G40">
      <f>SUM(G23:G39)</f>
    </oc>
    <nc r="G40"/>
  </rcc>
  <rcc rId="749" sId="1">
    <oc r="D49" t="inlineStr">
      <is>
        <t>Serviço</t>
      </is>
    </oc>
    <nc r="D49" t="inlineStr">
      <is>
        <t>Verba</t>
      </is>
    </nc>
  </rcc>
  <rcc rId="750" sId="1" numFmtId="4">
    <oc r="E23">
      <v>1</v>
    </oc>
    <nc r="E23"/>
  </rcc>
  <rcc rId="751" sId="1" numFmtId="4">
    <oc r="E24">
      <v>1</v>
    </oc>
    <nc r="E24"/>
  </rcc>
  <rcc rId="752" sId="1" numFmtId="4">
    <oc r="E25">
      <v>8</v>
    </oc>
    <nc r="E25"/>
  </rcc>
  <rcc rId="753" sId="1" numFmtId="4">
    <oc r="E26">
      <v>6</v>
    </oc>
    <nc r="E26"/>
  </rcc>
  <rfmt sheetId="1" sqref="B29" start="0" length="0">
    <dxf>
      <border>
        <left style="thin">
          <color indexed="64"/>
        </left>
      </border>
    </dxf>
  </rfmt>
  <rfmt sheetId="1" sqref="B29:G29" start="0" length="0">
    <dxf>
      <border>
        <top style="thin">
          <color indexed="64"/>
        </top>
      </border>
    </dxf>
  </rfmt>
  <rfmt sheetId="1" sqref="G29" start="0" length="0">
    <dxf>
      <border>
        <right style="thin">
          <color indexed="64"/>
        </right>
      </border>
    </dxf>
  </rfmt>
  <rfmt sheetId="1" sqref="B29:G29" start="0" length="0">
    <dxf>
      <border>
        <bottom style="thin">
          <color indexed="64"/>
        </bottom>
      </border>
    </dxf>
  </rfmt>
  <rfmt sheetId="1" sqref="B29:G29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rfmt>
  <rfmt sheetId="1" sqref="B29:G29">
    <dxf>
      <border>
        <top style="thin">
          <color indexed="64"/>
        </top>
        <bottom style="thin">
          <color indexed="64"/>
        </bottom>
        <horizontal style="thin">
          <color indexed="64"/>
        </horizontal>
      </border>
    </dxf>
  </rfmt>
  <rfmt sheetId="1" sqref="B29:G29">
    <dxf>
      <border>
        <top style="thin">
          <color indexed="64"/>
        </top>
        <bottom style="thin">
          <color indexed="64"/>
        </bottom>
        <horizontal style="thin">
          <color indexed="64"/>
        </horizontal>
      </border>
    </dxf>
  </rfmt>
  <rfmt sheetId="1" sqref="B25" start="0" length="0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B25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rfmt>
  <rfmt sheetId="1" sqref="B29:G29">
    <dxf>
      <border>
        <top style="thin">
          <color indexed="64"/>
        </top>
        <bottom style="thin">
          <color indexed="64"/>
        </bottom>
        <horizontal style="thin">
          <color indexed="64"/>
        </horizontal>
      </border>
    </dxf>
  </rfmt>
  <rcc rId="754" sId="1" numFmtId="4">
    <nc r="C35">
      <v>1</v>
    </nc>
  </rcc>
  <rcc rId="755" sId="1">
    <nc r="B35" t="inlineStr">
      <is>
        <t>Equipe de Figuração (empresa)</t>
      </is>
    </nc>
  </rcc>
  <rcc rId="756" sId="1" numFmtId="4">
    <oc r="C36">
      <v>2</v>
    </oc>
    <nc r="C36">
      <v>1</v>
    </nc>
  </rcc>
  <rcc rId="757" sId="1">
    <oc r="B36" t="inlineStr">
      <is>
        <t>Elenco Principal</t>
      </is>
    </oc>
    <nc r="B36" t="inlineStr">
      <is>
        <t>Equipe de Segurança (empresa)</t>
      </is>
    </nc>
  </rcc>
  <rcc rId="758" sId="1">
    <oc r="G31">
      <f>F31*E31*C31</f>
    </oc>
    <nc r="G31"/>
  </rcc>
  <rcc rId="759" sId="1" numFmtId="4">
    <oc r="E43">
      <v>1000</v>
    </oc>
    <nc r="E43">
      <v>1</v>
    </nc>
  </rcc>
  <rcc rId="760" sId="1" numFmtId="4">
    <oc r="E44">
      <v>200</v>
    </oc>
    <nc r="E44">
      <v>1</v>
    </nc>
  </rcc>
  <rcc rId="761" sId="1" numFmtId="4">
    <oc r="E46">
      <v>2</v>
    </oc>
    <nc r="E46">
      <v>1</v>
    </nc>
  </rcc>
  <rcc rId="762" sId="1" numFmtId="4">
    <oc r="E47">
      <v>3</v>
    </oc>
    <nc r="E47">
      <v>1</v>
    </nc>
  </rcc>
  <rcc rId="763" sId="1">
    <oc r="B58" t="inlineStr">
      <is>
        <t>ECAD</t>
      </is>
    </oc>
    <nc r="B58" t="inlineStr">
      <is>
        <t>Direitos autorais de trilha sonora</t>
      </is>
    </nc>
  </rcc>
  <rcc rId="764" sId="1">
    <oc r="B57" t="inlineStr">
      <is>
        <t>IMPOSTOS / RECOLHIMENTOS</t>
      </is>
    </oc>
    <nc r="B57" t="inlineStr">
      <is>
        <t>DIREITOS AUTORAIS</t>
      </is>
    </nc>
  </rcc>
  <rcc rId="765" sId="1">
    <oc r="G11">
      <f>F11*E11*C11</f>
    </oc>
    <nc r="G11"/>
  </rcc>
  <rcc rId="766" sId="1">
    <oc r="C2" t="inlineStr">
      <is>
        <t>MOJO MICKYBO</t>
      </is>
    </oc>
    <nc r="C2" t="inlineStr">
      <is>
        <t>DOUTOR C</t>
      </is>
    </nc>
  </rcc>
  <rcc rId="767" sId="1">
    <oc r="C3" t="inlineStr">
      <is>
        <t>Teatro - Montagem, Temporada de 2 Meses e Circulação em Arenas</t>
      </is>
    </oc>
    <nc r="C3" t="inlineStr">
      <is>
        <t>Série - 6 Episódios</t>
      </is>
    </nc>
  </rcc>
  <rfmt sheetId="1" sqref="C2:G2" start="0" length="2147483647">
    <dxf>
      <font>
        <b val="0"/>
      </font>
    </dxf>
  </rfmt>
  <rcc rId="768" sId="1">
    <oc r="B4" t="inlineStr">
      <is>
        <t>Proponente</t>
      </is>
    </oc>
    <nc r="B4" t="inlineStr">
      <is>
        <t>Proponentes</t>
      </is>
    </nc>
  </rcc>
  <rcc rId="769" sId="1">
    <oc r="C4" t="inlineStr">
      <is>
        <t>ENTRE Entretenimento</t>
      </is>
    </oc>
    <nc r="C4"/>
  </rcc>
  <rcc rId="770" sId="1">
    <oc r="B5" t="inlineStr">
      <is>
        <t>E-mail</t>
      </is>
    </oc>
    <nc r="B5"/>
  </rcc>
  <rcc rId="771" sId="1">
    <oc r="C5" t="inlineStr">
      <is>
        <t>contato@entreentretenimento.com.br</t>
      </is>
    </oc>
    <nc r="C5"/>
  </rcc>
  <rcc rId="772" sId="1">
    <oc r="E5" t="inlineStr">
      <is>
        <t>Telefone</t>
      </is>
    </oc>
    <nc r="E5"/>
  </rcc>
  <rcc rId="773" sId="1">
    <oc r="F5" t="inlineStr">
      <is>
        <t>(21) 4109-2299</t>
      </is>
    </oc>
    <nc r="F5"/>
  </rcc>
  <rrc rId="774" sId="1" ref="A5:XFD5" action="deleteRow">
    <rfmt sheetId="1" xfDxf="1" s="1" sqref="A5:XFD5" start="0" length="0">
      <dxf>
        <font>
          <b val="0"/>
          <i val="0"/>
          <strike val="0"/>
          <condense val="0"/>
          <extend val="0"/>
          <outline val="0"/>
          <shadow val="0"/>
          <u val="none"/>
          <vertAlign val="baseline"/>
          <sz val="10"/>
          <color indexed="8"/>
          <name val="Trebuchet MS"/>
          <scheme val="none"/>
        </font>
        <numFmt numFmtId="0" formatCode="General"/>
        <fill>
          <patternFill patternType="none">
            <fgColor indexed="64"/>
            <bgColor indexed="65"/>
          </patternFill>
        </fill>
        <alignment horizontal="general" vertical="bottom" textRotation="0" wrapText="0" indent="0" justifyLastLine="0" shrinkToFit="0" readingOrder="0"/>
        <border diagonalUp="0" diagonalDown="0" outline="0">
          <left/>
          <right/>
          <top/>
          <bottom/>
        </border>
        <protection locked="0" hidden="0"/>
      </dxf>
    </rfmt>
    <rfmt sheetId="1" sqref="B5" start="0" length="0">
      <dxf>
        <fill>
          <patternFill patternType="solid">
            <fgColor indexed="31"/>
            <bgColor indexed="22"/>
          </patternFill>
        </fill>
        <alignment vertical="center" readingOrder="0"/>
        <border outline="0">
          <left style="medium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  <protection locked="1"/>
      </dxf>
    </rfmt>
    <rfmt sheetId="1" s="1" sqref="C5" start="0" length="0">
      <dxf>
        <font>
          <sz val="10"/>
          <color auto="1"/>
          <name val="Arial"/>
          <scheme val="none"/>
        </font>
        <border outline="0">
          <right style="thin">
            <color indexed="64"/>
          </right>
          <top style="thin">
            <color indexed="64"/>
          </top>
          <bottom style="medium">
            <color indexed="64"/>
          </bottom>
        </border>
        <protection locked="1"/>
      </dxf>
    </rfmt>
    <rfmt sheetId="1" sqref="D5" start="0" length="0">
      <dxf>
        <border outline="0">
          <bottom style="medium">
            <color indexed="64"/>
          </bottom>
        </border>
      </dxf>
    </rfmt>
    <rfmt sheetId="1" sqref="E5" start="0" length="0">
      <dxf>
        <numFmt numFmtId="30" formatCode="@"/>
        <fill>
          <patternFill patternType="solid">
            <fgColor indexed="31"/>
            <bgColor indexed="22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  <protection locked="1"/>
      </dxf>
    </rfmt>
    <rfmt sheetId="1" sqref="F5" start="0" length="0">
      <dxf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1" sqref="G5" start="0" length="0">
      <dxf>
        <alignment horizontal="center" vertical="center" wrapText="1" readingOrder="0"/>
        <border outline="0">
          <left style="thin">
            <color indexed="64"/>
          </left>
          <right style="medium">
            <color indexed="64"/>
          </right>
          <top style="thin">
            <color indexed="64"/>
          </top>
          <bottom style="medium">
            <color indexed="64"/>
          </bottom>
        </border>
      </dxf>
    </rfmt>
  </rrc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75" sId="1">
    <oc r="D11" t="inlineStr">
      <is>
        <t>Serviço</t>
      </is>
    </oc>
    <nc r="D11" t="inlineStr">
      <is>
        <t>Mês</t>
      </is>
    </nc>
  </rcc>
  <rfmt sheetId="1" sqref="F11">
    <dxf>
      <numFmt numFmtId="34" formatCode="_-&quot;R$&quot;* #,##0.00_-;\-&quot;R$&quot;* #,##0.00_-;_-&quot;R$&quot;* &quot;-&quot;??_-;_-@_-"/>
    </dxf>
  </rfmt>
  <rfmt sheetId="1" sqref="F11">
    <dxf>
      <numFmt numFmtId="165" formatCode="_-[$R$-416]\ * #,##0.00_-;\-[$R$-416]\ * #,##0.00_-;_-[$R$-416]\ * &quot;-&quot;??_-;_-@_-"/>
    </dxf>
  </rfmt>
  <rcc rId="776" sId="1">
    <oc r="D10" t="inlineStr">
      <is>
        <t>Serviço</t>
      </is>
    </oc>
    <nc r="D10" t="inlineStr">
      <is>
        <t>Episódio</t>
      </is>
    </nc>
  </rcc>
  <rcc rId="777" sId="1" numFmtId="4">
    <oc r="E10">
      <v>1</v>
    </oc>
    <nc r="E10">
      <v>8</v>
    </nc>
  </rcc>
  <rcc rId="778" sId="1" numFmtId="4">
    <nc r="F10">
      <v>1000000</v>
    </nc>
  </rcc>
  <rfmt sheetId="1" sqref="F10">
    <dxf>
      <numFmt numFmtId="34" formatCode="_-&quot;R$&quot;* #,##0.00_-;\-&quot;R$&quot;* #,##0.00_-;_-&quot;R$&quot;* &quot;-&quot;??_-;_-@_-"/>
    </dxf>
  </rfmt>
  <rcc rId="779" sId="1" numFmtId="34">
    <nc r="F11">
      <v>16000</v>
    </nc>
  </rcc>
  <rcc rId="780" sId="1" numFmtId="4">
    <oc r="E11">
      <v>1</v>
    </oc>
    <nc r="E11">
      <v>6</v>
    </nc>
  </rcc>
  <rcc rId="781" sId="1" numFmtId="4">
    <nc r="E22">
      <v>6</v>
    </nc>
  </rcc>
  <rcc rId="782" sId="1" numFmtId="4">
    <nc r="F22">
      <v>300000</v>
    </nc>
  </rcc>
  <rfmt sheetId="1" sqref="F22">
    <dxf>
      <numFmt numFmtId="34" formatCode="_-&quot;R$&quot;* #,##0.00_-;\-&quot;R$&quot;* #,##0.00_-;_-&quot;R$&quot;* &quot;-&quot;??_-;_-@_-"/>
    </dxf>
  </rfmt>
  <rcc rId="783" sId="1">
    <oc r="D27" t="inlineStr">
      <is>
        <t>Mês</t>
      </is>
    </oc>
    <nc r="D27" t="inlineStr">
      <is>
        <t>Seriço</t>
      </is>
    </nc>
  </rcc>
  <rcc rId="784" sId="1" numFmtId="4">
    <nc r="E27">
      <v>1</v>
    </nc>
  </rcc>
  <rfmt sheetId="1" sqref="F27">
    <dxf>
      <numFmt numFmtId="34" formatCode="_-&quot;R$&quot;* #,##0.00_-;\-&quot;R$&quot;* #,##0.00_-;_-&quot;R$&quot;* &quot;-&quot;??_-;_-@_-"/>
    </dxf>
  </rfmt>
  <rcc rId="785" sId="1" numFmtId="34">
    <nc r="F27">
      <v>162000</v>
    </nc>
  </rcc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F18" start="0" length="2147483647">
    <dxf>
      <font>
        <color auto="1"/>
      </font>
    </dxf>
  </rfmt>
  <rfmt sheetId="1" sqref="F18">
    <dxf>
      <numFmt numFmtId="34" formatCode="_-&quot;R$&quot;* #,##0.00_-;\-&quot;R$&quot;* #,##0.00_-;_-&quot;R$&quot;* &quot;-&quot;??_-;_-@_-"/>
    </dxf>
  </rfmt>
  <rcc rId="786" sId="1" numFmtId="34">
    <nc r="F18">
      <v>200000</v>
    </nc>
  </rcc>
  <rcc rId="787" sId="1" numFmtId="4">
    <nc r="F14">
      <v>24000</v>
    </nc>
  </rcc>
  <rfmt sheetId="1" sqref="F14">
    <dxf>
      <numFmt numFmtId="34" formatCode="_-&quot;R$&quot;* #,##0.00_-;\-&quot;R$&quot;* #,##0.00_-;_-&quot;R$&quot;* &quot;-&quot;??_-;_-@_-"/>
    </dxf>
  </rfmt>
  <rcc rId="788" sId="1" numFmtId="4">
    <nc r="F15">
      <v>6200</v>
    </nc>
  </rcc>
  <rfmt sheetId="1" sqref="F15">
    <dxf>
      <numFmt numFmtId="34" formatCode="_-&quot;R$&quot;* #,##0.00_-;\-&quot;R$&quot;* #,##0.00_-;_-&quot;R$&quot;* &quot;-&quot;??_-;_-@_-"/>
    </dxf>
  </rfmt>
  <rrc rId="789" sId="1" ref="A23:XFD23" action="insertRow"/>
  <rcc rId="790" sId="1">
    <nc r="B23" t="inlineStr">
      <is>
        <t xml:space="preserve">Produtor de Set </t>
      </is>
    </nc>
  </rcc>
  <rcc rId="791" sId="1" numFmtId="4">
    <nc r="C23">
      <v>1</v>
    </nc>
  </rcc>
  <rcc rId="792" sId="1">
    <nc r="D23" t="inlineStr">
      <is>
        <t>Serviço</t>
      </is>
    </nc>
  </rcc>
  <rcc rId="793" sId="1" numFmtId="4">
    <nc r="E23">
      <v>1</v>
    </nc>
  </rcc>
  <rcc rId="794" sId="1" numFmtId="34">
    <nc r="F23">
      <v>18000</v>
    </nc>
  </rcc>
  <rcc rId="795" sId="1" numFmtId="34">
    <oc r="F10">
      <v>1000000</v>
    </oc>
    <nc r="F10">
      <v>100000</v>
    </nc>
  </rcc>
  <rcc rId="796" sId="1">
    <oc r="D13" t="inlineStr">
      <is>
        <t>Serviço</t>
      </is>
    </oc>
    <nc r="D13" t="inlineStr">
      <is>
        <t>Episódio</t>
      </is>
    </nc>
  </rcc>
  <rcc rId="797" sId="1" numFmtId="4">
    <oc r="E13">
      <v>1</v>
    </oc>
    <nc r="E13">
      <v>8</v>
    </nc>
  </rcc>
  <rcc rId="798" sId="1" numFmtId="4">
    <nc r="F13">
      <v>35000</v>
    </nc>
  </rcc>
  <rfmt sheetId="1" sqref="F13">
    <dxf>
      <numFmt numFmtId="34" formatCode="_-&quot;R$&quot;* #,##0.00_-;\-&quot;R$&quot;* #,##0.00_-;_-&quot;R$&quot;* &quot;-&quot;??_-;_-@_-"/>
    </dxf>
  </rfmt>
  <rcc rId="799" sId="1">
    <oc r="B12" t="inlineStr">
      <is>
        <t>Tradução / Adaptação</t>
      </is>
    </oc>
    <nc r="B12" t="inlineStr">
      <is>
        <t>Tradução</t>
      </is>
    </nc>
  </rcc>
  <rrc rId="800" sId="1" ref="A12:XFD12" action="deleteRow">
    <rfmt sheetId="1" xfDxf="1" s="1" sqref="A12:XFD12" start="0" length="0">
      <dxf>
        <font>
          <b val="0"/>
          <i val="0"/>
          <strike val="0"/>
          <condense val="0"/>
          <extend val="0"/>
          <outline val="0"/>
          <shadow val="0"/>
          <u val="none"/>
          <vertAlign val="baseline"/>
          <sz val="11"/>
          <color indexed="8"/>
          <name val="Trebuchet MS"/>
          <scheme val="none"/>
        </font>
        <numFmt numFmtId="0" formatCode="General"/>
        <fill>
          <patternFill patternType="none">
            <fgColor indexed="64"/>
            <bgColor indexed="65"/>
          </patternFill>
        </fill>
        <alignment horizontal="general" vertical="bottom" textRotation="0" wrapText="0" indent="0" justifyLastLine="0" shrinkToFit="0" readingOrder="0"/>
        <border diagonalUp="0" diagonalDown="0" outline="0">
          <left/>
          <right/>
          <top/>
          <bottom/>
        </border>
        <protection locked="0" hidden="0"/>
      </dxf>
    </rfmt>
    <rfmt sheetId="1" sqref="A12" start="0" length="0">
      <dxf>
        <border outline="0">
          <left style="medium">
            <color indexed="64"/>
          </left>
        </border>
      </dxf>
    </rfmt>
    <rcc rId="0" sId="1" dxf="1">
      <nc r="B12" t="inlineStr">
        <is>
          <t>Tradução</t>
        </is>
      </nc>
      <ndxf>
        <font>
          <sz val="9"/>
          <color auto="1"/>
          <name val="Trebuchet MS"/>
          <scheme val="none"/>
        </font>
        <numFmt numFmtId="30" formatCode="@"/>
        <alignment horizontal="left" vertical="center" wrapText="1" readingOrder="0"/>
        <border outline="0">
          <left style="thin">
            <color indexed="8"/>
          </left>
          <right style="thin">
            <color indexed="8"/>
          </right>
          <top style="thin">
            <color indexed="8"/>
          </top>
          <bottom style="thin">
            <color indexed="8"/>
          </bottom>
        </border>
      </ndxf>
    </rcc>
    <rcc rId="0" sId="1" dxf="1" numFmtId="4">
      <nc r="C12">
        <v>1</v>
      </nc>
      <ndxf>
        <font>
          <sz val="9"/>
          <color auto="1"/>
          <name val="Trebuchet MS"/>
          <scheme val="none"/>
        </font>
        <numFmt numFmtId="1" formatCode="0"/>
        <alignment horizontal="center" vertical="center" wrapText="1" readingOrder="0"/>
        <border outline="0">
          <left style="thin">
            <color indexed="8"/>
          </left>
          <right style="thin">
            <color indexed="8"/>
          </right>
          <bottom style="thin">
            <color indexed="8"/>
          </bottom>
        </border>
      </ndxf>
    </rcc>
    <rcc rId="0" sId="1" dxf="1">
      <nc r="D12" t="inlineStr">
        <is>
          <t>Serviço</t>
        </is>
      </nc>
      <ndxf>
        <font>
          <sz val="10"/>
          <name val="Trebuchet MS"/>
          <scheme val="none"/>
        </font>
        <numFmt numFmtId="30" formatCode="@"/>
        <border outline="0">
          <left style="thin">
            <color indexed="8"/>
          </left>
          <right style="thin">
            <color indexed="8"/>
          </right>
          <bottom style="thin">
            <color indexed="8"/>
          </bottom>
        </border>
      </ndxf>
    </rcc>
    <rcc rId="0" sId="1" dxf="1" numFmtId="4">
      <nc r="E12">
        <v>1</v>
      </nc>
      <ndxf>
        <font>
          <sz val="9"/>
          <color auto="1"/>
          <name val="Trebuchet MS"/>
          <scheme val="none"/>
        </font>
        <numFmt numFmtId="1" formatCode="0"/>
        <alignment horizontal="center" vertical="center" wrapText="1" readingOrder="0"/>
        <border outline="0">
          <left style="thin">
            <color indexed="8"/>
          </left>
          <right style="thin">
            <color indexed="8"/>
          </right>
          <bottom style="thin">
            <color indexed="8"/>
          </bottom>
        </border>
      </ndxf>
    </rcc>
    <rfmt sheetId="1" sqref="F12" start="0" length="0">
      <dxf>
        <font>
          <sz val="9"/>
          <color auto="1"/>
          <name val="Trebuchet MS"/>
          <scheme val="none"/>
        </font>
        <numFmt numFmtId="4" formatCode="#,##0.00"/>
        <alignment horizontal="center" vertical="center" readingOrder="0"/>
        <border outline="0">
          <left style="thin">
            <color indexed="8"/>
          </left>
          <right style="thin">
            <color indexed="8"/>
          </right>
          <bottom style="thin">
            <color indexed="8"/>
          </bottom>
        </border>
      </dxf>
    </rfmt>
    <rfmt sheetId="1" sqref="G12" start="0" length="0">
      <dxf>
        <font>
          <b/>
          <sz val="9"/>
          <color auto="1"/>
          <name val="Trebuchet MS"/>
          <scheme val="none"/>
        </font>
        <numFmt numFmtId="4" formatCode="#,##0.00"/>
        <alignment horizontal="right" vertical="center" readingOrder="0"/>
        <border outline="0">
          <left style="thin">
            <color indexed="8"/>
          </left>
          <right style="medium">
            <color indexed="64"/>
          </right>
          <top style="thin">
            <color indexed="8"/>
          </top>
          <bottom style="thin">
            <color indexed="8"/>
          </bottom>
        </border>
        <protection locked="1"/>
      </dxf>
    </rfmt>
    <rfmt sheetId="1" sqref="H12" start="0" length="0">
      <dxf>
        <font>
          <sz val="12"/>
          <name val="Trebuchet MS"/>
          <scheme val="none"/>
        </font>
      </dxf>
    </rfmt>
  </rrc>
  <rfmt sheetId="1" sqref="B15:G15">
    <dxf>
      <fill>
        <patternFill>
          <bgColor theme="0" tint="-0.14999847407452621"/>
        </patternFill>
      </fill>
    </dxf>
  </rfmt>
  <rrc rId="801" sId="1" ref="A40:XFD40" action="insertRow"/>
  <rfmt sheetId="1" sqref="A40:G40">
    <dxf>
      <fill>
        <patternFill>
          <bgColor theme="0" tint="-0.499984740745262"/>
        </patternFill>
      </fill>
    </dxf>
  </rfmt>
  <rfmt sheetId="1" sqref="B40" start="0" length="0">
    <dxf>
      <border>
        <left style="thin">
          <color indexed="64"/>
        </left>
      </border>
    </dxf>
  </rfmt>
  <rfmt sheetId="1" sqref="B40:G40" start="0" length="0">
    <dxf>
      <border>
        <top style="thin">
          <color indexed="64"/>
        </top>
      </border>
    </dxf>
  </rfmt>
  <rfmt sheetId="1" sqref="G40" start="0" length="0">
    <dxf>
      <border>
        <right style="thin">
          <color indexed="64"/>
        </right>
      </border>
    </dxf>
  </rfmt>
  <rfmt sheetId="1" sqref="B40:G40" start="0" length="0">
    <dxf>
      <border>
        <bottom style="thin">
          <color indexed="64"/>
        </bottom>
      </border>
    </dxf>
  </rfmt>
  <rfmt sheetId="1" sqref="B40:G40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rfmt>
  <rfmt sheetId="1" sqref="B41" start="0" length="0">
    <dxf>
      <border>
        <left style="thin">
          <color indexed="64"/>
        </left>
      </border>
    </dxf>
  </rfmt>
  <rfmt sheetId="1" sqref="G41" start="0" length="0">
    <dxf>
      <border>
        <right style="thin">
          <color indexed="64"/>
        </right>
      </border>
    </dxf>
  </rfmt>
  <rfmt sheetId="1" sqref="B41:G41" start="0" length="0">
    <dxf>
      <border>
        <bottom style="thin">
          <color indexed="64"/>
        </bottom>
      </border>
    </dxf>
  </rfmt>
  <rfmt sheetId="1" sqref="B41:G41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rfmt>
  <rfmt sheetId="1" sqref="B39:G39">
    <dxf>
      <fill>
        <patternFill>
          <bgColor theme="0" tint="-0.14999847407452621"/>
        </patternFill>
      </fill>
    </dxf>
  </rfmt>
  <rcc rId="802" sId="1">
    <oc r="D20" t="inlineStr">
      <is>
        <t>Mês</t>
      </is>
    </oc>
    <nc r="D20" t="inlineStr">
      <is>
        <t>Serviço</t>
      </is>
    </nc>
  </rcc>
  <rcc rId="803" sId="1">
    <nc r="E20">
      <v>1</v>
    </nc>
  </rcc>
  <rcc rId="804" sId="1">
    <nc r="F20">
      <v>100500</v>
    </nc>
  </rcc>
  <rfmt sheetId="1" sqref="F20" start="0" length="2147483647">
    <dxf>
      <font>
        <color auto="1"/>
      </font>
    </dxf>
  </rfmt>
  <rfmt sheetId="1" sqref="F20" start="0" length="2147483647">
    <dxf>
      <font>
        <b val="0"/>
      </font>
    </dxf>
  </rfmt>
  <rfmt sheetId="1" sqref="F20">
    <dxf>
      <numFmt numFmtId="34" formatCode="_-&quot;R$&quot;* #,##0.00_-;\-&quot;R$&quot;* #,##0.00_-;_-&quot;R$&quot;* &quot;-&quot;??_-;_-@_-"/>
    </dxf>
  </rfmt>
  <rcc rId="805" sId="1" numFmtId="4">
    <nc r="F29">
      <v>6000</v>
    </nc>
  </rcc>
  <rfmt sheetId="1" sqref="F29">
    <dxf>
      <numFmt numFmtId="34" formatCode="_-&quot;R$&quot;* #,##0.00_-;\-&quot;R$&quot;* #,##0.00_-;_-&quot;R$&quot;* &quot;-&quot;??_-;_-@_-"/>
    </dxf>
  </rfmt>
  <rcc rId="806" sId="1">
    <oc r="B26" t="inlineStr">
      <is>
        <t xml:space="preserve">Assistente de Produção </t>
      </is>
    </oc>
    <nc r="B26" t="inlineStr">
      <is>
        <t>Continuista</t>
      </is>
    </nc>
  </rcc>
  <rcc rId="807" sId="1">
    <oc r="D23" t="inlineStr">
      <is>
        <t>Mês</t>
      </is>
    </oc>
    <nc r="D23" t="inlineStr">
      <is>
        <t>Serviço</t>
      </is>
    </nc>
  </rcc>
  <rcc rId="808" sId="1" numFmtId="4">
    <nc r="E23">
      <v>1</v>
    </nc>
  </rcc>
  <rcc rId="809" sId="1" numFmtId="4">
    <nc r="F23">
      <v>57000</v>
    </nc>
  </rcc>
  <rfmt sheetId="1" sqref="F23">
    <dxf>
      <numFmt numFmtId="34" formatCode="_-&quot;R$&quot;* #,##0.00_-;\-&quot;R$&quot;* #,##0.00_-;_-&quot;R$&quot;* &quot;-&quot;??_-;_-@_-"/>
    </dxf>
  </rfmt>
  <rrc rId="810" sId="1" ref="A24:XFD24" action="insertRow"/>
  <rcc rId="811" sId="1">
    <nc r="B24" t="inlineStr">
      <is>
        <t>Assistente de Produão de Locação</t>
      </is>
    </nc>
  </rcc>
  <rfmt sheetId="1" sqref="B24" start="0" length="0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B24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rfmt>
  <rfmt sheetId="1" sqref="B24" start="0" length="2147483647">
    <dxf>
      <font>
        <i/>
      </font>
    </dxf>
  </rfmt>
  <rfmt sheetId="1" sqref="B24" start="0" length="2147483647">
    <dxf>
      <font>
        <i val="0"/>
      </font>
    </dxf>
  </rfmt>
  <rcc rId="812" sId="1" numFmtId="4">
    <nc r="C24">
      <v>1</v>
    </nc>
  </rcc>
  <rcc rId="813" sId="1">
    <nc r="D24" t="inlineStr">
      <is>
        <t>Serviço</t>
      </is>
    </nc>
  </rcc>
  <rcc rId="814" sId="1" numFmtId="4">
    <nc r="E24">
      <v>1</v>
    </nc>
  </rcc>
  <rcc rId="815" sId="1">
    <oc r="D27" t="inlineStr">
      <is>
        <t>Mês</t>
      </is>
    </oc>
    <nc r="D27" t="inlineStr">
      <is>
        <t>Serviço</t>
      </is>
    </nc>
  </rcc>
  <rcc rId="816" sId="1" numFmtId="4">
    <nc r="E27">
      <v>1</v>
    </nc>
  </rcc>
  <rfmt sheetId="1" sqref="F27">
    <dxf>
      <numFmt numFmtId="34" formatCode="_-&quot;R$&quot;* #,##0.00_-;\-&quot;R$&quot;* #,##0.00_-;_-&quot;R$&quot;* &quot;-&quot;??_-;_-@_-"/>
    </dxf>
  </rfmt>
  <rcc rId="817" sId="1" numFmtId="34">
    <nc r="F27">
      <v>10000</v>
    </nc>
  </rcc>
  <rrc rId="818" sId="1" ref="A28:XFD28" action="insertRow"/>
  <rcc rId="819" sId="1">
    <nc r="B28" t="inlineStr">
      <is>
        <t>Assistente de Continuista</t>
      </is>
    </nc>
  </rcc>
  <rrc rId="820" sId="1" ref="A15:XFD15" action="insertRow"/>
  <rcc rId="821" sId="1">
    <nc r="B15" t="inlineStr">
      <is>
        <t>Controller</t>
      </is>
    </nc>
  </rcc>
  <rcc rId="822" sId="1" numFmtId="4">
    <nc r="C15">
      <v>1</v>
    </nc>
  </rcc>
  <rcc rId="823" sId="1">
    <nc r="D15" t="inlineStr">
      <is>
        <t>Serviço</t>
      </is>
    </nc>
  </rcc>
  <rcc rId="824" sId="1" numFmtId="4">
    <nc r="C13">
      <v>1</v>
    </nc>
  </rcc>
  <rcc rId="825" sId="1" numFmtId="4">
    <nc r="C12">
      <v>1</v>
    </nc>
  </rcc>
  <rcc rId="826" sId="1" numFmtId="4">
    <nc r="C11">
      <v>2</v>
    </nc>
  </rcc>
  <rcc rId="827" sId="1">
    <nc r="A43">
      <v>3</v>
    </nc>
  </rcc>
  <rfmt sheetId="1" sqref="A43" start="0" length="2147483647">
    <dxf>
      <font>
        <color theme="0"/>
      </font>
    </dxf>
  </rfmt>
  <rfmt sheetId="1" sqref="A43" start="0" length="2147483647">
    <dxf>
      <font>
        <b/>
      </font>
    </dxf>
  </rfmt>
  <rcc rId="828" sId="1">
    <nc r="B43" t="inlineStr">
      <is>
        <t>PÓS-PRODUÇÃO</t>
      </is>
    </nc>
  </rcc>
  <rfmt sheetId="1" sqref="B43" start="0" length="2147483647">
    <dxf>
      <font>
        <color theme="0"/>
      </font>
    </dxf>
  </rfmt>
  <rfmt sheetId="1" sqref="B43" start="0" length="2147483647">
    <dxf>
      <font>
        <b/>
      </font>
    </dxf>
  </rfmt>
  <rrc rId="829" sId="1" ref="A44:XFD44" action="insertRow"/>
  <rfmt sheetId="1" sqref="A44:G44">
    <dxf>
      <fill>
        <patternFill patternType="none">
          <fgColor indexed="64"/>
          <bgColor auto="1"/>
        </patternFill>
      </fill>
    </dxf>
  </rfmt>
  <rrc rId="830" sId="1" ref="A45:XFD45" action="insertRow"/>
  <rrc rId="831" sId="1" ref="A45:XFD45" action="insertRow"/>
  <rrc rId="832" sId="1" ref="A45:XFD45" action="insertRow"/>
  <rcc rId="833" sId="1">
    <oc r="D39" t="inlineStr">
      <is>
        <t>Mês</t>
      </is>
    </oc>
    <nc r="D39" t="inlineStr">
      <is>
        <t>Serviço</t>
      </is>
    </nc>
  </rcc>
  <rcc rId="834" sId="1" numFmtId="4">
    <nc r="E39">
      <v>480000</v>
    </nc>
  </rcc>
  <rfmt sheetId="1" sqref="E39">
    <dxf>
      <numFmt numFmtId="34" formatCode="_-&quot;R$&quot;* #,##0.00_-;\-&quot;R$&quot;* #,##0.00_-;_-&quot;R$&quot;* &quot;-&quot;??_-;_-@_-"/>
    </dxf>
  </rfmt>
  <rm rId="835" sheetId="1" source="E39" destination="F39" sourceSheetId="1">
    <rfmt sheetId="1" s="1" sqref="F39" start="0" length="0">
      <dxf>
        <font>
          <sz val="9"/>
          <color auto="1"/>
          <name val="Trebuchet MS"/>
          <scheme val="none"/>
        </font>
        <numFmt numFmtId="4" formatCode="#,##0.00"/>
        <alignment horizontal="center" vertical="center" readingOrder="0"/>
        <border outline="0">
          <left style="thin">
            <color indexed="8"/>
          </left>
          <right style="thin">
            <color indexed="8"/>
          </right>
          <top style="thin">
            <color indexed="8"/>
          </top>
          <bottom style="thin">
            <color indexed="8"/>
          </bottom>
        </border>
        <protection locked="0"/>
      </dxf>
    </rfmt>
  </rm>
  <rcc rId="836" sId="1">
    <nc r="E39">
      <v>1</v>
    </nc>
  </rcc>
  <rfmt sheetId="1" sqref="F18" start="0" length="2147483647">
    <dxf>
      <font>
        <b val="0"/>
      </font>
    </dxf>
  </rfmt>
  <rcc rId="837" sId="1" odxf="1" dxf="1">
    <nc r="B44" t="inlineStr">
      <is>
        <t>Ilhas de Edição</t>
      </is>
    </nc>
    <odxf>
      <font>
        <sz val="9"/>
        <color theme="0"/>
        <name val="Trebuchet MS"/>
        <scheme val="none"/>
      </font>
    </odxf>
    <ndxf>
      <font>
        <sz val="9"/>
        <color auto="1"/>
        <name val="Trebuchet MS"/>
        <scheme val="none"/>
      </font>
    </ndxf>
  </rcc>
  <rcc rId="838" sId="1">
    <nc r="C44">
      <v>1</v>
    </nc>
  </rcc>
  <rcc rId="839" sId="1">
    <nc r="D44" t="inlineStr">
      <is>
        <t>Mês</t>
      </is>
    </nc>
  </rcc>
  <rfmt sheetId="1" sqref="B44" start="0" length="2147483647">
    <dxf>
      <font>
        <b val="0"/>
      </font>
    </dxf>
  </rfmt>
  <rcc rId="840" sId="1" odxf="1" dxf="1">
    <nc r="B45" t="inlineStr">
      <is>
        <t>Laboratório Digital e Pós Produção de Imagem e Masterização</t>
      </is>
    </nc>
    <odxf>
      <font>
        <b/>
        <sz val="9"/>
        <color theme="0"/>
        <name val="Trebuchet MS"/>
        <scheme val="none"/>
      </font>
    </odxf>
    <ndxf>
      <font>
        <b val="0"/>
        <sz val="9"/>
        <color auto="1"/>
        <name val="Trebuchet MS"/>
        <scheme val="none"/>
      </font>
    </ndxf>
  </rcc>
  <rcc rId="841" sId="1">
    <nc r="B46" t="inlineStr">
      <is>
        <t>Efeitos Especiais</t>
      </is>
    </nc>
  </rcc>
  <rcc rId="842" sId="1">
    <nc r="C46">
      <v>1</v>
    </nc>
  </rcc>
  <rfmt sheetId="1" sqref="B46" start="0" length="2147483647">
    <dxf>
      <font>
        <color auto="1"/>
      </font>
    </dxf>
  </rfmt>
  <rfmt sheetId="1" sqref="B46" start="0" length="2147483647">
    <dxf>
      <font>
        <b val="0"/>
      </font>
    </dxf>
  </rfmt>
  <rcc rId="843" sId="1">
    <nc r="D46" t="inlineStr">
      <is>
        <t>Serviço</t>
      </is>
    </nc>
  </rcc>
  <rcc rId="844" sId="1">
    <nc r="C45">
      <v>1</v>
    </nc>
  </rcc>
  <rcc rId="845" sId="1">
    <nc r="D45" t="inlineStr">
      <is>
        <t>Mês</t>
      </is>
    </nc>
  </rcc>
  <rfmt sheetId="1" sqref="C44:C46">
    <dxf>
      <alignment horizontal="center" readingOrder="0"/>
    </dxf>
  </rfmt>
  <rcc rId="846" sId="1">
    <nc r="E46">
      <v>1</v>
    </nc>
  </rcc>
  <rcc rId="847" sId="1">
    <nc r="E44">
      <v>2</v>
    </nc>
  </rcc>
  <rcc rId="848" sId="1">
    <nc r="E45">
      <v>2</v>
    </nc>
  </rcc>
  <rfmt sheetId="1" sqref="E44:E46">
    <dxf>
      <alignment horizontal="center" readingOrder="0"/>
    </dxf>
  </rfmt>
  <rfmt sheetId="1" sqref="E39">
    <dxf>
      <alignment horizontal="center" readingOrder="0"/>
    </dxf>
  </rfmt>
  <rcc rId="849" sId="1" odxf="1" dxf="1">
    <nc r="B47" t="inlineStr">
      <is>
        <t>Edição de Som e Foley</t>
      </is>
    </nc>
    <odxf>
      <font>
        <b/>
        <sz val="9"/>
        <color theme="0"/>
        <name val="Trebuchet MS"/>
        <scheme val="none"/>
      </font>
    </odxf>
    <ndxf>
      <font>
        <b val="0"/>
        <sz val="9"/>
        <color auto="1"/>
        <name val="Trebuchet MS"/>
        <scheme val="none"/>
      </font>
    </ndxf>
  </rcc>
  <rrc rId="850" sId="1" ref="A48:XFD48" action="insertRow"/>
  <rrc rId="851" sId="1" ref="A48:XFD48" action="insertRow"/>
  <rrc rId="852" sId="1" ref="A48:XFD48" action="insertRow"/>
  <rcc rId="853" sId="1">
    <nc r="B48" t="inlineStr">
      <is>
        <t>Mixagem de Som</t>
      </is>
    </nc>
  </rcc>
  <rcc rId="854" sId="1">
    <nc r="C48">
      <v>1</v>
    </nc>
  </rcc>
  <rcc rId="855" sId="1">
    <nc r="D48" t="inlineStr">
      <is>
        <t>Serviço</t>
      </is>
    </nc>
  </rcc>
  <rcc rId="856" sId="1">
    <nc r="E48">
      <v>1</v>
    </nc>
  </rcc>
  <rcc rId="857" sId="1">
    <nc r="F48">
      <v>158000</v>
    </nc>
  </rcc>
  <rfmt sheetId="1" sqref="F48">
    <dxf>
      <numFmt numFmtId="34" formatCode="_-&quot;R$&quot;* #,##0.00_-;\-&quot;R$&quot;* #,##0.00_-;_-&quot;R$&quot;* &quot;-&quot;??_-;_-@_-"/>
    </dxf>
  </rfmt>
  <rfmt sheetId="1" sqref="C48">
    <dxf>
      <alignment horizontal="center" readingOrder="0"/>
    </dxf>
  </rfmt>
  <rcc rId="858" sId="1">
    <nc r="C47">
      <v>1</v>
    </nc>
  </rcc>
  <rcc rId="859" sId="1">
    <nc r="D47" t="inlineStr">
      <is>
        <t>Serviço</t>
      </is>
    </nc>
  </rcc>
  <rfmt sheetId="1" sqref="C47">
    <dxf>
      <alignment horizontal="center" readingOrder="0"/>
    </dxf>
  </rfmt>
  <rcc rId="860" sId="1">
    <nc r="E47">
      <v>1</v>
    </nc>
  </rcc>
  <rfmt sheetId="1" sqref="E47:E48">
    <dxf>
      <alignment horizontal="center" readingOrder="0"/>
    </dxf>
  </rfmt>
  <rcc rId="861" sId="1">
    <nc r="B49" t="inlineStr">
      <is>
        <t>Editor</t>
      </is>
    </nc>
  </rcc>
  <rcc rId="862" sId="1">
    <nc r="B50" t="inlineStr">
      <is>
        <t>Finalizador</t>
      </is>
    </nc>
  </rcc>
  <rrc rId="863" sId="1" ref="A50:XFD50" action="insertRow"/>
  <rcc rId="864" sId="1">
    <nc r="B50" t="inlineStr">
      <is>
        <t>Assistente de Editor</t>
      </is>
    </nc>
  </rcc>
  <rcc rId="865" sId="1">
    <nc r="C49">
      <v>1</v>
    </nc>
  </rcc>
  <rcc rId="866" sId="1">
    <nc r="C50">
      <v>1</v>
    </nc>
  </rcc>
  <rcc rId="867" sId="1">
    <nc r="C51">
      <v>1</v>
    </nc>
  </rcc>
  <rcc rId="868" sId="1">
    <nc r="D49" t="inlineStr">
      <is>
        <t>Serviço</t>
      </is>
    </nc>
  </rcc>
  <rfmt sheetId="1" sqref="C49:C51">
    <dxf>
      <alignment horizontal="center" readingOrder="0"/>
    </dxf>
  </rfmt>
  <rcc rId="869" sId="1">
    <nc r="D50" t="inlineStr">
      <is>
        <t>Serviço</t>
      </is>
    </nc>
  </rcc>
  <rcc rId="870" sId="1">
    <nc r="D51" t="inlineStr">
      <is>
        <t>Serviço</t>
      </is>
    </nc>
  </rcc>
  <rcc rId="871" sId="1">
    <nc r="E49">
      <v>1</v>
    </nc>
  </rcc>
  <rcc rId="872" sId="1">
    <nc r="E50">
      <v>1</v>
    </nc>
  </rcc>
  <rcc rId="873" sId="1">
    <nc r="E51">
      <v>1</v>
    </nc>
  </rcc>
  <rfmt sheetId="1" sqref="E49:E51">
    <dxf>
      <alignment horizontal="center" readingOrder="0"/>
    </dxf>
  </rfmt>
  <rfmt sheetId="1" sqref="C53:C60">
    <dxf>
      <alignment horizontal="center" readingOrder="0"/>
    </dxf>
  </rfmt>
  <rfmt sheetId="1" sqref="E53:E60">
    <dxf>
      <alignment horizontal="center" readingOrder="0"/>
    </dxf>
  </rfmt>
  <rcc rId="874" sId="1">
    <oc r="D63" t="inlineStr">
      <is>
        <t>Verba</t>
      </is>
    </oc>
    <nc r="D63" t="inlineStr">
      <is>
        <t>Serviço</t>
      </is>
    </nc>
  </rcc>
  <rfmt sheetId="1" sqref="E63">
    <dxf>
      <alignment horizontal="center" readingOrder="0"/>
    </dxf>
  </rfmt>
  <rfmt sheetId="1" sqref="F63">
    <dxf>
      <numFmt numFmtId="34" formatCode="_-&quot;R$&quot;* #,##0.00_-;\-&quot;R$&quot;* #,##0.00_-;_-&quot;R$&quot;* &quot;-&quot;??_-;_-@_-"/>
    </dxf>
  </rfmt>
  <rcc rId="875" sId="1" numFmtId="34">
    <nc r="F63">
      <v>50000</v>
    </nc>
  </rcc>
  <rcc rId="876" sId="1" numFmtId="4">
    <nc r="E64">
      <v>1</v>
    </nc>
  </rcc>
  <rfmt sheetId="1" sqref="E64">
    <dxf>
      <alignment horizontal="center" readingOrder="0"/>
    </dxf>
  </rfmt>
  <rfmt sheetId="1" sqref="E65:E66">
    <dxf>
      <alignment horizontal="center" readingOrder="0"/>
    </dxf>
  </rfmt>
  <rrc rId="877" sId="1" ref="A66:XFD66" action="deleteRow">
    <rfmt sheetId="1" xfDxf="1" s="1" sqref="A66:XFD66" start="0" length="0">
      <dxf>
        <font>
          <b val="0"/>
          <i val="0"/>
          <strike val="0"/>
          <condense val="0"/>
          <extend val="0"/>
          <outline val="0"/>
          <shadow val="0"/>
          <u val="none"/>
          <vertAlign val="baseline"/>
          <sz val="11"/>
          <color indexed="8"/>
          <name val="Trebuchet MS"/>
          <scheme val="none"/>
        </font>
        <numFmt numFmtId="0" formatCode="General"/>
        <fill>
          <patternFill patternType="none">
            <fgColor indexed="64"/>
            <bgColor indexed="65"/>
          </patternFill>
        </fill>
        <alignment horizontal="general" vertical="bottom" textRotation="0" wrapText="0" indent="0" justifyLastLine="0" shrinkToFit="0" readingOrder="0"/>
        <border diagonalUp="0" diagonalDown="0" outline="0">
          <left/>
          <right/>
          <top/>
          <bottom/>
        </border>
        <protection locked="0" hidden="0"/>
      </dxf>
    </rfmt>
    <rfmt sheetId="1" sqref="A66" start="0" length="0">
      <dxf>
        <border outline="0">
          <left style="medium">
            <color indexed="64"/>
          </left>
        </border>
      </dxf>
    </rfmt>
    <rcc rId="0" sId="1" dxf="1">
      <nc r="B66" t="inlineStr">
        <is>
          <t>Prestação de contas (Diretor de produção)</t>
        </is>
      </nc>
      <ndxf>
        <font>
          <sz val="9"/>
          <color auto="1"/>
          <name val="Trebuchet MS"/>
          <scheme val="none"/>
        </font>
        <alignment vertical="center" wrapText="1" readingOrder="0"/>
        <border outline="0">
          <left style="thin">
            <color indexed="8"/>
          </left>
          <top style="thin">
            <color indexed="8"/>
          </top>
          <bottom style="thin">
            <color indexed="8"/>
          </bottom>
        </border>
      </ndxf>
    </rcc>
    <rcc rId="0" sId="1" dxf="1" numFmtId="4">
      <nc r="C66">
        <v>1</v>
      </nc>
      <ndxf>
        <font>
          <sz val="9"/>
          <color auto="1"/>
          <name val="Trebuchet MS"/>
          <scheme val="none"/>
        </font>
        <numFmt numFmtId="1" formatCode="0"/>
        <alignment vertical="center" wrapText="1" readingOrder="0"/>
        <border outline="0">
          <left style="thin">
            <color indexed="8"/>
          </left>
          <right style="thin">
            <color indexed="8"/>
          </right>
          <top style="thin">
            <color indexed="8"/>
          </top>
          <bottom style="thin">
            <color indexed="8"/>
          </bottom>
        </border>
      </ndxf>
    </rcc>
    <rcc rId="0" sId="1" dxf="1">
      <nc r="D66" t="inlineStr">
        <is>
          <t>Serviço</t>
        </is>
      </nc>
      <ndxf>
        <font>
          <sz val="10"/>
          <name val="Trebuchet MS"/>
          <scheme val="none"/>
        </font>
        <numFmt numFmtId="30" formatCode="@"/>
        <border outline="0">
          <left style="thin">
            <color indexed="8"/>
          </left>
          <right style="thin">
            <color indexed="8"/>
          </right>
          <top style="thin">
            <color indexed="8"/>
          </top>
          <bottom style="thin">
            <color indexed="8"/>
          </bottom>
        </border>
      </ndxf>
    </rcc>
    <rcc rId="0" sId="1" dxf="1" numFmtId="4">
      <nc r="E66">
        <v>1</v>
      </nc>
      <ndxf>
        <font>
          <sz val="9"/>
          <color auto="1"/>
          <name val="Trebuchet MS"/>
          <scheme val="none"/>
        </font>
        <numFmt numFmtId="1" formatCode="0"/>
        <alignment horizontal="center" vertical="center" wrapText="1" readingOrder="0"/>
        <border outline="0">
          <left style="thin">
            <color indexed="8"/>
          </left>
          <right style="thin">
            <color indexed="8"/>
          </right>
          <top style="thin">
            <color indexed="8"/>
          </top>
          <bottom style="thin">
            <color indexed="8"/>
          </bottom>
        </border>
      </ndxf>
    </rcc>
    <rfmt sheetId="1" sqref="F66" start="0" length="0">
      <dxf>
        <font>
          <sz val="9"/>
          <color auto="1"/>
          <name val="Trebuchet MS"/>
          <scheme val="none"/>
        </font>
        <numFmt numFmtId="4" formatCode="#,##0.00"/>
        <alignment vertical="center" readingOrder="0"/>
        <border outline="0">
          <left style="thin">
            <color indexed="8"/>
          </left>
          <right style="thin">
            <color indexed="8"/>
          </right>
          <top style="thin">
            <color indexed="8"/>
          </top>
          <bottom style="thin">
            <color indexed="8"/>
          </bottom>
        </border>
      </dxf>
    </rfmt>
    <rfmt sheetId="1" sqref="G66" start="0" length="0">
      <dxf>
        <font>
          <b/>
          <sz val="9"/>
          <color auto="1"/>
          <name val="Trebuchet MS"/>
          <scheme val="none"/>
        </font>
        <numFmt numFmtId="4" formatCode="#,##0.00"/>
        <alignment vertical="center" readingOrder="0"/>
        <border outline="0">
          <left style="thin">
            <color indexed="8"/>
          </left>
          <right style="medium">
            <color indexed="64"/>
          </right>
          <top style="thin">
            <color indexed="8"/>
          </top>
          <bottom style="thin">
            <color indexed="8"/>
          </bottom>
        </border>
        <protection locked="1"/>
      </dxf>
    </rfmt>
  </rrc>
  <rcc rId="878" sId="1" numFmtId="4">
    <nc r="F64">
      <v>50000</v>
    </nc>
  </rcc>
  <rfmt sheetId="1" sqref="F64">
    <dxf>
      <numFmt numFmtId="34" formatCode="_-&quot;R$&quot;* #,##0.00_-;\-&quot;R$&quot;* #,##0.00_-;_-&quot;R$&quot;* &quot;-&quot;??_-;_-@_-"/>
    </dxf>
  </rfmt>
  <rrc rId="879" sId="1" ref="A41:XFD41" action="insertRow"/>
  <rrc rId="880" sId="1" ref="A41:XFD41" action="insertRow"/>
  <rcc rId="881" sId="1">
    <nc r="B41" t="inlineStr">
      <is>
        <t>Locação de Equipamento de Som</t>
      </is>
    </nc>
  </rcc>
  <rcc rId="882" sId="1">
    <nc r="B42" t="inlineStr">
      <is>
        <t>Locação de Equipamento de Filmagem</t>
      </is>
    </nc>
  </rcc>
  <rrc rId="883" sId="1" ref="A43:XFD43" action="insertRow"/>
  <rcc rId="884" sId="1" numFmtId="4">
    <nc r="E27">
      <v>6</v>
    </nc>
  </rcc>
  <rcc rId="885" sId="1" numFmtId="4">
    <nc r="F27">
      <v>6000</v>
    </nc>
  </rcc>
  <rfmt sheetId="1" sqref="F27">
    <dxf>
      <numFmt numFmtId="34" formatCode="_-&quot;R$&quot;* #,##0.00_-;\-&quot;R$&quot;* #,##0.00_-;_-&quot;R$&quot;* &quot;-&quot;??_-;_-@_-"/>
    </dxf>
  </rfmt>
  <rfmt sheetId="1" sqref="C66:C68">
    <dxf>
      <alignment horizontal="center" readingOrder="0"/>
    </dxf>
  </rfmt>
  <rfmt sheetId="1" sqref="C71">
    <dxf>
      <alignment horizontal="center" readingOrder="0"/>
    </dxf>
  </rfmt>
  <rfmt sheetId="1" sqref="E71">
    <dxf>
      <alignment horizontal="center" readingOrder="0"/>
    </dxf>
  </rfmt>
  <rcc rId="886" sId="1">
    <oc r="G71">
      <f>C71*E71*F71</f>
    </oc>
    <nc r="G71"/>
  </rcc>
  <rcc rId="887" sId="1" numFmtId="4">
    <oc r="F71">
      <v>1000</v>
    </oc>
    <nc r="F71"/>
  </rcc>
  <rcc rId="888" sId="1">
    <oc r="G72">
      <f>SUM(G71:G71)</f>
    </oc>
    <nc r="G72"/>
  </rcc>
  <rcc rId="889" sId="1">
    <oc r="B56" t="inlineStr">
      <is>
        <t>Assessoria de imprensa, clippagem e valoração de mídia (Assessor de imprensa)</t>
      </is>
    </oc>
    <nc r="B56"/>
  </rcc>
  <rcc rId="890" sId="1" numFmtId="4">
    <oc r="C56">
      <v>1</v>
    </oc>
    <nc r="C56"/>
  </rcc>
  <rcc rId="891" sId="1">
    <oc r="D56" t="inlineStr">
      <is>
        <t>Serviço</t>
      </is>
    </oc>
    <nc r="D56"/>
  </rcc>
  <rcc rId="892" sId="1" numFmtId="4">
    <oc r="E56">
      <v>1</v>
    </oc>
    <nc r="E56"/>
  </rcc>
  <rcc rId="893" sId="1">
    <oc r="B57" t="inlineStr">
      <is>
        <t xml:space="preserve">Programador visual </t>
      </is>
    </oc>
    <nc r="B57"/>
  </rcc>
  <rcc rId="894" sId="1" numFmtId="4">
    <oc r="C57">
      <v>1</v>
    </oc>
    <nc r="C57"/>
  </rcc>
  <rcc rId="895" sId="1">
    <oc r="D57" t="inlineStr">
      <is>
        <t>Serviço</t>
      </is>
    </oc>
    <nc r="D57"/>
  </rcc>
  <rcc rId="896" sId="1" numFmtId="4">
    <oc r="E57">
      <v>1</v>
    </oc>
    <nc r="E57"/>
  </rcc>
  <rcc rId="897" sId="1">
    <oc r="B58" t="inlineStr">
      <is>
        <t xml:space="preserve">Webdesigner </t>
      </is>
    </oc>
    <nc r="B58"/>
  </rcc>
  <rcc rId="898" sId="1" numFmtId="4">
    <oc r="C58">
      <v>1</v>
    </oc>
    <nc r="C58"/>
  </rcc>
  <rcc rId="899" sId="1">
    <oc r="D58" t="inlineStr">
      <is>
        <t>Serviço</t>
      </is>
    </oc>
    <nc r="D58"/>
  </rcc>
  <rcc rId="900" sId="1" numFmtId="4">
    <oc r="E58">
      <v>1</v>
    </oc>
    <nc r="E58"/>
  </rcc>
  <rcc rId="901" sId="1">
    <oc r="B59" t="inlineStr">
      <is>
        <t>Mídia Impressa (Jornais, Revistas e Guias Culturais)</t>
      </is>
    </oc>
    <nc r="B59"/>
  </rcc>
  <rcc rId="902" sId="1" numFmtId="4">
    <oc r="C59">
      <v>1</v>
    </oc>
    <nc r="C59"/>
  </rcc>
  <rcc rId="903" sId="1">
    <oc r="D59" t="inlineStr">
      <is>
        <t>Verba</t>
      </is>
    </oc>
    <nc r="D59"/>
  </rcc>
  <rcc rId="904" sId="1" numFmtId="4">
    <oc r="E59">
      <v>1</v>
    </oc>
    <nc r="E59"/>
  </rcc>
  <rcc rId="905" sId="1">
    <oc r="B60" t="inlineStr">
      <is>
        <t>Mídia Radiofônica (Spots diários e Chamadas Promocionais)</t>
      </is>
    </oc>
    <nc r="B60"/>
  </rcc>
  <rcc rId="906" sId="1" numFmtId="4">
    <oc r="C60">
      <v>1</v>
    </oc>
    <nc r="C60"/>
  </rcc>
  <rcc rId="907" sId="1">
    <oc r="D60" t="inlineStr">
      <is>
        <t>Serviço</t>
      </is>
    </oc>
    <nc r="D60"/>
  </rcc>
  <rcc rId="908" sId="1" numFmtId="4">
    <oc r="E60">
      <v>1</v>
    </oc>
    <nc r="E60"/>
  </rcc>
  <rcc rId="909" sId="1">
    <oc r="B61" t="inlineStr">
      <is>
        <t>Mídia em Internet (Rankeamento em Ferramentas de busca e Anúncios em Redes Sociais)</t>
      </is>
    </oc>
    <nc r="B61"/>
  </rcc>
  <rcc rId="910" sId="1" numFmtId="4">
    <oc r="C61">
      <v>1</v>
    </oc>
    <nc r="C61"/>
  </rcc>
  <rcc rId="911" sId="1">
    <oc r="D61" t="inlineStr">
      <is>
        <t>Serviço</t>
      </is>
    </oc>
    <nc r="D61"/>
  </rcc>
  <rcc rId="912" sId="1" numFmtId="4">
    <oc r="E61">
      <v>1</v>
    </oc>
    <nc r="E61"/>
  </rcc>
  <rcc rId="913" sId="1">
    <oc r="B62" t="inlineStr">
      <is>
        <t>Fotógrafo (Still de set)</t>
      </is>
    </oc>
    <nc r="B62"/>
  </rcc>
  <rcc rId="914" sId="1" numFmtId="4">
    <oc r="C62">
      <v>1</v>
    </oc>
    <nc r="C62"/>
  </rcc>
  <rcc rId="915" sId="1">
    <oc r="D62" t="inlineStr">
      <is>
        <t>Serviço</t>
      </is>
    </oc>
    <nc r="D62"/>
  </rcc>
  <rcc rId="916" sId="1" numFmtId="4">
    <oc r="E62">
      <v>1</v>
    </oc>
    <nc r="E62"/>
  </rcc>
  <rcc rId="917" sId="1">
    <oc r="B63" t="inlineStr">
      <is>
        <t>Comercial de TV( Produção)</t>
      </is>
    </oc>
    <nc r="B63"/>
  </rcc>
  <rcc rId="918" sId="1" numFmtId="4">
    <oc r="C63">
      <v>1</v>
    </oc>
    <nc r="C63"/>
  </rcc>
  <rcc rId="919" sId="1">
    <oc r="D63" t="inlineStr">
      <is>
        <t>Verba</t>
      </is>
    </oc>
    <nc r="D63"/>
  </rcc>
  <rcc rId="920" sId="1" numFmtId="4">
    <oc r="E63">
      <v>1</v>
    </oc>
    <nc r="E63"/>
  </rcc>
  <rrc rId="921" sId="1" ref="A55:XFD55" action="deleteRow">
    <rfmt sheetId="1" xfDxf="1" s="1" sqref="A55:XFD55" start="0" length="0">
      <dxf>
        <font>
          <b val="0"/>
          <i val="0"/>
          <strike val="0"/>
          <condense val="0"/>
          <extend val="0"/>
          <outline val="0"/>
          <shadow val="0"/>
          <u val="none"/>
          <vertAlign val="baseline"/>
          <sz val="11"/>
          <color indexed="8"/>
          <name val="Trebuchet MS"/>
          <scheme val="none"/>
        </font>
        <numFmt numFmtId="0" formatCode="General"/>
        <fill>
          <patternFill patternType="none">
            <fgColor indexed="64"/>
            <bgColor indexed="65"/>
          </patternFill>
        </fill>
        <alignment horizontal="general" vertical="bottom" textRotation="0" wrapText="0" indent="0" justifyLastLine="0" shrinkToFit="0" readingOrder="0"/>
        <border diagonalUp="0" diagonalDown="0" outline="0">
          <left/>
          <right/>
          <top/>
          <bottom/>
        </border>
        <protection locked="0" hidden="0"/>
      </dxf>
    </rfmt>
    <rcc rId="0" sId="1" dxf="1">
      <nc r="A55">
        <v>3</v>
      </nc>
      <ndxf>
        <font>
          <b/>
          <color indexed="9"/>
          <name val="Trebuchet MS"/>
          <scheme val="none"/>
        </font>
        <fill>
          <patternFill patternType="solid">
            <fgColor indexed="55"/>
            <bgColor indexed="23"/>
          </patternFill>
        </fill>
        <border outline="0">
          <left style="medium">
            <color indexed="64"/>
          </left>
          <top style="medium">
            <color indexed="8"/>
          </top>
          <bottom style="medium">
            <color indexed="8"/>
          </bottom>
        </border>
        <protection locked="1"/>
      </ndxf>
    </rcc>
    <rcc rId="0" sId="1" dxf="1">
      <nc r="B55" t="inlineStr">
        <is>
          <t>DIVULGAÇÃO</t>
        </is>
      </nc>
      <ndxf>
        <font>
          <b/>
          <sz val="9"/>
          <color indexed="9"/>
          <name val="Trebuchet MS"/>
          <scheme val="none"/>
        </font>
        <fill>
          <patternFill patternType="solid">
            <fgColor indexed="55"/>
            <bgColor indexed="23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  <protection locked="1"/>
      </ndxf>
    </rcc>
    <rfmt sheetId="1" sqref="C55" start="0" length="0">
      <dxf>
        <font>
          <b/>
          <sz val="9"/>
          <name val="Trebuchet MS"/>
          <scheme val="none"/>
        </font>
        <fill>
          <patternFill patternType="solid">
            <fgColor indexed="55"/>
            <bgColor indexed="23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  <protection locked="1"/>
      </dxf>
    </rfmt>
    <rfmt sheetId="1" sqref="D55" start="0" length="0">
      <dxf>
        <font>
          <b/>
          <sz val="10"/>
          <name val="Trebuchet MS"/>
          <scheme val="none"/>
        </font>
        <numFmt numFmtId="30" formatCode="@"/>
        <fill>
          <patternFill patternType="solid">
            <fgColor indexed="55"/>
            <bgColor indexed="23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  <protection locked="1"/>
      </dxf>
    </rfmt>
    <rfmt sheetId="1" sqref="E55" start="0" length="0">
      <dxf>
        <font>
          <b/>
          <sz val="9"/>
          <name val="Trebuchet MS"/>
          <scheme val="none"/>
        </font>
        <fill>
          <patternFill patternType="solid">
            <fgColor indexed="55"/>
            <bgColor indexed="23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  <protection locked="1"/>
      </dxf>
    </rfmt>
    <rfmt sheetId="1" sqref="F55" start="0" length="0">
      <dxf>
        <font>
          <b/>
          <sz val="9"/>
          <name val="Trebuchet MS"/>
          <scheme val="none"/>
        </font>
        <fill>
          <patternFill patternType="solid">
            <fgColor indexed="55"/>
            <bgColor indexed="23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  <protection locked="1"/>
      </dxf>
    </rfmt>
    <rfmt sheetId="1" sqref="G55" start="0" length="0">
      <dxf>
        <font>
          <b/>
          <sz val="9"/>
          <name val="Trebuchet MS"/>
          <scheme val="none"/>
        </font>
        <fill>
          <patternFill patternType="solid">
            <fgColor indexed="55"/>
            <bgColor indexed="23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  <protection locked="1"/>
      </dxf>
    </rfmt>
  </rrc>
  <rrc rId="922" sId="1" ref="A55:XFD55" action="deleteRow">
    <rfmt sheetId="1" xfDxf="1" s="1" sqref="A55:XFD55" start="0" length="0">
      <dxf>
        <font>
          <b val="0"/>
          <i val="0"/>
          <strike val="0"/>
          <condense val="0"/>
          <extend val="0"/>
          <outline val="0"/>
          <shadow val="0"/>
          <u val="none"/>
          <vertAlign val="baseline"/>
          <sz val="11"/>
          <color indexed="8"/>
          <name val="Trebuchet MS"/>
          <scheme val="none"/>
        </font>
        <numFmt numFmtId="0" formatCode="General"/>
        <fill>
          <patternFill patternType="none">
            <fgColor indexed="64"/>
            <bgColor indexed="65"/>
          </patternFill>
        </fill>
        <alignment horizontal="general" vertical="bottom" textRotation="0" wrapText="0" indent="0" justifyLastLine="0" shrinkToFit="0" readingOrder="0"/>
        <border diagonalUp="0" diagonalDown="0" outline="0">
          <left/>
          <right/>
          <top/>
          <bottom/>
        </border>
        <protection locked="0" hidden="0"/>
      </dxf>
    </rfmt>
    <rfmt sheetId="1" sqref="A55" start="0" length="0">
      <dxf>
        <border outline="0">
          <left style="medium">
            <color indexed="64"/>
          </left>
        </border>
      </dxf>
    </rfmt>
    <rfmt sheetId="1" sqref="B55" start="0" length="0">
      <dxf>
        <font>
          <sz val="9"/>
          <color auto="1"/>
          <name val="Trebuchet MS"/>
          <scheme val="none"/>
        </font>
        <alignment vertical="center" wrapText="1" readingOrder="0"/>
        <border outline="0">
          <left style="thin">
            <color indexed="8"/>
          </left>
          <bottom style="thin">
            <color indexed="8"/>
          </bottom>
        </border>
      </dxf>
    </rfmt>
    <rfmt sheetId="1" sqref="C55" start="0" length="0">
      <dxf>
        <font>
          <sz val="9"/>
          <color auto="1"/>
          <name val="Trebuchet MS"/>
          <scheme val="none"/>
        </font>
        <numFmt numFmtId="1" formatCode="0"/>
        <alignment horizontal="center" vertical="center" wrapText="1" readingOrder="0"/>
        <border outline="0">
          <left style="thin">
            <color indexed="8"/>
          </left>
          <right style="thin">
            <color indexed="8"/>
          </right>
        </border>
      </dxf>
    </rfmt>
    <rfmt sheetId="1" sqref="D55" start="0" length="0">
      <dxf>
        <font>
          <sz val="10"/>
          <name val="Trebuchet MS"/>
          <scheme val="none"/>
        </font>
        <numFmt numFmtId="30" formatCode="@"/>
        <border outline="0">
          <left style="thin">
            <color indexed="8"/>
          </left>
          <right style="thin">
            <color indexed="8"/>
          </right>
          <bottom style="thin">
            <color indexed="8"/>
          </bottom>
        </border>
      </dxf>
    </rfmt>
    <rfmt sheetId="1" sqref="E55" start="0" length="0">
      <dxf>
        <font>
          <sz val="9"/>
          <color auto="1"/>
          <name val="Trebuchet MS"/>
          <scheme val="none"/>
        </font>
        <numFmt numFmtId="1" formatCode="0"/>
        <alignment horizontal="center" vertical="center" wrapText="1" readingOrder="0"/>
        <border outline="0">
          <left style="thin">
            <color indexed="8"/>
          </left>
          <right style="thin">
            <color indexed="8"/>
          </right>
          <bottom style="thin">
            <color indexed="8"/>
          </bottom>
        </border>
      </dxf>
    </rfmt>
    <rfmt sheetId="1" sqref="F55" start="0" length="0">
      <dxf>
        <font>
          <sz val="9"/>
          <color auto="1"/>
          <name val="Trebuchet MS"/>
          <scheme val="none"/>
        </font>
        <numFmt numFmtId="4" formatCode="#,##0.00"/>
        <alignment vertical="center" readingOrder="0"/>
        <border outline="0">
          <left style="thin">
            <color indexed="8"/>
          </left>
          <right style="thin">
            <color indexed="8"/>
          </right>
          <bottom style="thin">
            <color indexed="8"/>
          </bottom>
        </border>
      </dxf>
    </rfmt>
    <rfmt sheetId="1" sqref="G55" start="0" length="0">
      <dxf>
        <font>
          <b/>
          <sz val="9"/>
          <color auto="1"/>
          <name val="Trebuchet MS"/>
          <scheme val="none"/>
        </font>
        <numFmt numFmtId="4" formatCode="#,##0.00"/>
        <alignment vertical="center" readingOrder="0"/>
        <border outline="0">
          <left style="thin">
            <color indexed="8"/>
          </left>
          <right style="medium">
            <color indexed="64"/>
          </right>
          <bottom style="thin">
            <color indexed="8"/>
          </bottom>
        </border>
        <protection locked="1"/>
      </dxf>
    </rfmt>
  </rrc>
  <rrc rId="923" sId="1" ref="A55:XFD55" action="deleteRow">
    <rfmt sheetId="1" xfDxf="1" s="1" sqref="A55:XFD55" start="0" length="0">
      <dxf>
        <font>
          <b val="0"/>
          <i val="0"/>
          <strike val="0"/>
          <condense val="0"/>
          <extend val="0"/>
          <outline val="0"/>
          <shadow val="0"/>
          <u val="none"/>
          <vertAlign val="baseline"/>
          <sz val="11"/>
          <color indexed="8"/>
          <name val="Trebuchet MS"/>
          <scheme val="none"/>
        </font>
        <numFmt numFmtId="0" formatCode="General"/>
        <fill>
          <patternFill patternType="none">
            <fgColor indexed="64"/>
            <bgColor indexed="65"/>
          </patternFill>
        </fill>
        <alignment horizontal="general" vertical="bottom" textRotation="0" wrapText="0" indent="0" justifyLastLine="0" shrinkToFit="0" readingOrder="0"/>
        <border diagonalUp="0" diagonalDown="0" outline="0">
          <left/>
          <right/>
          <top/>
          <bottom/>
        </border>
        <protection locked="0" hidden="0"/>
      </dxf>
    </rfmt>
    <rfmt sheetId="1" sqref="A55" start="0" length="0">
      <dxf>
        <border outline="0">
          <left style="medium">
            <color indexed="64"/>
          </left>
        </border>
      </dxf>
    </rfmt>
    <rfmt sheetId="1" sqref="B55" start="0" length="0">
      <dxf>
        <font>
          <sz val="9"/>
          <color auto="1"/>
          <name val="Trebuchet MS"/>
          <scheme val="none"/>
        </font>
        <alignment vertical="center" wrapText="1" readingOrder="0"/>
        <border outline="0">
          <left style="thin">
            <color indexed="64"/>
          </left>
          <top style="thin">
            <color indexed="8"/>
          </top>
          <bottom style="thin">
            <color indexed="64"/>
          </bottom>
        </border>
      </dxf>
    </rfmt>
    <rfmt sheetId="1" sqref="C55" start="0" length="0">
      <dxf>
        <font>
          <sz val="9"/>
          <color auto="1"/>
          <name val="Trebuchet MS"/>
          <scheme val="none"/>
        </font>
        <numFmt numFmtId="1" formatCode="0"/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D55" start="0" length="0">
      <dxf>
        <font>
          <sz val="10"/>
          <name val="Trebuchet MS"/>
          <scheme val="none"/>
        </font>
        <numFmt numFmtId="30" formatCode="@"/>
        <border outline="0">
          <right style="thin">
            <color indexed="8"/>
          </right>
          <top style="thin">
            <color indexed="8"/>
          </top>
          <bottom style="thin">
            <color indexed="8"/>
          </bottom>
        </border>
      </dxf>
    </rfmt>
    <rfmt sheetId="1" sqref="E55" start="0" length="0">
      <dxf>
        <font>
          <sz val="9"/>
          <color auto="1"/>
          <name val="Trebuchet MS"/>
          <scheme val="none"/>
        </font>
        <numFmt numFmtId="1" formatCode="0"/>
        <alignment horizontal="center" vertical="center" wrapText="1" readingOrder="0"/>
        <border outline="0">
          <left style="thin">
            <color indexed="8"/>
          </left>
          <right style="thin">
            <color indexed="8"/>
          </right>
          <bottom style="thin">
            <color indexed="8"/>
          </bottom>
        </border>
      </dxf>
    </rfmt>
    <rfmt sheetId="1" sqref="F55" start="0" length="0">
      <dxf>
        <font>
          <sz val="9"/>
          <color auto="1"/>
          <name val="Trebuchet MS"/>
          <scheme val="none"/>
        </font>
        <numFmt numFmtId="4" formatCode="#,##0.00"/>
        <alignment vertical="center" readingOrder="0"/>
        <border outline="0">
          <left style="thin">
            <color indexed="8"/>
          </left>
          <right style="thin">
            <color indexed="8"/>
          </right>
          <bottom style="thin">
            <color indexed="8"/>
          </bottom>
        </border>
      </dxf>
    </rfmt>
    <rfmt sheetId="1" sqref="G55" start="0" length="0">
      <dxf>
        <font>
          <b/>
          <sz val="9"/>
          <color auto="1"/>
          <name val="Trebuchet MS"/>
          <scheme val="none"/>
        </font>
        <numFmt numFmtId="4" formatCode="#,##0.00"/>
        <alignment vertical="center" readingOrder="0"/>
        <border outline="0">
          <left style="thin">
            <color indexed="8"/>
          </left>
          <right style="medium">
            <color indexed="64"/>
          </right>
          <bottom style="thin">
            <color indexed="8"/>
          </bottom>
        </border>
        <protection locked="1"/>
      </dxf>
    </rfmt>
  </rrc>
  <rrc rId="924" sId="1" ref="A55:XFD55" action="deleteRow">
    <rfmt sheetId="1" xfDxf="1" s="1" sqref="A55:XFD55" start="0" length="0">
      <dxf>
        <font>
          <b val="0"/>
          <i val="0"/>
          <strike val="0"/>
          <condense val="0"/>
          <extend val="0"/>
          <outline val="0"/>
          <shadow val="0"/>
          <u val="none"/>
          <vertAlign val="baseline"/>
          <sz val="11"/>
          <color indexed="8"/>
          <name val="Trebuchet MS"/>
          <scheme val="none"/>
        </font>
        <numFmt numFmtId="0" formatCode="General"/>
        <fill>
          <patternFill patternType="none">
            <fgColor indexed="64"/>
            <bgColor indexed="65"/>
          </patternFill>
        </fill>
        <alignment horizontal="general" vertical="bottom" textRotation="0" wrapText="0" indent="0" justifyLastLine="0" shrinkToFit="0" readingOrder="0"/>
        <border diagonalUp="0" diagonalDown="0" outline="0">
          <left/>
          <right/>
          <top/>
          <bottom/>
        </border>
        <protection locked="0" hidden="0"/>
      </dxf>
    </rfmt>
    <rfmt sheetId="1" sqref="A55" start="0" length="0">
      <dxf>
        <border outline="0">
          <left style="medium">
            <color indexed="64"/>
          </left>
        </border>
      </dxf>
    </rfmt>
    <rfmt sheetId="1" sqref="B55" start="0" length="0">
      <dxf>
        <font>
          <sz val="9"/>
          <color auto="1"/>
          <name val="Trebuchet MS"/>
          <scheme val="none"/>
        </font>
        <alignment vertical="center" wrapText="1" readingOrder="0"/>
        <border outline="0">
          <left style="thin">
            <color indexed="8"/>
          </left>
        </border>
      </dxf>
    </rfmt>
    <rfmt sheetId="1" sqref="C55" start="0" length="0">
      <dxf>
        <font>
          <sz val="9"/>
          <color auto="1"/>
          <name val="Trebuchet MS"/>
          <scheme val="none"/>
        </font>
        <numFmt numFmtId="1" formatCode="0"/>
        <alignment horizontal="center" vertical="center" wrapText="1" readingOrder="0"/>
        <border outline="0">
          <left style="thin">
            <color indexed="8"/>
          </left>
          <right style="thin">
            <color indexed="8"/>
          </right>
          <bottom style="thin">
            <color indexed="8"/>
          </bottom>
        </border>
      </dxf>
    </rfmt>
    <rfmt sheetId="1" sqref="D55" start="0" length="0">
      <dxf>
        <font>
          <sz val="10"/>
          <name val="Trebuchet MS"/>
          <scheme val="none"/>
        </font>
        <numFmt numFmtId="30" formatCode="@"/>
        <border outline="0">
          <left style="thin">
            <color indexed="8"/>
          </left>
          <right style="thin">
            <color indexed="8"/>
          </right>
          <top style="thin">
            <color indexed="8"/>
          </top>
          <bottom style="thin">
            <color indexed="8"/>
          </bottom>
        </border>
      </dxf>
    </rfmt>
    <rfmt sheetId="1" sqref="E55" start="0" length="0">
      <dxf>
        <font>
          <sz val="9"/>
          <color auto="1"/>
          <name val="Trebuchet MS"/>
          <scheme val="none"/>
        </font>
        <numFmt numFmtId="1" formatCode="0"/>
        <alignment horizontal="center" vertical="center" wrapText="1" readingOrder="0"/>
        <border outline="0">
          <left style="thin">
            <color indexed="8"/>
          </left>
          <right style="thin">
            <color indexed="8"/>
          </right>
          <bottom style="thin">
            <color indexed="8"/>
          </bottom>
        </border>
      </dxf>
    </rfmt>
    <rfmt sheetId="1" sqref="F55" start="0" length="0">
      <dxf>
        <font>
          <sz val="9"/>
          <color auto="1"/>
          <name val="Trebuchet MS"/>
          <scheme val="none"/>
        </font>
        <numFmt numFmtId="4" formatCode="#,##0.00"/>
        <alignment vertical="center" readingOrder="0"/>
        <border outline="0">
          <left style="thin">
            <color indexed="8"/>
          </left>
          <right style="thin">
            <color indexed="8"/>
          </right>
          <bottom style="thin">
            <color indexed="8"/>
          </bottom>
        </border>
      </dxf>
    </rfmt>
    <rfmt sheetId="1" sqref="G55" start="0" length="0">
      <dxf>
        <font>
          <b/>
          <sz val="9"/>
          <color auto="1"/>
          <name val="Trebuchet MS"/>
          <scheme val="none"/>
        </font>
        <numFmt numFmtId="4" formatCode="#,##0.00"/>
        <alignment vertical="center" readingOrder="0"/>
        <border outline="0">
          <left style="thin">
            <color indexed="8"/>
          </left>
          <right style="medium">
            <color indexed="64"/>
          </right>
          <bottom style="thin">
            <color indexed="8"/>
          </bottom>
        </border>
        <protection locked="1"/>
      </dxf>
    </rfmt>
  </rrc>
  <rrc rId="925" sId="1" ref="A55:XFD55" action="deleteRow">
    <rfmt sheetId="1" xfDxf="1" s="1" sqref="A55:XFD55" start="0" length="0">
      <dxf>
        <font>
          <b val="0"/>
          <i val="0"/>
          <strike val="0"/>
          <condense val="0"/>
          <extend val="0"/>
          <outline val="0"/>
          <shadow val="0"/>
          <u val="none"/>
          <vertAlign val="baseline"/>
          <sz val="11"/>
          <color indexed="8"/>
          <name val="Trebuchet MS"/>
          <scheme val="none"/>
        </font>
        <numFmt numFmtId="0" formatCode="General"/>
        <fill>
          <patternFill patternType="none">
            <fgColor indexed="64"/>
            <bgColor indexed="65"/>
          </patternFill>
        </fill>
        <alignment horizontal="general" vertical="bottom" textRotation="0" wrapText="0" indent="0" justifyLastLine="0" shrinkToFit="0" readingOrder="0"/>
        <border diagonalUp="0" diagonalDown="0" outline="0">
          <left/>
          <right/>
          <top/>
          <bottom/>
        </border>
        <protection locked="0" hidden="0"/>
      </dxf>
    </rfmt>
    <rfmt sheetId="1" sqref="A55" start="0" length="0">
      <dxf>
        <border outline="0">
          <left style="medium">
            <color indexed="64"/>
          </left>
        </border>
      </dxf>
    </rfmt>
    <rfmt sheetId="1" sqref="B55" start="0" length="0">
      <dxf>
        <font>
          <sz val="9"/>
          <color auto="1"/>
          <name val="Trebuchet MS"/>
          <scheme val="none"/>
        </font>
        <alignment vertical="center" wrapText="1" readingOrder="0"/>
        <border outline="0">
          <left style="thin">
            <color indexed="8"/>
          </left>
          <top style="thin">
            <color indexed="8"/>
          </top>
          <bottom style="thin">
            <color indexed="8"/>
          </bottom>
        </border>
      </dxf>
    </rfmt>
    <rfmt sheetId="1" sqref="C55" start="0" length="0">
      <dxf>
        <font>
          <sz val="9"/>
          <color auto="1"/>
          <name val="Trebuchet MS"/>
          <scheme val="none"/>
        </font>
        <numFmt numFmtId="1" formatCode="0"/>
        <alignment horizontal="center" vertical="center" wrapText="1" readingOrder="0"/>
        <border outline="0">
          <left style="thin">
            <color indexed="8"/>
          </left>
          <right style="thin">
            <color indexed="8"/>
          </right>
          <top style="thin">
            <color indexed="8"/>
          </top>
          <bottom style="thin">
            <color indexed="8"/>
          </bottom>
        </border>
      </dxf>
    </rfmt>
    <rfmt sheetId="1" sqref="D55" start="0" length="0">
      <dxf>
        <font>
          <sz val="10"/>
          <name val="Trebuchet MS"/>
          <scheme val="none"/>
        </font>
        <numFmt numFmtId="30" formatCode="@"/>
        <border outline="0">
          <left style="thin">
            <color indexed="8"/>
          </left>
          <right style="thin">
            <color indexed="8"/>
          </right>
          <top style="thin">
            <color indexed="8"/>
          </top>
          <bottom style="thin">
            <color indexed="8"/>
          </bottom>
        </border>
      </dxf>
    </rfmt>
    <rfmt sheetId="1" sqref="E55" start="0" length="0">
      <dxf>
        <font>
          <sz val="9"/>
          <color auto="1"/>
          <name val="Trebuchet MS"/>
          <scheme val="none"/>
        </font>
        <numFmt numFmtId="1" formatCode="0"/>
        <alignment horizontal="center" vertical="center" wrapText="1" readingOrder="0"/>
        <border outline="0">
          <left style="thin">
            <color indexed="8"/>
          </left>
          <right style="thin">
            <color indexed="8"/>
          </right>
          <top style="thin">
            <color indexed="8"/>
          </top>
          <bottom style="thin">
            <color indexed="8"/>
          </bottom>
        </border>
      </dxf>
    </rfmt>
    <rfmt sheetId="1" sqref="F55" start="0" length="0">
      <dxf>
        <font>
          <sz val="9"/>
          <color auto="1"/>
          <name val="Trebuchet MS"/>
          <scheme val="none"/>
        </font>
        <numFmt numFmtId="4" formatCode="#,##0.00"/>
        <alignment vertical="center" readingOrder="0"/>
        <border outline="0">
          <left style="thin">
            <color indexed="8"/>
          </left>
          <right style="thin">
            <color indexed="8"/>
          </right>
          <top style="thin">
            <color indexed="8"/>
          </top>
          <bottom style="thin">
            <color indexed="8"/>
          </bottom>
        </border>
      </dxf>
    </rfmt>
    <rfmt sheetId="1" sqref="G55" start="0" length="0">
      <dxf>
        <font>
          <b/>
          <sz val="9"/>
          <color auto="1"/>
          <name val="Trebuchet MS"/>
          <scheme val="none"/>
        </font>
        <numFmt numFmtId="4" formatCode="#,##0.00"/>
        <alignment vertical="center" readingOrder="0"/>
        <border outline="0">
          <left style="thin">
            <color indexed="8"/>
          </left>
          <right style="medium">
            <color indexed="64"/>
          </right>
          <top style="thin">
            <color indexed="8"/>
          </top>
          <bottom style="thin">
            <color indexed="8"/>
          </bottom>
        </border>
        <protection locked="1"/>
      </dxf>
    </rfmt>
  </rrc>
  <rrc rId="926" sId="1" ref="A55:XFD55" action="deleteRow">
    <rfmt sheetId="1" xfDxf="1" s="1" sqref="A55:XFD55" start="0" length="0">
      <dxf>
        <font>
          <b val="0"/>
          <i val="0"/>
          <strike val="0"/>
          <condense val="0"/>
          <extend val="0"/>
          <outline val="0"/>
          <shadow val="0"/>
          <u val="none"/>
          <vertAlign val="baseline"/>
          <sz val="11"/>
          <color indexed="8"/>
          <name val="Trebuchet MS"/>
          <scheme val="none"/>
        </font>
        <numFmt numFmtId="0" formatCode="General"/>
        <fill>
          <patternFill patternType="none">
            <fgColor indexed="64"/>
            <bgColor indexed="65"/>
          </patternFill>
        </fill>
        <alignment horizontal="general" vertical="bottom" textRotation="0" wrapText="0" indent="0" justifyLastLine="0" shrinkToFit="0" readingOrder="0"/>
        <border diagonalUp="0" diagonalDown="0" outline="0">
          <left/>
          <right/>
          <top/>
          <bottom/>
        </border>
        <protection locked="0" hidden="0"/>
      </dxf>
    </rfmt>
    <rfmt sheetId="1" sqref="A55" start="0" length="0">
      <dxf>
        <border outline="0">
          <left style="medium">
            <color indexed="64"/>
          </left>
        </border>
      </dxf>
    </rfmt>
    <rfmt sheetId="1" sqref="B55" start="0" length="0">
      <dxf>
        <font>
          <sz val="9"/>
          <color auto="1"/>
          <name val="Trebuchet MS"/>
          <scheme val="none"/>
        </font>
        <alignment vertical="center" wrapText="1" readingOrder="0"/>
        <border outline="0">
          <left style="thin">
            <color indexed="8"/>
          </left>
          <top style="thin">
            <color indexed="8"/>
          </top>
          <bottom style="thin">
            <color indexed="8"/>
          </bottom>
        </border>
      </dxf>
    </rfmt>
    <rfmt sheetId="1" sqref="C55" start="0" length="0">
      <dxf>
        <font>
          <sz val="9"/>
          <color auto="1"/>
          <name val="Trebuchet MS"/>
          <scheme val="none"/>
        </font>
        <numFmt numFmtId="1" formatCode="0"/>
        <alignment horizontal="center" vertical="center" wrapText="1" readingOrder="0"/>
        <border outline="0">
          <left style="thin">
            <color indexed="8"/>
          </left>
          <right style="thin">
            <color indexed="8"/>
          </right>
          <top style="thin">
            <color indexed="8"/>
          </top>
          <bottom style="thin">
            <color indexed="8"/>
          </bottom>
        </border>
      </dxf>
    </rfmt>
    <rfmt sheetId="1" sqref="D55" start="0" length="0">
      <dxf>
        <font>
          <sz val="10"/>
          <name val="Trebuchet MS"/>
          <scheme val="none"/>
        </font>
        <numFmt numFmtId="30" formatCode="@"/>
        <border outline="0">
          <left style="thin">
            <color indexed="8"/>
          </left>
          <right style="thin">
            <color indexed="8"/>
          </right>
          <top style="thin">
            <color indexed="8"/>
          </top>
          <bottom style="thin">
            <color indexed="8"/>
          </bottom>
        </border>
      </dxf>
    </rfmt>
    <rfmt sheetId="1" sqref="E55" start="0" length="0">
      <dxf>
        <font>
          <sz val="9"/>
          <color auto="1"/>
          <name val="Trebuchet MS"/>
          <scheme val="none"/>
        </font>
        <numFmt numFmtId="1" formatCode="0"/>
        <alignment horizontal="center" vertical="center" wrapText="1" readingOrder="0"/>
        <border outline="0">
          <left style="thin">
            <color indexed="8"/>
          </left>
          <right style="thin">
            <color indexed="8"/>
          </right>
          <top style="thin">
            <color indexed="8"/>
          </top>
          <bottom style="thin">
            <color indexed="8"/>
          </bottom>
        </border>
      </dxf>
    </rfmt>
    <rfmt sheetId="1" sqref="F55" start="0" length="0">
      <dxf>
        <font>
          <sz val="9"/>
          <color auto="1"/>
          <name val="Trebuchet MS"/>
          <scheme val="none"/>
        </font>
        <numFmt numFmtId="4" formatCode="#,##0.00"/>
        <alignment vertical="center" readingOrder="0"/>
        <border outline="0">
          <left style="thin">
            <color indexed="8"/>
          </left>
          <right style="thin">
            <color indexed="8"/>
          </right>
          <top style="thin">
            <color indexed="8"/>
          </top>
          <bottom style="thin">
            <color indexed="8"/>
          </bottom>
        </border>
      </dxf>
    </rfmt>
    <rfmt sheetId="1" sqref="G55" start="0" length="0">
      <dxf>
        <font>
          <b/>
          <sz val="9"/>
          <color auto="1"/>
          <name val="Trebuchet MS"/>
          <scheme val="none"/>
        </font>
        <numFmt numFmtId="4" formatCode="#,##0.00"/>
        <alignment vertical="center" readingOrder="0"/>
        <border outline="0">
          <left style="thin">
            <color indexed="8"/>
          </left>
          <right style="medium">
            <color indexed="64"/>
          </right>
          <top style="thin">
            <color indexed="8"/>
          </top>
          <bottom style="thin">
            <color indexed="8"/>
          </bottom>
        </border>
        <protection locked="1"/>
      </dxf>
    </rfmt>
  </rrc>
  <rrc rId="927" sId="1" ref="A55:XFD55" action="deleteRow">
    <rfmt sheetId="1" xfDxf="1" s="1" sqref="A55:XFD55" start="0" length="0">
      <dxf>
        <font>
          <b val="0"/>
          <i val="0"/>
          <strike val="0"/>
          <condense val="0"/>
          <extend val="0"/>
          <outline val="0"/>
          <shadow val="0"/>
          <u val="none"/>
          <vertAlign val="baseline"/>
          <sz val="11"/>
          <color indexed="8"/>
          <name val="Trebuchet MS"/>
          <scheme val="none"/>
        </font>
        <numFmt numFmtId="0" formatCode="General"/>
        <fill>
          <patternFill patternType="none">
            <fgColor indexed="64"/>
            <bgColor indexed="65"/>
          </patternFill>
        </fill>
        <alignment horizontal="general" vertical="bottom" textRotation="0" wrapText="0" indent="0" justifyLastLine="0" shrinkToFit="0" readingOrder="0"/>
        <border diagonalUp="0" diagonalDown="0" outline="0">
          <left/>
          <right/>
          <top/>
          <bottom/>
        </border>
        <protection locked="0" hidden="0"/>
      </dxf>
    </rfmt>
    <rfmt sheetId="1" sqref="A55" start="0" length="0">
      <dxf>
        <border outline="0">
          <left style="medium">
            <color indexed="64"/>
          </left>
        </border>
      </dxf>
    </rfmt>
    <rfmt sheetId="1" sqref="B55" start="0" length="0">
      <dxf>
        <font>
          <sz val="9"/>
          <color auto="1"/>
          <name val="Trebuchet MS"/>
          <scheme val="none"/>
        </font>
        <alignment horizontal="left" vertical="center" wrapText="1" readingOrder="0"/>
        <border outline="0">
          <left style="thin">
            <color indexed="8"/>
          </left>
          <top style="thin">
            <color indexed="8"/>
          </top>
          <bottom style="thin">
            <color indexed="8"/>
          </bottom>
        </border>
      </dxf>
    </rfmt>
    <rfmt sheetId="1" sqref="C55" start="0" length="0">
      <dxf>
        <font>
          <sz val="9"/>
          <color auto="1"/>
          <name val="Trebuchet MS"/>
          <scheme val="none"/>
        </font>
        <numFmt numFmtId="1" formatCode="0"/>
        <alignment horizontal="center" vertical="center" wrapText="1" readingOrder="0"/>
        <border outline="0">
          <left style="thin">
            <color indexed="8"/>
          </left>
          <right style="thin">
            <color indexed="8"/>
          </right>
          <top style="thin">
            <color indexed="8"/>
          </top>
          <bottom style="thin">
            <color indexed="8"/>
          </bottom>
        </border>
      </dxf>
    </rfmt>
    <rfmt sheetId="1" sqref="D55" start="0" length="0">
      <dxf>
        <font>
          <sz val="10"/>
          <name val="Trebuchet MS"/>
          <scheme val="none"/>
        </font>
        <numFmt numFmtId="30" formatCode="@"/>
        <border outline="0">
          <left style="thin">
            <color indexed="8"/>
          </left>
          <right style="thin">
            <color indexed="8"/>
          </right>
          <top style="thin">
            <color indexed="8"/>
          </top>
          <bottom style="thin">
            <color indexed="8"/>
          </bottom>
        </border>
      </dxf>
    </rfmt>
    <rfmt sheetId="1" sqref="E55" start="0" length="0">
      <dxf>
        <font>
          <sz val="9"/>
          <color auto="1"/>
          <name val="Trebuchet MS"/>
          <scheme val="none"/>
        </font>
        <numFmt numFmtId="1" formatCode="0"/>
        <alignment horizontal="center" vertical="center" wrapText="1" readingOrder="0"/>
        <border outline="0">
          <left style="thin">
            <color indexed="8"/>
          </left>
          <right style="thin">
            <color indexed="8"/>
          </right>
          <top style="thin">
            <color indexed="8"/>
          </top>
          <bottom style="thin">
            <color indexed="8"/>
          </bottom>
        </border>
      </dxf>
    </rfmt>
    <rfmt sheetId="1" sqref="F55" start="0" length="0">
      <dxf>
        <font>
          <sz val="9"/>
          <color auto="1"/>
          <name val="Trebuchet MS"/>
          <scheme val="none"/>
        </font>
        <numFmt numFmtId="4" formatCode="#,##0.00"/>
        <alignment vertical="center" readingOrder="0"/>
        <border outline="0">
          <left style="thin">
            <color indexed="8"/>
          </left>
          <right style="thin">
            <color indexed="8"/>
          </right>
          <top style="thin">
            <color indexed="8"/>
          </top>
          <bottom style="thin">
            <color indexed="8"/>
          </bottom>
        </border>
      </dxf>
    </rfmt>
    <rfmt sheetId="1" sqref="G55" start="0" length="0">
      <dxf>
        <font>
          <b/>
          <sz val="9"/>
          <color auto="1"/>
          <name val="Trebuchet MS"/>
          <scheme val="none"/>
        </font>
        <numFmt numFmtId="4" formatCode="#,##0.00"/>
        <alignment vertical="center" readingOrder="0"/>
        <border outline="0">
          <left style="thin">
            <color indexed="8"/>
          </left>
          <right style="medium">
            <color indexed="64"/>
          </right>
          <top style="thin">
            <color indexed="8"/>
          </top>
          <bottom style="thin">
            <color indexed="8"/>
          </bottom>
        </border>
        <protection locked="1"/>
      </dxf>
    </rfmt>
  </rrc>
  <rrc rId="928" sId="1" ref="A55:XFD55" action="deleteRow">
    <rfmt sheetId="1" xfDxf="1" s="1" sqref="A55:XFD55" start="0" length="0">
      <dxf>
        <font>
          <b val="0"/>
          <i val="0"/>
          <strike val="0"/>
          <condense val="0"/>
          <extend val="0"/>
          <outline val="0"/>
          <shadow val="0"/>
          <u val="none"/>
          <vertAlign val="baseline"/>
          <sz val="11"/>
          <color indexed="8"/>
          <name val="Trebuchet MS"/>
          <scheme val="none"/>
        </font>
        <numFmt numFmtId="0" formatCode="General"/>
        <fill>
          <patternFill patternType="none">
            <fgColor indexed="64"/>
            <bgColor indexed="65"/>
          </patternFill>
        </fill>
        <alignment horizontal="general" vertical="bottom" textRotation="0" wrapText="0" indent="0" justifyLastLine="0" shrinkToFit="0" readingOrder="0"/>
        <border diagonalUp="0" diagonalDown="0" outline="0">
          <left/>
          <right/>
          <top/>
          <bottom/>
        </border>
        <protection locked="0" hidden="0"/>
      </dxf>
    </rfmt>
    <rfmt sheetId="1" sqref="A55" start="0" length="0">
      <dxf>
        <border outline="0">
          <left style="medium">
            <color indexed="64"/>
          </left>
        </border>
      </dxf>
    </rfmt>
    <rfmt sheetId="1" sqref="B55" start="0" length="0">
      <dxf>
        <font>
          <sz val="9"/>
          <color auto="1"/>
          <name val="Trebuchet MS"/>
          <scheme val="none"/>
        </font>
        <alignment vertical="center" wrapText="1" readingOrder="0"/>
        <border outline="0">
          <left style="thin">
            <color indexed="8"/>
          </left>
          <top style="thin">
            <color indexed="8"/>
          </top>
          <bottom style="thin">
            <color indexed="8"/>
          </bottom>
        </border>
      </dxf>
    </rfmt>
    <rfmt sheetId="1" sqref="C55" start="0" length="0">
      <dxf>
        <font>
          <sz val="9"/>
          <color auto="1"/>
          <name val="Trebuchet MS"/>
          <scheme val="none"/>
        </font>
        <numFmt numFmtId="1" formatCode="0"/>
        <alignment horizontal="center" vertical="center" wrapText="1" readingOrder="0"/>
        <border outline="0">
          <left style="thin">
            <color indexed="8"/>
          </left>
          <right style="thin">
            <color indexed="8"/>
          </right>
          <top style="thin">
            <color indexed="8"/>
          </top>
          <bottom style="thin">
            <color indexed="8"/>
          </bottom>
        </border>
      </dxf>
    </rfmt>
    <rfmt sheetId="1" sqref="D55" start="0" length="0">
      <dxf>
        <font>
          <sz val="10"/>
          <name val="Trebuchet MS"/>
          <scheme val="none"/>
        </font>
        <numFmt numFmtId="30" formatCode="@"/>
        <border outline="0">
          <left style="thin">
            <color indexed="8"/>
          </left>
          <right style="thin">
            <color indexed="8"/>
          </right>
          <top style="thin">
            <color indexed="8"/>
          </top>
          <bottom style="thin">
            <color indexed="8"/>
          </bottom>
        </border>
      </dxf>
    </rfmt>
    <rfmt sheetId="1" sqref="E55" start="0" length="0">
      <dxf>
        <font>
          <sz val="9"/>
          <color auto="1"/>
          <name val="Trebuchet MS"/>
          <scheme val="none"/>
        </font>
        <numFmt numFmtId="1" formatCode="0"/>
        <alignment horizontal="center" vertical="center" wrapText="1" readingOrder="0"/>
        <border outline="0">
          <left style="thin">
            <color indexed="8"/>
          </left>
          <right style="thin">
            <color indexed="8"/>
          </right>
          <top style="thin">
            <color indexed="8"/>
          </top>
          <bottom style="thin">
            <color indexed="8"/>
          </bottom>
        </border>
      </dxf>
    </rfmt>
    <rfmt sheetId="1" sqref="F55" start="0" length="0">
      <dxf>
        <font>
          <sz val="9"/>
          <color auto="1"/>
          <name val="Trebuchet MS"/>
          <scheme val="none"/>
        </font>
        <numFmt numFmtId="4" formatCode="#,##0.00"/>
        <alignment vertical="center" readingOrder="0"/>
        <border outline="0">
          <left style="thin">
            <color indexed="8"/>
          </left>
          <right style="thin">
            <color indexed="8"/>
          </right>
          <top style="thin">
            <color indexed="8"/>
          </top>
          <bottom style="thin">
            <color indexed="8"/>
          </bottom>
        </border>
      </dxf>
    </rfmt>
    <rfmt sheetId="1" sqref="G55" start="0" length="0">
      <dxf>
        <font>
          <b/>
          <sz val="9"/>
          <color auto="1"/>
          <name val="Trebuchet MS"/>
          <scheme val="none"/>
        </font>
        <numFmt numFmtId="4" formatCode="#,##0.00"/>
        <alignment vertical="center" readingOrder="0"/>
        <border outline="0">
          <left style="thin">
            <color indexed="8"/>
          </left>
          <right style="medium">
            <color indexed="64"/>
          </right>
          <top style="thin">
            <color indexed="8"/>
          </top>
          <bottom style="thin">
            <color indexed="8"/>
          </bottom>
        </border>
        <protection locked="1"/>
      </dxf>
    </rfmt>
  </rrc>
  <rrc rId="929" sId="1" ref="A55:XFD55" action="deleteRow">
    <rfmt sheetId="1" xfDxf="1" s="1" sqref="A55:XFD55" start="0" length="0">
      <dxf>
        <font>
          <b val="0"/>
          <i val="0"/>
          <strike val="0"/>
          <condense val="0"/>
          <extend val="0"/>
          <outline val="0"/>
          <shadow val="0"/>
          <u val="none"/>
          <vertAlign val="baseline"/>
          <sz val="11"/>
          <color indexed="8"/>
          <name val="Trebuchet MS"/>
          <scheme val="none"/>
        </font>
        <numFmt numFmtId="0" formatCode="General"/>
        <fill>
          <patternFill patternType="none">
            <fgColor indexed="64"/>
            <bgColor indexed="65"/>
          </patternFill>
        </fill>
        <alignment horizontal="general" vertical="bottom" textRotation="0" wrapText="0" indent="0" justifyLastLine="0" shrinkToFit="0" readingOrder="0"/>
        <border diagonalUp="0" diagonalDown="0" outline="0">
          <left/>
          <right/>
          <top/>
          <bottom/>
        </border>
        <protection locked="0" hidden="0"/>
      </dxf>
    </rfmt>
    <rfmt sheetId="1" sqref="A55" start="0" length="0">
      <dxf>
        <border outline="0">
          <left style="medium">
            <color indexed="64"/>
          </left>
        </border>
      </dxf>
    </rfmt>
    <rfmt sheetId="1" sqref="B55" start="0" length="0">
      <dxf>
        <font>
          <sz val="9"/>
          <color auto="1"/>
          <name val="Trebuchet MS"/>
          <scheme val="none"/>
        </font>
        <alignment vertical="center" wrapText="1" readingOrder="0"/>
        <border outline="0">
          <left style="thin">
            <color indexed="8"/>
          </left>
          <top style="thin">
            <color indexed="8"/>
          </top>
          <bottom style="thin">
            <color indexed="8"/>
          </bottom>
        </border>
      </dxf>
    </rfmt>
    <rfmt sheetId="1" sqref="C55" start="0" length="0">
      <dxf>
        <font>
          <sz val="9"/>
          <color auto="1"/>
          <name val="Trebuchet MS"/>
          <scheme val="none"/>
        </font>
        <numFmt numFmtId="1" formatCode="0"/>
        <alignment horizontal="center" vertical="center" wrapText="1" readingOrder="0"/>
        <border outline="0">
          <left style="thin">
            <color indexed="8"/>
          </left>
          <right style="thin">
            <color indexed="8"/>
          </right>
          <top style="thin">
            <color indexed="8"/>
          </top>
          <bottom style="thin">
            <color indexed="8"/>
          </bottom>
        </border>
      </dxf>
    </rfmt>
    <rfmt sheetId="1" sqref="D55" start="0" length="0">
      <dxf>
        <font>
          <sz val="10"/>
          <color auto="1"/>
          <name val="Trebuchet MS"/>
          <scheme val="none"/>
        </font>
        <numFmt numFmtId="30" formatCode="@"/>
        <border outline="0">
          <left style="thin">
            <color indexed="8"/>
          </left>
          <right style="thin">
            <color indexed="8"/>
          </right>
          <top style="thin">
            <color indexed="8"/>
          </top>
          <bottom style="thin">
            <color indexed="8"/>
          </bottom>
        </border>
      </dxf>
    </rfmt>
    <rfmt sheetId="1" sqref="E55" start="0" length="0">
      <dxf>
        <font>
          <sz val="9"/>
          <color auto="1"/>
          <name val="Trebuchet MS"/>
          <scheme val="none"/>
        </font>
        <numFmt numFmtId="1" formatCode="0"/>
        <alignment horizontal="center" vertical="center" wrapText="1" readingOrder="0"/>
        <border outline="0">
          <left style="thin">
            <color indexed="8"/>
          </left>
          <right style="thin">
            <color indexed="8"/>
          </right>
          <top style="thin">
            <color indexed="8"/>
          </top>
          <bottom style="thin">
            <color indexed="8"/>
          </bottom>
        </border>
      </dxf>
    </rfmt>
    <rfmt sheetId="1" sqref="F55" start="0" length="0">
      <dxf>
        <font>
          <sz val="9"/>
          <color auto="1"/>
          <name val="Trebuchet MS"/>
          <scheme val="none"/>
        </font>
        <numFmt numFmtId="4" formatCode="#,##0.00"/>
        <alignment vertical="center" readingOrder="0"/>
        <border outline="0">
          <left style="thin">
            <color indexed="8"/>
          </left>
          <right style="thin">
            <color indexed="8"/>
          </right>
          <top style="thin">
            <color indexed="8"/>
          </top>
          <bottom style="thin">
            <color indexed="8"/>
          </bottom>
        </border>
      </dxf>
    </rfmt>
    <rfmt sheetId="1" sqref="G55" start="0" length="0">
      <dxf>
        <font>
          <b/>
          <sz val="9"/>
          <color auto="1"/>
          <name val="Trebuchet MS"/>
          <scheme val="none"/>
        </font>
        <numFmt numFmtId="4" formatCode="#,##0.00"/>
        <alignment vertical="center" readingOrder="0"/>
        <border outline="0">
          <left style="thin">
            <color indexed="8"/>
          </left>
          <right style="medium">
            <color indexed="64"/>
          </right>
          <top style="thin">
            <color indexed="8"/>
          </top>
          <bottom style="thin">
            <color indexed="8"/>
          </bottom>
        </border>
        <protection locked="1"/>
      </dxf>
    </rfmt>
  </rrc>
  <rcc rId="930" sId="1">
    <oc r="D44" t="inlineStr">
      <is>
        <t>Unidade</t>
      </is>
    </oc>
    <nc r="D44" t="inlineStr">
      <is>
        <t>Serviço</t>
      </is>
    </nc>
  </rcc>
  <rcc rId="931" sId="1" numFmtId="4">
    <nc r="E44">
      <v>1</v>
    </nc>
  </rcc>
  <rrc rId="932" sId="1" ref="A43:XFD43" action="insertRow"/>
  <rcc rId="933" sId="1">
    <nc r="B43" t="inlineStr">
      <is>
        <t>Locação de Set (Fazenda)</t>
      </is>
    </nc>
  </rcc>
  <rrc rId="934" sId="1" ref="A44:XFD44" action="insertRow"/>
  <rcc rId="935" sId="1">
    <nc r="B44" t="inlineStr">
      <is>
        <t>Locação de Set (Universidade)</t>
      </is>
    </nc>
  </rcc>
  <rcc rId="936" sId="1">
    <nc r="B45" t="inlineStr">
      <is>
        <t>Locação de Estúdio (Laboratório Universidade)</t>
      </is>
    </nc>
  </rcc>
  <rrc rId="937" sId="1" ref="A45:XFD45" action="insertRow"/>
  <rcc rId="938" sId="1">
    <nc r="B45" t="inlineStr">
      <is>
        <t>Locação de Set (Labotarório da Fazenda)</t>
      </is>
    </nc>
  </rcc>
  <rcc rId="939" sId="1" numFmtId="4">
    <nc r="C36">
      <v>5</v>
    </nc>
  </rcc>
  <rcc rId="940" sId="1" numFmtId="4">
    <nc r="C41">
      <v>1</v>
    </nc>
  </rcc>
  <rcc rId="941" sId="1">
    <nc r="D41" t="inlineStr">
      <is>
        <t>Unidade</t>
      </is>
    </nc>
  </rcc>
  <rcc rId="942" sId="1">
    <nc r="D42" t="inlineStr">
      <is>
        <t>Unidade</t>
      </is>
    </nc>
  </rcc>
  <rcc rId="943" sId="1">
    <nc r="D43" t="inlineStr">
      <is>
        <t>Mês</t>
      </is>
    </nc>
  </rcc>
  <rcc rId="944" sId="1">
    <nc r="D44" t="inlineStr">
      <is>
        <t>Mês</t>
      </is>
    </nc>
  </rcc>
  <rcc rId="945" sId="1">
    <nc r="D45" t="inlineStr">
      <is>
        <t>Mês</t>
      </is>
    </nc>
  </rcc>
  <rcc rId="946" sId="1">
    <nc r="D46" t="inlineStr">
      <is>
        <t>Mês</t>
      </is>
    </nc>
  </rcc>
  <rcc rId="947" sId="1" numFmtId="4">
    <nc r="C42">
      <v>1</v>
    </nc>
  </rcc>
  <rcc rId="948" sId="1" numFmtId="4">
    <nc r="C43">
      <v>1</v>
    </nc>
  </rcc>
  <rcc rId="949" sId="1" numFmtId="4">
    <nc r="C44">
      <v>1</v>
    </nc>
  </rcc>
  <rcc rId="950" sId="1" numFmtId="4">
    <nc r="C45">
      <v>1</v>
    </nc>
  </rcc>
  <rcc rId="951" sId="1" numFmtId="4">
    <nc r="C46">
      <v>1</v>
    </nc>
  </rcc>
  <rcc rId="952" sId="1" numFmtId="4">
    <oc r="C33">
      <v>1</v>
    </oc>
    <nc r="C33">
      <v>5</v>
    </nc>
  </rcc>
  <rcc rId="953" sId="1" numFmtId="4">
    <oc r="C34">
      <v>1</v>
    </oc>
    <nc r="C34">
      <v>5</v>
    </nc>
  </rcc>
  <rcc rId="954" sId="1" numFmtId="4">
    <oc r="C35">
      <v>1</v>
    </oc>
    <nc r="C35">
      <v>10</v>
    </nc>
  </rcc>
  <rcc rId="955" sId="1" numFmtId="4">
    <nc r="E33">
      <v>4</v>
    </nc>
  </rcc>
  <rcc rId="956" sId="1" numFmtId="4">
    <nc r="E34">
      <v>4</v>
    </nc>
  </rcc>
  <rcc rId="957" sId="1" numFmtId="4">
    <nc r="E35">
      <v>4</v>
    </nc>
  </rcc>
  <rcc rId="958" sId="1" numFmtId="4">
    <nc r="E36">
      <v>4</v>
    </nc>
  </rcc>
  <rcc rId="959" sId="1">
    <oc r="D37" t="inlineStr">
      <is>
        <t>Mês</t>
      </is>
    </oc>
    <nc r="D37" t="inlineStr">
      <is>
        <t>Serviço</t>
      </is>
    </nc>
  </rcc>
  <rcc rId="960" sId="1" numFmtId="4">
    <nc r="E37">
      <v>1</v>
    </nc>
  </rcc>
  <rcc rId="961" sId="1">
    <oc r="D38" t="inlineStr">
      <is>
        <t>Mês</t>
      </is>
    </oc>
    <nc r="D38" t="inlineStr">
      <is>
        <t>Serviço</t>
      </is>
    </nc>
  </rcc>
  <rcc rId="962" sId="1" numFmtId="4">
    <nc r="E38">
      <v>1</v>
    </nc>
  </rcc>
  <rcc rId="963" sId="1">
    <oc r="D40" t="inlineStr">
      <is>
        <t>Mês</t>
      </is>
    </oc>
    <nc r="D40" t="inlineStr">
      <is>
        <t>Serviço</t>
      </is>
    </nc>
  </rcc>
  <rcc rId="964" sId="1" numFmtId="4">
    <nc r="E40">
      <v>1</v>
    </nc>
  </rcc>
  <rcc rId="965" sId="1" numFmtId="4">
    <nc r="E41">
      <v>1</v>
    </nc>
  </rcc>
  <rcc rId="966" sId="1" numFmtId="4">
    <nc r="E42">
      <v>1</v>
    </nc>
  </rcc>
  <rcc rId="967" sId="1" numFmtId="4">
    <nc r="E43">
      <v>1</v>
    </nc>
  </rcc>
  <rcc rId="968" sId="1" numFmtId="4">
    <nc r="E44">
      <v>1</v>
    </nc>
  </rcc>
  <rcc rId="969" sId="1" numFmtId="4">
    <nc r="E45">
      <v>1</v>
    </nc>
  </rcc>
  <rcc rId="970" sId="1" numFmtId="4">
    <nc r="E46">
      <v>1</v>
    </nc>
  </rcc>
  <rcc rId="971" sId="1">
    <oc r="D61" t="inlineStr">
      <is>
        <t>Mês</t>
      </is>
    </oc>
    <nc r="D61" t="inlineStr">
      <is>
        <t>Serviço</t>
      </is>
    </nc>
  </rcc>
  <rfmt sheetId="1" sqref="B67" start="0" length="0">
    <dxf>
      <border>
        <left style="thin">
          <color indexed="64"/>
        </left>
      </border>
    </dxf>
  </rfmt>
  <rfmt sheetId="1" sqref="B67:G67" start="0" length="0">
    <dxf>
      <border>
        <top style="thin">
          <color indexed="64"/>
        </top>
      </border>
    </dxf>
  </rfmt>
  <rfmt sheetId="1" sqref="G67" start="0" length="0">
    <dxf>
      <border>
        <right style="thin">
          <color indexed="64"/>
        </right>
      </border>
    </dxf>
  </rfmt>
  <rfmt sheetId="1" sqref="B67:G67" start="0" length="0">
    <dxf>
      <border>
        <bottom style="thin">
          <color indexed="64"/>
        </bottom>
      </border>
    </dxf>
  </rfmt>
  <rfmt sheetId="1" sqref="B67:G67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rfmt>
  <rfmt sheetId="1" sqref="B62:B63" start="0" length="0">
    <dxf>
      <border>
        <left style="thin">
          <color indexed="64"/>
        </left>
      </border>
    </dxf>
  </rfmt>
  <rfmt sheetId="1" sqref="B62:G62" start="0" length="0">
    <dxf>
      <border>
        <top style="thin">
          <color indexed="64"/>
        </top>
      </border>
    </dxf>
  </rfmt>
  <rfmt sheetId="1" sqref="G62:G63" start="0" length="0">
    <dxf>
      <border>
        <right style="thin">
          <color indexed="64"/>
        </right>
      </border>
    </dxf>
  </rfmt>
  <rfmt sheetId="1" sqref="B63:G63" start="0" length="0">
    <dxf>
      <border>
        <bottom style="thin">
          <color indexed="64"/>
        </bottom>
      </border>
    </dxf>
  </rfmt>
  <rfmt sheetId="1" sqref="B62:G63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rfmt>
  <rcc rId="972" sId="1">
    <nc r="E19">
      <v>6</v>
    </nc>
  </rcc>
  <rcc rId="973" sId="1" numFmtId="4">
    <nc r="E26">
      <v>2</v>
    </nc>
  </rcc>
  <rcc rId="974" sId="1" numFmtId="4">
    <nc r="C29">
      <v>1</v>
    </nc>
  </rcc>
  <rcc rId="975" sId="1">
    <nc r="D29" t="inlineStr">
      <is>
        <t>Serviço</t>
      </is>
    </nc>
  </rcc>
  <rcc rId="976" sId="1" numFmtId="4">
    <nc r="E29">
      <v>1</v>
    </nc>
  </rcc>
  <rcc rId="977" sId="1" numFmtId="34">
    <nc r="F29">
      <v>3500</v>
    </nc>
  </rcc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78" sId="1">
    <oc r="B47" t="inlineStr">
      <is>
        <t>Hospedagem</t>
      </is>
    </oc>
    <nc r="B47" t="inlineStr">
      <is>
        <t xml:space="preserve">Hospedagem </t>
      </is>
    </nc>
  </rcc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118" sId="1" ref="A54:XFD54" action="insertRow"/>
  <rcc rId="1119" sId="1">
    <nc r="B54" t="inlineStr">
      <is>
        <t>Montagem de Cenário</t>
      </is>
    </nc>
  </rcc>
  <rcc rId="1120" sId="1" numFmtId="4">
    <nc r="C54">
      <v>4</v>
    </nc>
  </rcc>
  <rcc rId="1121" sId="1">
    <nc r="D54" t="inlineStr">
      <is>
        <t>Cenário</t>
      </is>
    </nc>
  </rcc>
  <rcc rId="1122" sId="1" numFmtId="4">
    <nc r="E54">
      <v>4</v>
    </nc>
  </rcc>
  <rcc rId="1123" sId="1">
    <oc r="D44" t="inlineStr">
      <is>
        <t>Serviço</t>
      </is>
    </oc>
    <nc r="D44" t="inlineStr">
      <is>
        <t>Diária</t>
      </is>
    </nc>
  </rcc>
  <rcc rId="1124" sId="1" numFmtId="4">
    <oc r="C44">
      <v>1</v>
    </oc>
    <nc r="C44">
      <v>50</v>
    </nc>
  </rcc>
  <rcc rId="1125" sId="1" numFmtId="4">
    <oc r="E44">
      <v>1</v>
    </oc>
    <nc r="E44">
      <v>42</v>
    </nc>
  </rcc>
  <rfmt sheetId="1" sqref="F44">
    <dxf>
      <numFmt numFmtId="34" formatCode="_-&quot;R$&quot;* #,##0.00_-;\-&quot;R$&quot;* #,##0.00_-;_-&quot;R$&quot;* &quot;-&quot;??_-;_-@_-"/>
    </dxf>
  </rfmt>
  <rfmt sheetId="1" sqref="G44" start="0" length="2147483647">
    <dxf>
      <font>
        <b val="0"/>
      </font>
    </dxf>
  </rfmt>
  <rfmt sheetId="1" sqref="G44">
    <dxf>
      <numFmt numFmtId="34" formatCode="_-&quot;R$&quot;* #,##0.00_-;\-&quot;R$&quot;* #,##0.00_-;_-&quot;R$&quot;* &quot;-&quot;??_-;_-@_-"/>
    </dxf>
  </rfmt>
  <rfmt sheetId="1" sqref="G45" start="0" length="0">
    <dxf>
      <font>
        <b val="0"/>
        <sz val="9"/>
        <color auto="1"/>
        <name val="Trebuchet MS"/>
        <scheme val="none"/>
      </font>
      <numFmt numFmtId="34" formatCode="_-&quot;R$&quot;* #,##0.00_-;\-&quot;R$&quot;* #,##0.00_-;_-&quot;R$&quot;* &quot;-&quot;??_-;_-@_-"/>
    </dxf>
  </rfmt>
  <rcc rId="1126" sId="1" odxf="1" dxf="1" numFmtId="34">
    <nc r="F45">
      <v>420000</v>
    </nc>
    <odxf>
      <numFmt numFmtId="4" formatCode="#,##0.00"/>
      <alignment horizontal="center" readingOrder="0"/>
      <border outline="0">
        <right style="thin">
          <color indexed="8"/>
        </right>
      </border>
      <protection locked="0"/>
    </odxf>
    <ndxf>
      <numFmt numFmtId="34" formatCode="_-&quot;R$&quot;* #,##0.00_-;\-&quot;R$&quot;* #,##0.00_-;_-&quot;R$&quot;* &quot;-&quot;??_-;_-@_-"/>
      <alignment horizontal="right" readingOrder="0"/>
      <border outline="0">
        <right style="medium">
          <color indexed="64"/>
        </right>
      </border>
      <protection locked="1"/>
    </ndxf>
  </rcc>
  <rfmt sheetId="1" sqref="G48">
    <dxf>
      <numFmt numFmtId="34" formatCode="_-&quot;R$&quot;* #,##0.00_-;\-&quot;R$&quot;* #,##0.00_-;_-&quot;R$&quot;* &quot;-&quot;??_-;_-@_-"/>
    </dxf>
  </rfmt>
  <rfmt sheetId="1" sqref="G48" start="0" length="2147483647">
    <dxf>
      <font>
        <b val="0"/>
      </font>
    </dxf>
  </rfmt>
  <rcc rId="1127" sId="1" odxf="1" dxf="1" numFmtId="34">
    <nc r="G49">
      <v>100000</v>
    </nc>
    <odxf>
      <font>
        <b/>
        <sz val="9"/>
        <color auto="1"/>
        <name val="Trebuchet MS"/>
        <scheme val="none"/>
      </font>
      <numFmt numFmtId="4" formatCode="#,##0.00"/>
    </odxf>
    <ndxf>
      <font>
        <b val="0"/>
        <sz val="9"/>
        <color auto="1"/>
        <name val="Trebuchet MS"/>
        <scheme val="none"/>
      </font>
      <numFmt numFmtId="34" formatCode="_-&quot;R$&quot;* #,##0.00_-;\-&quot;R$&quot;* #,##0.00_-;_-&quot;R$&quot;* &quot;-&quot;??_-;_-@_-"/>
    </ndxf>
  </rcc>
  <rfmt sheetId="1" sqref="F48" start="0" length="0">
    <dxf>
      <numFmt numFmtId="34" formatCode="_-&quot;R$&quot;* #,##0.00_-;\-&quot;R$&quot;* #,##0.00_-;_-&quot;R$&quot;* &quot;-&quot;??_-;_-@_-"/>
      <alignment horizontal="right" readingOrder="0"/>
      <border outline="0">
        <right style="medium">
          <color indexed="64"/>
        </right>
      </border>
      <protection locked="1"/>
    </dxf>
  </rfmt>
  <rcc rId="1128" sId="1" odxf="1" dxf="1" numFmtId="34">
    <nc r="F49">
      <v>100000</v>
    </nc>
    <odxf>
      <numFmt numFmtId="4" formatCode="#,##0.00"/>
      <alignment horizontal="center" readingOrder="0"/>
      <border outline="0">
        <right style="thin">
          <color indexed="8"/>
        </right>
      </border>
      <protection locked="0"/>
    </odxf>
    <ndxf>
      <numFmt numFmtId="34" formatCode="_-&quot;R$&quot;* #,##0.00_-;\-&quot;R$&quot;* #,##0.00_-;_-&quot;R$&quot;* &quot;-&quot;??_-;_-@_-"/>
      <alignment horizontal="right" readingOrder="0"/>
      <border outline="0">
        <right style="medium">
          <color indexed="64"/>
        </right>
      </border>
      <protection locked="1"/>
    </ndxf>
  </rcc>
  <rcc rId="1129" sId="1" numFmtId="34">
    <nc r="G48">
      <v>300000</v>
    </nc>
  </rcc>
  <rcc rId="1130" sId="1" numFmtId="34">
    <nc r="F48">
      <v>300000</v>
    </nc>
  </rcc>
  <rcc rId="1131" sId="1">
    <oc r="D50" t="inlineStr">
      <is>
        <t>Mês</t>
      </is>
    </oc>
    <nc r="D50" t="inlineStr">
      <is>
        <t>Diária</t>
      </is>
    </nc>
  </rcc>
  <rcc rId="1132" sId="1" numFmtId="4">
    <nc r="F50">
      <v>1000</v>
    </nc>
  </rcc>
  <rfmt sheetId="1" sqref="F50">
    <dxf>
      <numFmt numFmtId="34" formatCode="_-&quot;R$&quot;* #,##0.00_-;\-&quot;R$&quot;* #,##0.00_-;_-&quot;R$&quot;* &quot;-&quot;??_-;_-@_-"/>
    </dxf>
  </rfmt>
  <rcc rId="1133" sId="1" numFmtId="4">
    <nc r="G50">
      <v>30000</v>
    </nc>
  </rcc>
  <rfmt sheetId="1" sqref="G50">
    <dxf>
      <numFmt numFmtId="34" formatCode="_-&quot;R$&quot;* #,##0.00_-;\-&quot;R$&quot;* #,##0.00_-;_-&quot;R$&quot;* &quot;-&quot;??_-;_-@_-"/>
    </dxf>
  </rfmt>
  <rfmt sheetId="1" sqref="G50" start="0" length="2147483647">
    <dxf>
      <font>
        <b val="0"/>
      </font>
    </dxf>
  </rfmt>
  <rcc rId="1134" sId="1" numFmtId="4">
    <nc r="F51">
      <v>10000</v>
    </nc>
  </rcc>
  <rfmt sheetId="1" sqref="F51">
    <dxf>
      <numFmt numFmtId="34" formatCode="_-&quot;R$&quot;* #,##0.00_-;\-&quot;R$&quot;* #,##0.00_-;_-&quot;R$&quot;* &quot;-&quot;??_-;_-@_-"/>
    </dxf>
  </rfmt>
  <rcc rId="1135" sId="1" numFmtId="4">
    <nc r="G51">
      <v>300000</v>
    </nc>
  </rcc>
  <rfmt sheetId="1" sqref="G51" start="0" length="2147483647">
    <dxf>
      <font>
        <b val="0"/>
      </font>
    </dxf>
  </rfmt>
  <rfmt sheetId="1" sqref="G51">
    <dxf>
      <numFmt numFmtId="34" formatCode="_-&quot;R$&quot;* #,##0.00_-;\-&quot;R$&quot;* #,##0.00_-;_-&quot;R$&quot;* &quot;-&quot;??_-;_-@_-"/>
    </dxf>
  </rfmt>
  <rcc rId="1136" sId="1" odxf="1" dxf="1" numFmtId="34">
    <nc r="G47">
      <v>420000</v>
    </nc>
    <odxf>
      <font>
        <b/>
        <sz val="9"/>
        <color auto="1"/>
        <name val="Trebuchet MS"/>
        <scheme val="none"/>
      </font>
      <numFmt numFmtId="4" formatCode="#,##0.00"/>
      <fill>
        <patternFill patternType="none">
          <bgColor indexed="65"/>
        </patternFill>
      </fill>
    </odxf>
    <ndxf>
      <font>
        <b val="0"/>
        <sz val="9"/>
        <color auto="1"/>
        <name val="Trebuchet MS"/>
        <scheme val="none"/>
      </font>
      <numFmt numFmtId="34" formatCode="_-&quot;R$&quot;* #,##0.00_-;\-&quot;R$&quot;* #,##0.00_-;_-&quot;R$&quot;* &quot;-&quot;??_-;_-@_-"/>
      <fill>
        <patternFill patternType="solid">
          <bgColor theme="0"/>
        </patternFill>
      </fill>
    </ndxf>
  </rcc>
  <rcc rId="1137" sId="1" odxf="1" dxf="1" numFmtId="34">
    <nc r="F47">
      <v>420000</v>
    </nc>
    <odxf>
      <numFmt numFmtId="4" formatCode="#,##0.00"/>
      <fill>
        <patternFill patternType="none">
          <bgColor indexed="65"/>
        </patternFill>
      </fill>
      <alignment horizontal="center" readingOrder="0"/>
      <border outline="0">
        <right style="thin">
          <color indexed="8"/>
        </right>
      </border>
      <protection locked="0"/>
    </odxf>
    <ndxf>
      <numFmt numFmtId="34" formatCode="_-&quot;R$&quot;* #,##0.00_-;\-&quot;R$&quot;* #,##0.00_-;_-&quot;R$&quot;* &quot;-&quot;??_-;_-@_-"/>
      <fill>
        <patternFill patternType="solid">
          <bgColor theme="0"/>
        </patternFill>
      </fill>
      <alignment horizontal="right" readingOrder="0"/>
      <border outline="0">
        <right style="medium">
          <color indexed="64"/>
        </right>
      </border>
      <protection locked="1"/>
    </ndxf>
  </rcc>
  <rcc rId="1138" sId="1">
    <oc r="B52" t="inlineStr">
      <is>
        <t>Locação de Set (Labotarório da Fazenda)</t>
      </is>
    </oc>
    <nc r="B52" t="inlineStr">
      <is>
        <t>Locação de Estúdio (Labotarório da Fazenda)</t>
      </is>
    </nc>
  </rcc>
  <rcc rId="1139" sId="1" numFmtId="4">
    <nc r="F52">
      <v>50000</v>
    </nc>
  </rcc>
  <rfmt sheetId="1" sqref="F52">
    <dxf>
      <numFmt numFmtId="34" formatCode="_-&quot;R$&quot;* #,##0.00_-;\-&quot;R$&quot;* #,##0.00_-;_-&quot;R$&quot;* &quot;-&quot;??_-;_-@_-"/>
    </dxf>
  </rfmt>
  <rcc rId="1140" sId="1" odxf="1" dxf="1" numFmtId="34">
    <nc r="G52">
      <v>50000</v>
    </nc>
    <odxf>
      <font>
        <b/>
        <sz val="9"/>
        <color auto="1"/>
        <name val="Trebuchet MS"/>
        <scheme val="none"/>
      </font>
      <numFmt numFmtId="4" formatCode="#,##0.00"/>
      <alignment horizontal="right" readingOrder="0"/>
      <border outline="0">
        <right style="medium">
          <color indexed="64"/>
        </right>
      </border>
      <protection locked="1"/>
    </odxf>
    <ndxf>
      <font>
        <b val="0"/>
        <sz val="9"/>
        <color auto="1"/>
        <name val="Trebuchet MS"/>
        <scheme val="none"/>
      </font>
      <numFmt numFmtId="34" formatCode="_-&quot;R$&quot;* #,##0.00_-;\-&quot;R$&quot;* #,##0.00_-;_-&quot;R$&quot;* &quot;-&quot;??_-;_-@_-"/>
      <alignment horizontal="center" readingOrder="0"/>
      <border outline="0">
        <right style="thin">
          <color indexed="8"/>
        </right>
      </border>
      <protection locked="0"/>
    </ndxf>
  </rcc>
  <rcc rId="1141" sId="1" odxf="1" dxf="1" numFmtId="34">
    <nc r="F53">
      <v>50000</v>
    </nc>
    <odxf>
      <numFmt numFmtId="4" formatCode="#,##0.00"/>
    </odxf>
    <ndxf>
      <numFmt numFmtId="34" formatCode="_-&quot;R$&quot;* #,##0.00_-;\-&quot;R$&quot;* #,##0.00_-;_-&quot;R$&quot;* &quot;-&quot;??_-;_-@_-"/>
    </ndxf>
  </rcc>
  <rcc rId="1142" sId="1" odxf="1" dxf="1" numFmtId="34">
    <nc r="G53">
      <v>50000</v>
    </nc>
    <odxf>
      <font>
        <b/>
        <sz val="9"/>
        <color auto="1"/>
        <name val="Trebuchet MS"/>
        <scheme val="none"/>
      </font>
      <numFmt numFmtId="4" formatCode="#,##0.00"/>
      <alignment horizontal="right" readingOrder="0"/>
      <border outline="0">
        <right style="medium">
          <color indexed="64"/>
        </right>
      </border>
      <protection locked="1"/>
    </odxf>
    <ndxf>
      <font>
        <b val="0"/>
        <sz val="9"/>
        <color auto="1"/>
        <name val="Trebuchet MS"/>
        <scheme val="none"/>
      </font>
      <numFmt numFmtId="34" formatCode="_-&quot;R$&quot;* #,##0.00_-;\-&quot;R$&quot;* #,##0.00_-;_-&quot;R$&quot;* &quot;-&quot;??_-;_-@_-"/>
      <alignment horizontal="center" readingOrder="0"/>
      <border outline="0">
        <right style="thin">
          <color indexed="8"/>
        </right>
      </border>
      <protection locked="0"/>
    </ndxf>
  </rcc>
  <rfmt sheetId="1" sqref="F54">
    <dxf>
      <numFmt numFmtId="34" formatCode="_-&quot;R$&quot;* #,##0.00_-;\-&quot;R$&quot;* #,##0.00_-;_-&quot;R$&quot;* &quot;-&quot;??_-;_-@_-"/>
    </dxf>
  </rfmt>
  <rcc rId="1143" sId="1" numFmtId="34">
    <nc r="F54">
      <v>250000</v>
    </nc>
  </rcc>
  <rcc rId="1144" sId="1" numFmtId="4">
    <nc r="G54">
      <v>1000000</v>
    </nc>
  </rcc>
  <rfmt sheetId="1" sqref="G54">
    <dxf>
      <numFmt numFmtId="34" formatCode="_-&quot;R$&quot;* #,##0.00_-;\-&quot;R$&quot;* #,##0.00_-;_-&quot;R$&quot;* &quot;-&quot;??_-;_-@_-"/>
    </dxf>
  </rfmt>
  <rfmt sheetId="1" sqref="G54" start="0" length="2147483647">
    <dxf>
      <font>
        <b val="0"/>
      </font>
    </dxf>
  </rfmt>
  <rcc rId="1145" sId="1" numFmtId="4">
    <nc r="F56">
      <v>500000</v>
    </nc>
  </rcc>
  <rfmt sheetId="1" sqref="F56">
    <dxf>
      <numFmt numFmtId="34" formatCode="_-&quot;R$&quot;* #,##0.00_-;\-&quot;R$&quot;* #,##0.00_-;_-&quot;R$&quot;* &quot;-&quot;??_-;_-@_-"/>
    </dxf>
  </rfmt>
  <rcc rId="1146" sId="1" odxf="1" dxf="1" numFmtId="34">
    <nc r="G56">
      <v>500000</v>
    </nc>
    <odxf>
      <font>
        <b/>
        <sz val="9"/>
        <color auto="1"/>
        <name val="Trebuchet MS"/>
        <scheme val="none"/>
      </font>
      <numFmt numFmtId="4" formatCode="#,##0.00"/>
      <alignment horizontal="right" readingOrder="0"/>
      <border outline="0">
        <right style="medium">
          <color indexed="64"/>
        </right>
      </border>
      <protection locked="1"/>
    </odxf>
    <ndxf>
      <font>
        <b val="0"/>
        <sz val="9"/>
        <color auto="1"/>
        <name val="Trebuchet MS"/>
        <scheme val="none"/>
      </font>
      <numFmt numFmtId="34" formatCode="_-&quot;R$&quot;* #,##0.00_-;\-&quot;R$&quot;* #,##0.00_-;_-&quot;R$&quot;* &quot;-&quot;??_-;_-@_-"/>
      <alignment horizontal="center" readingOrder="0"/>
      <border outline="0">
        <right style="thin">
          <color indexed="8"/>
        </right>
      </border>
      <protection locked="0"/>
    </ndxf>
  </rcc>
  <rcc rId="1147" sId="1" numFmtId="4">
    <oc r="E11">
      <v>6</v>
    </oc>
    <nc r="E11">
      <v>5</v>
    </nc>
  </rcc>
  <rcc rId="1148" sId="1">
    <oc r="E17">
      <v>6</v>
    </oc>
    <nc r="E17">
      <v>8</v>
    </nc>
  </rcc>
  <rfmt sheetId="1" sqref="E17" start="0" length="2147483647">
    <dxf>
      <font>
        <b val="0"/>
      </font>
    </dxf>
  </rfmt>
  <rcc rId="1149" sId="1">
    <oc r="E18">
      <v>6</v>
    </oc>
    <nc r="E18">
      <v>8</v>
    </nc>
  </rcc>
  <rcc rId="1150" sId="1">
    <oc r="B51" t="inlineStr">
      <is>
        <t>Locação de Set (Universidade)</t>
      </is>
    </oc>
    <nc r="B51" t="inlineStr">
      <is>
        <t xml:space="preserve">, </t>
      </is>
    </nc>
  </rcc>
  <rcc rId="1151" sId="1">
    <oc r="E59">
      <v>2</v>
    </oc>
    <nc r="E59">
      <v>3</v>
    </nc>
  </rcc>
  <rcc rId="1152" sId="1">
    <oc r="E60">
      <v>2</v>
    </oc>
    <nc r="E60">
      <v>3</v>
    </nc>
  </rcc>
  <rcc rId="1153" sId="1" numFmtId="4">
    <nc r="F71">
      <v>2000</v>
    </nc>
  </rcc>
  <rfmt sheetId="1" sqref="F71">
    <dxf>
      <numFmt numFmtId="34" formatCode="_-&quot;R$&quot;* #,##0.00_-;\-&quot;R$&quot;* #,##0.00_-;_-&quot;R$&quot;* &quot;-&quot;??_-;_-@_-"/>
    </dxf>
  </rfmt>
  <rcc rId="1154" sId="1" numFmtId="34">
    <oc r="G11">
      <v>192000</v>
    </oc>
    <nc r="G11">
      <v>160000</v>
    </nc>
  </rcc>
  <rcc rId="1155" sId="1" numFmtId="4">
    <oc r="G15">
      <v>1302200</v>
    </oc>
    <nc r="G15">
      <v>1270200</v>
    </nc>
  </rcc>
  <rcc rId="1156" sId="1" numFmtId="34">
    <nc r="F44">
      <v>120</v>
    </nc>
  </rcc>
  <rcc rId="1157" sId="1" numFmtId="34">
    <nc r="G44">
      <v>25200</v>
    </nc>
  </rcc>
  <rcc rId="1158" sId="1" numFmtId="34">
    <nc r="G45">
      <v>25200</v>
    </nc>
  </rcc>
  <rcc rId="1159" sId="1" numFmtId="4">
    <nc r="G57">
      <v>6061400</v>
    </nc>
  </rcc>
  <rfmt sheetId="1" sqref="G57" start="0" length="2147483647">
    <dxf>
      <font>
        <b val="0"/>
      </font>
    </dxf>
  </rfmt>
  <rfmt sheetId="1" sqref="G57" start="0" length="2147483647">
    <dxf>
      <font>
        <b/>
      </font>
    </dxf>
  </rfmt>
  <rcc rId="1160" sId="1" numFmtId="4">
    <nc r="G59">
      <v>332100</v>
    </nc>
  </rcc>
  <rfmt sheetId="1" sqref="G59" start="0" length="2147483647">
    <dxf>
      <font>
        <b val="0"/>
      </font>
    </dxf>
  </rfmt>
  <rcc rId="1161" sId="1" numFmtId="4">
    <nc r="G60">
      <v>300000</v>
    </nc>
  </rcc>
  <rfmt sheetId="1" sqref="G60" start="0" length="2147483647">
    <dxf>
      <font>
        <b val="0"/>
      </font>
    </dxf>
  </rfmt>
  <rcc rId="1162" sId="1" odxf="1" dxf="1" numFmtId="34">
    <nc r="G61">
      <v>80000</v>
    </nc>
    <odxf>
      <font>
        <b/>
        <sz val="9"/>
        <color auto="1"/>
        <name val="Trebuchet MS"/>
        <scheme val="none"/>
      </font>
      <numFmt numFmtId="164" formatCode="&quot;R$ &quot;#,##0.00"/>
      <alignment horizontal="right" vertical="center" readingOrder="0"/>
    </odxf>
    <ndxf>
      <font>
        <b val="0"/>
        <sz val="9"/>
        <color auto="1"/>
        <name val="Trebuchet MS"/>
        <scheme val="none"/>
      </font>
      <numFmt numFmtId="34" formatCode="_-&quot;R$&quot;* #,##0.00_-;\-&quot;R$&quot;* #,##0.00_-;_-&quot;R$&quot;* &quot;-&quot;??_-;_-@_-"/>
      <alignment horizontal="general" vertical="top" readingOrder="0"/>
    </ndxf>
  </rcc>
  <rcc rId="1163" sId="1" odxf="1" dxf="1" numFmtId="34">
    <nc r="G62">
      <v>80000</v>
    </nc>
    <odxf>
      <font>
        <b/>
        <sz val="9"/>
        <color auto="1"/>
        <name val="Trebuchet MS"/>
        <scheme val="none"/>
      </font>
      <numFmt numFmtId="164" formatCode="&quot;R$ &quot;#,##0.00"/>
      <alignment horizontal="right" vertical="center" readingOrder="0"/>
    </odxf>
    <ndxf>
      <font>
        <b val="0"/>
        <sz val="9"/>
        <color auto="1"/>
        <name val="Trebuchet MS"/>
        <scheme val="none"/>
      </font>
      <numFmt numFmtId="34" formatCode="_-&quot;R$&quot;* #,##0.00_-;\-&quot;R$&quot;* #,##0.00_-;_-&quot;R$&quot;* &quot;-&quot;??_-;_-@_-"/>
      <alignment horizontal="general" vertical="top" readingOrder="0"/>
    </ndxf>
  </rcc>
  <rcc rId="1164" sId="1" odxf="1" dxf="1" numFmtId="34">
    <nc r="G63">
      <v>158000</v>
    </nc>
    <odxf>
      <font>
        <b/>
        <sz val="9"/>
        <color auto="1"/>
        <name val="Trebuchet MS"/>
        <scheme val="none"/>
      </font>
      <numFmt numFmtId="164" formatCode="&quot;R$ &quot;#,##0.00"/>
      <alignment horizontal="right" vertical="center" readingOrder="0"/>
    </odxf>
    <ndxf>
      <font>
        <b val="0"/>
        <sz val="9"/>
        <color auto="1"/>
        <name val="Trebuchet MS"/>
        <scheme val="none"/>
      </font>
      <numFmt numFmtId="34" formatCode="_-&quot;R$&quot;* #,##0.00_-;\-&quot;R$&quot;* #,##0.00_-;_-&quot;R$&quot;* &quot;-&quot;??_-;_-@_-"/>
      <alignment horizontal="general" vertical="top" readingOrder="0"/>
    </ndxf>
  </rcc>
  <rcc rId="1165" sId="1" numFmtId="4">
    <nc r="G64">
      <v>120000</v>
    </nc>
  </rcc>
  <rfmt sheetId="1" sqref="G64" start="0" length="2147483647">
    <dxf>
      <font>
        <b val="0"/>
      </font>
    </dxf>
  </rfmt>
  <rcc rId="1166" sId="1" numFmtId="4">
    <nc r="G65">
      <v>40000</v>
    </nc>
  </rcc>
  <rfmt sheetId="1" sqref="G65" start="0" length="2147483647">
    <dxf>
      <font>
        <b val="0"/>
      </font>
    </dxf>
  </rfmt>
  <rcc rId="1167" sId="1" numFmtId="4">
    <nc r="G66">
      <v>160000</v>
    </nc>
  </rcc>
  <rfmt sheetId="1" sqref="G66" start="0" length="2147483647">
    <dxf>
      <font>
        <b val="0"/>
      </font>
    </dxf>
  </rfmt>
  <rcc rId="1168" sId="1" numFmtId="4">
    <nc r="G67">
      <v>1270100</v>
    </nc>
  </rcc>
  <rfmt sheetId="1" sqref="G69" start="0" length="2147483647">
    <dxf>
      <font>
        <b val="0"/>
      </font>
    </dxf>
  </rfmt>
  <rfmt sheetId="1" sqref="G69">
    <dxf>
      <numFmt numFmtId="34" formatCode="_-&quot;R$&quot;* #,##0.00_-;\-&quot;R$&quot;* #,##0.00_-;_-&quot;R$&quot;* &quot;-&quot;??_-;_-@_-"/>
    </dxf>
  </rfmt>
  <rcc rId="1169" sId="1" numFmtId="34">
    <nc r="G69">
      <v>100000</v>
    </nc>
  </rcc>
  <rcc rId="1170" sId="1" odxf="1" dxf="1" numFmtId="34">
    <nc r="G70">
      <v>100000</v>
    </nc>
    <odxf>
      <font>
        <b/>
        <sz val="9"/>
        <color auto="1"/>
        <name val="Trebuchet MS"/>
        <scheme val="none"/>
      </font>
      <numFmt numFmtId="4" formatCode="#,##0.00"/>
      <border outline="0">
        <top style="thin">
          <color indexed="8"/>
        </top>
        <bottom/>
      </border>
    </odxf>
    <ndxf>
      <font>
        <b val="0"/>
        <sz val="9"/>
        <color auto="1"/>
        <name val="Trebuchet MS"/>
        <scheme val="none"/>
      </font>
      <numFmt numFmtId="34" formatCode="_-&quot;R$&quot;* #,##0.00_-;\-&quot;R$&quot;* #,##0.00_-;_-&quot;R$&quot;* &quot;-&quot;??_-;_-@_-"/>
      <border outline="0">
        <top/>
        <bottom style="thin">
          <color indexed="8"/>
        </bottom>
      </border>
    </ndxf>
  </rcc>
  <rcc rId="1171" sId="1" odxf="1" dxf="1" numFmtId="34">
    <nc r="G71">
      <v>2000</v>
    </nc>
    <odxf>
      <font>
        <b/>
        <sz val="9"/>
        <color auto="1"/>
        <name val="Trebuchet MS"/>
        <scheme val="none"/>
      </font>
      <numFmt numFmtId="4" formatCode="#,##0.00"/>
      <protection locked="1"/>
    </odxf>
    <ndxf>
      <font>
        <b val="0"/>
        <sz val="9"/>
        <color auto="1"/>
        <name val="Trebuchet MS"/>
        <scheme val="none"/>
      </font>
      <numFmt numFmtId="34" formatCode="_-&quot;R$&quot;* #,##0.00_-;\-&quot;R$&quot;* #,##0.00_-;_-&quot;R$&quot;* &quot;-&quot;??_-;_-@_-"/>
      <protection locked="0"/>
    </ndxf>
  </rcc>
  <rrc rId="1172" sId="1" ref="A71:XFD71" action="insertRow"/>
  <rcc rId="1173" sId="1">
    <nc r="B71" t="inlineStr">
      <is>
        <t>Produtora</t>
      </is>
    </nc>
  </rcc>
  <rcc rId="1174" sId="1" numFmtId="4">
    <nc r="C71">
      <v>1</v>
    </nc>
  </rcc>
  <rcc rId="1175" sId="1">
    <nc r="D71" t="inlineStr">
      <is>
        <t>Serviço</t>
      </is>
    </nc>
  </rcc>
  <rcc rId="1176" sId="1" numFmtId="4">
    <nc r="E71">
      <v>1</v>
    </nc>
  </rcc>
  <rfmt sheetId="1" sqref="B71" start="0" length="0">
    <dxf>
      <border>
        <left style="thin">
          <color indexed="64"/>
        </left>
      </border>
    </dxf>
  </rfmt>
  <rfmt sheetId="1" sqref="B71:G71" start="0" length="0">
    <dxf>
      <border>
        <top style="thin">
          <color indexed="64"/>
        </top>
      </border>
    </dxf>
  </rfmt>
  <rfmt sheetId="1" sqref="G71" start="0" length="0">
    <dxf>
      <border>
        <right style="thin">
          <color indexed="64"/>
        </right>
      </border>
    </dxf>
  </rfmt>
  <rfmt sheetId="1" sqref="B71:G71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rfmt>
  <rcc rId="1177" sId="1" numFmtId="34">
    <nc r="F71">
      <v>50000</v>
    </nc>
  </rcc>
  <rcc rId="1178" sId="1" odxf="1" dxf="1" numFmtId="34">
    <nc r="G71">
      <v>50000</v>
    </nc>
    <odxf>
      <protection locked="1"/>
    </odxf>
    <ndxf>
      <protection locked="0"/>
    </ndxf>
  </rcc>
  <rcc rId="1179" sId="1">
    <oc r="B75" t="inlineStr">
      <is>
        <t>Direitos autorais de trilha sonora</t>
      </is>
    </oc>
    <nc r="B75" t="inlineStr">
      <is>
        <t>Direitos autorais de trilha sonora (Licença)</t>
      </is>
    </nc>
  </rcc>
  <rfmt sheetId="1" sqref="F75">
    <dxf>
      <numFmt numFmtId="34" formatCode="_-&quot;R$&quot;* #,##0.00_-;\-&quot;R$&quot;* #,##0.00_-;_-&quot;R$&quot;* &quot;-&quot;??_-;_-@_-"/>
    </dxf>
  </rfmt>
  <rcc rId="1180" sId="1" numFmtId="34">
    <nc r="F75">
      <v>250000</v>
    </nc>
  </rcc>
  <rcc rId="1181" sId="1" odxf="1" dxf="1" numFmtId="34">
    <nc r="G75">
      <v>250000</v>
    </nc>
    <odxf>
      <font>
        <b/>
        <sz val="9"/>
        <color auto="1"/>
        <name val="Trebuchet MS"/>
        <scheme val="none"/>
      </font>
      <numFmt numFmtId="4" formatCode="#,##0.00"/>
      <border outline="0">
        <right style="medium">
          <color indexed="64"/>
        </right>
      </border>
      <protection locked="1"/>
    </odxf>
    <ndxf>
      <font>
        <b val="0"/>
        <sz val="9"/>
        <color auto="1"/>
        <name val="Trebuchet MS"/>
        <scheme val="none"/>
      </font>
      <numFmt numFmtId="34" formatCode="_-&quot;R$&quot;* #,##0.00_-;\-&quot;R$&quot;* #,##0.00_-;_-&quot;R$&quot;* &quot;-&quot;??_-;_-@_-"/>
      <border outline="0">
        <right style="thin">
          <color indexed="8"/>
        </right>
      </border>
      <protection locked="0"/>
    </ndxf>
  </rcc>
  <rcc rId="1182" sId="1" numFmtId="4">
    <nc r="G73">
      <v>252000</v>
    </nc>
  </rcc>
  <rfmt sheetId="1" sqref="B78:G78">
    <dxf>
      <fill>
        <patternFill>
          <bgColor theme="0" tint="-0.14999847407452621"/>
        </patternFill>
      </fill>
    </dxf>
  </rfmt>
  <rfmt sheetId="1" sqref="B78" start="0" length="2147483647">
    <dxf>
      <font>
        <color auto="1"/>
      </font>
    </dxf>
  </rfmt>
  <rcc rId="1183" sId="1" numFmtId="4">
    <nc r="G78">
      <v>9103700</v>
    </nc>
  </rcc>
</revisions>
</file>

<file path=xl/revisions/revisionLog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84" sId="1">
    <oc r="B51" t="inlineStr">
      <is>
        <t xml:space="preserve">, </t>
      </is>
    </oc>
    <nc r="B51" t="inlineStr">
      <is>
        <t>Locação de Set (Universidade)</t>
      </is>
    </nc>
  </rcc>
  <rrc rId="1185" sId="1" ref="A36:XFD36" action="insertRow"/>
  <rcc rId="1186" sId="1">
    <nc r="B36" t="inlineStr">
      <is>
        <t>Assistente de Direção de Fotografia</t>
      </is>
    </nc>
  </rcc>
  <rcc rId="1187" sId="1" numFmtId="4">
    <nc r="C36">
      <v>1</v>
    </nc>
  </rcc>
  <rfmt sheetId="1" sqref="B36" start="0" length="0">
    <dxf>
      <border>
        <left style="thin">
          <color indexed="64"/>
        </left>
      </border>
    </dxf>
  </rfmt>
  <rfmt sheetId="1" sqref="B36:G36" start="0" length="0">
    <dxf>
      <border>
        <top style="thin">
          <color indexed="64"/>
        </top>
      </border>
    </dxf>
  </rfmt>
  <rfmt sheetId="1" sqref="G36" start="0" length="0">
    <dxf>
      <border>
        <right style="thin">
          <color indexed="64"/>
        </right>
      </border>
    </dxf>
  </rfmt>
  <rfmt sheetId="1" sqref="B36:G36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rfmt>
  <rcc rId="1188" sId="1">
    <nc r="D36" t="inlineStr">
      <is>
        <t>Serviço</t>
      </is>
    </nc>
  </rcc>
  <rcc rId="1189" sId="1" numFmtId="4">
    <nc r="E36">
      <v>1</v>
    </nc>
  </rcc>
  <rcc rId="1190" sId="1" numFmtId="34">
    <nc r="F36">
      <v>54</v>
    </nc>
  </rcc>
  <rcc rId="1191" sId="1" numFmtId="34">
    <nc r="G36">
      <v>54</v>
    </nc>
  </rcc>
  <rrc rId="1192" sId="1" ref="A38:XFD38" action="insertRow"/>
  <rcc rId="1193" sId="1">
    <nc r="B38" t="inlineStr">
      <is>
        <t>Assistente de Figurino</t>
      </is>
    </nc>
  </rcc>
  <rcc rId="1194" sId="1" numFmtId="4">
    <nc r="C38">
      <v>1</v>
    </nc>
  </rcc>
  <rcc rId="1195" sId="1">
    <nc r="D38" t="inlineStr">
      <is>
        <t>Serviço</t>
      </is>
    </nc>
  </rcc>
  <rcc rId="1196" sId="1" numFmtId="4">
    <nc r="E38">
      <v>1</v>
    </nc>
  </rcc>
  <rcc rId="1197" sId="1" numFmtId="34">
    <nc r="F38">
      <v>3500</v>
    </nc>
  </rcc>
  <rcc rId="1198" sId="1" numFmtId="34">
    <nc r="G38">
      <v>3500</v>
    </nc>
  </rcc>
  <rcc rId="1199" sId="1" numFmtId="4">
    <oc r="G59">
      <v>6061400</v>
    </oc>
    <nc r="G59">
      <v>6118900</v>
    </nc>
  </rcc>
  <rcc rId="1200" sId="1" numFmtId="4">
    <oc r="G80">
      <v>9103700</v>
    </oc>
    <nc r="G80">
      <v>9161200</v>
    </nc>
  </rcc>
</revisions>
</file>

<file path=xl/revisions/revisionLog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01" sId="1">
    <oc r="B20" t="inlineStr">
      <is>
        <t>Doutor C ( Matheus Solano)</t>
      </is>
    </oc>
    <nc r="B20" t="inlineStr">
      <is>
        <t>Doutor C ( Rodrigo Lombardi)</t>
      </is>
    </nc>
  </rcc>
  <rcc rId="1202" sId="1">
    <oc r="B30" t="inlineStr">
      <is>
        <t>Assistente de Produão de Locação</t>
      </is>
    </oc>
    <nc r="B30" t="inlineStr">
      <is>
        <t>Assistente de Produção de Locação</t>
      </is>
    </nc>
  </rcc>
  <rcc rId="1203" sId="1">
    <oc r="B72" t="inlineStr">
      <is>
        <t>Acessoria Admnistrativa (Contador)</t>
      </is>
    </oc>
    <nc r="B72" t="inlineStr">
      <is>
        <t>Assessoria Admnistrativa (Contador)</t>
      </is>
    </nc>
  </rcc>
  <rcc rId="1204" sId="1">
    <oc r="B71" t="inlineStr">
      <is>
        <t>Acessoria Jurídica</t>
      </is>
    </oc>
    <nc r="B71" t="inlineStr">
      <is>
        <t>Assessoria Jurídica</t>
      </is>
    </nc>
  </rcc>
  <rcc rId="1205" sId="1">
    <oc r="C3" t="inlineStr">
      <is>
        <t>Série - 6 Episódios</t>
      </is>
    </oc>
    <nc r="C3" t="inlineStr">
      <is>
        <t>Série - 8 Episódios</t>
      </is>
    </nc>
  </rcc>
  <rcc rId="1206" sId="1">
    <oc r="C4" t="inlineStr">
      <is>
        <t xml:space="preserve">Guilherme Cândido, Joana Pope, Roberta Francesca, Roberta </t>
      </is>
    </oc>
    <nc r="C4" t="inlineStr">
      <is>
        <t>Guilherme Cândido, Joana Pope, Roberta Francesca, Roberta Calabre</t>
      </is>
    </nc>
  </rcc>
  <rcc rId="1207" sId="1">
    <oc r="B11" t="inlineStr">
      <is>
        <t>Roteiro (colcaboradores) / Direitos de Utilização</t>
      </is>
    </oc>
    <nc r="B11" t="inlineStr">
      <is>
        <t>Roteiro (colaboradores) / Direitos de Utilização</t>
      </is>
    </nc>
  </rcc>
  <rcc rId="1208" sId="1">
    <oc r="B21" t="inlineStr">
      <is>
        <t xml:space="preserve">Sylvia </t>
      </is>
    </oc>
    <nc r="B21" t="inlineStr">
      <is>
        <t xml:space="preserve">Silvia </t>
      </is>
    </nc>
  </rcc>
  <rcc rId="1209" sId="1">
    <oc r="B24" t="inlineStr">
      <is>
        <t>Oswaldo</t>
      </is>
    </oc>
    <nc r="B24" t="inlineStr">
      <is>
        <t>Orlando</t>
      </is>
    </nc>
  </rcc>
  <rcc rId="1210" sId="1">
    <oc r="B43" t="inlineStr">
      <is>
        <t>Maqueador</t>
      </is>
    </oc>
    <nc r="B43" t="inlineStr">
      <is>
        <t>Maquiador</t>
      </is>
    </nc>
  </rcc>
  <rcc rId="1211" sId="1">
    <oc r="B44" t="inlineStr">
      <is>
        <t xml:space="preserve">Cabeleleiro </t>
      </is>
    </oc>
    <nc r="B44" t="inlineStr">
      <is>
        <t xml:space="preserve">Cabeleireiro </t>
      </is>
    </nc>
  </rcc>
  <rcc rId="1212" sId="1">
    <oc r="B52" t="inlineStr">
      <is>
        <t>Locação de Set (Fazenda)</t>
      </is>
    </oc>
    <nc r="B52" t="inlineStr">
      <is>
        <t xml:space="preserve">Locação de Set </t>
      </is>
    </nc>
  </rcc>
  <rcc rId="1213" sId="1" numFmtId="34">
    <oc r="F52">
      <v>1000</v>
    </oc>
    <nc r="F52">
      <v>2000</v>
    </nc>
  </rcc>
  <rcc rId="1214" sId="1" numFmtId="34">
    <oc r="G52">
      <v>30000</v>
    </oc>
    <nc r="G52">
      <v>60000</v>
    </nc>
  </rcc>
  <rcc rId="1215" sId="1">
    <oc r="B54" t="inlineStr">
      <is>
        <t>Locação de Estúdio (Labotarório da Fazenda)</t>
      </is>
    </oc>
    <nc r="B54" t="inlineStr">
      <is>
        <t>Locação de Estúdio (Laboratório Doutor C)</t>
      </is>
    </nc>
  </rcc>
  <rcc rId="1216" sId="1">
    <oc r="B55" t="inlineStr">
      <is>
        <t>Locação de Estúdio (Laboratório Universidade)</t>
      </is>
    </oc>
    <nc r="B55" t="inlineStr">
      <is>
        <t xml:space="preserve">Locação de Estúdio </t>
      </is>
    </nc>
  </rcc>
  <rrc rId="1217" sId="1" ref="A12:XFD12" action="insertRow"/>
  <rcc rId="1218" sId="1">
    <nc r="B12" t="inlineStr">
      <is>
        <t xml:space="preserve">Consultoria </t>
      </is>
    </nc>
  </rcc>
  <rcc rId="1219" sId="1" numFmtId="4">
    <nc r="C12">
      <v>1</v>
    </nc>
  </rcc>
  <rcc rId="1220" sId="1">
    <nc r="D12" t="inlineStr">
      <is>
        <t>Mês</t>
      </is>
    </nc>
  </rcc>
  <rcc rId="1221" sId="1" numFmtId="4">
    <nc r="E12">
      <v>5</v>
    </nc>
  </rcc>
  <rcc rId="1222" sId="1" numFmtId="34">
    <nc r="F12">
      <v>5000</v>
    </nc>
  </rcc>
  <rcc rId="1223" sId="1" numFmtId="34">
    <nc r="G12">
      <v>30000</v>
    </nc>
  </rcc>
  <rcc rId="1224" sId="1" numFmtId="4">
    <oc r="G16">
      <v>1270200</v>
    </oc>
    <nc r="G16">
      <v>1894200</v>
    </nc>
  </rcc>
  <rcc rId="1225" sId="1" numFmtId="4">
    <oc r="G81">
      <v>9161200</v>
    </oc>
    <nc r="G81">
      <v>9785.2000000000007</v>
    </nc>
  </rcc>
  <rdn rId="0" localSheetId="1" customView="1" name="Z_E374194D_463D_40FE_B9FC_3BA3D17F68DF_.wvu.PrintArea" hidden="1" oldHidden="1">
    <formula>'RJ 3 meses'!$A$1:$H$81</formula>
  </rdn>
  <rcv guid="{E374194D-463D-40FE-B9FC-3BA3D17F68DF}" action="add"/>
</revisions>
</file>

<file path=xl/revisions/revisionLog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27" sId="1" numFmtId="4">
    <oc r="G16">
      <v>1894200</v>
    </oc>
    <nc r="G16">
      <v>1300200</v>
    </nc>
  </rcc>
  <rcc rId="1228" sId="1" numFmtId="4">
    <oc r="G81">
      <v>9785.2000000000007</v>
    </oc>
    <nc r="G81">
      <v>9191200</v>
    </nc>
  </rcc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2">
  <userInfo guid="{99BA5422-363B-4632-A0FB-0F42FFD7F955}" name="Roberta" id="-371969715" dateTime="2021-03-24T17:23:53"/>
  <userInfo guid="{38DC0F79-BB49-462A-9CCF-BA5643CE2B9D}" name="Roberta" id="-371955503" dateTime="2021-03-31T14:54:08"/>
</us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82"/>
  <sheetViews>
    <sheetView showGridLines="0" tabSelected="1" topLeftCell="A67" zoomScale="106" zoomScaleNormal="106" zoomScaleSheetLayoutView="85" workbookViewId="0">
      <selection activeCell="G82" sqref="G82"/>
    </sheetView>
  </sheetViews>
  <sheetFormatPr defaultColWidth="8.1796875" defaultRowHeight="14.5" x14ac:dyDescent="0.35"/>
  <cols>
    <col min="1" max="1" width="3" style="1" customWidth="1"/>
    <col min="2" max="2" width="73.7265625" style="1" bestFit="1" customWidth="1"/>
    <col min="3" max="3" width="10.7265625" style="2" customWidth="1"/>
    <col min="4" max="4" width="14.453125" style="21" customWidth="1"/>
    <col min="5" max="5" width="12" style="2" customWidth="1"/>
    <col min="6" max="6" width="14.1796875" style="1" customWidth="1"/>
    <col min="7" max="7" width="18.54296875" style="1" customWidth="1"/>
    <col min="8" max="8" width="5.26953125" style="1" customWidth="1"/>
    <col min="9" max="16384" width="8.1796875" style="1"/>
  </cols>
  <sheetData>
    <row r="1" spans="1:9" ht="15" thickBot="1" x14ac:dyDescent="0.4">
      <c r="B1" s="3"/>
      <c r="F1" s="3"/>
      <c r="G1" s="3"/>
    </row>
    <row r="2" spans="1:9" s="28" customFormat="1" ht="18.75" customHeight="1" x14ac:dyDescent="0.35">
      <c r="B2" s="48" t="s">
        <v>0</v>
      </c>
      <c r="C2" s="145" t="s">
        <v>44</v>
      </c>
      <c r="D2" s="145"/>
      <c r="E2" s="145"/>
      <c r="F2" s="145"/>
      <c r="G2" s="146"/>
    </row>
    <row r="3" spans="1:9" s="28" customFormat="1" ht="18.75" customHeight="1" x14ac:dyDescent="0.35">
      <c r="B3" s="49" t="s">
        <v>1</v>
      </c>
      <c r="C3" s="138" t="s">
        <v>82</v>
      </c>
      <c r="D3" s="138"/>
      <c r="E3" s="138"/>
      <c r="F3" s="138"/>
      <c r="G3" s="139"/>
    </row>
    <row r="4" spans="1:9" s="28" customFormat="1" ht="18.75" customHeight="1" x14ac:dyDescent="0.35">
      <c r="B4" s="49" t="s">
        <v>45</v>
      </c>
      <c r="C4" s="147" t="s">
        <v>83</v>
      </c>
      <c r="D4" s="147"/>
      <c r="E4" s="147"/>
      <c r="F4" s="147"/>
      <c r="G4" s="148"/>
    </row>
    <row r="5" spans="1:9" ht="12.65" customHeight="1" x14ac:dyDescent="0.35">
      <c r="F5" s="3"/>
      <c r="G5" s="3"/>
      <c r="H5" s="4"/>
    </row>
    <row r="6" spans="1:9" ht="12.65" customHeight="1" thickBot="1" x14ac:dyDescent="0.4">
      <c r="F6" s="3"/>
      <c r="G6" s="3"/>
      <c r="H6" s="4"/>
    </row>
    <row r="7" spans="1:9" ht="48" customHeight="1" thickBot="1" x14ac:dyDescent="0.4">
      <c r="A7" s="152" t="s">
        <v>2</v>
      </c>
      <c r="B7" s="153"/>
      <c r="C7" s="33" t="s">
        <v>3</v>
      </c>
      <c r="D7" s="34" t="s">
        <v>4</v>
      </c>
      <c r="E7" s="35" t="s">
        <v>5</v>
      </c>
      <c r="F7" s="35" t="s">
        <v>6</v>
      </c>
      <c r="G7" s="36" t="s">
        <v>20</v>
      </c>
      <c r="H7" s="4"/>
    </row>
    <row r="8" spans="1:9" s="9" customFormat="1" ht="16" thickBot="1" x14ac:dyDescent="0.4">
      <c r="A8" s="37"/>
      <c r="B8" s="6"/>
      <c r="C8" s="6"/>
      <c r="D8" s="22"/>
      <c r="E8" s="7"/>
      <c r="F8" s="7"/>
      <c r="G8" s="38"/>
      <c r="H8" s="8"/>
    </row>
    <row r="9" spans="1:9" ht="16" thickBot="1" x14ac:dyDescent="0.4">
      <c r="A9" s="39">
        <v>1</v>
      </c>
      <c r="B9" s="154" t="s">
        <v>7</v>
      </c>
      <c r="C9" s="154"/>
      <c r="D9" s="154"/>
      <c r="E9" s="154"/>
      <c r="F9" s="154"/>
      <c r="G9" s="155"/>
      <c r="H9" s="4"/>
    </row>
    <row r="10" spans="1:9" ht="18" customHeight="1" thickBot="1" x14ac:dyDescent="0.4">
      <c r="A10" s="40"/>
      <c r="B10" s="53" t="s">
        <v>25</v>
      </c>
      <c r="C10" s="10">
        <v>1</v>
      </c>
      <c r="D10" s="23" t="s">
        <v>46</v>
      </c>
      <c r="E10" s="10">
        <v>8</v>
      </c>
      <c r="F10" s="75">
        <v>100000</v>
      </c>
      <c r="G10" s="113">
        <v>800000</v>
      </c>
      <c r="H10" s="4"/>
    </row>
    <row r="11" spans="1:9" ht="18" customHeight="1" x14ac:dyDescent="0.35">
      <c r="A11" s="40"/>
      <c r="B11" s="53" t="s">
        <v>84</v>
      </c>
      <c r="C11" s="10">
        <v>2</v>
      </c>
      <c r="D11" s="23" t="s">
        <v>8</v>
      </c>
      <c r="E11" s="10">
        <v>5</v>
      </c>
      <c r="F11" s="76">
        <v>16000</v>
      </c>
      <c r="G11" s="113">
        <v>160000</v>
      </c>
      <c r="H11" s="4"/>
    </row>
    <row r="12" spans="1:9" ht="18" customHeight="1" x14ac:dyDescent="0.35">
      <c r="A12" s="40"/>
      <c r="B12" s="156" t="s">
        <v>92</v>
      </c>
      <c r="C12" s="10">
        <v>1</v>
      </c>
      <c r="D12" s="23" t="s">
        <v>8</v>
      </c>
      <c r="E12" s="10">
        <v>5</v>
      </c>
      <c r="F12" s="76">
        <v>5000</v>
      </c>
      <c r="G12" s="113">
        <v>30000</v>
      </c>
      <c r="H12" s="4"/>
    </row>
    <row r="13" spans="1:9" ht="18" customHeight="1" x14ac:dyDescent="0.35">
      <c r="A13" s="40"/>
      <c r="B13" s="51" t="s">
        <v>24</v>
      </c>
      <c r="C13" s="10">
        <v>1</v>
      </c>
      <c r="D13" s="23" t="s">
        <v>46</v>
      </c>
      <c r="E13" s="10">
        <v>8</v>
      </c>
      <c r="F13" s="75">
        <v>35000</v>
      </c>
      <c r="G13" s="113">
        <v>280000</v>
      </c>
      <c r="H13" s="4"/>
    </row>
    <row r="14" spans="1:9" ht="18" customHeight="1" x14ac:dyDescent="0.35">
      <c r="A14" s="40"/>
      <c r="B14" s="51" t="s">
        <v>12</v>
      </c>
      <c r="C14" s="10">
        <v>1</v>
      </c>
      <c r="D14" s="23" t="s">
        <v>11</v>
      </c>
      <c r="E14" s="10">
        <v>1</v>
      </c>
      <c r="F14" s="75">
        <v>24000</v>
      </c>
      <c r="G14" s="113">
        <v>24000</v>
      </c>
      <c r="H14" s="4"/>
    </row>
    <row r="15" spans="1:9" ht="18" customHeight="1" x14ac:dyDescent="0.35">
      <c r="A15" s="40"/>
      <c r="B15" s="51" t="s">
        <v>26</v>
      </c>
      <c r="C15" s="10">
        <v>1</v>
      </c>
      <c r="D15" s="23" t="s">
        <v>11</v>
      </c>
      <c r="E15" s="10">
        <v>1</v>
      </c>
      <c r="F15" s="75">
        <v>6200</v>
      </c>
      <c r="G15" s="113">
        <v>6200</v>
      </c>
      <c r="H15" s="4"/>
    </row>
    <row r="16" spans="1:9" ht="16.5" customHeight="1" thickBot="1" x14ac:dyDescent="0.4">
      <c r="A16" s="42"/>
      <c r="B16" s="149" t="s">
        <v>9</v>
      </c>
      <c r="C16" s="149"/>
      <c r="D16" s="149"/>
      <c r="E16" s="149"/>
      <c r="F16" s="149"/>
      <c r="G16" s="79">
        <v>1300200</v>
      </c>
      <c r="H16" s="12"/>
      <c r="I16" s="13"/>
    </row>
    <row r="17" spans="1:7" x14ac:dyDescent="0.35">
      <c r="A17" s="56">
        <v>2</v>
      </c>
      <c r="B17" s="150" t="s">
        <v>10</v>
      </c>
      <c r="C17" s="150"/>
      <c r="D17" s="150"/>
      <c r="E17" s="150"/>
      <c r="F17" s="150"/>
      <c r="G17" s="151"/>
    </row>
    <row r="18" spans="1:7" x14ac:dyDescent="0.35">
      <c r="A18" s="57"/>
      <c r="B18" s="58" t="s">
        <v>28</v>
      </c>
      <c r="C18" s="59">
        <v>1</v>
      </c>
      <c r="D18" s="58" t="s">
        <v>8</v>
      </c>
      <c r="E18" s="125">
        <v>8</v>
      </c>
      <c r="F18" s="83">
        <v>70000</v>
      </c>
      <c r="G18" s="83">
        <v>420000</v>
      </c>
    </row>
    <row r="19" spans="1:7" x14ac:dyDescent="0.35">
      <c r="A19" s="57"/>
      <c r="B19" s="58" t="s">
        <v>29</v>
      </c>
      <c r="C19" s="59">
        <v>1</v>
      </c>
      <c r="D19" s="58" t="s">
        <v>8</v>
      </c>
      <c r="E19" s="59">
        <v>8</v>
      </c>
      <c r="F19" s="83">
        <v>30000</v>
      </c>
      <c r="G19" s="83">
        <v>180000</v>
      </c>
    </row>
    <row r="20" spans="1:7" x14ac:dyDescent="0.35">
      <c r="A20" s="61"/>
      <c r="B20" s="112" t="s">
        <v>23</v>
      </c>
      <c r="C20" s="109"/>
      <c r="D20" s="110"/>
      <c r="E20" s="109"/>
      <c r="F20" s="111"/>
      <c r="G20" s="111"/>
    </row>
    <row r="21" spans="1:7" x14ac:dyDescent="0.35">
      <c r="A21" s="61"/>
      <c r="B21" s="64" t="s">
        <v>78</v>
      </c>
      <c r="C21" s="59">
        <v>1</v>
      </c>
      <c r="D21" s="58" t="s">
        <v>11</v>
      </c>
      <c r="E21" s="59">
        <v>1</v>
      </c>
      <c r="F21" s="83">
        <v>600000</v>
      </c>
      <c r="G21" s="83">
        <v>600000</v>
      </c>
    </row>
    <row r="22" spans="1:7" x14ac:dyDescent="0.35">
      <c r="A22" s="61"/>
      <c r="B22" s="64" t="s">
        <v>85</v>
      </c>
      <c r="C22" s="59">
        <v>1</v>
      </c>
      <c r="D22" s="58" t="s">
        <v>11</v>
      </c>
      <c r="E22" s="59">
        <v>1</v>
      </c>
      <c r="F22" s="83">
        <v>350000</v>
      </c>
      <c r="G22" s="83">
        <v>350000</v>
      </c>
    </row>
    <row r="23" spans="1:7" x14ac:dyDescent="0.35">
      <c r="A23" s="61"/>
      <c r="B23" s="64" t="s">
        <v>68</v>
      </c>
      <c r="C23" s="59">
        <v>1</v>
      </c>
      <c r="D23" s="58" t="s">
        <v>11</v>
      </c>
      <c r="E23" s="59">
        <v>1</v>
      </c>
      <c r="F23" s="83">
        <v>250000</v>
      </c>
      <c r="G23" s="83">
        <v>250000</v>
      </c>
    </row>
    <row r="24" spans="1:7" x14ac:dyDescent="0.35">
      <c r="A24" s="61"/>
      <c r="B24" s="64" t="s">
        <v>69</v>
      </c>
      <c r="C24" s="59">
        <v>1</v>
      </c>
      <c r="D24" s="58" t="s">
        <v>11</v>
      </c>
      <c r="E24" s="59">
        <v>1</v>
      </c>
      <c r="F24" s="83">
        <v>250000</v>
      </c>
      <c r="G24" s="83">
        <v>250000</v>
      </c>
    </row>
    <row r="25" spans="1:7" x14ac:dyDescent="0.35">
      <c r="A25" s="61"/>
      <c r="B25" s="64" t="s">
        <v>86</v>
      </c>
      <c r="C25" s="59">
        <v>1</v>
      </c>
      <c r="D25" s="58" t="s">
        <v>11</v>
      </c>
      <c r="E25" s="59">
        <v>1</v>
      </c>
      <c r="F25" s="83">
        <v>150000</v>
      </c>
      <c r="G25" s="83">
        <v>150000</v>
      </c>
    </row>
    <row r="26" spans="1:7" x14ac:dyDescent="0.35">
      <c r="A26" s="61"/>
      <c r="B26" s="64" t="s">
        <v>65</v>
      </c>
      <c r="C26" s="62">
        <v>1</v>
      </c>
      <c r="D26" s="63" t="s">
        <v>11</v>
      </c>
      <c r="E26" s="62">
        <v>1</v>
      </c>
      <c r="F26" s="105">
        <v>4000</v>
      </c>
      <c r="G26" s="105">
        <v>4000</v>
      </c>
    </row>
    <row r="27" spans="1:7" x14ac:dyDescent="0.35">
      <c r="A27" s="57"/>
      <c r="B27" s="64" t="s">
        <v>30</v>
      </c>
      <c r="C27" s="59">
        <v>1</v>
      </c>
      <c r="D27" s="58" t="s">
        <v>11</v>
      </c>
      <c r="E27" s="59">
        <v>1</v>
      </c>
      <c r="F27" s="83">
        <v>300000</v>
      </c>
      <c r="G27" s="83">
        <v>300000</v>
      </c>
    </row>
    <row r="28" spans="1:7" s="17" customFormat="1" ht="16.5" customHeight="1" x14ac:dyDescent="0.35">
      <c r="A28" s="41"/>
      <c r="B28" s="60" t="s">
        <v>31</v>
      </c>
      <c r="C28" s="10">
        <v>1</v>
      </c>
      <c r="D28" s="55" t="s">
        <v>11</v>
      </c>
      <c r="E28" s="10">
        <v>1</v>
      </c>
      <c r="F28" s="75">
        <v>100000</v>
      </c>
      <c r="G28" s="75">
        <v>100000</v>
      </c>
    </row>
    <row r="29" spans="1:7" s="17" customFormat="1" ht="16.5" customHeight="1" x14ac:dyDescent="0.35">
      <c r="A29" s="41"/>
      <c r="B29" s="78" t="s">
        <v>48</v>
      </c>
      <c r="C29" s="10">
        <v>1</v>
      </c>
      <c r="D29" s="55" t="s">
        <v>11</v>
      </c>
      <c r="E29" s="10">
        <v>1</v>
      </c>
      <c r="F29" s="75">
        <v>18000</v>
      </c>
      <c r="G29" s="114">
        <v>18000</v>
      </c>
    </row>
    <row r="30" spans="1:7" s="17" customFormat="1" ht="16.5" customHeight="1" x14ac:dyDescent="0.35">
      <c r="A30" s="41"/>
      <c r="B30" s="72" t="s">
        <v>32</v>
      </c>
      <c r="C30" s="11">
        <v>1</v>
      </c>
      <c r="D30" s="27" t="s">
        <v>11</v>
      </c>
      <c r="E30" s="11">
        <v>1</v>
      </c>
      <c r="F30" s="84">
        <v>57000</v>
      </c>
      <c r="G30" s="115">
        <v>50000</v>
      </c>
    </row>
    <row r="31" spans="1:7" s="17" customFormat="1" ht="16.5" customHeight="1" x14ac:dyDescent="0.35">
      <c r="A31" s="41"/>
      <c r="B31" s="85" t="s">
        <v>79</v>
      </c>
      <c r="C31" s="71">
        <v>1</v>
      </c>
      <c r="D31" s="27" t="s">
        <v>11</v>
      </c>
      <c r="E31" s="11">
        <v>1</v>
      </c>
      <c r="F31" s="84">
        <v>15000</v>
      </c>
      <c r="G31" s="115">
        <v>15000</v>
      </c>
    </row>
    <row r="32" spans="1:7" s="17" customFormat="1" ht="16.5" customHeight="1" x14ac:dyDescent="0.35">
      <c r="A32" s="41"/>
      <c r="B32" s="74" t="s">
        <v>33</v>
      </c>
      <c r="C32" s="71">
        <v>1</v>
      </c>
      <c r="D32" s="27" t="s">
        <v>8</v>
      </c>
      <c r="E32" s="11">
        <v>2</v>
      </c>
      <c r="F32" s="84">
        <v>15000</v>
      </c>
      <c r="G32" s="115">
        <v>30000</v>
      </c>
    </row>
    <row r="33" spans="1:7" s="17" customFormat="1" ht="16.5" customHeight="1" x14ac:dyDescent="0.35">
      <c r="A33" s="41"/>
      <c r="B33" s="73" t="s">
        <v>13</v>
      </c>
      <c r="C33" s="11">
        <v>1</v>
      </c>
      <c r="D33" s="27" t="s">
        <v>11</v>
      </c>
      <c r="E33" s="11">
        <v>1</v>
      </c>
      <c r="F33" s="84">
        <v>6000</v>
      </c>
      <c r="G33" s="84">
        <v>6000</v>
      </c>
    </row>
    <row r="34" spans="1:7" s="17" customFormat="1" ht="16.5" customHeight="1" x14ac:dyDescent="0.35">
      <c r="A34" s="41"/>
      <c r="B34" s="52" t="s">
        <v>49</v>
      </c>
      <c r="C34" s="11">
        <v>1</v>
      </c>
      <c r="D34" s="27" t="s">
        <v>11</v>
      </c>
      <c r="E34" s="11">
        <v>1</v>
      </c>
      <c r="F34" s="84">
        <v>15000</v>
      </c>
      <c r="G34" s="84">
        <v>15000</v>
      </c>
    </row>
    <row r="35" spans="1:7" s="17" customFormat="1" ht="16.5" customHeight="1" x14ac:dyDescent="0.35">
      <c r="A35" s="41"/>
      <c r="B35" s="68" t="s">
        <v>50</v>
      </c>
      <c r="C35" s="29">
        <v>1</v>
      </c>
      <c r="D35" s="69" t="s">
        <v>11</v>
      </c>
      <c r="E35" s="29">
        <v>1</v>
      </c>
      <c r="F35" s="77">
        <v>3500</v>
      </c>
      <c r="G35" s="77">
        <v>3500</v>
      </c>
    </row>
    <row r="36" spans="1:7" s="17" customFormat="1" ht="16.5" customHeight="1" x14ac:dyDescent="0.35">
      <c r="A36" s="41"/>
      <c r="B36" s="68" t="s">
        <v>35</v>
      </c>
      <c r="C36" s="29">
        <v>1</v>
      </c>
      <c r="D36" s="69" t="s">
        <v>47</v>
      </c>
      <c r="E36" s="29">
        <v>1</v>
      </c>
      <c r="F36" s="77">
        <v>162000</v>
      </c>
      <c r="G36" s="77">
        <v>162000</v>
      </c>
    </row>
    <row r="37" spans="1:7" s="17" customFormat="1" ht="16.5" customHeight="1" x14ac:dyDescent="0.35">
      <c r="A37" s="41"/>
      <c r="B37" s="74" t="s">
        <v>76</v>
      </c>
      <c r="C37" s="16">
        <v>1</v>
      </c>
      <c r="D37" s="137" t="s">
        <v>11</v>
      </c>
      <c r="E37" s="16">
        <v>1</v>
      </c>
      <c r="F37" s="107">
        <v>54</v>
      </c>
      <c r="G37" s="107">
        <v>54</v>
      </c>
    </row>
    <row r="38" spans="1:7" ht="16.5" customHeight="1" x14ac:dyDescent="0.35">
      <c r="A38" s="40"/>
      <c r="B38" s="64" t="s">
        <v>34</v>
      </c>
      <c r="C38" s="16">
        <v>1</v>
      </c>
      <c r="D38" s="70" t="s">
        <v>11</v>
      </c>
      <c r="E38" s="16">
        <v>1</v>
      </c>
      <c r="F38" s="107">
        <v>15000</v>
      </c>
      <c r="G38" s="107">
        <v>15000</v>
      </c>
    </row>
    <row r="39" spans="1:7" ht="16.5" customHeight="1" x14ac:dyDescent="0.35">
      <c r="A39" s="40"/>
      <c r="B39" s="64" t="s">
        <v>77</v>
      </c>
      <c r="C39" s="16">
        <v>1</v>
      </c>
      <c r="D39" s="70" t="s">
        <v>11</v>
      </c>
      <c r="E39" s="16">
        <v>1</v>
      </c>
      <c r="F39" s="107">
        <v>3500</v>
      </c>
      <c r="G39" s="107">
        <v>3500</v>
      </c>
    </row>
    <row r="40" spans="1:7" ht="16.5" customHeight="1" x14ac:dyDescent="0.35">
      <c r="A40" s="40"/>
      <c r="B40" s="64" t="s">
        <v>66</v>
      </c>
      <c r="C40" s="16">
        <v>1</v>
      </c>
      <c r="D40" s="70" t="s">
        <v>67</v>
      </c>
      <c r="E40" s="16">
        <v>1</v>
      </c>
      <c r="F40" s="107">
        <v>25000</v>
      </c>
      <c r="G40" s="107">
        <v>25000</v>
      </c>
    </row>
    <row r="41" spans="1:7" ht="16.5" customHeight="1" x14ac:dyDescent="0.35">
      <c r="A41" s="40"/>
      <c r="B41" s="106" t="s">
        <v>36</v>
      </c>
      <c r="C41" s="10">
        <v>1</v>
      </c>
      <c r="D41" s="23" t="s">
        <v>11</v>
      </c>
      <c r="E41" s="10">
        <v>1</v>
      </c>
      <c r="F41" s="75">
        <v>10000</v>
      </c>
      <c r="G41" s="75">
        <v>10000</v>
      </c>
    </row>
    <row r="42" spans="1:7" ht="16.5" customHeight="1" x14ac:dyDescent="0.35">
      <c r="A42" s="40"/>
      <c r="B42" s="50" t="s">
        <v>14</v>
      </c>
      <c r="C42" s="11">
        <v>5</v>
      </c>
      <c r="D42" s="24" t="s">
        <v>11</v>
      </c>
      <c r="E42" s="11">
        <v>1</v>
      </c>
      <c r="F42" s="84">
        <v>5500</v>
      </c>
      <c r="G42" s="84">
        <v>5500</v>
      </c>
    </row>
    <row r="43" spans="1:7" ht="16.5" customHeight="1" x14ac:dyDescent="0.35">
      <c r="A43" s="40"/>
      <c r="B43" s="65" t="s">
        <v>37</v>
      </c>
      <c r="C43" s="11">
        <v>5</v>
      </c>
      <c r="D43" s="24" t="s">
        <v>11</v>
      </c>
      <c r="E43" s="11">
        <v>1</v>
      </c>
      <c r="F43" s="84">
        <v>5500</v>
      </c>
      <c r="G43" s="84">
        <v>5500</v>
      </c>
    </row>
    <row r="44" spans="1:7" ht="16.5" customHeight="1" x14ac:dyDescent="0.35">
      <c r="A44" s="40"/>
      <c r="B44" s="50" t="s">
        <v>87</v>
      </c>
      <c r="C44" s="11">
        <v>5</v>
      </c>
      <c r="D44" s="25" t="s">
        <v>11</v>
      </c>
      <c r="E44" s="11">
        <v>1</v>
      </c>
      <c r="F44" s="84">
        <v>7500</v>
      </c>
      <c r="G44" s="84">
        <v>7500</v>
      </c>
    </row>
    <row r="45" spans="1:7" ht="16.5" customHeight="1" x14ac:dyDescent="0.35">
      <c r="A45" s="40"/>
      <c r="B45" s="50" t="s">
        <v>88</v>
      </c>
      <c r="C45" s="11">
        <v>5</v>
      </c>
      <c r="D45" s="25" t="s">
        <v>11</v>
      </c>
      <c r="E45" s="11">
        <v>1</v>
      </c>
      <c r="F45" s="84">
        <v>7500</v>
      </c>
      <c r="G45" s="84">
        <v>7500</v>
      </c>
    </row>
    <row r="46" spans="1:7" s="31" customFormat="1" ht="16.5" customHeight="1" x14ac:dyDescent="0.35">
      <c r="A46" s="43"/>
      <c r="B46" s="66" t="s">
        <v>38</v>
      </c>
      <c r="C46" s="32">
        <v>5</v>
      </c>
      <c r="D46" s="30" t="s">
        <v>11</v>
      </c>
      <c r="E46" s="32">
        <v>1</v>
      </c>
      <c r="F46" s="108">
        <v>5000</v>
      </c>
      <c r="G46" s="108">
        <v>25000</v>
      </c>
    </row>
    <row r="47" spans="1:7" s="31" customFormat="1" ht="16.5" customHeight="1" x14ac:dyDescent="0.35">
      <c r="A47" s="43"/>
      <c r="B47" s="66" t="s">
        <v>41</v>
      </c>
      <c r="C47" s="32">
        <v>50</v>
      </c>
      <c r="D47" s="30" t="s">
        <v>64</v>
      </c>
      <c r="E47" s="32">
        <v>42</v>
      </c>
      <c r="F47" s="108">
        <v>120</v>
      </c>
      <c r="G47" s="123">
        <v>25200</v>
      </c>
    </row>
    <row r="48" spans="1:7" s="31" customFormat="1" ht="16.5" customHeight="1" x14ac:dyDescent="0.35">
      <c r="A48" s="43"/>
      <c r="B48" s="66" t="s">
        <v>42</v>
      </c>
      <c r="C48" s="32">
        <v>1</v>
      </c>
      <c r="D48" s="30" t="s">
        <v>11</v>
      </c>
      <c r="E48" s="32">
        <v>1</v>
      </c>
      <c r="F48" s="123">
        <v>420000</v>
      </c>
      <c r="G48" s="123">
        <v>25200</v>
      </c>
    </row>
    <row r="49" spans="1:7" ht="16.5" customHeight="1" x14ac:dyDescent="0.35">
      <c r="A49" s="40"/>
      <c r="B49" s="50" t="s">
        <v>27</v>
      </c>
      <c r="C49" s="11">
        <v>1</v>
      </c>
      <c r="D49" s="25" t="s">
        <v>11</v>
      </c>
      <c r="E49" s="2">
        <v>1</v>
      </c>
      <c r="F49" s="115">
        <v>672000</v>
      </c>
      <c r="G49" s="115">
        <v>672000</v>
      </c>
    </row>
    <row r="50" spans="1:7" ht="16.5" customHeight="1" x14ac:dyDescent="0.35">
      <c r="A50" s="40"/>
      <c r="B50" s="65" t="s">
        <v>39</v>
      </c>
      <c r="C50" s="11">
        <v>1</v>
      </c>
      <c r="D50" s="25" t="s">
        <v>11</v>
      </c>
      <c r="E50" s="11">
        <v>1</v>
      </c>
      <c r="F50" s="123">
        <v>420000</v>
      </c>
      <c r="G50" s="123">
        <v>420000</v>
      </c>
    </row>
    <row r="51" spans="1:7" ht="16.5" customHeight="1" x14ac:dyDescent="0.35">
      <c r="A51" s="40"/>
      <c r="B51" s="94" t="s">
        <v>60</v>
      </c>
      <c r="C51" s="11">
        <v>1</v>
      </c>
      <c r="D51" s="25" t="s">
        <v>40</v>
      </c>
      <c r="E51" s="11">
        <v>1</v>
      </c>
      <c r="F51" s="113">
        <v>300000</v>
      </c>
      <c r="G51" s="113">
        <v>300000</v>
      </c>
    </row>
    <row r="52" spans="1:7" ht="16.5" customHeight="1" x14ac:dyDescent="0.35">
      <c r="A52" s="40"/>
      <c r="B52" s="94" t="s">
        <v>61</v>
      </c>
      <c r="C52" s="11">
        <v>1</v>
      </c>
      <c r="D52" s="25" t="s">
        <v>40</v>
      </c>
      <c r="E52" s="11">
        <v>1</v>
      </c>
      <c r="F52" s="113">
        <v>100000</v>
      </c>
      <c r="G52" s="113">
        <v>100000</v>
      </c>
    </row>
    <row r="53" spans="1:7" ht="16.5" customHeight="1" x14ac:dyDescent="0.35">
      <c r="A53" s="40"/>
      <c r="B53" s="94" t="s">
        <v>90</v>
      </c>
      <c r="C53" s="11">
        <v>1</v>
      </c>
      <c r="D53" s="25" t="s">
        <v>64</v>
      </c>
      <c r="E53" s="11">
        <v>1</v>
      </c>
      <c r="F53" s="84">
        <v>2000</v>
      </c>
      <c r="G53" s="113">
        <v>60000</v>
      </c>
    </row>
    <row r="54" spans="1:7" ht="16.5" customHeight="1" x14ac:dyDescent="0.35">
      <c r="A54" s="40"/>
      <c r="B54" s="94" t="s">
        <v>75</v>
      </c>
      <c r="C54" s="11">
        <v>1</v>
      </c>
      <c r="D54" s="25" t="s">
        <v>8</v>
      </c>
      <c r="E54" s="11">
        <v>1</v>
      </c>
      <c r="F54" s="84">
        <v>10000</v>
      </c>
      <c r="G54" s="113">
        <v>300000</v>
      </c>
    </row>
    <row r="55" spans="1:7" ht="16.5" customHeight="1" x14ac:dyDescent="0.35">
      <c r="A55" s="40"/>
      <c r="B55" s="94" t="s">
        <v>91</v>
      </c>
      <c r="C55" s="11">
        <v>1</v>
      </c>
      <c r="D55" s="25" t="s">
        <v>8</v>
      </c>
      <c r="E55" s="11">
        <v>1</v>
      </c>
      <c r="F55" s="84">
        <v>50000</v>
      </c>
      <c r="G55" s="84">
        <v>50000</v>
      </c>
    </row>
    <row r="56" spans="1:7" ht="16.5" customHeight="1" x14ac:dyDescent="0.35">
      <c r="A56" s="40"/>
      <c r="B56" s="94" t="s">
        <v>89</v>
      </c>
      <c r="C56" s="11">
        <v>1</v>
      </c>
      <c r="D56" s="25" t="s">
        <v>8</v>
      </c>
      <c r="E56" s="11">
        <v>1</v>
      </c>
      <c r="F56" s="84">
        <v>50000</v>
      </c>
      <c r="G56" s="84">
        <v>50000</v>
      </c>
    </row>
    <row r="57" spans="1:7" ht="16.5" customHeight="1" x14ac:dyDescent="0.35">
      <c r="A57" s="40"/>
      <c r="B57" s="94" t="s">
        <v>71</v>
      </c>
      <c r="C57" s="11">
        <v>4</v>
      </c>
      <c r="D57" s="25" t="s">
        <v>72</v>
      </c>
      <c r="E57" s="11">
        <v>4</v>
      </c>
      <c r="F57" s="84">
        <v>250000</v>
      </c>
      <c r="G57" s="113">
        <v>1000000</v>
      </c>
    </row>
    <row r="58" spans="1:7" ht="16.5" customHeight="1" x14ac:dyDescent="0.35">
      <c r="A58" s="40"/>
      <c r="B58" s="94" t="s">
        <v>63</v>
      </c>
      <c r="C58" s="11">
        <v>1</v>
      </c>
      <c r="D58" s="25" t="s">
        <v>64</v>
      </c>
      <c r="E58" s="11">
        <v>15</v>
      </c>
      <c r="F58" s="84">
        <v>1000</v>
      </c>
      <c r="G58" s="113">
        <v>15000</v>
      </c>
    </row>
    <row r="59" spans="1:7" x14ac:dyDescent="0.35">
      <c r="A59" s="40"/>
      <c r="B59" s="99" t="s">
        <v>62</v>
      </c>
      <c r="C59" s="29">
        <v>1</v>
      </c>
      <c r="D59" s="100" t="s">
        <v>11</v>
      </c>
      <c r="E59" s="29">
        <v>1</v>
      </c>
      <c r="F59" s="124">
        <v>500000</v>
      </c>
      <c r="G59" s="124">
        <v>500000</v>
      </c>
    </row>
    <row r="60" spans="1:7" x14ac:dyDescent="0.35">
      <c r="A60" s="98"/>
      <c r="B60" s="116" t="s">
        <v>15</v>
      </c>
      <c r="C60" s="116"/>
      <c r="D60" s="117"/>
      <c r="E60" s="116"/>
      <c r="F60" s="116"/>
      <c r="G60" s="118">
        <v>6118900</v>
      </c>
    </row>
    <row r="61" spans="1:7" x14ac:dyDescent="0.35">
      <c r="A61" s="86">
        <v>3</v>
      </c>
      <c r="B61" s="87" t="s">
        <v>51</v>
      </c>
      <c r="C61" s="80"/>
      <c r="D61" s="81"/>
      <c r="E61" s="80"/>
      <c r="F61" s="80"/>
      <c r="G61" s="82"/>
    </row>
    <row r="62" spans="1:7" x14ac:dyDescent="0.35">
      <c r="A62" s="88"/>
      <c r="B62" s="90" t="s">
        <v>52</v>
      </c>
      <c r="C62" s="91">
        <v>1</v>
      </c>
      <c r="D62" s="89" t="s">
        <v>8</v>
      </c>
      <c r="E62" s="91">
        <v>3</v>
      </c>
      <c r="F62" s="92">
        <v>110700</v>
      </c>
      <c r="G62" s="127">
        <v>332100</v>
      </c>
    </row>
    <row r="63" spans="1:7" x14ac:dyDescent="0.35">
      <c r="A63" s="88"/>
      <c r="B63" s="90" t="s">
        <v>53</v>
      </c>
      <c r="C63" s="91">
        <v>1</v>
      </c>
      <c r="D63" s="89" t="s">
        <v>8</v>
      </c>
      <c r="E63" s="91">
        <v>3</v>
      </c>
      <c r="F63" s="92">
        <v>100000</v>
      </c>
      <c r="G63" s="127">
        <v>300000</v>
      </c>
    </row>
    <row r="64" spans="1:7" x14ac:dyDescent="0.35">
      <c r="A64" s="88"/>
      <c r="B64" s="90" t="s">
        <v>54</v>
      </c>
      <c r="C64" s="91">
        <v>1</v>
      </c>
      <c r="D64" s="89" t="s">
        <v>11</v>
      </c>
      <c r="E64" s="91">
        <v>1</v>
      </c>
      <c r="F64" s="92">
        <v>80000</v>
      </c>
      <c r="G64" s="92">
        <v>80000</v>
      </c>
    </row>
    <row r="65" spans="1:32" x14ac:dyDescent="0.35">
      <c r="A65" s="88"/>
      <c r="B65" s="90" t="s">
        <v>55</v>
      </c>
      <c r="C65" s="91">
        <v>1</v>
      </c>
      <c r="D65" s="89" t="s">
        <v>11</v>
      </c>
      <c r="E65" s="91">
        <v>1</v>
      </c>
      <c r="F65" s="92">
        <v>80000</v>
      </c>
      <c r="G65" s="92">
        <v>80000</v>
      </c>
    </row>
    <row r="66" spans="1:32" x14ac:dyDescent="0.35">
      <c r="A66" s="88"/>
      <c r="B66" s="90" t="s">
        <v>56</v>
      </c>
      <c r="C66" s="91">
        <v>1</v>
      </c>
      <c r="D66" s="89" t="s">
        <v>11</v>
      </c>
      <c r="E66" s="91">
        <v>1</v>
      </c>
      <c r="F66" s="92">
        <v>158000</v>
      </c>
      <c r="G66" s="92">
        <v>158000</v>
      </c>
    </row>
    <row r="67" spans="1:32" x14ac:dyDescent="0.35">
      <c r="A67" s="88"/>
      <c r="B67" s="90" t="s">
        <v>57</v>
      </c>
      <c r="C67" s="91">
        <v>1</v>
      </c>
      <c r="D67" s="89" t="s">
        <v>46</v>
      </c>
      <c r="E67" s="91">
        <v>8</v>
      </c>
      <c r="F67" s="92">
        <v>15000</v>
      </c>
      <c r="G67" s="127">
        <v>120000</v>
      </c>
    </row>
    <row r="68" spans="1:32" x14ac:dyDescent="0.35">
      <c r="A68" s="88"/>
      <c r="B68" s="90" t="s">
        <v>59</v>
      </c>
      <c r="C68" s="91">
        <v>1</v>
      </c>
      <c r="D68" s="89" t="s">
        <v>46</v>
      </c>
      <c r="E68" s="91">
        <v>8</v>
      </c>
      <c r="F68" s="92">
        <v>5000</v>
      </c>
      <c r="G68" s="127">
        <v>40000</v>
      </c>
    </row>
    <row r="69" spans="1:32" x14ac:dyDescent="0.35">
      <c r="A69" s="88"/>
      <c r="B69" s="90" t="s">
        <v>58</v>
      </c>
      <c r="C69" s="91">
        <v>1</v>
      </c>
      <c r="D69" s="89" t="s">
        <v>11</v>
      </c>
      <c r="E69" s="91">
        <v>8</v>
      </c>
      <c r="F69" s="92">
        <v>20000</v>
      </c>
      <c r="G69" s="127">
        <v>160000</v>
      </c>
    </row>
    <row r="70" spans="1:32" s="14" customFormat="1" ht="15" thickBot="1" x14ac:dyDescent="0.4">
      <c r="A70" s="98"/>
      <c r="B70" s="119" t="s">
        <v>70</v>
      </c>
      <c r="C70" s="119"/>
      <c r="D70" s="120"/>
      <c r="E70" s="119"/>
      <c r="F70" s="119"/>
      <c r="G70" s="121">
        <v>1270100</v>
      </c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</row>
    <row r="71" spans="1:32" ht="15" thickBot="1" x14ac:dyDescent="0.4">
      <c r="A71" s="44">
        <v>4</v>
      </c>
      <c r="B71" s="142" t="s">
        <v>16</v>
      </c>
      <c r="C71" s="143"/>
      <c r="D71" s="143"/>
      <c r="E71" s="143"/>
      <c r="F71" s="143"/>
      <c r="G71" s="144"/>
    </row>
    <row r="72" spans="1:32" ht="16.5" customHeight="1" x14ac:dyDescent="0.35">
      <c r="A72" s="40"/>
      <c r="B72" s="67" t="s">
        <v>81</v>
      </c>
      <c r="C72" s="10">
        <v>1</v>
      </c>
      <c r="D72" s="25" t="s">
        <v>11</v>
      </c>
      <c r="E72" s="10">
        <v>1</v>
      </c>
      <c r="F72" s="93">
        <v>50000</v>
      </c>
      <c r="G72" s="128">
        <v>100000</v>
      </c>
    </row>
    <row r="73" spans="1:32" ht="16.5" customHeight="1" x14ac:dyDescent="0.35">
      <c r="A73" s="40"/>
      <c r="B73" s="99" t="s">
        <v>80</v>
      </c>
      <c r="C73" s="29">
        <v>1</v>
      </c>
      <c r="D73" s="100" t="s">
        <v>11</v>
      </c>
      <c r="E73" s="29">
        <v>1</v>
      </c>
      <c r="F73" s="101">
        <v>50000</v>
      </c>
      <c r="G73" s="129">
        <v>100000</v>
      </c>
    </row>
    <row r="74" spans="1:32" ht="16.5" customHeight="1" x14ac:dyDescent="0.35">
      <c r="A74" s="40"/>
      <c r="B74" s="130" t="s">
        <v>73</v>
      </c>
      <c r="C74" s="16">
        <v>1</v>
      </c>
      <c r="D74" s="102" t="s">
        <v>11</v>
      </c>
      <c r="E74" s="16">
        <v>1</v>
      </c>
      <c r="F74" s="126">
        <v>50000</v>
      </c>
      <c r="G74" s="126">
        <v>50000</v>
      </c>
    </row>
    <row r="75" spans="1:32" ht="16.5" customHeight="1" x14ac:dyDescent="0.35">
      <c r="A75" s="40"/>
      <c r="B75" s="64" t="s">
        <v>22</v>
      </c>
      <c r="C75" s="16">
        <v>1</v>
      </c>
      <c r="D75" s="102" t="s">
        <v>21</v>
      </c>
      <c r="E75" s="16">
        <v>1</v>
      </c>
      <c r="F75" s="126">
        <v>2000</v>
      </c>
      <c r="G75" s="126">
        <v>2000</v>
      </c>
    </row>
    <row r="76" spans="1:32" ht="15" thickBot="1" x14ac:dyDescent="0.4">
      <c r="A76" s="98"/>
      <c r="B76" s="103" t="s">
        <v>17</v>
      </c>
      <c r="C76" s="103"/>
      <c r="D76" s="104"/>
      <c r="E76" s="103"/>
      <c r="F76" s="103"/>
      <c r="G76" s="121">
        <v>252000</v>
      </c>
    </row>
    <row r="77" spans="1:32" ht="15" thickBot="1" x14ac:dyDescent="0.4">
      <c r="A77" s="45">
        <v>5</v>
      </c>
      <c r="B77" s="140" t="s">
        <v>43</v>
      </c>
      <c r="C77" s="140"/>
      <c r="D77" s="140"/>
      <c r="E77" s="140"/>
      <c r="F77" s="140"/>
      <c r="G77" s="141"/>
    </row>
    <row r="78" spans="1:32" ht="16.5" customHeight="1" x14ac:dyDescent="0.35">
      <c r="A78" s="40"/>
      <c r="B78" s="54" t="s">
        <v>74</v>
      </c>
      <c r="C78" s="11">
        <v>1</v>
      </c>
      <c r="D78" s="25" t="s">
        <v>21</v>
      </c>
      <c r="E78" s="11">
        <v>1</v>
      </c>
      <c r="F78" s="131">
        <v>250000</v>
      </c>
      <c r="G78" s="131">
        <v>250000</v>
      </c>
    </row>
    <row r="79" spans="1:32" x14ac:dyDescent="0.35">
      <c r="A79" s="42"/>
      <c r="B79" s="18" t="s">
        <v>18</v>
      </c>
      <c r="C79" s="19"/>
      <c r="D79" s="26"/>
      <c r="E79" s="19"/>
      <c r="F79" s="20"/>
      <c r="G79" s="122"/>
    </row>
    <row r="80" spans="1:32" ht="15" thickBot="1" x14ac:dyDescent="0.4">
      <c r="A80" s="46"/>
      <c r="B80" s="95"/>
      <c r="C80" s="96"/>
      <c r="D80" s="97"/>
      <c r="E80" s="96"/>
      <c r="F80" s="95"/>
      <c r="G80" s="95"/>
    </row>
    <row r="81" spans="1:7" ht="17.25" customHeight="1" thickBot="1" x14ac:dyDescent="0.4">
      <c r="A81" s="47">
        <v>6</v>
      </c>
      <c r="B81" s="136" t="s">
        <v>19</v>
      </c>
      <c r="C81" s="132"/>
      <c r="D81" s="133"/>
      <c r="E81" s="132"/>
      <c r="F81" s="134"/>
      <c r="G81" s="135">
        <v>9191200</v>
      </c>
    </row>
    <row r="82" spans="1:7" x14ac:dyDescent="0.35">
      <c r="F82" s="15"/>
    </row>
  </sheetData>
  <customSheetViews>
    <customSheetView guid="{E374194D-463D-40FE-B9FC-3BA3D17F68DF}" scale="106" showGridLines="0" printArea="1" topLeftCell="A7">
      <selection activeCell="G82" sqref="G82"/>
      <rowBreaks count="2" manualBreakCount="2">
        <brk id="106" max="16383" man="1"/>
        <brk id="163" max="16383" man="1"/>
      </rowBreaks>
      <colBreaks count="1" manualBreakCount="1">
        <brk id="8" max="1048575" man="1"/>
      </colBreaks>
      <pageMargins left="0.39374999999999999" right="0.39374999999999999" top="0.95" bottom="0.74861111111111112" header="0.31527777777777777" footer="0.31527777777777777"/>
      <pageSetup paperSize="9" scale="90" firstPageNumber="0" orientation="landscape" horizontalDpi="300" verticalDpi="300" r:id="rId1"/>
      <headerFooter alignWithMargins="0">
        <oddHeader>&amp;C&amp;"Trebuchet MS,Normal"&amp;11PLANILHA ORÇAMENTÁRIA</oddHeader>
        <oddFooter>&amp;L&amp;8Rua da Ajuda, 5  - 13º  Centro      Rio de Janeiro   RJ  Brasil      CEP 20040     &amp;C&amp;"Calibri,Regular"&amp;11 www.cultura.rj.gov.br  &amp;R&amp;8Página &amp;P</oddFooter>
      </headerFooter>
    </customSheetView>
    <customSheetView guid="{A3003D12-BBE5-4711-B651-76554DCBAC23}" showGridLines="0" printArea="1" topLeftCell="B50">
      <selection activeCell="B58" sqref="B58"/>
      <rowBreaks count="2" manualBreakCount="2">
        <brk id="103" max="16383" man="1"/>
        <brk id="160" max="16383" man="1"/>
      </rowBreaks>
      <colBreaks count="1" manualBreakCount="1">
        <brk id="8" max="1048575" man="1"/>
      </colBreaks>
      <pageMargins left="0.39374999999999999" right="0.39374999999999999" top="0.95" bottom="0.74861111111111112" header="0.31527777777777777" footer="0.31527777777777777"/>
      <pageSetup paperSize="9" scale="90" firstPageNumber="0" orientation="landscape" horizontalDpi="300" verticalDpi="300" r:id="rId2"/>
      <headerFooter alignWithMargins="0">
        <oddHeader>&amp;C&amp;"Trebuchet MS,Normal"&amp;11PLANILHA ORÇAMENTÁRIA</oddHeader>
        <oddFooter>&amp;L&amp;8Rua da Ajuda, 5  - 13º  Centro      Rio de Janeiro   RJ  Brasil      CEP 20040     &amp;C&amp;"Calibri,Regular"&amp;11 www.cultura.rj.gov.br  &amp;R&amp;8Página &amp;P</oddFooter>
      </headerFooter>
    </customSheetView>
    <customSheetView guid="{DD3D450F-002E-4147-8F8D-2B8735D3D45F}" showGridLines="0" printArea="1">
      <selection activeCell="B59" sqref="B59"/>
      <rowBreaks count="2" manualBreakCount="2">
        <brk id="103" max="16383" man="1"/>
        <brk id="160" max="16383" man="1"/>
      </rowBreaks>
      <colBreaks count="1" manualBreakCount="1">
        <brk id="8" max="1048575" man="1"/>
      </colBreaks>
      <pageMargins left="0.39374999999999999" right="0.39374999999999999" top="0.95" bottom="0.74861111111111112" header="0.31527777777777777" footer="0.31527777777777777"/>
      <pageSetup paperSize="9" scale="90" firstPageNumber="0" orientation="landscape" horizontalDpi="300" verticalDpi="300" r:id="rId3"/>
      <headerFooter alignWithMargins="0">
        <oddHeader>&amp;C&amp;"Trebuchet MS,Normal"&amp;11PLANILHA ORÇAMENTÁRIA</oddHeader>
        <oddFooter>&amp;L&amp;8Rua da Ajuda, 5  - 13º  Centro      Rio de Janeiro   RJ  Brasil      CEP 20040     &amp;C&amp;"Calibri,Regular"&amp;11 www.cultura.rj.gov.br  &amp;R&amp;8Página &amp;P</oddFooter>
      </headerFooter>
    </customSheetView>
    <customSheetView guid="{F2C8447D-3621-4835-9CC2-08EB42B701FD}" showPageBreaks="1" showGridLines="0" printArea="1">
      <selection activeCell="F1" sqref="F1"/>
      <rowBreaks count="2" manualBreakCount="2">
        <brk id="103" max="16383" man="1"/>
        <brk id="160" max="16383" man="1"/>
      </rowBreaks>
      <colBreaks count="1" manualBreakCount="1">
        <brk id="8" max="1048575" man="1"/>
      </colBreaks>
      <pageMargins left="0.39374999999999999" right="0.39374999999999999" top="0.95" bottom="0.74861111111111112" header="0.31527777777777777" footer="0.31527777777777777"/>
      <pageSetup paperSize="9" scale="90" firstPageNumber="0" orientation="landscape" horizontalDpi="300" verticalDpi="300" r:id="rId4"/>
      <headerFooter alignWithMargins="0">
        <oddHeader>&amp;C&amp;"Trebuchet MS,Normal"&amp;11PLANILHA ORÇAMENTÁRIA</oddHeader>
        <oddFooter>&amp;L&amp;8Rua da Ajuda, 5  - 13º  Centro      Rio de Janeiro   RJ  Brasil      CEP 20040     &amp;C&amp;"Calibri,Regular"&amp;11 www.cultura.rj.gov.br  &amp;R&amp;8Página &amp;P</oddFooter>
      </headerFooter>
    </customSheetView>
  </customSheetViews>
  <mergeCells count="9">
    <mergeCell ref="C3:G3"/>
    <mergeCell ref="B77:G77"/>
    <mergeCell ref="B71:G71"/>
    <mergeCell ref="C2:G2"/>
    <mergeCell ref="C4:G4"/>
    <mergeCell ref="B16:F16"/>
    <mergeCell ref="B17:G17"/>
    <mergeCell ref="A7:B7"/>
    <mergeCell ref="B9:G9"/>
  </mergeCells>
  <dataValidations count="1">
    <dataValidation type="whole" operator="greaterThan" allowBlank="1" showInputMessage="1" showErrorMessage="1" errorTitle="Valor Inválido" error="Por favor, insira um número inteiro positivo." sqref="E78 C78 C72:C75 E72:E75 E10:E15 C10:C15 F49 E50:E59 E28:E48 C28:C59" xr:uid="{00000000-0002-0000-0000-000000000000}">
      <formula1>0</formula1>
      <formula2>0</formula2>
    </dataValidation>
  </dataValidations>
  <pageMargins left="0.39374999999999999" right="0.39374999999999999" top="0.95" bottom="0.74861111111111112" header="0.31527777777777777" footer="0.31527777777777777"/>
  <pageSetup paperSize="9" scale="90" firstPageNumber="0" orientation="landscape" horizontalDpi="300" verticalDpi="300" r:id="rId5"/>
  <headerFooter alignWithMargins="0">
    <oddHeader>&amp;C&amp;"Trebuchet MS,Normal"&amp;11PLANILHA ORÇAMENTÁRIA</oddHeader>
    <oddFooter>&amp;L&amp;8Rua da Ajuda, 5  - 13º  Centro      Rio de Janeiro   RJ  Brasil      CEP 20040     &amp;C&amp;"Calibri,Regular"&amp;11 www.cultura.rj.gov.br  &amp;R&amp;8Página &amp;P</oddFooter>
  </headerFooter>
  <rowBreaks count="2" manualBreakCount="2">
    <brk id="106" max="16383" man="1"/>
    <brk id="163" max="16383" man="1"/>
  </rowBreaks>
  <colBreaks count="1" manualBreakCount="1">
    <brk id="8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2</vt:i4>
      </vt:variant>
    </vt:vector>
  </HeadingPairs>
  <TitlesOfParts>
    <vt:vector size="3" baseType="lpstr">
      <vt:lpstr>RJ 3 meses</vt:lpstr>
      <vt:lpstr>'RJ 3 meses'!__xlnm.Print_Area_1</vt:lpstr>
      <vt:lpstr>'RJ 3 meses'!Area_de_impressao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diegoms</dc:creator>
  <cp:lastModifiedBy>ROBBIE</cp:lastModifiedBy>
  <cp:lastPrinted>2016-01-17T15:51:54Z</cp:lastPrinted>
  <dcterms:created xsi:type="dcterms:W3CDTF">2010-12-13T14:50:56Z</dcterms:created>
  <dcterms:modified xsi:type="dcterms:W3CDTF">2021-04-09T13:09:52Z</dcterms:modified>
</cp:coreProperties>
</file>