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 Projects\"/>
    </mc:Choice>
  </mc:AlternateContent>
  <xr:revisionPtr revIDLastSave="0" documentId="13_ncr:1_{DBAFC592-8404-4C9C-9B17-D9448F5E62E7}" xr6:coauthVersionLast="47" xr6:coauthVersionMax="47" xr10:uidLastSave="{00000000-0000-0000-0000-000000000000}"/>
  <bookViews>
    <workbookView xWindow="-28920" yWindow="15" windowWidth="29040" windowHeight="16440" firstSheet="3" activeTab="7" xr2:uid="{0F4DAE3F-75D9-4A34-9327-C1050BD4BE49}"/>
  </bookViews>
  <sheets>
    <sheet name="Notes on Data" sheetId="5" r:id="rId1"/>
    <sheet name="Cleaned Data (all)" sheetId="2" r:id="rId2"/>
    <sheet name="Year Totals 2000-2023 (all)" sheetId="1" r:id="rId3"/>
    <sheet name="Unadjusted Totals" sheetId="3" r:id="rId4"/>
    <sheet name="Inflation-Adjusted Totals" sheetId="8" r:id="rId5"/>
    <sheet name="Cost (I-A)" sheetId="9" r:id="rId6"/>
    <sheet name="Cost per Gallon (I-A)" sheetId="10" r:id="rId7"/>
    <sheet name="Fuel Consumption" sheetId="11" r:id="rId8"/>
  </sheets>
  <definedNames>
    <definedName name="ExternalData_1" localSheetId="1" hidden="1">'Cleaned Data (all)'!$A$1:$K$336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1" l="1"/>
  <c r="D26" i="10"/>
  <c r="D2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E17C57-1DC3-4E03-9B0F-3F6BFBD2CF4F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CA1CC906-3993-4E92-8ABD-16DCE4F624AE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<sst xmlns="http://schemas.openxmlformats.org/spreadsheetml/2006/main" count="3913" uniqueCount="2392">
  <si>
    <t>Year</t>
  </si>
  <si>
    <t>Month</t>
  </si>
  <si>
    <t>Domestic</t>
  </si>
  <si>
    <t>International</t>
  </si>
  <si>
    <t>Total</t>
  </si>
  <si>
    <t>Consumption_x000D_
(million gallons)</t>
  </si>
  <si>
    <t>Cost_x000D_
(million dollars)</t>
  </si>
  <si>
    <t>Cost per Gallon_x000D_
(dollars)</t>
  </si>
  <si>
    <t>Cost per Gallon_x000D_
( dollars)</t>
  </si>
  <si>
    <t>2000</t>
  </si>
  <si>
    <t>January</t>
  </si>
  <si>
    <t>1,108.6</t>
  </si>
  <si>
    <t>766.5</t>
  </si>
  <si>
    <t>0.69</t>
  </si>
  <si>
    <t>386.8</t>
  </si>
  <si>
    <t>313.6</t>
  </si>
  <si>
    <t>0.81</t>
  </si>
  <si>
    <t>1,495.4</t>
  </si>
  <si>
    <t>1,080.1</t>
  </si>
  <si>
    <t>0.72</t>
  </si>
  <si>
    <t>February</t>
  </si>
  <si>
    <t>1,068.4</t>
  </si>
  <si>
    <t>772.3</t>
  </si>
  <si>
    <t>366.8</t>
  </si>
  <si>
    <t>298.7</t>
  </si>
  <si>
    <t>1,435.2</t>
  </si>
  <si>
    <t>1,071.1</t>
  </si>
  <si>
    <t>0.75</t>
  </si>
  <si>
    <t>March</t>
  </si>
  <si>
    <t>1,174.3</t>
  </si>
  <si>
    <t>875.5</t>
  </si>
  <si>
    <t>399.7</t>
  </si>
  <si>
    <t>330.1</t>
  </si>
  <si>
    <t>0.83</t>
  </si>
  <si>
    <t>1,574.0</t>
  </si>
  <si>
    <t>1,205.6</t>
  </si>
  <si>
    <t>0.77</t>
  </si>
  <si>
    <t>April</t>
  </si>
  <si>
    <t>1,145.3</t>
  </si>
  <si>
    <t>841.9</t>
  </si>
  <si>
    <t>0.74</t>
  </si>
  <si>
    <t>407.9</t>
  </si>
  <si>
    <t>336.7</t>
  </si>
  <si>
    <t>1,553.1</t>
  </si>
  <si>
    <t>1,178.7</t>
  </si>
  <si>
    <t>0.76</t>
  </si>
  <si>
    <t>May</t>
  </si>
  <si>
    <t>1,174.2</t>
  </si>
  <si>
    <t>833.3</t>
  </si>
  <si>
    <t>0.71</t>
  </si>
  <si>
    <t>434.4</t>
  </si>
  <si>
    <t>337.9</t>
  </si>
  <si>
    <t>0.78</t>
  </si>
  <si>
    <t>1,608.6</t>
  </si>
  <si>
    <t>1,171.2</t>
  </si>
  <si>
    <t>0.73</t>
  </si>
  <si>
    <t>June</t>
  </si>
  <si>
    <t>1,183.8</t>
  </si>
  <si>
    <t>809.9</t>
  </si>
  <si>
    <t>0.68</t>
  </si>
  <si>
    <t>448.5</t>
  </si>
  <si>
    <t>345.9</t>
  </si>
  <si>
    <t>1,632.3</t>
  </si>
  <si>
    <t>1,155.8</t>
  </si>
  <si>
    <t>July</t>
  </si>
  <si>
    <t>1,223.9</t>
  </si>
  <si>
    <t>931.7</t>
  </si>
  <si>
    <t>463.1</t>
  </si>
  <si>
    <t>374.7</t>
  </si>
  <si>
    <t>1,687.0</t>
  </si>
  <si>
    <t>1,306.3</t>
  </si>
  <si>
    <t>August</t>
  </si>
  <si>
    <t>1,229.0</t>
  </si>
  <si>
    <t>954.5</t>
  </si>
  <si>
    <t>468.8</t>
  </si>
  <si>
    <t>398.9</t>
  </si>
  <si>
    <t>0.85</t>
  </si>
  <si>
    <t>1,697.8</t>
  </si>
  <si>
    <t>1,353.4</t>
  </si>
  <si>
    <t>0.80</t>
  </si>
  <si>
    <t>September</t>
  </si>
  <si>
    <t>1,099.0</t>
  </si>
  <si>
    <t>928.9</t>
  </si>
  <si>
    <t>446.5</t>
  </si>
  <si>
    <t>421.1</t>
  </si>
  <si>
    <t>0.94</t>
  </si>
  <si>
    <t>1,545.5</t>
  </si>
  <si>
    <t>1,350.0</t>
  </si>
  <si>
    <t>0.87</t>
  </si>
  <si>
    <t>October</t>
  </si>
  <si>
    <t>1,195.6</t>
  </si>
  <si>
    <t>1,052.0</t>
  </si>
  <si>
    <t>0.88</t>
  </si>
  <si>
    <t>452.1</t>
  </si>
  <si>
    <t>428.6</t>
  </si>
  <si>
    <t>0.95</t>
  </si>
  <si>
    <t>1,647.7</t>
  </si>
  <si>
    <t>1,480.6</t>
  </si>
  <si>
    <t>0.90</t>
  </si>
  <si>
    <t>November</t>
  </si>
  <si>
    <t>1,151.9</t>
  </si>
  <si>
    <t>1,005.9</t>
  </si>
  <si>
    <t>419.2</t>
  </si>
  <si>
    <t>395.5</t>
  </si>
  <si>
    <t>1,571.1</t>
  </si>
  <si>
    <t>1,401.4</t>
  </si>
  <si>
    <t>0.89</t>
  </si>
  <si>
    <t>December</t>
  </si>
  <si>
    <t>1,149.9</t>
  </si>
  <si>
    <t>1,038.2</t>
  </si>
  <si>
    <t>406.0</t>
  </si>
  <si>
    <t>1,578.5</t>
  </si>
  <si>
    <t>1,444.2</t>
  </si>
  <si>
    <t>0.91</t>
  </si>
  <si>
    <t>2000 Total</t>
  </si>
  <si>
    <t>13,903.7</t>
  </si>
  <si>
    <t>10,810.6</t>
  </si>
  <si>
    <t>5,122.5</t>
  </si>
  <si>
    <t>4,387.8</t>
  </si>
  <si>
    <t>0.86</t>
  </si>
  <si>
    <t>19,026.2</t>
  </si>
  <si>
    <t>15,198.4</t>
  </si>
  <si>
    <t>2001</t>
  </si>
  <si>
    <t>1,153.4</t>
  </si>
  <si>
    <t>983.0</t>
  </si>
  <si>
    <t>416.7</t>
  </si>
  <si>
    <t>370.0</t>
  </si>
  <si>
    <t>1,570.1</t>
  </si>
  <si>
    <t>1,352.9</t>
  </si>
  <si>
    <t>1,066.8</t>
  </si>
  <si>
    <t>898.3</t>
  </si>
  <si>
    <t>0.84</t>
  </si>
  <si>
    <t>386.6</t>
  </si>
  <si>
    <t>335.7</t>
  </si>
  <si>
    <t>1,453.4</t>
  </si>
  <si>
    <t>1,234.0</t>
  </si>
  <si>
    <t>1,181.7</t>
  </si>
  <si>
    <t>936.5</t>
  </si>
  <si>
    <t>0.79</t>
  </si>
  <si>
    <t>443.1</t>
  </si>
  <si>
    <t>377.6</t>
  </si>
  <si>
    <t>1,624.7</t>
  </si>
  <si>
    <t>1,314.1</t>
  </si>
  <si>
    <t>1,124.4</t>
  </si>
  <si>
    <t>865.5</t>
  </si>
  <si>
    <t>434.8</t>
  </si>
  <si>
    <t>349.1</t>
  </si>
  <si>
    <t>1,559.1</t>
  </si>
  <si>
    <t>1,214.6</t>
  </si>
  <si>
    <t>1,175.4</t>
  </si>
  <si>
    <t>946.4</t>
  </si>
  <si>
    <t>454.2</t>
  </si>
  <si>
    <t>372.8</t>
  </si>
  <si>
    <t>0.82</t>
  </si>
  <si>
    <t>1,629.7</t>
  </si>
  <si>
    <t>1,319.2</t>
  </si>
  <si>
    <t>1,184.4</t>
  </si>
  <si>
    <t>951.8</t>
  </si>
  <si>
    <t>452.8</t>
  </si>
  <si>
    <t>373.8</t>
  </si>
  <si>
    <t>1,637.2</t>
  </si>
  <si>
    <t>1,325.6</t>
  </si>
  <si>
    <t>1,213.7</t>
  </si>
  <si>
    <t>937.2</t>
  </si>
  <si>
    <t>466.5</t>
  </si>
  <si>
    <t>379.9</t>
  </si>
  <si>
    <t>1,680.2</t>
  </si>
  <si>
    <t>1,317.1</t>
  </si>
  <si>
    <t>1,245.8</t>
  </si>
  <si>
    <t>948.4</t>
  </si>
  <si>
    <t>472.1</t>
  </si>
  <si>
    <t>1,718.0</t>
  </si>
  <si>
    <t>1,323.1</t>
  </si>
  <si>
    <t>888.5</t>
  </si>
  <si>
    <t>703.0</t>
  </si>
  <si>
    <t>369.2</t>
  </si>
  <si>
    <t>292.7</t>
  </si>
  <si>
    <t>1,257.7</t>
  </si>
  <si>
    <t>995.7</t>
  </si>
  <si>
    <t>971.7</t>
  </si>
  <si>
    <t>688.2</t>
  </si>
  <si>
    <t>358.0</t>
  </si>
  <si>
    <t>275.3</t>
  </si>
  <si>
    <t>1,329.7</t>
  </si>
  <si>
    <t>963.5</t>
  </si>
  <si>
    <t>935.3</t>
  </si>
  <si>
    <t>618.5</t>
  </si>
  <si>
    <t>0.66</t>
  </si>
  <si>
    <t>347.0</t>
  </si>
  <si>
    <t>249.8</t>
  </si>
  <si>
    <t>1,282.3</t>
  </si>
  <si>
    <t>868.2</t>
  </si>
  <si>
    <t>970.9</t>
  </si>
  <si>
    <t>548.0</t>
  </si>
  <si>
    <t>0.56</t>
  </si>
  <si>
    <t>354.5</t>
  </si>
  <si>
    <t>238.0</t>
  </si>
  <si>
    <t>0.67</t>
  </si>
  <si>
    <t>1,325.5</t>
  </si>
  <si>
    <t>786.0</t>
  </si>
  <si>
    <t>0.59</t>
  </si>
  <si>
    <t>2001 Total</t>
  </si>
  <si>
    <t>13,112.1</t>
  </si>
  <si>
    <t>10,024.7</t>
  </si>
  <si>
    <t>4,955.6</t>
  </si>
  <si>
    <t>3,989.5</t>
  </si>
  <si>
    <t>18,067.6</t>
  </si>
  <si>
    <t>14,014.2</t>
  </si>
  <si>
    <t>% Chg over 2000</t>
  </si>
  <si>
    <t>-5.69%</t>
  </si>
  <si>
    <t>-7.27%</t>
  </si>
  <si>
    <t>-1.67%</t>
  </si>
  <si>
    <t>-3.26%</t>
  </si>
  <si>
    <t>-9.08%</t>
  </si>
  <si>
    <t>-6.01%</t>
  </si>
  <si>
    <t>-5.04%</t>
  </si>
  <si>
    <t>-7.79%</t>
  </si>
  <si>
    <t>-2.90%</t>
  </si>
  <si>
    <t>2002</t>
  </si>
  <si>
    <t>974.8</t>
  </si>
  <si>
    <t>580.2</t>
  </si>
  <si>
    <t>0.60</t>
  </si>
  <si>
    <t>350.0</t>
  </si>
  <si>
    <t>231.7</t>
  </si>
  <si>
    <t>1,324.9</t>
  </si>
  <si>
    <t>811.9</t>
  </si>
  <si>
    <t>0.61</t>
  </si>
  <si>
    <t>907.1</t>
  </si>
  <si>
    <t>556.5</t>
  </si>
  <si>
    <t>321.8</t>
  </si>
  <si>
    <t>200.9</t>
  </si>
  <si>
    <t>0.62</t>
  </si>
  <si>
    <t>1,228.9</t>
  </si>
  <si>
    <t>757.5</t>
  </si>
  <si>
    <t>1,042.6</t>
  </si>
  <si>
    <t>639.0</t>
  </si>
  <si>
    <t>364.3</t>
  </si>
  <si>
    <t>227.4</t>
  </si>
  <si>
    <t>1,406.9</t>
  </si>
  <si>
    <t>866.4</t>
  </si>
  <si>
    <t>1,007.3</t>
  </si>
  <si>
    <t>696.2</t>
  </si>
  <si>
    <t>366.9</t>
  </si>
  <si>
    <t>252.8</t>
  </si>
  <si>
    <t>1,374.2</t>
  </si>
  <si>
    <t>949.1</t>
  </si>
  <si>
    <t>1,041.5</t>
  </si>
  <si>
    <t>726.3</t>
  </si>
  <si>
    <t>0.70</t>
  </si>
  <si>
    <t>391.6</t>
  </si>
  <si>
    <t>278.3</t>
  </si>
  <si>
    <t>1,433.1</t>
  </si>
  <si>
    <t>1,004.6</t>
  </si>
  <si>
    <t>1,062.7</t>
  </si>
  <si>
    <t>707.2</t>
  </si>
  <si>
    <t>394.2</t>
  </si>
  <si>
    <t>277.1</t>
  </si>
  <si>
    <t>1,456.9</t>
  </si>
  <si>
    <t>984.3</t>
  </si>
  <si>
    <t>1,108.9</t>
  </si>
  <si>
    <t>781.6</t>
  </si>
  <si>
    <t>415.1</t>
  </si>
  <si>
    <t>300.9</t>
  </si>
  <si>
    <t>1,524.0</t>
  </si>
  <si>
    <t>1,082.4</t>
  </si>
  <si>
    <t>1,106.1</t>
  </si>
  <si>
    <t>795.0</t>
  </si>
  <si>
    <t>421.0</t>
  </si>
  <si>
    <t>314.1</t>
  </si>
  <si>
    <t>1,527.0</t>
  </si>
  <si>
    <t>1,109.1</t>
  </si>
  <si>
    <t>979.7</t>
  </si>
  <si>
    <t>748.4</t>
  </si>
  <si>
    <t>396.3</t>
  </si>
  <si>
    <t>308.2</t>
  </si>
  <si>
    <t>1,376.0</t>
  </si>
  <si>
    <t>1,056.6</t>
  </si>
  <si>
    <t>1,053.8</t>
  </si>
  <si>
    <t>850.0</t>
  </si>
  <si>
    <t>405.1</t>
  </si>
  <si>
    <t>340.7</t>
  </si>
  <si>
    <t>1,458.9</t>
  </si>
  <si>
    <t>1,190.7</t>
  </si>
  <si>
    <t>989.0</t>
  </si>
  <si>
    <t>758.4</t>
  </si>
  <si>
    <t>367.5</t>
  </si>
  <si>
    <t>299.9</t>
  </si>
  <si>
    <t>1,356.5</t>
  </si>
  <si>
    <t>1,058.3</t>
  </si>
  <si>
    <t>1,013.7</t>
  </si>
  <si>
    <t>764.0</t>
  </si>
  <si>
    <t>377.7</t>
  </si>
  <si>
    <t>302.7</t>
  </si>
  <si>
    <t>1,391.4</t>
  </si>
  <si>
    <t>2002 Total</t>
  </si>
  <si>
    <t>12,287.2</t>
  </si>
  <si>
    <t>8,602.9</t>
  </si>
  <si>
    <t>4,571.6</t>
  </si>
  <si>
    <t>3,334.8</t>
  </si>
  <si>
    <t>16,858.7</t>
  </si>
  <si>
    <t>11,937.7</t>
  </si>
  <si>
    <t>% Chg over 2001</t>
  </si>
  <si>
    <t>-6.29%</t>
  </si>
  <si>
    <t>-14.18%</t>
  </si>
  <si>
    <t>-8.42%</t>
  </si>
  <si>
    <t>-7.75%</t>
  </si>
  <si>
    <t>-16.41%</t>
  </si>
  <si>
    <t>-9.39%</t>
  </si>
  <si>
    <t>-6.69%</t>
  </si>
  <si>
    <t>-14.82%</t>
  </si>
  <si>
    <t>-8.71%</t>
  </si>
  <si>
    <t>2003</t>
  </si>
  <si>
    <t>1,027.6</t>
  </si>
  <si>
    <t>855.2</t>
  </si>
  <si>
    <t>377.8</t>
  </si>
  <si>
    <t>339.5</t>
  </si>
  <si>
    <t>1,405.4</t>
  </si>
  <si>
    <t>1,194.7</t>
  </si>
  <si>
    <t>815.4</t>
  </si>
  <si>
    <t>329.9</t>
  </si>
  <si>
    <t>313.5</t>
  </si>
  <si>
    <t>1,258.8</t>
  </si>
  <si>
    <t>1,128.9</t>
  </si>
  <si>
    <t>1,061.1</t>
  </si>
  <si>
    <t>1,050.7</t>
  </si>
  <si>
    <t>0.99</t>
  </si>
  <si>
    <t>374.2</t>
  </si>
  <si>
    <t>360.1</t>
  </si>
  <si>
    <t>0.96</t>
  </si>
  <si>
    <t>1,410.9</t>
  </si>
  <si>
    <t>0.98</t>
  </si>
  <si>
    <t>996.2</t>
  </si>
  <si>
    <t>828.1</t>
  </si>
  <si>
    <t>338.1</t>
  </si>
  <si>
    <t>309.3</t>
  </si>
  <si>
    <t>1,334.3</t>
  </si>
  <si>
    <t>1,137.4</t>
  </si>
  <si>
    <t>1,022.1</t>
  </si>
  <si>
    <t>775.6</t>
  </si>
  <si>
    <t>374.9</t>
  </si>
  <si>
    <t>271.5</t>
  </si>
  <si>
    <t>1,397.0</t>
  </si>
  <si>
    <t>1,047.1</t>
  </si>
  <si>
    <t>1,041.1</t>
  </si>
  <si>
    <t>778.6</t>
  </si>
  <si>
    <t>361.6</t>
  </si>
  <si>
    <t>287.8</t>
  </si>
  <si>
    <t>1,402.6</t>
  </si>
  <si>
    <t>1,066.4</t>
  </si>
  <si>
    <t>1,105.3</t>
  </si>
  <si>
    <t>861.4</t>
  </si>
  <si>
    <t>390.9</t>
  </si>
  <si>
    <t>315.9</t>
  </si>
  <si>
    <t>1,496.3</t>
  </si>
  <si>
    <t>1,177.3</t>
  </si>
  <si>
    <t>1,103.2</t>
  </si>
  <si>
    <t>909.9</t>
  </si>
  <si>
    <t>401.5</t>
  </si>
  <si>
    <t>338.0</t>
  </si>
  <si>
    <t>1,504.7</t>
  </si>
  <si>
    <t>1,247.9</t>
  </si>
  <si>
    <t>993.6</t>
  </si>
  <si>
    <t>796.5</t>
  </si>
  <si>
    <t>389.5</t>
  </si>
  <si>
    <t>317.1</t>
  </si>
  <si>
    <t>1,383.1</t>
  </si>
  <si>
    <t>1,113.6</t>
  </si>
  <si>
    <t>1,055.0</t>
  </si>
  <si>
    <t>857.5</t>
  </si>
  <si>
    <t>383.4</t>
  </si>
  <si>
    <t>328.2</t>
  </si>
  <si>
    <t>1,438.5</t>
  </si>
  <si>
    <t>1,185.7</t>
  </si>
  <si>
    <t>1,007.5</t>
  </si>
  <si>
    <t>844.7</t>
  </si>
  <si>
    <t>360.4</t>
  </si>
  <si>
    <t>317.5</t>
  </si>
  <si>
    <t>1,367.8</t>
  </si>
  <si>
    <t>1,162.2</t>
  </si>
  <si>
    <t>1,075.4</t>
  </si>
  <si>
    <t>941.8</t>
  </si>
  <si>
    <t>368.9</t>
  </si>
  <si>
    <t>339.8</t>
  </si>
  <si>
    <t>0.92</t>
  </si>
  <si>
    <t>1,444.3</t>
  </si>
  <si>
    <t>1,281.6</t>
  </si>
  <si>
    <t>2003 Total</t>
  </si>
  <si>
    <t>12,417.0</t>
  </si>
  <si>
    <t>10,315.4</t>
  </si>
  <si>
    <t>4,451.0</t>
  </si>
  <si>
    <t>3,838.2</t>
  </si>
  <si>
    <t>16,868.0</t>
  </si>
  <si>
    <t>14,153.7</t>
  </si>
  <si>
    <t>% Chg over 2002</t>
  </si>
  <si>
    <t>1.06%</t>
  </si>
  <si>
    <t>19.91%</t>
  </si>
  <si>
    <t>18.65%</t>
  </si>
  <si>
    <t>-2.64%</t>
  </si>
  <si>
    <t>15.10%</t>
  </si>
  <si>
    <t>18.21%</t>
  </si>
  <si>
    <t>0.06%</t>
  </si>
  <si>
    <t>18.56%</t>
  </si>
  <si>
    <t>18.50%</t>
  </si>
  <si>
    <t>2004</t>
  </si>
  <si>
    <t>1,065.2</t>
  </si>
  <si>
    <t>1,008.2</t>
  </si>
  <si>
    <t>371.3</t>
  </si>
  <si>
    <t>1,436.5</t>
  </si>
  <si>
    <t>1,377.1</t>
  </si>
  <si>
    <t>1,032.4</t>
  </si>
  <si>
    <t>997.4</t>
  </si>
  <si>
    <t>0.97</t>
  </si>
  <si>
    <t>347.1</t>
  </si>
  <si>
    <t>352.4</t>
  </si>
  <si>
    <t>1.02</t>
  </si>
  <si>
    <t>1,379.5</t>
  </si>
  <si>
    <t>1,349.8</t>
  </si>
  <si>
    <t>1,140.5</t>
  </si>
  <si>
    <t>1,116.5</t>
  </si>
  <si>
    <t>373.6</t>
  </si>
  <si>
    <t>394.5</t>
  </si>
  <si>
    <t>1.06</t>
  </si>
  <si>
    <t>1,514.0</t>
  </si>
  <si>
    <t>1,511.0</t>
  </si>
  <si>
    <t>1.00</t>
  </si>
  <si>
    <t>1,094.4</t>
  </si>
  <si>
    <t>1,092.5</t>
  </si>
  <si>
    <t>380.9</t>
  </si>
  <si>
    <t>393.6</t>
  </si>
  <si>
    <t>1.03</t>
  </si>
  <si>
    <t>1,475.4</t>
  </si>
  <si>
    <t>1,486.1</t>
  </si>
  <si>
    <t>1.01</t>
  </si>
  <si>
    <t>1,120.4</t>
  </si>
  <si>
    <t>1,206.5</t>
  </si>
  <si>
    <t>1.08</t>
  </si>
  <si>
    <t>402.4</t>
  </si>
  <si>
    <t>443.9</t>
  </si>
  <si>
    <t>1.10</t>
  </si>
  <si>
    <t>1,522.8</t>
  </si>
  <si>
    <t>1,650.5</t>
  </si>
  <si>
    <t>1,136.3</t>
  </si>
  <si>
    <t>1,218.3</t>
  </si>
  <si>
    <t>1.07</t>
  </si>
  <si>
    <t>413.0</t>
  </si>
  <si>
    <t>465.8</t>
  </si>
  <si>
    <t>1.13</t>
  </si>
  <si>
    <t>1,549.3</t>
  </si>
  <si>
    <t>1,684.1</t>
  </si>
  <si>
    <t>1.09</t>
  </si>
  <si>
    <t>1,181.6</t>
  </si>
  <si>
    <t>1,309.0</t>
  </si>
  <si>
    <t>1.11</t>
  </si>
  <si>
    <t>432.1</t>
  </si>
  <si>
    <t>493.7</t>
  </si>
  <si>
    <t>1.14</t>
  </si>
  <si>
    <t>1,613.7</t>
  </si>
  <si>
    <t>1,802.8</t>
  </si>
  <si>
    <t>1.12</t>
  </si>
  <si>
    <t>1,185.4</t>
  </si>
  <si>
    <t>1,392.0</t>
  </si>
  <si>
    <t>1.17</t>
  </si>
  <si>
    <t>432.4</t>
  </si>
  <si>
    <t>530.8</t>
  </si>
  <si>
    <t>1.23</t>
  </si>
  <si>
    <t>1,617.8</t>
  </si>
  <si>
    <t>1,922.8</t>
  </si>
  <si>
    <t>1.19</t>
  </si>
  <si>
    <t>1,058.2</t>
  </si>
  <si>
    <t>1,304.4</t>
  </si>
  <si>
    <t>402.3</t>
  </si>
  <si>
    <t>523.5</t>
  </si>
  <si>
    <t>1.30</t>
  </si>
  <si>
    <t>1,460.5</t>
  </si>
  <si>
    <t>1,827.9</t>
  </si>
  <si>
    <t>1.25</t>
  </si>
  <si>
    <t>1,137.9</t>
  </si>
  <si>
    <t>1,562.7</t>
  </si>
  <si>
    <t>1.37</t>
  </si>
  <si>
    <t>411.8</t>
  </si>
  <si>
    <t>592.4</t>
  </si>
  <si>
    <t>1.44</t>
  </si>
  <si>
    <t>1,549.8</t>
  </si>
  <si>
    <t>2,155.2</t>
  </si>
  <si>
    <t>1.39</t>
  </si>
  <si>
    <t>1,084.8</t>
  </si>
  <si>
    <t>1,479.2</t>
  </si>
  <si>
    <t>1.36</t>
  </si>
  <si>
    <t>390.2</t>
  </si>
  <si>
    <t>569.3</t>
  </si>
  <si>
    <t>1.46</t>
  </si>
  <si>
    <t>1,475.0</t>
  </si>
  <si>
    <t>2,048.4</t>
  </si>
  <si>
    <t>1,142.8</t>
  </si>
  <si>
    <t>1,454.4</t>
  </si>
  <si>
    <t>1.27</t>
  </si>
  <si>
    <t>407.5</t>
  </si>
  <si>
    <t>561.8</t>
  </si>
  <si>
    <t>1.38</t>
  </si>
  <si>
    <t>1,550.3</t>
  </si>
  <si>
    <t>2,016.2</t>
  </si>
  <si>
    <t>2004 Total</t>
  </si>
  <si>
    <t>13,380.0</t>
  </si>
  <si>
    <t>15,141.2</t>
  </si>
  <si>
    <t>4,764.7</t>
  </si>
  <si>
    <t>5,690.7</t>
  </si>
  <si>
    <t>18,144.7</t>
  </si>
  <si>
    <t>20,831.9</t>
  </si>
  <si>
    <t>1.15</t>
  </si>
  <si>
    <t>% Chg over 2003</t>
  </si>
  <si>
    <t>7.76%</t>
  </si>
  <si>
    <t>46.78%</t>
  </si>
  <si>
    <t>36.22%</t>
  </si>
  <si>
    <t>7.05%</t>
  </si>
  <si>
    <t>48.26%</t>
  </si>
  <si>
    <t>38.50%</t>
  </si>
  <si>
    <t>7.57%</t>
  </si>
  <si>
    <t>47.18%</t>
  </si>
  <si>
    <t>36.83%</t>
  </si>
  <si>
    <t>2005</t>
  </si>
  <si>
    <t>1,084.7</t>
  </si>
  <si>
    <t>1,378.2</t>
  </si>
  <si>
    <t>405.2</t>
  </si>
  <si>
    <t>538.7</t>
  </si>
  <si>
    <t>1.33</t>
  </si>
  <si>
    <t>1,489.9</t>
  </si>
  <si>
    <t>1,916.9</t>
  </si>
  <si>
    <t>1.29</t>
  </si>
  <si>
    <t>1,017.0</t>
  </si>
  <si>
    <t>1,333.5</t>
  </si>
  <si>
    <t>1.31</t>
  </si>
  <si>
    <t>368.3</t>
  </si>
  <si>
    <t>503.0</t>
  </si>
  <si>
    <t>1,385.3</t>
  </si>
  <si>
    <t>1,836.5</t>
  </si>
  <si>
    <t>1,162.9</t>
  </si>
  <si>
    <t>1,675.5</t>
  </si>
  <si>
    <t>424.1</t>
  </si>
  <si>
    <t>604.0</t>
  </si>
  <si>
    <t>1.42</t>
  </si>
  <si>
    <t>1,587.0</t>
  </si>
  <si>
    <t>2,279.4</t>
  </si>
  <si>
    <t>1,098.7</t>
  </si>
  <si>
    <t>1,705.3</t>
  </si>
  <si>
    <t>1.55</t>
  </si>
  <si>
    <t>410.4</t>
  </si>
  <si>
    <t>698.8</t>
  </si>
  <si>
    <t>1.70</t>
  </si>
  <si>
    <t>1,509.1</t>
  </si>
  <si>
    <t>2,404.1</t>
  </si>
  <si>
    <t>1.59</t>
  </si>
  <si>
    <t>1,123.6</t>
  </si>
  <si>
    <t>1,699.2</t>
  </si>
  <si>
    <t>1.51</t>
  </si>
  <si>
    <t>426.1</t>
  </si>
  <si>
    <t>700.0</t>
  </si>
  <si>
    <t>1.64</t>
  </si>
  <si>
    <t>1,549.7</t>
  </si>
  <si>
    <t>2,399.2</t>
  </si>
  <si>
    <t>1,148.9</t>
  </si>
  <si>
    <t>1,777.3</t>
  </si>
  <si>
    <t>441.0</t>
  </si>
  <si>
    <t>709.6</t>
  </si>
  <si>
    <t>1.61</t>
  </si>
  <si>
    <t>1,589.9</t>
  </si>
  <si>
    <t>2,486.9</t>
  </si>
  <si>
    <t>1.56</t>
  </si>
  <si>
    <t>1,193.7</t>
  </si>
  <si>
    <t>1,915.2</t>
  </si>
  <si>
    <t>1.60</t>
  </si>
  <si>
    <t>460.9</t>
  </si>
  <si>
    <t>785.7</t>
  </si>
  <si>
    <t>1,654.6</t>
  </si>
  <si>
    <t>2,701.0</t>
  </si>
  <si>
    <t>1.63</t>
  </si>
  <si>
    <t>2,118.3</t>
  </si>
  <si>
    <t>1.79</t>
  </si>
  <si>
    <t>456.7</t>
  </si>
  <si>
    <t>816.1</t>
  </si>
  <si>
    <t>1,642.2</t>
  </si>
  <si>
    <t>2,934.3</t>
  </si>
  <si>
    <t>1,054.4</t>
  </si>
  <si>
    <t>1,986.0</t>
  </si>
  <si>
    <t>1.88</t>
  </si>
  <si>
    <t>421.9</t>
  </si>
  <si>
    <t>829.2</t>
  </si>
  <si>
    <t>1.97</t>
  </si>
  <si>
    <t>1,476.2</t>
  </si>
  <si>
    <t>2,815.2</t>
  </si>
  <si>
    <t>1.91</t>
  </si>
  <si>
    <t>1,062.0</t>
  </si>
  <si>
    <t>2,280.4</t>
  </si>
  <si>
    <t>2.15</t>
  </si>
  <si>
    <t>417.1</t>
  </si>
  <si>
    <t>886.5</t>
  </si>
  <si>
    <t>2.13</t>
  </si>
  <si>
    <t>1,479.1</t>
  </si>
  <si>
    <t>3,166.9</t>
  </si>
  <si>
    <t>2.14</t>
  </si>
  <si>
    <t>1,055.1</t>
  </si>
  <si>
    <t>1,961.0</t>
  </si>
  <si>
    <t>1.86</t>
  </si>
  <si>
    <t>393.3</t>
  </si>
  <si>
    <t>783.7</t>
  </si>
  <si>
    <t>1.99</t>
  </si>
  <si>
    <t>1,448.4</t>
  </si>
  <si>
    <t>2,744.6</t>
  </si>
  <si>
    <t>1.89</t>
  </si>
  <si>
    <t>1,097.8</t>
  </si>
  <si>
    <t>1,853.0</t>
  </si>
  <si>
    <t>1.69</t>
  </si>
  <si>
    <t>415.3</t>
  </si>
  <si>
    <t>745.6</t>
  </si>
  <si>
    <t>1.80</t>
  </si>
  <si>
    <t>1,513.1</t>
  </si>
  <si>
    <t>2,598.6</t>
  </si>
  <si>
    <t>1.72</t>
  </si>
  <si>
    <t>2005 Total</t>
  </si>
  <si>
    <t>13,284.2</t>
  </si>
  <si>
    <t>21,682.9</t>
  </si>
  <si>
    <t>5,040.3</t>
  </si>
  <si>
    <t>8,600.8</t>
  </si>
  <si>
    <t>1.71</t>
  </si>
  <si>
    <t>18,324.5</t>
  </si>
  <si>
    <t>30,283.7</t>
  </si>
  <si>
    <t>1.65</t>
  </si>
  <si>
    <t>% Chg over 2004</t>
  </si>
  <si>
    <t>-0.72%</t>
  </si>
  <si>
    <t>43.20%</t>
  </si>
  <si>
    <t>44.24%</t>
  </si>
  <si>
    <t>5.78%</t>
  </si>
  <si>
    <t>51.14%</t>
  </si>
  <si>
    <t>42.87%</t>
  </si>
  <si>
    <t>0.99%</t>
  </si>
  <si>
    <t>45.37%</t>
  </si>
  <si>
    <t>43.95%</t>
  </si>
  <si>
    <t>2006</t>
  </si>
  <si>
    <t>1,048.0</t>
  </si>
  <si>
    <t>1,874.3</t>
  </si>
  <si>
    <t>411.2</t>
  </si>
  <si>
    <t>748.2</t>
  </si>
  <si>
    <t>1.82</t>
  </si>
  <si>
    <t>1,459.2</t>
  </si>
  <si>
    <t>2,622.6</t>
  </si>
  <si>
    <t>967.2</t>
  </si>
  <si>
    <t>1,754.9</t>
  </si>
  <si>
    <t>1.81</t>
  </si>
  <si>
    <t>372.1</t>
  </si>
  <si>
    <t>693.6</t>
  </si>
  <si>
    <t>1,339.3</t>
  </si>
  <si>
    <t>2,448.5</t>
  </si>
  <si>
    <t>1.83</t>
  </si>
  <si>
    <t>1,118.0</t>
  </si>
  <si>
    <t>2,015.1</t>
  </si>
  <si>
    <t>440.4</t>
  </si>
  <si>
    <t>824.0</t>
  </si>
  <si>
    <t>1.87</t>
  </si>
  <si>
    <t>1,558.4</t>
  </si>
  <si>
    <t>2,839.1</t>
  </si>
  <si>
    <t>1,070.8</t>
  </si>
  <si>
    <t>2,026.3</t>
  </si>
  <si>
    <t>426.2</t>
  </si>
  <si>
    <t>838.3</t>
  </si>
  <si>
    <t>1,497.0</t>
  </si>
  <si>
    <t>2,864.6</t>
  </si>
  <si>
    <t>1,084.9</t>
  </si>
  <si>
    <t>2,213.0</t>
  </si>
  <si>
    <t>2.04</t>
  </si>
  <si>
    <t>448.1</t>
  </si>
  <si>
    <t>937.7</t>
  </si>
  <si>
    <t>2.09</t>
  </si>
  <si>
    <t>1,533.0</t>
  </si>
  <si>
    <t>3,150.7</t>
  </si>
  <si>
    <t>2.06</t>
  </si>
  <si>
    <t>1,117.3</t>
  </si>
  <si>
    <t>2,294.3</t>
  </si>
  <si>
    <t>2.05</t>
  </si>
  <si>
    <t>437.9</t>
  </si>
  <si>
    <t>955.2</t>
  </si>
  <si>
    <t>2.18</t>
  </si>
  <si>
    <t>1,555.3</t>
  </si>
  <si>
    <t>3,249.5</t>
  </si>
  <si>
    <t>1,141.9</t>
  </si>
  <si>
    <t>2,370.7</t>
  </si>
  <si>
    <t>2.08</t>
  </si>
  <si>
    <t>472.8</t>
  </si>
  <si>
    <t>1,023.5</t>
  </si>
  <si>
    <t>2.16</t>
  </si>
  <si>
    <t>1,614.8</t>
  </si>
  <si>
    <t>3,394.2</t>
  </si>
  <si>
    <t>2.10</t>
  </si>
  <si>
    <t>1,160.5</t>
  </si>
  <si>
    <t>2,460.3</t>
  </si>
  <si>
    <t>2.12</t>
  </si>
  <si>
    <t>474.4</t>
  </si>
  <si>
    <t>1,044.0</t>
  </si>
  <si>
    <t>2.20</t>
  </si>
  <si>
    <t>1,634.9</t>
  </si>
  <si>
    <t>3,504.3</t>
  </si>
  <si>
    <t>2,091.7</t>
  </si>
  <si>
    <t>441.3</t>
  </si>
  <si>
    <t>954.7</t>
  </si>
  <si>
    <t>1,493.3</t>
  </si>
  <si>
    <t>3,046.4</t>
  </si>
  <si>
    <t>1,095.4</t>
  </si>
  <si>
    <t>2,041.9</t>
  </si>
  <si>
    <t>440.0</t>
  </si>
  <si>
    <t>887.2</t>
  </si>
  <si>
    <t>2.02</t>
  </si>
  <si>
    <t>1,535.4</t>
  </si>
  <si>
    <t>2,929.1</t>
  </si>
  <si>
    <t>1,061.6</t>
  </si>
  <si>
    <t>1,914.8</t>
  </si>
  <si>
    <t>423.8</t>
  </si>
  <si>
    <t>800.3</t>
  </si>
  <si>
    <t>1,485.4</t>
  </si>
  <si>
    <t>2,715.1</t>
  </si>
  <si>
    <t>1,101.7</t>
  </si>
  <si>
    <t>2,048.1</t>
  </si>
  <si>
    <t>432.0</t>
  </si>
  <si>
    <t>828.4</t>
  </si>
  <si>
    <t>1.92</t>
  </si>
  <si>
    <t>1,533.7</t>
  </si>
  <si>
    <t>2,876.5</t>
  </si>
  <si>
    <t>2006 Total</t>
  </si>
  <si>
    <t>13,019.4</t>
  </si>
  <si>
    <t>25,105.4</t>
  </si>
  <si>
    <t>1.93</t>
  </si>
  <si>
    <t>5,220.3</t>
  </si>
  <si>
    <t>10,535.2</t>
  </si>
  <si>
    <t>18,239.7</t>
  </si>
  <si>
    <t>35,640.6</t>
  </si>
  <si>
    <t>1.95</t>
  </si>
  <si>
    <t>% Chg over 2005</t>
  </si>
  <si>
    <t>-1.99%</t>
  </si>
  <si>
    <t>15.78%</t>
  </si>
  <si>
    <t>18.14%</t>
  </si>
  <si>
    <t>3.57%</t>
  </si>
  <si>
    <t>22.49%</t>
  </si>
  <si>
    <t>18.27%</t>
  </si>
  <si>
    <t>-0.46%</t>
  </si>
  <si>
    <t>17.69%</t>
  </si>
  <si>
    <t>18.24%</t>
  </si>
  <si>
    <t>2007</t>
  </si>
  <si>
    <t>1,062.2</t>
  </si>
  <si>
    <t>1,929.7</t>
  </si>
  <si>
    <t>431.5</t>
  </si>
  <si>
    <t>821.4</t>
  </si>
  <si>
    <t>1.90</t>
  </si>
  <si>
    <t>1,493.7</t>
  </si>
  <si>
    <t>2,751.0</t>
  </si>
  <si>
    <t>1.84</t>
  </si>
  <si>
    <t>970.1</t>
  </si>
  <si>
    <t>1,689.2</t>
  </si>
  <si>
    <t>1.74</t>
  </si>
  <si>
    <t>382.6</t>
  </si>
  <si>
    <t>681.1</t>
  </si>
  <si>
    <t>1.78</t>
  </si>
  <si>
    <t>1,352.6</t>
  </si>
  <si>
    <t>2,370.3</t>
  </si>
  <si>
    <t>1.75</t>
  </si>
  <si>
    <t>1,113.2</t>
  </si>
  <si>
    <t>2,019.1</t>
  </si>
  <si>
    <t>450.7</t>
  </si>
  <si>
    <t>838.4</t>
  </si>
  <si>
    <t>1,563.9</t>
  </si>
  <si>
    <t>2,857.6</t>
  </si>
  <si>
    <t>1,075.9</t>
  </si>
  <si>
    <t>2,082.1</t>
  </si>
  <si>
    <t>1.94</t>
  </si>
  <si>
    <t>436.6</t>
  </si>
  <si>
    <t>851.8</t>
  </si>
  <si>
    <t>1,512.5</t>
  </si>
  <si>
    <t>2,933.8</t>
  </si>
  <si>
    <t>1,101.8</t>
  </si>
  <si>
    <t>2,248.2</t>
  </si>
  <si>
    <t>456.8</t>
  </si>
  <si>
    <t>985.0</t>
  </si>
  <si>
    <t>1,558.5</t>
  </si>
  <si>
    <t>3,233.2</t>
  </si>
  <si>
    <t>2.07</t>
  </si>
  <si>
    <t>1,114.5</t>
  </si>
  <si>
    <t>2,255.3</t>
  </si>
  <si>
    <t>468.4</t>
  </si>
  <si>
    <t>982.2</t>
  </si>
  <si>
    <t>1,582.9</t>
  </si>
  <si>
    <t>3,237.5</t>
  </si>
  <si>
    <t>1,143.2</t>
  </si>
  <si>
    <t>2,391.2</t>
  </si>
  <si>
    <t>499.3</t>
  </si>
  <si>
    <t>1,642.4</t>
  </si>
  <si>
    <t>3,453.3</t>
  </si>
  <si>
    <t>1,157.2</t>
  </si>
  <si>
    <t>2,455.4</t>
  </si>
  <si>
    <t>496.1</t>
  </si>
  <si>
    <t>1,093.2</t>
  </si>
  <si>
    <t>1,653.3</t>
  </si>
  <si>
    <t>3,548.6</t>
  </si>
  <si>
    <t>1,038.4</t>
  </si>
  <si>
    <t>2,183.8</t>
  </si>
  <si>
    <t>455.0</t>
  </si>
  <si>
    <t>977.7</t>
  </si>
  <si>
    <t>1,493.4</t>
  </si>
  <si>
    <t>3,161.4</t>
  </si>
  <si>
    <t>1,092.0</t>
  </si>
  <si>
    <t>457.3</t>
  </si>
  <si>
    <t>1,044.1</t>
  </si>
  <si>
    <t>2.28</t>
  </si>
  <si>
    <t>1,549.4</t>
  </si>
  <si>
    <t>3,448.3</t>
  </si>
  <si>
    <t>2.23</t>
  </si>
  <si>
    <t>1,047.5</t>
  </si>
  <si>
    <t>2,541.9</t>
  </si>
  <si>
    <t>2.43</t>
  </si>
  <si>
    <t>435.1</t>
  </si>
  <si>
    <t>1,114.0</t>
  </si>
  <si>
    <t>2.56</t>
  </si>
  <si>
    <t>1,482.5</t>
  </si>
  <si>
    <t>3,655.9</t>
  </si>
  <si>
    <t>2.47</t>
  </si>
  <si>
    <t>1,083.0</t>
  </si>
  <si>
    <t>2,699.9</t>
  </si>
  <si>
    <t>2.49</t>
  </si>
  <si>
    <t>458.6</t>
  </si>
  <si>
    <t>1,234.1</t>
  </si>
  <si>
    <t>2.69</t>
  </si>
  <si>
    <t>1,541.6</t>
  </si>
  <si>
    <t>3,934.0</t>
  </si>
  <si>
    <t>2.55</t>
  </si>
  <si>
    <t>2007 Total</t>
  </si>
  <si>
    <t>12,998.8</t>
  </si>
  <si>
    <t>26,899.9</t>
  </si>
  <si>
    <t>5,428.0</t>
  </si>
  <si>
    <t>11,685.0</t>
  </si>
  <si>
    <t>18,426.8</t>
  </si>
  <si>
    <t>38,584.9</t>
  </si>
  <si>
    <t>% Chg over 2006</t>
  </si>
  <si>
    <t>-0.16%</t>
  </si>
  <si>
    <t>7.15%</t>
  </si>
  <si>
    <t>7.32%</t>
  </si>
  <si>
    <t>3.98%</t>
  </si>
  <si>
    <t>10.91%</t>
  </si>
  <si>
    <t>6.67%</t>
  </si>
  <si>
    <t>1.03%</t>
  </si>
  <si>
    <t>8.26%</t>
  </si>
  <si>
    <t>7.16%</t>
  </si>
  <si>
    <t>2008</t>
  </si>
  <si>
    <t>1,071.6</t>
  </si>
  <si>
    <t>2,747.8</t>
  </si>
  <si>
    <t>451.1</t>
  </si>
  <si>
    <t>1,229.4</t>
  </si>
  <si>
    <t>2.73</t>
  </si>
  <si>
    <t>1,522.7</t>
  </si>
  <si>
    <t>3,977.2</t>
  </si>
  <si>
    <t>2.61</t>
  </si>
  <si>
    <t>1,025.7</t>
  </si>
  <si>
    <t>2,613.4</t>
  </si>
  <si>
    <t>418.4</t>
  </si>
  <si>
    <t>1,119.1</t>
  </si>
  <si>
    <t>2.67</t>
  </si>
  <si>
    <t>1,444.1</t>
  </si>
  <si>
    <t>3,732.5</t>
  </si>
  <si>
    <t>2.58</t>
  </si>
  <si>
    <t>1,117.9</t>
  </si>
  <si>
    <t>3,197.0</t>
  </si>
  <si>
    <t>2.86</t>
  </si>
  <si>
    <t>461.7</t>
  </si>
  <si>
    <t>1,374.1</t>
  </si>
  <si>
    <t>2.98</t>
  </si>
  <si>
    <t>1,579.6</t>
  </si>
  <si>
    <t>4,571.1</t>
  </si>
  <si>
    <t>2.89</t>
  </si>
  <si>
    <t>1,059.6</t>
  </si>
  <si>
    <t>3,143.8</t>
  </si>
  <si>
    <t>2.97</t>
  </si>
  <si>
    <t>465.3</t>
  </si>
  <si>
    <t>1,443.6</t>
  </si>
  <si>
    <t>3.10</t>
  </si>
  <si>
    <t>1,525.0</t>
  </si>
  <si>
    <t>4,587.5</t>
  </si>
  <si>
    <t>3.01</t>
  </si>
  <si>
    <t>1,087.7</t>
  </si>
  <si>
    <t>3,465.6</t>
  </si>
  <si>
    <t>3.19</t>
  </si>
  <si>
    <t>481.7</t>
  </si>
  <si>
    <t>1,602.9</t>
  </si>
  <si>
    <t>3.33</t>
  </si>
  <si>
    <t>1,569.4</t>
  </si>
  <si>
    <t>5,068.5</t>
  </si>
  <si>
    <t>3.23</t>
  </si>
  <si>
    <t>1,094.8</t>
  </si>
  <si>
    <t>3,717.1</t>
  </si>
  <si>
    <t>3.40</t>
  </si>
  <si>
    <t>486.4</t>
  </si>
  <si>
    <t>1,752.1</t>
  </si>
  <si>
    <t>3.60</t>
  </si>
  <si>
    <t>1,581.2</t>
  </si>
  <si>
    <t>5,469.2</t>
  </si>
  <si>
    <t>3.46</t>
  </si>
  <si>
    <t>1,133.0</t>
  </si>
  <si>
    <t>4,184.2</t>
  </si>
  <si>
    <t>3.69</t>
  </si>
  <si>
    <t>510.8</t>
  </si>
  <si>
    <t>2,093.8</t>
  </si>
  <si>
    <t>4.10</t>
  </si>
  <si>
    <t>1,643.8</t>
  </si>
  <si>
    <t>6,278.1</t>
  </si>
  <si>
    <t>3.82</t>
  </si>
  <si>
    <t>1,101.5</t>
  </si>
  <si>
    <t>3,747.0</t>
  </si>
  <si>
    <t>502.4</t>
  </si>
  <si>
    <t>1,919.3</t>
  </si>
  <si>
    <t>1,603.9</t>
  </si>
  <si>
    <t>5,666.3</t>
  </si>
  <si>
    <t>3.53</t>
  </si>
  <si>
    <t>925.3</t>
  </si>
  <si>
    <t>3,083.8</t>
  </si>
  <si>
    <t>448.8</t>
  </si>
  <si>
    <t>1,603.3</t>
  </si>
  <si>
    <t>3.57</t>
  </si>
  <si>
    <t>4,687.1</t>
  </si>
  <si>
    <t>3.41</t>
  </si>
  <si>
    <t>968.3</t>
  </si>
  <si>
    <t>3,088.5</t>
  </si>
  <si>
    <t>444.0</t>
  </si>
  <si>
    <t>1,620.9</t>
  </si>
  <si>
    <t>3.65</t>
  </si>
  <si>
    <t>1,412.3</t>
  </si>
  <si>
    <t>4,709.3</t>
  </si>
  <si>
    <t>909.1</t>
  </si>
  <si>
    <t>2,276.2</t>
  </si>
  <si>
    <t>2.50</t>
  </si>
  <si>
    <t>411.1</t>
  </si>
  <si>
    <t>1,088.5</t>
  </si>
  <si>
    <t>2.65</t>
  </si>
  <si>
    <t>1,320.2</t>
  </si>
  <si>
    <t>3,364.7</t>
  </si>
  <si>
    <t>975.0</t>
  </si>
  <si>
    <t>1,930.6</t>
  </si>
  <si>
    <t>1.98</t>
  </si>
  <si>
    <t>427.2</t>
  </si>
  <si>
    <t>926.3</t>
  </si>
  <si>
    <t>2.17</t>
  </si>
  <si>
    <t>1,402.2</t>
  </si>
  <si>
    <t>2,856.9</t>
  </si>
  <si>
    <t>2008 Total</t>
  </si>
  <si>
    <t>12,469.4</t>
  </si>
  <si>
    <t>37,194.9</t>
  </si>
  <si>
    <t>5,508.9</t>
  </si>
  <si>
    <t>17,773.5</t>
  </si>
  <si>
    <t>17,978.4</t>
  </si>
  <si>
    <t>54,968.4</t>
  </si>
  <si>
    <t>3.06</t>
  </si>
  <si>
    <t>% Chg over 2007</t>
  </si>
  <si>
    <t>-4.07%</t>
  </si>
  <si>
    <t>38.27%</t>
  </si>
  <si>
    <t>44.14%</t>
  </si>
  <si>
    <t>1.49%</t>
  </si>
  <si>
    <t>52.11%</t>
  </si>
  <si>
    <t>49.87%</t>
  </si>
  <si>
    <t>-2.43%</t>
  </si>
  <si>
    <t>42.46%</t>
  </si>
  <si>
    <t>46.01%</t>
  </si>
  <si>
    <t>2009</t>
  </si>
  <si>
    <t>922.1</t>
  </si>
  <si>
    <t>1,620.4</t>
  </si>
  <si>
    <t>1.76</t>
  </si>
  <si>
    <t>713.6</t>
  </si>
  <si>
    <t>1,338.9</t>
  </si>
  <si>
    <t>2,334.0</t>
  </si>
  <si>
    <t>849.6</t>
  </si>
  <si>
    <t>1,567.3</t>
  </si>
  <si>
    <t>369.6</t>
  </si>
  <si>
    <t>677.0</t>
  </si>
  <si>
    <t>1,219.2</t>
  </si>
  <si>
    <t>2,244.3</t>
  </si>
  <si>
    <t>966.3</t>
  </si>
  <si>
    <t>416.5</t>
  </si>
  <si>
    <t>686.5</t>
  </si>
  <si>
    <t>1,382.8</t>
  </si>
  <si>
    <t>2,273.5</t>
  </si>
  <si>
    <t>935.7</t>
  </si>
  <si>
    <t>1,629.3</t>
  </si>
  <si>
    <t>417.3</t>
  </si>
  <si>
    <t>727.4</t>
  </si>
  <si>
    <t>1,353.0</t>
  </si>
  <si>
    <t>2,356.7</t>
  </si>
  <si>
    <t>949.3</t>
  </si>
  <si>
    <t>1,648.6</t>
  </si>
  <si>
    <t>428.2</t>
  </si>
  <si>
    <t>734.0</t>
  </si>
  <si>
    <t>1,377.4</t>
  </si>
  <si>
    <t>2,382.6</t>
  </si>
  <si>
    <t>1.73</t>
  </si>
  <si>
    <t>973.1</t>
  </si>
  <si>
    <t>1,853.4</t>
  </si>
  <si>
    <t>470.0</t>
  </si>
  <si>
    <t>855.6</t>
  </si>
  <si>
    <t>1,443.1</t>
  </si>
  <si>
    <t>2,709.0</t>
  </si>
  <si>
    <t>1,026.3</t>
  </si>
  <si>
    <t>1,961.2</t>
  </si>
  <si>
    <t>494.7</t>
  </si>
  <si>
    <t>930.9</t>
  </si>
  <si>
    <t>1,521.0</t>
  </si>
  <si>
    <t>2,892.1</t>
  </si>
  <si>
    <t>969.5</t>
  </si>
  <si>
    <t>1,965.4</t>
  </si>
  <si>
    <t>2.03</t>
  </si>
  <si>
    <t>914.9</t>
  </si>
  <si>
    <t>1,428.1</t>
  </si>
  <si>
    <t>2,880.3</t>
  </si>
  <si>
    <t>870.8</t>
  </si>
  <si>
    <t>1,735.9</t>
  </si>
  <si>
    <t>410.3</t>
  </si>
  <si>
    <t>1,281.1</t>
  </si>
  <si>
    <t>2,564.0</t>
  </si>
  <si>
    <t>2.00</t>
  </si>
  <si>
    <t>913.4</t>
  </si>
  <si>
    <t>1,821.3</t>
  </si>
  <si>
    <t>411.4</t>
  </si>
  <si>
    <t>798.0</t>
  </si>
  <si>
    <t>1,324.8</t>
  </si>
  <si>
    <t>2,619.3</t>
  </si>
  <si>
    <t>845.0</t>
  </si>
  <si>
    <t>1,812.7</t>
  </si>
  <si>
    <t>384.9</t>
  </si>
  <si>
    <t>796.1</t>
  </si>
  <si>
    <t>1,229.9</t>
  </si>
  <si>
    <t>2,608.8</t>
  </si>
  <si>
    <t>926.5</t>
  </si>
  <si>
    <t>1,965.9</t>
  </si>
  <si>
    <t>408.3</t>
  </si>
  <si>
    <t>852.4</t>
  </si>
  <si>
    <t>1,334.8</t>
  </si>
  <si>
    <t>2,818.4</t>
  </si>
  <si>
    <t>2.11</t>
  </si>
  <si>
    <t>2009 Total</t>
  </si>
  <si>
    <t>11,147.4</t>
  </si>
  <si>
    <t>21,168.5</t>
  </si>
  <si>
    <t>5,086.6</t>
  </si>
  <si>
    <t>9,514.4</t>
  </si>
  <si>
    <t>16,234.0</t>
  </si>
  <si>
    <t>30,682.9</t>
  </si>
  <si>
    <t>% Chg over 2008</t>
  </si>
  <si>
    <t>-10.60%</t>
  </si>
  <si>
    <t>-43.09%</t>
  </si>
  <si>
    <t>-36.34%</t>
  </si>
  <si>
    <t>-7.67%</t>
  </si>
  <si>
    <t>-46.47%</t>
  </si>
  <si>
    <t>-42.02%</t>
  </si>
  <si>
    <t>-9.70%</t>
  </si>
  <si>
    <t>-44.18%</t>
  </si>
  <si>
    <t>-38.18%</t>
  </si>
  <si>
    <t>2010</t>
  </si>
  <si>
    <t>872.7</t>
  </si>
  <si>
    <t>1,931.6</t>
  </si>
  <si>
    <t>2.21</t>
  </si>
  <si>
    <t>410.0</t>
  </si>
  <si>
    <t>873.9</t>
  </si>
  <si>
    <t>1,282.7</t>
  </si>
  <si>
    <t>2,805.5</t>
  </si>
  <si>
    <t>2.19</t>
  </si>
  <si>
    <t>786.9</t>
  </si>
  <si>
    <t>1,696.7</t>
  </si>
  <si>
    <t>361.5</t>
  </si>
  <si>
    <t>771.0</t>
  </si>
  <si>
    <t>1,148.4</t>
  </si>
  <si>
    <t>2,467.7</t>
  </si>
  <si>
    <t>928.2</t>
  </si>
  <si>
    <t>2,046.0</t>
  </si>
  <si>
    <t>423.7</t>
  </si>
  <si>
    <t>911.9</t>
  </si>
  <si>
    <t>1,351.9</t>
  </si>
  <si>
    <t>2,957.9</t>
  </si>
  <si>
    <t>900.9</t>
  </si>
  <si>
    <t>2,075.2</t>
  </si>
  <si>
    <t>2.30</t>
  </si>
  <si>
    <t>410.5</t>
  </si>
  <si>
    <t>928.4</t>
  </si>
  <si>
    <t>2.26</t>
  </si>
  <si>
    <t>1,311.3</t>
  </si>
  <si>
    <t>3,003.6</t>
  </si>
  <si>
    <t>2.29</t>
  </si>
  <si>
    <t>940.0</t>
  </si>
  <si>
    <t>2,189.7</t>
  </si>
  <si>
    <t>2.33</t>
  </si>
  <si>
    <t>453.7</t>
  </si>
  <si>
    <t>1,040.1</t>
  </si>
  <si>
    <t>1,393.6</t>
  </si>
  <si>
    <t>3,229.8</t>
  </si>
  <si>
    <t>2.32</t>
  </si>
  <si>
    <t>959.8</t>
  </si>
  <si>
    <t>2,090.8</t>
  </si>
  <si>
    <t>468.0</t>
  </si>
  <si>
    <t>1,059.7</t>
  </si>
  <si>
    <t>1,427.7</t>
  </si>
  <si>
    <t>3,150.5</t>
  </si>
  <si>
    <t>1,010.8</t>
  </si>
  <si>
    <t>2,235.3</t>
  </si>
  <si>
    <t>495.9</t>
  </si>
  <si>
    <t>1,091.3</t>
  </si>
  <si>
    <t>1,506.7</t>
  </si>
  <si>
    <t>3,326.6</t>
  </si>
  <si>
    <t>994.4</t>
  </si>
  <si>
    <t>2,214.6</t>
  </si>
  <si>
    <t>484.2</t>
  </si>
  <si>
    <t>1,069.0</t>
  </si>
  <si>
    <t>1,478.6</t>
  </si>
  <si>
    <t>3,283.6</t>
  </si>
  <si>
    <t>2.22</t>
  </si>
  <si>
    <t>1,996.9</t>
  </si>
  <si>
    <t>439.8</t>
  </si>
  <si>
    <t>967.7</t>
  </si>
  <si>
    <t>1,354.7</t>
  </si>
  <si>
    <t>2,964.6</t>
  </si>
  <si>
    <t>925.0</t>
  </si>
  <si>
    <t>2,177.1</t>
  </si>
  <si>
    <t>2.35</t>
  </si>
  <si>
    <t>446.3</t>
  </si>
  <si>
    <t>1,042.7</t>
  </si>
  <si>
    <t>2.34</t>
  </si>
  <si>
    <t>1,371.3</t>
  </si>
  <si>
    <t>3,219.8</t>
  </si>
  <si>
    <t>891.7</t>
  </si>
  <si>
    <t>2,146.2</t>
  </si>
  <si>
    <t>2.41</t>
  </si>
  <si>
    <t>411.9</t>
  </si>
  <si>
    <t>981.6</t>
  </si>
  <si>
    <t>2.38</t>
  </si>
  <si>
    <t>1,303.6</t>
  </si>
  <si>
    <t>3,127.8</t>
  </si>
  <si>
    <t>2.40</t>
  </si>
  <si>
    <t>931.5</t>
  </si>
  <si>
    <t>2,303.5</t>
  </si>
  <si>
    <t>441.1</t>
  </si>
  <si>
    <t>1,090.7</t>
  </si>
  <si>
    <t>1,372.6</t>
  </si>
  <si>
    <t>2010 Total</t>
  </si>
  <si>
    <t>11,056.7</t>
  </si>
  <si>
    <t>25,103.4</t>
  </si>
  <si>
    <t>2.27</t>
  </si>
  <si>
    <t>5,246.5</t>
  </si>
  <si>
    <t>11,828.1</t>
  </si>
  <si>
    <t>2.25</t>
  </si>
  <si>
    <t>16,303.2</t>
  </si>
  <si>
    <t>36,931.6</t>
  </si>
  <si>
    <t>% Chg over 2009</t>
  </si>
  <si>
    <t>-0.81%</t>
  </si>
  <si>
    <t>18.59%</t>
  </si>
  <si>
    <t>19.56%</t>
  </si>
  <si>
    <t>3.14%</t>
  </si>
  <si>
    <t>24.32%</t>
  </si>
  <si>
    <t>20.53%</t>
  </si>
  <si>
    <t>0.43%</t>
  </si>
  <si>
    <t>20.37%</t>
  </si>
  <si>
    <t>19.85%</t>
  </si>
  <si>
    <t>2011</t>
  </si>
  <si>
    <t>861.6</t>
  </si>
  <si>
    <t>2,272.2</t>
  </si>
  <si>
    <t>2.64</t>
  </si>
  <si>
    <t>448.2</t>
  </si>
  <si>
    <t>1,169.8</t>
  </si>
  <si>
    <t>1,309.8</t>
  </si>
  <si>
    <t>3,442.0</t>
  </si>
  <si>
    <t>2.63</t>
  </si>
  <si>
    <t>794.2</t>
  </si>
  <si>
    <t>2,206.1</t>
  </si>
  <si>
    <t>2.78</t>
  </si>
  <si>
    <t>395.1</t>
  </si>
  <si>
    <t>1,098.9</t>
  </si>
  <si>
    <t>1,189.3</t>
  </si>
  <si>
    <t>3,305.0</t>
  </si>
  <si>
    <t>944.0</t>
  </si>
  <si>
    <t>2,858.6</t>
  </si>
  <si>
    <t>3.03</t>
  </si>
  <si>
    <t>466.6</t>
  </si>
  <si>
    <t>1,396.0</t>
  </si>
  <si>
    <t>2.99</t>
  </si>
  <si>
    <t>1,410.5</t>
  </si>
  <si>
    <t>4,254.5</t>
  </si>
  <si>
    <t>3.02</t>
  </si>
  <si>
    <t>909.7</t>
  </si>
  <si>
    <t>2,919.7</t>
  </si>
  <si>
    <t>3.21</t>
  </si>
  <si>
    <t>460.6</t>
  </si>
  <si>
    <t>1,485.8</t>
  </si>
  <si>
    <t>1,370.4</t>
  </si>
  <si>
    <t>4,405.5</t>
  </si>
  <si>
    <t>921.9</t>
  </si>
  <si>
    <t>2,993.1</t>
  </si>
  <si>
    <t>3.25</t>
  </si>
  <si>
    <t>476.1</t>
  </si>
  <si>
    <t>1,548.3</t>
  </si>
  <si>
    <t>1,398.0</t>
  </si>
  <si>
    <t>4,541.4</t>
  </si>
  <si>
    <t>953.7</t>
  </si>
  <si>
    <t>2,984.1</t>
  </si>
  <si>
    <t>3.13</t>
  </si>
  <si>
    <t>494.9</t>
  </si>
  <si>
    <t>1,524.7</t>
  </si>
  <si>
    <t>3.08</t>
  </si>
  <si>
    <t>1,448.6</t>
  </si>
  <si>
    <t>4,508.8</t>
  </si>
  <si>
    <t>3.11</t>
  </si>
  <si>
    <t>978.8</t>
  </si>
  <si>
    <t>3,042.7</t>
  </si>
  <si>
    <t>528.3</t>
  </si>
  <si>
    <t>1,642.5</t>
  </si>
  <si>
    <t>1,507.2</t>
  </si>
  <si>
    <t>4,685.2</t>
  </si>
  <si>
    <t>952.9</t>
  </si>
  <si>
    <t>2,978.3</t>
  </si>
  <si>
    <t>508.1</t>
  </si>
  <si>
    <t>1,574.4</t>
  </si>
  <si>
    <t>1,461.0</t>
  </si>
  <si>
    <t>4,552.7</t>
  </si>
  <si>
    <t>3.12</t>
  </si>
  <si>
    <t>866.7</t>
  </si>
  <si>
    <t>2,752.4</t>
  </si>
  <si>
    <t>3.18</t>
  </si>
  <si>
    <t>453.1</t>
  </si>
  <si>
    <t>1,394.3</t>
  </si>
  <si>
    <t>1,319.8</t>
  </si>
  <si>
    <t>4,146.7</t>
  </si>
  <si>
    <t>3.14</t>
  </si>
  <si>
    <t>895.0</t>
  </si>
  <si>
    <t>2,684.7</t>
  </si>
  <si>
    <t>3.00</t>
  </si>
  <si>
    <t>443.7</t>
  </si>
  <si>
    <t>1,330.2</t>
  </si>
  <si>
    <t>1,338.8</t>
  </si>
  <si>
    <t>4,014.9</t>
  </si>
  <si>
    <t>859.9</t>
  </si>
  <si>
    <t>2,664.2</t>
  </si>
  <si>
    <t>409.7</t>
  </si>
  <si>
    <t>1,233.1</t>
  </si>
  <si>
    <t>1,269.7</t>
  </si>
  <si>
    <t>3,897.4</t>
  </si>
  <si>
    <t>3.07</t>
  </si>
  <si>
    <t>889.7</t>
  </si>
  <si>
    <t>2,742.9</t>
  </si>
  <si>
    <t>436.5</t>
  </si>
  <si>
    <t>1,318.8</t>
  </si>
  <si>
    <t>1,326.2</t>
  </si>
  <si>
    <t>4,061.7</t>
  </si>
  <si>
    <t>2011 Total</t>
  </si>
  <si>
    <t>10,828.3</t>
  </si>
  <si>
    <t>33,099.0</t>
  </si>
  <si>
    <t>5,521.0</t>
  </si>
  <si>
    <t>16,716.9</t>
  </si>
  <si>
    <t>16,349.3</t>
  </si>
  <si>
    <t>49,815.9</t>
  </si>
  <si>
    <t>3.05</t>
  </si>
  <si>
    <t>% Chg over 2010</t>
  </si>
  <si>
    <t>-2.07%</t>
  </si>
  <si>
    <t>31.85%</t>
  </si>
  <si>
    <t>34.63%</t>
  </si>
  <si>
    <t>5.23%</t>
  </si>
  <si>
    <t>41.33%</t>
  </si>
  <si>
    <t>34.31%</t>
  </si>
  <si>
    <t>0.28%</t>
  </si>
  <si>
    <t>34.89%</t>
  </si>
  <si>
    <t>34.51%</t>
  </si>
  <si>
    <t>2012</t>
  </si>
  <si>
    <t>808.5</t>
  </si>
  <si>
    <t>2,538.5</t>
  </si>
  <si>
    <t>444.2</t>
  </si>
  <si>
    <t>1,371.9</t>
  </si>
  <si>
    <t>3.09</t>
  </si>
  <si>
    <t>1,252.7</t>
  </si>
  <si>
    <t>3,910.4</t>
  </si>
  <si>
    <t>788.3</t>
  </si>
  <si>
    <t>2,559.6</t>
  </si>
  <si>
    <t>419.6</t>
  </si>
  <si>
    <t>1,323.0</t>
  </si>
  <si>
    <t>3.15</t>
  </si>
  <si>
    <t>1,207.9</t>
  </si>
  <si>
    <t>3,882.6</t>
  </si>
  <si>
    <t>891.3</t>
  </si>
  <si>
    <t>2,966.7</t>
  </si>
  <si>
    <t>473.6</t>
  </si>
  <si>
    <t>1,563.0</t>
  </si>
  <si>
    <t>3.30</t>
  </si>
  <si>
    <t>1,364.9</t>
  </si>
  <si>
    <t>4,529.7</t>
  </si>
  <si>
    <t>3.32</t>
  </si>
  <si>
    <t>844.9</t>
  </si>
  <si>
    <t>2,825.1</t>
  </si>
  <si>
    <t>3.34</t>
  </si>
  <si>
    <t>456.5</t>
  </si>
  <si>
    <t>1,522.3</t>
  </si>
  <si>
    <t>1,301.5</t>
  </si>
  <si>
    <t>4,347.4</t>
  </si>
  <si>
    <t>885.0</t>
  </si>
  <si>
    <t>2,867.4</t>
  </si>
  <si>
    <t>3.24</t>
  </si>
  <si>
    <t>487.3</t>
  </si>
  <si>
    <t>1,577.0</t>
  </si>
  <si>
    <t>1,372.3</t>
  </si>
  <si>
    <t>4,444.4</t>
  </si>
  <si>
    <t>905.7</t>
  </si>
  <si>
    <t>2,708.8</t>
  </si>
  <si>
    <t>498.2</t>
  </si>
  <si>
    <t>1,403.9</t>
  </si>
  <si>
    <t>4,233.8</t>
  </si>
  <si>
    <t>918.7</t>
  </si>
  <si>
    <t>2,716.2</t>
  </si>
  <si>
    <t>2.96</t>
  </si>
  <si>
    <t>1,531.0</t>
  </si>
  <si>
    <t>2.92</t>
  </si>
  <si>
    <t>1,442.2</t>
  </si>
  <si>
    <t>4,247.2</t>
  </si>
  <si>
    <t>2.95</t>
  </si>
  <si>
    <t>904.8</t>
  </si>
  <si>
    <t>2,796.6</t>
  </si>
  <si>
    <t>516.2</t>
  </si>
  <si>
    <t>1,574.1</t>
  </si>
  <si>
    <t>1,421.0</t>
  </si>
  <si>
    <t>4,370.7</t>
  </si>
  <si>
    <t>2,660.3</t>
  </si>
  <si>
    <t>3.26</t>
  </si>
  <si>
    <t>462.3</t>
  </si>
  <si>
    <t>1,450.2</t>
  </si>
  <si>
    <t>1,278.4</t>
  </si>
  <si>
    <t>4,110.5</t>
  </si>
  <si>
    <t>3.22</t>
  </si>
  <si>
    <t>827.8</t>
  </si>
  <si>
    <t>2,728.7</t>
  </si>
  <si>
    <t>459.3</t>
  </si>
  <si>
    <t>1,490.3</t>
  </si>
  <si>
    <t>1,287.0</t>
  </si>
  <si>
    <t>4,219.0</t>
  </si>
  <si>
    <t>3.28</t>
  </si>
  <si>
    <t>795.5</t>
  </si>
  <si>
    <t>2,525.9</t>
  </si>
  <si>
    <t>433.7</t>
  </si>
  <si>
    <t>1,319.5</t>
  </si>
  <si>
    <t>3.04</t>
  </si>
  <si>
    <t>1,229.1</t>
  </si>
  <si>
    <t>3,845.4</t>
  </si>
  <si>
    <t>851.5</t>
  </si>
  <si>
    <t>2,662.0</t>
  </si>
  <si>
    <t>446.9</t>
  </si>
  <si>
    <t>1,383.6</t>
  </si>
  <si>
    <t>1,298.4</t>
  </si>
  <si>
    <t>4,045.6</t>
  </si>
  <si>
    <t>2012 Total</t>
  </si>
  <si>
    <t>10,238.0</t>
  </si>
  <si>
    <t>32,555.9</t>
  </si>
  <si>
    <t>5,621.2</t>
  </si>
  <si>
    <t>17,630.8</t>
  </si>
  <si>
    <t>15,859.2</t>
  </si>
  <si>
    <t>50,186.8</t>
  </si>
  <si>
    <t>3.16</t>
  </si>
  <si>
    <t>% Chg over 2011</t>
  </si>
  <si>
    <t>-5.45%</t>
  </si>
  <si>
    <t>-1.64%</t>
  </si>
  <si>
    <t>4.03%</t>
  </si>
  <si>
    <t>1.81%</t>
  </si>
  <si>
    <t>5.47%</t>
  </si>
  <si>
    <t>3.59%</t>
  </si>
  <si>
    <t>-3.00%</t>
  </si>
  <si>
    <t>0.74%</t>
  </si>
  <si>
    <t>3.86%</t>
  </si>
  <si>
    <t>2013</t>
  </si>
  <si>
    <t>810.0</t>
  </si>
  <si>
    <t>2,530.0</t>
  </si>
  <si>
    <t>450.1</t>
  </si>
  <si>
    <t>1,394.0</t>
  </si>
  <si>
    <t>1,260.1</t>
  </si>
  <si>
    <t>3,924.0</t>
  </si>
  <si>
    <t>737.5</t>
  </si>
  <si>
    <t>2,422.4</t>
  </si>
  <si>
    <t>403.6</t>
  </si>
  <si>
    <t>1,298.5</t>
  </si>
  <si>
    <t>1,141.1</t>
  </si>
  <si>
    <t>3,720.9</t>
  </si>
  <si>
    <t>2,789.2</t>
  </si>
  <si>
    <t>3.20</t>
  </si>
  <si>
    <t>469.1</t>
  </si>
  <si>
    <t>1,505.3</t>
  </si>
  <si>
    <t>1,339.9</t>
  </si>
  <si>
    <t>4,294.5</t>
  </si>
  <si>
    <t>839.4</t>
  </si>
  <si>
    <t>2,560.4</t>
  </si>
  <si>
    <t>466.0</t>
  </si>
  <si>
    <t>1,416.4</t>
  </si>
  <si>
    <t>1,305.4</t>
  </si>
  <si>
    <t>3,976.8</t>
  </si>
  <si>
    <t>867.8</t>
  </si>
  <si>
    <t>2,532.8</t>
  </si>
  <si>
    <t>493.1</t>
  </si>
  <si>
    <t>1,416.3</t>
  </si>
  <si>
    <t>2.87</t>
  </si>
  <si>
    <t>1,360.9</t>
  </si>
  <si>
    <t>3,949.1</t>
  </si>
  <si>
    <t>2.90</t>
  </si>
  <si>
    <t>889.6</t>
  </si>
  <si>
    <t>2,579.9</t>
  </si>
  <si>
    <t>508.8</t>
  </si>
  <si>
    <t>1,469.6</t>
  </si>
  <si>
    <t>1,398.5</t>
  </si>
  <si>
    <t>4,049.5</t>
  </si>
  <si>
    <t>926.1</t>
  </si>
  <si>
    <t>2,699.1</t>
  </si>
  <si>
    <t>2.91</t>
  </si>
  <si>
    <t>539.3</t>
  </si>
  <si>
    <t>1,565.0</t>
  </si>
  <si>
    <t>1,465.3</t>
  </si>
  <si>
    <t>4,264.1</t>
  </si>
  <si>
    <t>897.4</t>
  </si>
  <si>
    <t>2,737.3</t>
  </si>
  <si>
    <t>545.5</t>
  </si>
  <si>
    <t>1,576.5</t>
  </si>
  <si>
    <t>1,442.9</t>
  </si>
  <si>
    <t>4,313.8</t>
  </si>
  <si>
    <t>798.8</t>
  </si>
  <si>
    <t>2,464.4</t>
  </si>
  <si>
    <t>471.9</t>
  </si>
  <si>
    <t>1,410.3</t>
  </si>
  <si>
    <t>1,270.7</t>
  </si>
  <si>
    <t>3,874.8</t>
  </si>
  <si>
    <t>839.8</t>
  </si>
  <si>
    <t>2,557.6</t>
  </si>
  <si>
    <t>486.2</t>
  </si>
  <si>
    <t>1,410.8</t>
  </si>
  <si>
    <t>1,326.0</t>
  </si>
  <si>
    <t>3,968.5</t>
  </si>
  <si>
    <t>801.9</t>
  </si>
  <si>
    <t>2,423.0</t>
  </si>
  <si>
    <t>450.9</t>
  </si>
  <si>
    <t>1,309.6</t>
  </si>
  <si>
    <t>3,732.6</t>
  </si>
  <si>
    <t>877.2</t>
  </si>
  <si>
    <t>2,656.4</t>
  </si>
  <si>
    <t>464.1</t>
  </si>
  <si>
    <t>1,391.5</t>
  </si>
  <si>
    <t>1,341.3</t>
  </si>
  <si>
    <t>4,047.9</t>
  </si>
  <si>
    <t>2013 Total</t>
  </si>
  <si>
    <t>10,156.1</t>
  </si>
  <si>
    <t>30,952.5</t>
  </si>
  <si>
    <t>5,748.6</t>
  </si>
  <si>
    <t>17,163.9</t>
  </si>
  <si>
    <t>15,904.7</t>
  </si>
  <si>
    <t>48,116.4</t>
  </si>
  <si>
    <t>% Chg over 2012</t>
  </si>
  <si>
    <t>-0.80%</t>
  </si>
  <si>
    <t>-4.93%</t>
  </si>
  <si>
    <t>-4.16%</t>
  </si>
  <si>
    <t>2.27%</t>
  </si>
  <si>
    <t>-2.65%</t>
  </si>
  <si>
    <t>-4.81%</t>
  </si>
  <si>
    <t>0.29%</t>
  </si>
  <si>
    <t>-4.13%</t>
  </si>
  <si>
    <t>-4.40%</t>
  </si>
  <si>
    <t>2014</t>
  </si>
  <si>
    <t>793.7</t>
  </si>
  <si>
    <t>2,453.9</t>
  </si>
  <si>
    <t>470.3</t>
  </si>
  <si>
    <t>1,386.3</t>
  </si>
  <si>
    <t>1,264.1</t>
  </si>
  <si>
    <t>3,840.2</t>
  </si>
  <si>
    <t>737.8</t>
  </si>
  <si>
    <t>2,246.3</t>
  </si>
  <si>
    <t>406.6</t>
  </si>
  <si>
    <t>1,210.2</t>
  </si>
  <si>
    <t>1,144.5</t>
  </si>
  <si>
    <t>3,456.5</t>
  </si>
  <si>
    <t>882.6</t>
  </si>
  <si>
    <t>2,651.2</t>
  </si>
  <si>
    <t>486.5</t>
  </si>
  <si>
    <t>1,481.3</t>
  </si>
  <si>
    <t>1,369.0</t>
  </si>
  <si>
    <t>4,132.4</t>
  </si>
  <si>
    <t>851.1</t>
  </si>
  <si>
    <t>2,536.1</t>
  </si>
  <si>
    <t>474.5</t>
  </si>
  <si>
    <t>1,391.7</t>
  </si>
  <si>
    <t>2.93</t>
  </si>
  <si>
    <t>3,927.8</t>
  </si>
  <si>
    <t>874.0</t>
  </si>
  <si>
    <t>2,612.6</t>
  </si>
  <si>
    <t>509.5</t>
  </si>
  <si>
    <t>1,494.7</t>
  </si>
  <si>
    <t>1,383.5</t>
  </si>
  <si>
    <t>4,107.3</t>
  </si>
  <si>
    <t>901.2</t>
  </si>
  <si>
    <t>2,677.0</t>
  </si>
  <si>
    <t>529.6</t>
  </si>
  <si>
    <t>1,543.1</t>
  </si>
  <si>
    <t>1,430.8</t>
  </si>
  <si>
    <t>4,220.0</t>
  </si>
  <si>
    <t>928.1</t>
  </si>
  <si>
    <t>2,783.3</t>
  </si>
  <si>
    <t>570.1</t>
  </si>
  <si>
    <t>1,617.1</t>
  </si>
  <si>
    <t>2.84</t>
  </si>
  <si>
    <t>1,498.2</t>
  </si>
  <si>
    <t>4,400.5</t>
  </si>
  <si>
    <t>2.94</t>
  </si>
  <si>
    <t>900.4</t>
  </si>
  <si>
    <t>2,685.0</t>
  </si>
  <si>
    <t>559.0</t>
  </si>
  <si>
    <t>1,587.9</t>
  </si>
  <si>
    <t>1,459.3</t>
  </si>
  <si>
    <t>4,272.9</t>
  </si>
  <si>
    <t>822.5</t>
  </si>
  <si>
    <t>2,376.8</t>
  </si>
  <si>
    <t>489.6</t>
  </si>
  <si>
    <t>1,376.8</t>
  </si>
  <si>
    <t>2.81</t>
  </si>
  <si>
    <t>1,312.2</t>
  </si>
  <si>
    <t>3,753.6</t>
  </si>
  <si>
    <t>872.5</t>
  </si>
  <si>
    <t>2,349.1</t>
  </si>
  <si>
    <t>483.9</t>
  </si>
  <si>
    <t>1,291.6</t>
  </si>
  <si>
    <t>1,356.4</t>
  </si>
  <si>
    <t>3,640.7</t>
  </si>
  <si>
    <t>2.68</t>
  </si>
  <si>
    <t>830.0</t>
  </si>
  <si>
    <t>2,138.3</t>
  </si>
  <si>
    <t>445.1</t>
  </si>
  <si>
    <t>1,135.6</t>
  </si>
  <si>
    <t>1,275.1</t>
  </si>
  <si>
    <t>3,273.9</t>
  </si>
  <si>
    <t>2.57</t>
  </si>
  <si>
    <t>898.9</t>
  </si>
  <si>
    <t>2,080.9</t>
  </si>
  <si>
    <t>474.8</t>
  </si>
  <si>
    <t>1,104.4</t>
  </si>
  <si>
    <t>1,373.6</t>
  </si>
  <si>
    <t>3,185.3</t>
  </si>
  <si>
    <t>2014 Total</t>
  </si>
  <si>
    <t>10,292.6</t>
  </si>
  <si>
    <t>29,590.5</t>
  </si>
  <si>
    <t>5,899.5</t>
  </si>
  <si>
    <t>16,620.7</t>
  </si>
  <si>
    <t>2.82</t>
  </si>
  <si>
    <t>16,192.2</t>
  </si>
  <si>
    <t>46,211.1</t>
  </si>
  <si>
    <t>2.85</t>
  </si>
  <si>
    <t>% Chg over 2013</t>
  </si>
  <si>
    <t>1.34%</t>
  </si>
  <si>
    <t>-5.67%</t>
  </si>
  <si>
    <t>2.63%</t>
  </si>
  <si>
    <t>-3.17%</t>
  </si>
  <si>
    <t>-5.64%</t>
  </si>
  <si>
    <t>-3.96%</t>
  </si>
  <si>
    <t>-5.66%</t>
  </si>
  <si>
    <t>2015</t>
  </si>
  <si>
    <t>826.8</t>
  </si>
  <si>
    <t>1,600.8</t>
  </si>
  <si>
    <t>474.1</t>
  </si>
  <si>
    <t>964.6</t>
  </si>
  <si>
    <t>1,300.9</t>
  </si>
  <si>
    <t>2,565.3</t>
  </si>
  <si>
    <t>755.0</t>
  </si>
  <si>
    <t>1,683.1</t>
  </si>
  <si>
    <t>419.8</t>
  </si>
  <si>
    <t>1,031.2</t>
  </si>
  <si>
    <t>2.46</t>
  </si>
  <si>
    <t>1,174.8</t>
  </si>
  <si>
    <t>2,714.4</t>
  </si>
  <si>
    <t>2.31</t>
  </si>
  <si>
    <t>906.1</t>
  </si>
  <si>
    <t>1,818.2</t>
  </si>
  <si>
    <t>2.01</t>
  </si>
  <si>
    <t>493.0</t>
  </si>
  <si>
    <t>1,021.1</t>
  </si>
  <si>
    <t>1,399.1</t>
  </si>
  <si>
    <t>2,839.3</t>
  </si>
  <si>
    <t>884.1</t>
  </si>
  <si>
    <t>1,699.7</t>
  </si>
  <si>
    <t>490.4</t>
  </si>
  <si>
    <t>968.6</t>
  </si>
  <si>
    <t>1,374.4</t>
  </si>
  <si>
    <t>2,668.3</t>
  </si>
  <si>
    <t>909.8</t>
  </si>
  <si>
    <t>1,901.9</t>
  </si>
  <si>
    <t>522.7</t>
  </si>
  <si>
    <t>1,077.1</t>
  </si>
  <si>
    <t>1,432.5</t>
  </si>
  <si>
    <t>2,979.0</t>
  </si>
  <si>
    <t>939.0</t>
  </si>
  <si>
    <t>1,915.3</t>
  </si>
  <si>
    <t>538.8</t>
  </si>
  <si>
    <t>1,115.7</t>
  </si>
  <si>
    <t>1,477.8</t>
  </si>
  <si>
    <t>3,031.0</t>
  </si>
  <si>
    <t>986.7</t>
  </si>
  <si>
    <t>1,803.6</t>
  </si>
  <si>
    <t>568.5</t>
  </si>
  <si>
    <t>1,047.8</t>
  </si>
  <si>
    <t>1,555.1</t>
  </si>
  <si>
    <t>2,851.4</t>
  </si>
  <si>
    <t>957.2</t>
  </si>
  <si>
    <t>1,605.2</t>
  </si>
  <si>
    <t>1.68</t>
  </si>
  <si>
    <t>557.0</t>
  </si>
  <si>
    <t>1,514.2</t>
  </si>
  <si>
    <t>2,541.7</t>
  </si>
  <si>
    <t>857.1</t>
  </si>
  <si>
    <t>1,365.8</t>
  </si>
  <si>
    <t>502.3</t>
  </si>
  <si>
    <t>783.9</t>
  </si>
  <si>
    <t>1,359.4</t>
  </si>
  <si>
    <t>2,149.6</t>
  </si>
  <si>
    <t>1.58</t>
  </si>
  <si>
    <t>901.6</t>
  </si>
  <si>
    <t>1,472.6</t>
  </si>
  <si>
    <t>491.8</t>
  </si>
  <si>
    <t>820.2</t>
  </si>
  <si>
    <t>1.67</t>
  </si>
  <si>
    <t>1,393.4</t>
  </si>
  <si>
    <t>2,292.8</t>
  </si>
  <si>
    <t>871.9</t>
  </si>
  <si>
    <t>1,367.5</t>
  </si>
  <si>
    <t>1.57</t>
  </si>
  <si>
    <t>446.7</t>
  </si>
  <si>
    <t>704.4</t>
  </si>
  <si>
    <t>1,318.6</t>
  </si>
  <si>
    <t>2,071.9</t>
  </si>
  <si>
    <t>946.1</t>
  </si>
  <si>
    <t>1,366.0</t>
  </si>
  <si>
    <t>483.2</t>
  </si>
  <si>
    <t>727.1</t>
  </si>
  <si>
    <t>1.50</t>
  </si>
  <si>
    <t>1,429.4</t>
  </si>
  <si>
    <t>2,093.1</t>
  </si>
  <si>
    <t>2015 Total</t>
  </si>
  <si>
    <t>10,741.2</t>
  </si>
  <si>
    <t>19,599.6</t>
  </si>
  <si>
    <t>5,988.3</t>
  </si>
  <si>
    <t>11,198.1</t>
  </si>
  <si>
    <t>16,729.6</t>
  </si>
  <si>
    <t>30,797.8</t>
  </si>
  <si>
    <t>% Chg over 2014</t>
  </si>
  <si>
    <t>4.36%</t>
  </si>
  <si>
    <t>-33.76%</t>
  </si>
  <si>
    <t>-36.53%</t>
  </si>
  <si>
    <t>1.51%</t>
  </si>
  <si>
    <t>-32.63%</t>
  </si>
  <si>
    <t>-33.62%</t>
  </si>
  <si>
    <t>3.32%</t>
  </si>
  <si>
    <t>-33.35%</t>
  </si>
  <si>
    <t>-35.50%</t>
  </si>
  <si>
    <t>2016</t>
  </si>
  <si>
    <t>855.7</t>
  </si>
  <si>
    <t>1,103.1</t>
  </si>
  <si>
    <t>465.4</t>
  </si>
  <si>
    <t>570.0</t>
  </si>
  <si>
    <t>1.22</t>
  </si>
  <si>
    <t>1,321.1</t>
  </si>
  <si>
    <t>1,673.1</t>
  </si>
  <si>
    <t>824.7</t>
  </si>
  <si>
    <t>1,020.9</t>
  </si>
  <si>
    <t>1.24</t>
  </si>
  <si>
    <t>419.3</t>
  </si>
  <si>
    <t>478.9</t>
  </si>
  <si>
    <t>1,244.0</t>
  </si>
  <si>
    <t>1,499.8</t>
  </si>
  <si>
    <t>1.21</t>
  </si>
  <si>
    <t>943.9</t>
  </si>
  <si>
    <t>1.28</t>
  </si>
  <si>
    <t>586.3</t>
  </si>
  <si>
    <t>1,427.1</t>
  </si>
  <si>
    <t>1,794.2</t>
  </si>
  <si>
    <t>1.26</t>
  </si>
  <si>
    <t>903.4</t>
  </si>
  <si>
    <t>1,201.3</t>
  </si>
  <si>
    <t>483.3</t>
  </si>
  <si>
    <t>1.32</t>
  </si>
  <si>
    <t>1,386.7</t>
  </si>
  <si>
    <t>1,840.3</t>
  </si>
  <si>
    <t>950.5</t>
  </si>
  <si>
    <t>1.43</t>
  </si>
  <si>
    <t>708.1</t>
  </si>
  <si>
    <t>1,461.3</t>
  </si>
  <si>
    <t>2,067.5</t>
  </si>
  <si>
    <t>1.41</t>
  </si>
  <si>
    <t>992.2</t>
  </si>
  <si>
    <t>1,778.7</t>
  </si>
  <si>
    <t>530.0</t>
  </si>
  <si>
    <t>1,000.8</t>
  </si>
  <si>
    <t>2,779.4</t>
  </si>
  <si>
    <t>1,540.6</t>
  </si>
  <si>
    <t>559.4</t>
  </si>
  <si>
    <t>1.47</t>
  </si>
  <si>
    <t>2,365.3</t>
  </si>
  <si>
    <t>1.49</t>
  </si>
  <si>
    <t>1,006.7</t>
  </si>
  <si>
    <t>1,450.8</t>
  </si>
  <si>
    <t>546.3</t>
  </si>
  <si>
    <t>789.0</t>
  </si>
  <si>
    <t>1,553.0</t>
  </si>
  <si>
    <t>2,239.8</t>
  </si>
  <si>
    <t>897.3</t>
  </si>
  <si>
    <t>1,327.9</t>
  </si>
  <si>
    <t>1.48</t>
  </si>
  <si>
    <t>491.1</t>
  </si>
  <si>
    <t>695.2</t>
  </si>
  <si>
    <t>1,388.3</t>
  </si>
  <si>
    <t>2,023.1</t>
  </si>
  <si>
    <t>919.7</t>
  </si>
  <si>
    <t>1,459.8</t>
  </si>
  <si>
    <t>482.5</t>
  </si>
  <si>
    <t>739.2</t>
  </si>
  <si>
    <t>1.53</t>
  </si>
  <si>
    <t>2,199.0</t>
  </si>
  <si>
    <t>886.0</t>
  </si>
  <si>
    <t>1,286.4</t>
  </si>
  <si>
    <t>1.45</t>
  </si>
  <si>
    <t>432.3</t>
  </si>
  <si>
    <t>607.0</t>
  </si>
  <si>
    <t>1.40</t>
  </si>
  <si>
    <t>1,318.3</t>
  </si>
  <si>
    <t>1,893.3</t>
  </si>
  <si>
    <t>959.6</t>
  </si>
  <si>
    <t>473.7</t>
  </si>
  <si>
    <t>736.0</t>
  </si>
  <si>
    <t>1,433.2</t>
  </si>
  <si>
    <t>2,279.1</t>
  </si>
  <si>
    <t>2016 Total</t>
  </si>
  <si>
    <t>11,167.3</t>
  </si>
  <si>
    <t>16,279.9</t>
  </si>
  <si>
    <t>5,877.3</t>
  </si>
  <si>
    <t>8,374.1</t>
  </si>
  <si>
    <t>17,044.7</t>
  </si>
  <si>
    <t>24,654.0</t>
  </si>
  <si>
    <t>% Chg over 2015</t>
  </si>
  <si>
    <t>3.97%</t>
  </si>
  <si>
    <t>-16.94%</t>
  </si>
  <si>
    <t>-20.11%</t>
  </si>
  <si>
    <t>-1.85%</t>
  </si>
  <si>
    <t>-25.22%</t>
  </si>
  <si>
    <t>-23.81%</t>
  </si>
  <si>
    <t>1.88%</t>
  </si>
  <si>
    <t>-19.95%</t>
  </si>
  <si>
    <t>-21.43%</t>
  </si>
  <si>
    <t>2017</t>
  </si>
  <si>
    <t>882.4</t>
  </si>
  <si>
    <t>1,451.9</t>
  </si>
  <si>
    <t>753.1</t>
  </si>
  <si>
    <t>1,343.3</t>
  </si>
  <si>
    <t>2,205.1</t>
  </si>
  <si>
    <t>804.0</t>
  </si>
  <si>
    <t>1,369.6</t>
  </si>
  <si>
    <t>404.0</t>
  </si>
  <si>
    <t>683.5</t>
  </si>
  <si>
    <t>1,208.0</t>
  </si>
  <si>
    <t>2,053.1</t>
  </si>
  <si>
    <t>965.0</t>
  </si>
  <si>
    <t>1,590.9</t>
  </si>
  <si>
    <t>481.0</t>
  </si>
  <si>
    <t>792.7</t>
  </si>
  <si>
    <t>1,446.1</t>
  </si>
  <si>
    <t>2,383.6</t>
  </si>
  <si>
    <t>919.2</t>
  </si>
  <si>
    <t>1,525.3</t>
  </si>
  <si>
    <t>1.66</t>
  </si>
  <si>
    <t>488.7</t>
  </si>
  <si>
    <t>798.2</t>
  </si>
  <si>
    <t>1,408.0</t>
  </si>
  <si>
    <t>2,323.5</t>
  </si>
  <si>
    <t>963.9</t>
  </si>
  <si>
    <t>1,544.5</t>
  </si>
  <si>
    <t>523.2</t>
  </si>
  <si>
    <t>839.9</t>
  </si>
  <si>
    <t>1,487.1</t>
  </si>
  <si>
    <t>2,384.5</t>
  </si>
  <si>
    <t>1,008.7</t>
  </si>
  <si>
    <t>1,546.7</t>
  </si>
  <si>
    <t>544.9</t>
  </si>
  <si>
    <t>843.1</t>
  </si>
  <si>
    <t>1,553.6</t>
  </si>
  <si>
    <t>2,389.8</t>
  </si>
  <si>
    <t>1.54</t>
  </si>
  <si>
    <t>1,037.5</t>
  </si>
  <si>
    <t>1,610.9</t>
  </si>
  <si>
    <t>573.6</t>
  </si>
  <si>
    <t>883.8</t>
  </si>
  <si>
    <t>1,611.1</t>
  </si>
  <si>
    <t>2,494.7</t>
  </si>
  <si>
    <t>1,030.2</t>
  </si>
  <si>
    <t>1,696.2</t>
  </si>
  <si>
    <t>559.1</t>
  </si>
  <si>
    <t>898.6</t>
  </si>
  <si>
    <t>1,589.3</t>
  </si>
  <si>
    <t>2,594.8</t>
  </si>
  <si>
    <t>879.4</t>
  </si>
  <si>
    <t>1,589.1</t>
  </si>
  <si>
    <t>494.3</t>
  </si>
  <si>
    <t>2,446.1</t>
  </si>
  <si>
    <t>953.4</t>
  </si>
  <si>
    <t>1,735.7</t>
  </si>
  <si>
    <t>495.4</t>
  </si>
  <si>
    <t>896.6</t>
  </si>
  <si>
    <t>1,448.9</t>
  </si>
  <si>
    <t>2,632.3</t>
  </si>
  <si>
    <t>921.7</t>
  </si>
  <si>
    <t>1,726.6</t>
  </si>
  <si>
    <t>831.6</t>
  </si>
  <si>
    <t>1.85</t>
  </si>
  <si>
    <t>1,370.5</t>
  </si>
  <si>
    <t>2,558.2</t>
  </si>
  <si>
    <t>1,862.6</t>
  </si>
  <si>
    <t>480.8</t>
  </si>
  <si>
    <t>923.4</t>
  </si>
  <si>
    <t>1,455.8</t>
  </si>
  <si>
    <t>2,785.9</t>
  </si>
  <si>
    <t>2017 Total</t>
  </si>
  <si>
    <t>11,340.4</t>
  </si>
  <si>
    <t>19,250.0</t>
  </si>
  <si>
    <t>5,954.8</t>
  </si>
  <si>
    <t>10,001.6</t>
  </si>
  <si>
    <t>17,295.3</t>
  </si>
  <si>
    <t>29,251.6</t>
  </si>
  <si>
    <t>% Chg over 2016</t>
  </si>
  <si>
    <t>1.55%</t>
  </si>
  <si>
    <t>16.44%</t>
  </si>
  <si>
    <t>1.32%</t>
  </si>
  <si>
    <t>19.43%</t>
  </si>
  <si>
    <t>17.88%</t>
  </si>
  <si>
    <t>1.47%</t>
  </si>
  <si>
    <t>16.93%</t>
  </si>
  <si>
    <t>2018</t>
  </si>
  <si>
    <t>910.7</t>
  </si>
  <si>
    <t>1,837.8</t>
  </si>
  <si>
    <t>468.6</t>
  </si>
  <si>
    <t>946.5</t>
  </si>
  <si>
    <t>1,379.3</t>
  </si>
  <si>
    <t>2,784.3</t>
  </si>
  <si>
    <t>850.9</t>
  </si>
  <si>
    <t>1,721.2</t>
  </si>
  <si>
    <t>416.4</t>
  </si>
  <si>
    <t>852.6</t>
  </si>
  <si>
    <t>1,267.4</t>
  </si>
  <si>
    <t>2,573.8</t>
  </si>
  <si>
    <t>990.3</t>
  </si>
  <si>
    <t>1,936.7</t>
  </si>
  <si>
    <t>1.96</t>
  </si>
  <si>
    <t>492.7</t>
  </si>
  <si>
    <t>977.1</t>
  </si>
  <si>
    <t>1,483.0</t>
  </si>
  <si>
    <t>2,913.9</t>
  </si>
  <si>
    <t>965.4</t>
  </si>
  <si>
    <t>2,005.5</t>
  </si>
  <si>
    <t>489.7</t>
  </si>
  <si>
    <t>1,024.9</t>
  </si>
  <si>
    <t>1,455.1</t>
  </si>
  <si>
    <t>3,030.4</t>
  </si>
  <si>
    <t>1,011.8</t>
  </si>
  <si>
    <t>2,209.9</t>
  </si>
  <si>
    <t>531.3</t>
  </si>
  <si>
    <t>1,163.0</t>
  </si>
  <si>
    <t>3,372.8</t>
  </si>
  <si>
    <t>1,038.6</t>
  </si>
  <si>
    <t>2,288.3</t>
  </si>
  <si>
    <t>548.5</t>
  </si>
  <si>
    <t>1,222.2</t>
  </si>
  <si>
    <t>1,587.2</t>
  </si>
  <si>
    <t>3,510.5</t>
  </si>
  <si>
    <t>1,078.4</t>
  </si>
  <si>
    <t>2,365.1</t>
  </si>
  <si>
    <t>575.8</t>
  </si>
  <si>
    <t>1,277.8</t>
  </si>
  <si>
    <t>1,654.2</t>
  </si>
  <si>
    <t>3,643.0</t>
  </si>
  <si>
    <t>2,349.2</t>
  </si>
  <si>
    <t>559.5</t>
  </si>
  <si>
    <t>1,231.5</t>
  </si>
  <si>
    <t>1,630.6</t>
  </si>
  <si>
    <t>3,580.7</t>
  </si>
  <si>
    <t>950.1</t>
  </si>
  <si>
    <t>2,104.8</t>
  </si>
  <si>
    <t>1,127.3</t>
  </si>
  <si>
    <t>2.24</t>
  </si>
  <si>
    <t>1,453.1</t>
  </si>
  <si>
    <t>3,232.1</t>
  </si>
  <si>
    <t>1,003.8</t>
  </si>
  <si>
    <t>2,350.7</t>
  </si>
  <si>
    <t>501.4</t>
  </si>
  <si>
    <t>1,184.8</t>
  </si>
  <si>
    <t>2.36</t>
  </si>
  <si>
    <t>1,505.2</t>
  </si>
  <si>
    <t>3,535.4</t>
  </si>
  <si>
    <t>970.6</t>
  </si>
  <si>
    <t>2,186.1</t>
  </si>
  <si>
    <t>450.6</t>
  </si>
  <si>
    <t>1,037.7</t>
  </si>
  <si>
    <t>1,421.2</t>
  </si>
  <si>
    <t>3,223.9</t>
  </si>
  <si>
    <t>2,047.3</t>
  </si>
  <si>
    <t>482.6</t>
  </si>
  <si>
    <t>1,014.7</t>
  </si>
  <si>
    <t>1,489.2</t>
  </si>
  <si>
    <t>3,062.0</t>
  </si>
  <si>
    <t>2018 Total</t>
  </si>
  <si>
    <t>11,848.5</t>
  </si>
  <si>
    <t>25,402.7</t>
  </si>
  <si>
    <t>6,020.1</t>
  </si>
  <si>
    <t>13,060.1</t>
  </si>
  <si>
    <t>17,868.6</t>
  </si>
  <si>
    <t>38,462.8</t>
  </si>
  <si>
    <t>% Chg over 2017</t>
  </si>
  <si>
    <t>4.48%</t>
  </si>
  <si>
    <t>31.96%</t>
  </si>
  <si>
    <t>26.30%</t>
  </si>
  <si>
    <t>1.10%</t>
  </si>
  <si>
    <t>30.58%</t>
  </si>
  <si>
    <t>29.16%</t>
  </si>
  <si>
    <t>31.49%</t>
  </si>
  <si>
    <t>27.27%</t>
  </si>
  <si>
    <t>2019</t>
  </si>
  <si>
    <t>947.7</t>
  </si>
  <si>
    <t>1,808.5</t>
  </si>
  <si>
    <t>475.8</t>
  </si>
  <si>
    <t>908.2</t>
  </si>
  <si>
    <t>1,423.5</t>
  </si>
  <si>
    <t>2,716.7</t>
  </si>
  <si>
    <t>874.7</t>
  </si>
  <si>
    <t>1,741.0</t>
  </si>
  <si>
    <t>415.9</t>
  </si>
  <si>
    <t>819.8</t>
  </si>
  <si>
    <t>1,290.6</t>
  </si>
  <si>
    <t>2,560.8</t>
  </si>
  <si>
    <t>1,031.9</t>
  </si>
  <si>
    <t>2,087.0</t>
  </si>
  <si>
    <t>494.4</t>
  </si>
  <si>
    <t>1,003.5</t>
  </si>
  <si>
    <t>1,526.2</t>
  </si>
  <si>
    <t>3,090.4</t>
  </si>
  <si>
    <t>992.3</t>
  </si>
  <si>
    <t>2,042.2</t>
  </si>
  <si>
    <t>493.8</t>
  </si>
  <si>
    <t>1,013.0</t>
  </si>
  <si>
    <t>3,055.1</t>
  </si>
  <si>
    <t>2,217.3</t>
  </si>
  <si>
    <t>536.5</t>
  </si>
  <si>
    <t>1,127.8</t>
  </si>
  <si>
    <t>1,583.6</t>
  </si>
  <si>
    <t>3,345.1</t>
  </si>
  <si>
    <t>1,060.1</t>
  </si>
  <si>
    <t>2,115.1</t>
  </si>
  <si>
    <t>555.2</t>
  </si>
  <si>
    <t>1,129.4</t>
  </si>
  <si>
    <t>1,615.3</t>
  </si>
  <si>
    <t>3,244.5</t>
  </si>
  <si>
    <t>1,099.7</t>
  </si>
  <si>
    <t>2,185.9</t>
  </si>
  <si>
    <t>576.1</t>
  </si>
  <si>
    <t>1,138.3</t>
  </si>
  <si>
    <t>1,675.8</t>
  </si>
  <si>
    <t>3,324.1</t>
  </si>
  <si>
    <t>1,089.5</t>
  </si>
  <si>
    <t>2,110.8</t>
  </si>
  <si>
    <t>563.9</t>
  </si>
  <si>
    <t>1,101.6</t>
  </si>
  <si>
    <t>3,212.3</t>
  </si>
  <si>
    <t>962.6</t>
  </si>
  <si>
    <t>1,888.5</t>
  </si>
  <si>
    <t>514.0</t>
  </si>
  <si>
    <t>1,002.1</t>
  </si>
  <si>
    <t>1,476.6</t>
  </si>
  <si>
    <t>2,890.6</t>
  </si>
  <si>
    <t>1,033.0</t>
  </si>
  <si>
    <t>2,035.0</t>
  </si>
  <si>
    <t>1,001.2</t>
  </si>
  <si>
    <t>1,541.8</t>
  </si>
  <si>
    <t>3,036.2</t>
  </si>
  <si>
    <t>986.5</t>
  </si>
  <si>
    <t>1,966.6</t>
  </si>
  <si>
    <t>457.7</t>
  </si>
  <si>
    <t>904.1</t>
  </si>
  <si>
    <t>2,870.7</t>
  </si>
  <si>
    <t>1,059.0</t>
  </si>
  <si>
    <t>2,131.1</t>
  </si>
  <si>
    <t>979.5</t>
  </si>
  <si>
    <t>1,552.1</t>
  </si>
  <si>
    <t>3,110.5</t>
  </si>
  <si>
    <t>2019 Total</t>
  </si>
  <si>
    <t>12,184.0</t>
  </si>
  <si>
    <t>24,328.8</t>
  </si>
  <si>
    <t>6,085.1</t>
  </si>
  <si>
    <t>12,128.3</t>
  </si>
  <si>
    <t>18,269.0</t>
  </si>
  <si>
    <t>36,457.1</t>
  </si>
  <si>
    <t>% Chg over 2018</t>
  </si>
  <si>
    <t>2.83%</t>
  </si>
  <si>
    <t>-4.23%</t>
  </si>
  <si>
    <t>-6.86%</t>
  </si>
  <si>
    <t>1.08%</t>
  </si>
  <si>
    <t>-7.13%</t>
  </si>
  <si>
    <t>-8.13%</t>
  </si>
  <si>
    <t>2.24%</t>
  </si>
  <si>
    <t>-5.21%</t>
  </si>
  <si>
    <t>-7.29%</t>
  </si>
  <si>
    <t>2020</t>
  </si>
  <si>
    <t>982.3</t>
  </si>
  <si>
    <t>1,950.1</t>
  </si>
  <si>
    <t>478.5</t>
  </si>
  <si>
    <t>944.9</t>
  </si>
  <si>
    <t>1,460.9</t>
  </si>
  <si>
    <t>2,895.0</t>
  </si>
  <si>
    <t>926.9</t>
  </si>
  <si>
    <t>1,663.1</t>
  </si>
  <si>
    <t>402.1</t>
  </si>
  <si>
    <t>739.5</t>
  </si>
  <si>
    <t>1,329.0</t>
  </si>
  <si>
    <t>2,402.6</t>
  </si>
  <si>
    <t>848.2</t>
  </si>
  <si>
    <t>1,238.7</t>
  </si>
  <si>
    <t>320.2</t>
  </si>
  <si>
    <t>485.3</t>
  </si>
  <si>
    <t>1.52</t>
  </si>
  <si>
    <t>1,168.4</t>
  </si>
  <si>
    <t>1,723.9</t>
  </si>
  <si>
    <t>313.0</t>
  </si>
  <si>
    <t>455.1</t>
  </si>
  <si>
    <t>133.8</t>
  </si>
  <si>
    <t>162.4</t>
  </si>
  <si>
    <t>617.5</t>
  </si>
  <si>
    <t>297.0</t>
  </si>
  <si>
    <t>316.3</t>
  </si>
  <si>
    <t>156.4</t>
  </si>
  <si>
    <t>149.7</t>
  </si>
  <si>
    <t>453.4</t>
  </si>
  <si>
    <t>466.1</t>
  </si>
  <si>
    <t>393.5</t>
  </si>
  <si>
    <t>442.9</t>
  </si>
  <si>
    <t>164.4</t>
  </si>
  <si>
    <t>161.0</t>
  </si>
  <si>
    <t>558.0</t>
  </si>
  <si>
    <t>603.9</t>
  </si>
  <si>
    <t>565.7</t>
  </si>
  <si>
    <t>666.1</t>
  </si>
  <si>
    <t>1.18</t>
  </si>
  <si>
    <t>197.4</t>
  </si>
  <si>
    <t>228.8</t>
  </si>
  <si>
    <t>1.16</t>
  </si>
  <si>
    <t>763.1</t>
  </si>
  <si>
    <t>894.8</t>
  </si>
  <si>
    <t>589.1</t>
  </si>
  <si>
    <t>714.0</t>
  </si>
  <si>
    <t>212.5</t>
  </si>
  <si>
    <t>254.6</t>
  </si>
  <si>
    <t>1.20</t>
  </si>
  <si>
    <t>801.6</t>
  </si>
  <si>
    <t>508.5</t>
  </si>
  <si>
    <t>599.0</t>
  </si>
  <si>
    <t>219.4</t>
  </si>
  <si>
    <t>253.3</t>
  </si>
  <si>
    <t>727.9</t>
  </si>
  <si>
    <t>852.3</t>
  </si>
  <si>
    <t>568.9</t>
  </si>
  <si>
    <t>650.5</t>
  </si>
  <si>
    <t>238.5</t>
  </si>
  <si>
    <t>267.0</t>
  </si>
  <si>
    <t>807.4</t>
  </si>
  <si>
    <t>917.5</t>
  </si>
  <si>
    <t>593.0</t>
  </si>
  <si>
    <t>717.9</t>
  </si>
  <si>
    <t>251.6</t>
  </si>
  <si>
    <t>295.0</t>
  </si>
  <si>
    <t>844.6</t>
  </si>
  <si>
    <t>1,012.9</t>
  </si>
  <si>
    <t>646.7</t>
  </si>
  <si>
    <t>953.0</t>
  </si>
  <si>
    <t>271.8</t>
  </si>
  <si>
    <t>379.3</t>
  </si>
  <si>
    <t>918.4</t>
  </si>
  <si>
    <t>1,332.3</t>
  </si>
  <si>
    <t>2020 Total</t>
  </si>
  <si>
    <t>7,232.9</t>
  </si>
  <si>
    <t>10,366.7</t>
  </si>
  <si>
    <t>3,046.7</t>
  </si>
  <si>
    <t>4,320.8</t>
  </si>
  <si>
    <t>10,279.5</t>
  </si>
  <si>
    <t>14,687.5</t>
  </si>
  <si>
    <t>% Chg over 2019</t>
  </si>
  <si>
    <t>-40.64%</t>
  </si>
  <si>
    <t>-57.39%</t>
  </si>
  <si>
    <t>-28.22%</t>
  </si>
  <si>
    <t>-49.93%</t>
  </si>
  <si>
    <t>-64.37%</t>
  </si>
  <si>
    <t>-28.84%</t>
  </si>
  <si>
    <t>-43.73%</t>
  </si>
  <si>
    <t>-59.71%</t>
  </si>
  <si>
    <t>-28.40%</t>
  </si>
  <si>
    <t>2021</t>
  </si>
  <si>
    <t>579.0</t>
  </si>
  <si>
    <t>877.5</t>
  </si>
  <si>
    <t>265.2</t>
  </si>
  <si>
    <t>394.4</t>
  </si>
  <si>
    <t>844.2</t>
  </si>
  <si>
    <t>1,271.9</t>
  </si>
  <si>
    <t>525.8</t>
  </si>
  <si>
    <t>230.7</t>
  </si>
  <si>
    <t>359.5</t>
  </si>
  <si>
    <t>756.5</t>
  </si>
  <si>
    <t>1,207.7</t>
  </si>
  <si>
    <t>1,333.1</t>
  </si>
  <si>
    <t>289.7</t>
  </si>
  <si>
    <t>520.4</t>
  </si>
  <si>
    <t>1,003.3</t>
  </si>
  <si>
    <t>1,853.5</t>
  </si>
  <si>
    <t>739.8</t>
  </si>
  <si>
    <t>1,302.3</t>
  </si>
  <si>
    <t>300.2</t>
  </si>
  <si>
    <t>519.8</t>
  </si>
  <si>
    <t>1,040.0</t>
  </si>
  <si>
    <t>1,822.1</t>
  </si>
  <si>
    <t>819.4</t>
  </si>
  <si>
    <t>1,632.4</t>
  </si>
  <si>
    <t>318.6</t>
  </si>
  <si>
    <t>618.3</t>
  </si>
  <si>
    <t>1,138.0</t>
  </si>
  <si>
    <t>2,250.7</t>
  </si>
  <si>
    <t>897.7</t>
  </si>
  <si>
    <t>1,824.9</t>
  </si>
  <si>
    <t>332.0</t>
  </si>
  <si>
    <t>655.8</t>
  </si>
  <si>
    <t>1,229.7</t>
  </si>
  <si>
    <t>2,480.7</t>
  </si>
  <si>
    <t>993.7</t>
  </si>
  <si>
    <t>1,978.3</t>
  </si>
  <si>
    <t>704.1</t>
  </si>
  <si>
    <t>1,348.2</t>
  </si>
  <si>
    <t>2,682.3</t>
  </si>
  <si>
    <t>965.2</t>
  </si>
  <si>
    <t>1,907.9</t>
  </si>
  <si>
    <t>357.7</t>
  </si>
  <si>
    <t>701.9</t>
  </si>
  <si>
    <t>1,322.9</t>
  </si>
  <si>
    <t>2,609.8</t>
  </si>
  <si>
    <t>884.3</t>
  </si>
  <si>
    <t>1,773.3</t>
  </si>
  <si>
    <t>338.8</t>
  </si>
  <si>
    <t>659.3</t>
  </si>
  <si>
    <t>1,223.1</t>
  </si>
  <si>
    <t>2,432.6</t>
  </si>
  <si>
    <t>927.8</t>
  </si>
  <si>
    <t>2,078.0</t>
  </si>
  <si>
    <t>348.9</t>
  </si>
  <si>
    <t>771.8</t>
  </si>
  <si>
    <t>1,276.7</t>
  </si>
  <si>
    <t>2,849.9</t>
  </si>
  <si>
    <t>915.1</t>
  </si>
  <si>
    <t>2,109.4</t>
  </si>
  <si>
    <t>339.6</t>
  </si>
  <si>
    <t>789.7</t>
  </si>
  <si>
    <t>1,254.7</t>
  </si>
  <si>
    <t>2,899.1</t>
  </si>
  <si>
    <t>976.5</t>
  </si>
  <si>
    <t>2,085.0</t>
  </si>
  <si>
    <t>371.6</t>
  </si>
  <si>
    <t>793.2</t>
  </si>
  <si>
    <t>1,348.1</t>
  </si>
  <si>
    <t>2,878.2</t>
  </si>
  <si>
    <t>2021 Total</t>
  </si>
  <si>
    <t>9,937.8</t>
  </si>
  <si>
    <t>19,750.3</t>
  </si>
  <si>
    <t>3,847.6</t>
  </si>
  <si>
    <t>7,488.3</t>
  </si>
  <si>
    <t>13,785.4</t>
  </si>
  <si>
    <t>27,238.6</t>
  </si>
  <si>
    <t>% Chg over 2020</t>
  </si>
  <si>
    <t>37.40%</t>
  </si>
  <si>
    <t>90.52%</t>
  </si>
  <si>
    <t>38.66%</t>
  </si>
  <si>
    <t>26.29%</t>
  </si>
  <si>
    <t>73.31%</t>
  </si>
  <si>
    <t>37.23%</t>
  </si>
  <si>
    <t>34.11%</t>
  </si>
  <si>
    <t>85.45%</t>
  </si>
  <si>
    <t>38.29%</t>
  </si>
  <si>
    <t>2022</t>
  </si>
  <si>
    <t>848.5</t>
  </si>
  <si>
    <t>2,003.4</t>
  </si>
  <si>
    <t>359.7</t>
  </si>
  <si>
    <t>1,208.1</t>
  </si>
  <si>
    <t>2,847.9</t>
  </si>
  <si>
    <t>820.0</t>
  </si>
  <si>
    <t>2,123.7</t>
  </si>
  <si>
    <t>2.59</t>
  </si>
  <si>
    <t>324.2</t>
  </si>
  <si>
    <t>856.2</t>
  </si>
  <si>
    <t>1,144.2</t>
  </si>
  <si>
    <t>2,979.9</t>
  </si>
  <si>
    <t>2.60</t>
  </si>
  <si>
    <t>980.7</t>
  </si>
  <si>
    <t>2,971.3</t>
  </si>
  <si>
    <t>395.4</t>
  </si>
  <si>
    <t>1,211.0</t>
  </si>
  <si>
    <t>1,376.1</t>
  </si>
  <si>
    <t>4,182.2</t>
  </si>
  <si>
    <t>933.7</t>
  </si>
  <si>
    <t>3,341.8</t>
  </si>
  <si>
    <t>3.58</t>
  </si>
  <si>
    <t>411.5</t>
  </si>
  <si>
    <t>1,481.2</t>
  </si>
  <si>
    <t>1,345.2</t>
  </si>
  <si>
    <t>4,822.9</t>
  </si>
  <si>
    <t>3.59</t>
  </si>
  <si>
    <t>962.3</t>
  </si>
  <si>
    <t>3,756.1</t>
  </si>
  <si>
    <t>3.90</t>
  </si>
  <si>
    <t>451.7</t>
  </si>
  <si>
    <t>1,753.5</t>
  </si>
  <si>
    <t>3.88</t>
  </si>
  <si>
    <t>1,414.0</t>
  </si>
  <si>
    <t>5,509.5</t>
  </si>
  <si>
    <t>3,902.8</t>
  </si>
  <si>
    <t>4.03</t>
  </si>
  <si>
    <t>1,931.0</t>
  </si>
  <si>
    <t>4.07</t>
  </si>
  <si>
    <t>1,442.7</t>
  </si>
  <si>
    <t>5,833.8</t>
  </si>
  <si>
    <t>4.04</t>
  </si>
  <si>
    <t>1,022.4</t>
  </si>
  <si>
    <t>3,759.2</t>
  </si>
  <si>
    <t>3.68</t>
  </si>
  <si>
    <t>497.8</t>
  </si>
  <si>
    <t>1,877.1</t>
  </si>
  <si>
    <t>3.77</t>
  </si>
  <si>
    <t>1,520.2</t>
  </si>
  <si>
    <t>5,636.3</t>
  </si>
  <si>
    <t>3.71</t>
  </si>
  <si>
    <t>3,478.4</t>
  </si>
  <si>
    <t>3.45</t>
  </si>
  <si>
    <t>496.5</t>
  </si>
  <si>
    <t>1,744.5</t>
  </si>
  <si>
    <t>3.51</t>
  </si>
  <si>
    <t>1,503.8</t>
  </si>
  <si>
    <t>5,222.8</t>
  </si>
  <si>
    <t>3.47</t>
  </si>
  <si>
    <t>3,304.2</t>
  </si>
  <si>
    <t>3.49</t>
  </si>
  <si>
    <t>1,581.4</t>
  </si>
  <si>
    <t>3.48</t>
  </si>
  <si>
    <t>1,401.1</t>
  </si>
  <si>
    <t>4,885.6</t>
  </si>
  <si>
    <t>979.8</t>
  </si>
  <si>
    <t>3,412.4</t>
  </si>
  <si>
    <t>1,533.4</t>
  </si>
  <si>
    <t>3.38</t>
  </si>
  <si>
    <t>1,433.5</t>
  </si>
  <si>
    <t>4,945.8</t>
  </si>
  <si>
    <t>965.8</t>
  </si>
  <si>
    <t>3,216.7</t>
  </si>
  <si>
    <t>431.8</t>
  </si>
  <si>
    <t>1,420.7</t>
  </si>
  <si>
    <t>3.29</t>
  </si>
  <si>
    <t>1,397.6</t>
  </si>
  <si>
    <t>4,637.4</t>
  </si>
  <si>
    <t>1,006.1</t>
  </si>
  <si>
    <t>3,158.1</t>
  </si>
  <si>
    <t>1,467.4</t>
  </si>
  <si>
    <t>1,471.3</t>
  </si>
  <si>
    <t>4,625.5</t>
  </si>
  <si>
    <t>2022 Total</t>
  </si>
  <si>
    <t>11,441.3</t>
  </si>
  <si>
    <t>38,427.9</t>
  </si>
  <si>
    <t>3.36</t>
  </si>
  <si>
    <t>5,216.6</t>
  </si>
  <si>
    <t>17,702.0</t>
  </si>
  <si>
    <t>3.39</t>
  </si>
  <si>
    <t>16,657.9</t>
  </si>
  <si>
    <t>56,129.9</t>
  </si>
  <si>
    <t>3.37</t>
  </si>
  <si>
    <t>% Chg over 2021</t>
  </si>
  <si>
    <t>15.13%</t>
  </si>
  <si>
    <t>94.57%</t>
  </si>
  <si>
    <t>69.00%</t>
  </si>
  <si>
    <t>35.58%</t>
  </si>
  <si>
    <t>136.40%</t>
  </si>
  <si>
    <t>74.36%</t>
  </si>
  <si>
    <t>20.84%</t>
  </si>
  <si>
    <t>106.07%</t>
  </si>
  <si>
    <t>70.53%</t>
  </si>
  <si>
    <t>2023</t>
  </si>
  <si>
    <t>3,233.5</t>
  </si>
  <si>
    <t>1,400.2</t>
  </si>
  <si>
    <t>3.17</t>
  </si>
  <si>
    <t>1,412.9</t>
  </si>
  <si>
    <t>4,633.7</t>
  </si>
  <si>
    <t>2,950.5</t>
  </si>
  <si>
    <t>400.1</t>
  </si>
  <si>
    <t>1,265.3</t>
  </si>
  <si>
    <t>1,307.2</t>
  </si>
  <si>
    <t>4,215.8</t>
  </si>
  <si>
    <t>1,065.1</t>
  </si>
  <si>
    <t>3,120.6</t>
  </si>
  <si>
    <t>480.2</t>
  </si>
  <si>
    <t>2.88</t>
  </si>
  <si>
    <t>1,545.3</t>
  </si>
  <si>
    <t>4,504.2</t>
  </si>
  <si>
    <t>997.2</t>
  </si>
  <si>
    <t>2,654.2</t>
  </si>
  <si>
    <t>2.66</t>
  </si>
  <si>
    <t>487.1</t>
  </si>
  <si>
    <t>1,290.2</t>
  </si>
  <si>
    <t>1,484.3</t>
  </si>
  <si>
    <t>3,944.5</t>
  </si>
  <si>
    <t>1,041.8</t>
  </si>
  <si>
    <t>2,549.1</t>
  </si>
  <si>
    <t>2.45</t>
  </si>
  <si>
    <t>524.2</t>
  </si>
  <si>
    <t>1,275.0</t>
  </si>
  <si>
    <t>1,566.0</t>
  </si>
  <si>
    <t>3,824.1</t>
  </si>
  <si>
    <t>2.44</t>
  </si>
  <si>
    <t>2,581.1</t>
  </si>
  <si>
    <t>539.1</t>
  </si>
  <si>
    <t>1,291.4</t>
  </si>
  <si>
    <t>1,597.3</t>
  </si>
  <si>
    <t>3,872.5</t>
  </si>
  <si>
    <t>2.42</t>
  </si>
  <si>
    <t>1,108.4</t>
  </si>
  <si>
    <t>2,768.1</t>
  </si>
  <si>
    <t>569.1</t>
  </si>
  <si>
    <t>1,390.8</t>
  </si>
  <si>
    <t>1,677.5</t>
  </si>
  <si>
    <t>4,158.9</t>
  </si>
  <si>
    <t>2.48</t>
  </si>
  <si>
    <t>1,107.3</t>
  </si>
  <si>
    <t>3,146.3</t>
  </si>
  <si>
    <t>567.3</t>
  </si>
  <si>
    <t>1,578.9</t>
  </si>
  <si>
    <t>1,674.6</t>
  </si>
  <si>
    <t>4,725.2</t>
  </si>
  <si>
    <t>1,004.7</t>
  </si>
  <si>
    <t>3,172.2</t>
  </si>
  <si>
    <t>515.0</t>
  </si>
  <si>
    <t>1,605.1</t>
  </si>
  <si>
    <t>1,519.7</t>
  </si>
  <si>
    <t>4,777.3</t>
  </si>
  <si>
    <t>1,073.0</t>
  </si>
  <si>
    <t>3,348.3</t>
  </si>
  <si>
    <t>516.3</t>
  </si>
  <si>
    <t>1,606.8</t>
  </si>
  <si>
    <t>4,955.1</t>
  </si>
  <si>
    <t>1,017.6</t>
  </si>
  <si>
    <t>3,069.9</t>
  </si>
  <si>
    <t>4,528.8</t>
  </si>
  <si>
    <t>2023 YTD</t>
  </si>
  <si>
    <t>11,352.0</t>
  </si>
  <si>
    <t>32,593.8</t>
  </si>
  <si>
    <t>5,525.8</t>
  </si>
  <si>
    <t>15,546.2</t>
  </si>
  <si>
    <t>16,877.8</t>
  </si>
  <si>
    <t>48,139.9</t>
  </si>
  <si>
    <t>% Chg over 2022 YTD</t>
  </si>
  <si>
    <t>8.78%</t>
  </si>
  <si>
    <t>-7.59%</t>
  </si>
  <si>
    <t>-15.05%</t>
  </si>
  <si>
    <t>16.30%</t>
  </si>
  <si>
    <t>-4.24%</t>
  </si>
  <si>
    <t>-17.66%</t>
  </si>
  <si>
    <t>11.14%</t>
  </si>
  <si>
    <t>-6.53%</t>
  </si>
  <si>
    <t>-15.90%</t>
  </si>
  <si>
    <t>Domestic2</t>
  </si>
  <si>
    <t>Domestic3</t>
  </si>
  <si>
    <t>International2</t>
  </si>
  <si>
    <t>International3</t>
  </si>
  <si>
    <t>Total2</t>
  </si>
  <si>
    <t>International4</t>
  </si>
  <si>
    <t>International5</t>
  </si>
  <si>
    <t>Total6</t>
  </si>
  <si>
    <t>Total7</t>
  </si>
  <si>
    <t>Total3</t>
  </si>
  <si>
    <t xml:space="preserve">Average Cost per Gallon (dollars) </t>
  </si>
  <si>
    <t>Average Cost per Gallon (dollars)</t>
  </si>
  <si>
    <t>2023 Total</t>
  </si>
  <si>
    <t>*October - November 2023 data are preliminary. Individual carrier information is not available for this time period. Airline fuel costs may be affected by hedging.
*Individual carrier fuel gallons consumed may be skewed due to fuel paid for by another party has been subtracted out to arrive at a reasonable price/gallon cost. Quarterly fuel gallons issued on the P5.1 or P5.2, account Z9210, may be a more accurate database for measuring fuel gallons consumed.</t>
  </si>
  <si>
    <t>Source:  Bureau of Transportation Statistics</t>
  </si>
  <si>
    <t>Inflation-Adjusted Cost</t>
  </si>
  <si>
    <t>Inflation-Adjusted numbers calculated using Buereau of Transportation Statistics Inflation Rates</t>
  </si>
  <si>
    <t>Inflation-Adjusted Cost per Gallon</t>
  </si>
  <si>
    <t xml:space="preserve"> Domestic Consumption (million gallons)</t>
  </si>
  <si>
    <t>Domestic Cost (million dollars)</t>
  </si>
  <si>
    <t>Domestic Cost per Gallon (dollars)</t>
  </si>
  <si>
    <t>Consumption</t>
  </si>
  <si>
    <t>Unadjusted Cost</t>
  </si>
  <si>
    <t>Unadjusted Cost per Gallon</t>
  </si>
  <si>
    <t>Increase in the Domestic Cost per Gallon since the year 2000, inflation-adjusted cost.</t>
  </si>
  <si>
    <t>Increase in Domestic cost for fuel since the year 2000, inflation adjusted cost.</t>
  </si>
  <si>
    <t>Decrease in fuel consumption since the year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</si>
</sst>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3" borderId="3" xfId="0" applyFill="1" applyBorder="1"/>
    <xf numFmtId="0" fontId="0" fillId="3" borderId="1" xfId="0" applyFill="1" applyBorder="1"/>
    <xf numFmtId="0" fontId="0" fillId="0" borderId="1" xfId="0" applyBorder="1"/>
    <xf numFmtId="164" fontId="0" fillId="0" borderId="2" xfId="0" applyNumberFormat="1" applyBorder="1"/>
    <xf numFmtId="164" fontId="0" fillId="3" borderId="2" xfId="0" applyNumberFormat="1" applyFill="1" applyBorder="1"/>
    <xf numFmtId="164" fontId="0" fillId="0" borderId="3" xfId="0" applyNumberFormat="1" applyBorder="1"/>
    <xf numFmtId="164" fontId="0" fillId="3" borderId="3" xfId="0" applyNumberFormat="1" applyFill="1" applyBorder="1"/>
    <xf numFmtId="164" fontId="0" fillId="0" borderId="0" xfId="0" applyNumberFormat="1"/>
    <xf numFmtId="2" fontId="0" fillId="0" borderId="0" xfId="0" applyNumberFormat="1"/>
    <xf numFmtId="2" fontId="0" fillId="0" borderId="2" xfId="0" applyNumberFormat="1" applyBorder="1"/>
    <xf numFmtId="2" fontId="0" fillId="3" borderId="2" xfId="0" applyNumberFormat="1" applyFill="1" applyBorder="1"/>
    <xf numFmtId="0" fontId="0" fillId="3" borderId="2" xfId="0" applyFill="1" applyBorder="1" applyAlignment="1">
      <alignment wrapText="1"/>
    </xf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(I-A)'!$B$1</c:f>
              <c:strCache>
                <c:ptCount val="1"/>
                <c:pt idx="0">
                  <c:v>Domestic Cost (million dollars)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(I-A)'!$A$2:$A$25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'Cost (I-A)'!$B$2:$B$25</c:f>
              <c:numCache>
                <c:formatCode>"$"#,##0.00</c:formatCode>
                <c:ptCount val="24"/>
                <c:pt idx="0">
                  <c:v>19128.990000000002</c:v>
                </c:pt>
                <c:pt idx="1">
                  <c:v>17257.32</c:v>
                </c:pt>
                <c:pt idx="2">
                  <c:v>14570.99</c:v>
                </c:pt>
                <c:pt idx="3">
                  <c:v>17082.189999999999</c:v>
                </c:pt>
                <c:pt idx="4">
                  <c:v>24423.26</c:v>
                </c:pt>
                <c:pt idx="5">
                  <c:v>33829.1</c:v>
                </c:pt>
                <c:pt idx="6">
                  <c:v>37944.769999999997</c:v>
                </c:pt>
                <c:pt idx="7">
                  <c:v>39531.08</c:v>
                </c:pt>
                <c:pt idx="8">
                  <c:v>52639.12</c:v>
                </c:pt>
                <c:pt idx="9">
                  <c:v>30065.14</c:v>
                </c:pt>
                <c:pt idx="10">
                  <c:v>35078.400000000001</c:v>
                </c:pt>
                <c:pt idx="11">
                  <c:v>44835.85</c:v>
                </c:pt>
                <c:pt idx="12">
                  <c:v>43206.04</c:v>
                </c:pt>
                <c:pt idx="13">
                  <c:v>40485.11</c:v>
                </c:pt>
                <c:pt idx="14">
                  <c:v>38085.82</c:v>
                </c:pt>
                <c:pt idx="15">
                  <c:v>25196.66</c:v>
                </c:pt>
                <c:pt idx="16">
                  <c:v>20668.22</c:v>
                </c:pt>
                <c:pt idx="17">
                  <c:v>23929.15</c:v>
                </c:pt>
                <c:pt idx="18">
                  <c:v>30824.52</c:v>
                </c:pt>
                <c:pt idx="19">
                  <c:v>28996.01</c:v>
                </c:pt>
                <c:pt idx="20">
                  <c:v>12204.87</c:v>
                </c:pt>
                <c:pt idx="21">
                  <c:v>22208.94</c:v>
                </c:pt>
                <c:pt idx="22">
                  <c:v>40009.769999999997</c:v>
                </c:pt>
                <c:pt idx="23">
                  <c:v>32593.8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6-4CF8-AF17-F306AD8B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2409056"/>
        <c:axId val="665283568"/>
      </c:lineChart>
      <c:catAx>
        <c:axId val="402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83568"/>
        <c:crosses val="autoZero"/>
        <c:auto val="1"/>
        <c:lblAlgn val="ctr"/>
        <c:lblOffset val="100"/>
        <c:noMultiLvlLbl val="0"/>
      </c:catAx>
      <c:valAx>
        <c:axId val="665283568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0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per Gallon (I-A)'!$B$1</c:f>
              <c:strCache>
                <c:ptCount val="1"/>
                <c:pt idx="0">
                  <c:v>Domestic Cost per Gallon (dollars)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per Gallon (I-A)'!$A$2:$A$25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'Cost per Gallon (I-A)'!$B$2:$B$25</c:f>
              <c:numCache>
                <c:formatCode>"$"#,##0.00</c:formatCode>
                <c:ptCount val="24"/>
                <c:pt idx="0">
                  <c:v>1.38</c:v>
                </c:pt>
                <c:pt idx="1">
                  <c:v>1.31</c:v>
                </c:pt>
                <c:pt idx="2">
                  <c:v>1.19</c:v>
                </c:pt>
                <c:pt idx="3">
                  <c:v>1.37</c:v>
                </c:pt>
                <c:pt idx="4">
                  <c:v>1.82</c:v>
                </c:pt>
                <c:pt idx="5">
                  <c:v>2.54</c:v>
                </c:pt>
                <c:pt idx="6">
                  <c:v>2.92</c:v>
                </c:pt>
                <c:pt idx="7">
                  <c:v>3.04</c:v>
                </c:pt>
                <c:pt idx="8">
                  <c:v>4.22</c:v>
                </c:pt>
                <c:pt idx="9">
                  <c:v>2.7</c:v>
                </c:pt>
                <c:pt idx="10">
                  <c:v>3.17</c:v>
                </c:pt>
                <c:pt idx="11">
                  <c:v>4.1500000000000004</c:v>
                </c:pt>
                <c:pt idx="12">
                  <c:v>4.22</c:v>
                </c:pt>
                <c:pt idx="13">
                  <c:v>3.99</c:v>
                </c:pt>
                <c:pt idx="14">
                  <c:v>3.69</c:v>
                </c:pt>
                <c:pt idx="15">
                  <c:v>2.34</c:v>
                </c:pt>
                <c:pt idx="16">
                  <c:v>1.85</c:v>
                </c:pt>
                <c:pt idx="17">
                  <c:v>2.11</c:v>
                </c:pt>
                <c:pt idx="18">
                  <c:v>2.6</c:v>
                </c:pt>
                <c:pt idx="19">
                  <c:v>2.38</c:v>
                </c:pt>
                <c:pt idx="20">
                  <c:v>1.68</c:v>
                </c:pt>
                <c:pt idx="21">
                  <c:v>2.2400000000000002</c:v>
                </c:pt>
                <c:pt idx="22">
                  <c:v>3.5</c:v>
                </c:pt>
                <c:pt idx="23">
                  <c:v>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E-4A9B-A8B9-BCA1CA8D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1409152"/>
        <c:axId val="649537680"/>
      </c:lineChart>
      <c:catAx>
        <c:axId val="4914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37680"/>
        <c:crosses val="autoZero"/>
        <c:auto val="1"/>
        <c:lblAlgn val="ctr"/>
        <c:lblOffset val="100"/>
        <c:noMultiLvlLbl val="0"/>
      </c:catAx>
      <c:valAx>
        <c:axId val="649537680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9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'Fuel Consumption'!$B$1</c:f>
              <c:strCache>
                <c:ptCount val="1"/>
                <c:pt idx="0">
                  <c:v> Domestic Consumption (million gallons)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'Fuel Consumption'!$A$2:$A$25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'Fuel Consumption'!$B$2:$B$25</c:f>
              <c:numCache>
                <c:formatCode>0.00</c:formatCode>
                <c:ptCount val="24"/>
                <c:pt idx="0">
                  <c:v>13903.7</c:v>
                </c:pt>
                <c:pt idx="1">
                  <c:v>13112.1</c:v>
                </c:pt>
                <c:pt idx="2">
                  <c:v>12287.2</c:v>
                </c:pt>
                <c:pt idx="3">
                  <c:v>12417</c:v>
                </c:pt>
                <c:pt idx="4">
                  <c:v>13380</c:v>
                </c:pt>
                <c:pt idx="5">
                  <c:v>13284.2</c:v>
                </c:pt>
                <c:pt idx="6">
                  <c:v>13019.4</c:v>
                </c:pt>
                <c:pt idx="7">
                  <c:v>12998.8</c:v>
                </c:pt>
                <c:pt idx="8">
                  <c:v>12469.4</c:v>
                </c:pt>
                <c:pt idx="9">
                  <c:v>11147.4</c:v>
                </c:pt>
                <c:pt idx="10">
                  <c:v>11056.7</c:v>
                </c:pt>
                <c:pt idx="11">
                  <c:v>10828.3</c:v>
                </c:pt>
                <c:pt idx="12">
                  <c:v>10238</c:v>
                </c:pt>
                <c:pt idx="13">
                  <c:v>10156.1</c:v>
                </c:pt>
                <c:pt idx="14">
                  <c:v>10292.6</c:v>
                </c:pt>
                <c:pt idx="15">
                  <c:v>10741.2</c:v>
                </c:pt>
                <c:pt idx="16">
                  <c:v>11167.3</c:v>
                </c:pt>
                <c:pt idx="17">
                  <c:v>11340.4</c:v>
                </c:pt>
                <c:pt idx="18">
                  <c:v>11848.5</c:v>
                </c:pt>
                <c:pt idx="19">
                  <c:v>12184</c:v>
                </c:pt>
                <c:pt idx="20">
                  <c:v>7232.9</c:v>
                </c:pt>
                <c:pt idx="21">
                  <c:v>9937.7999999999993</c:v>
                </c:pt>
                <c:pt idx="22">
                  <c:v>11441.3</c:v>
                </c:pt>
                <c:pt idx="23">
                  <c:v>11352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C7A-A7BF-921761A16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1418272"/>
        <c:axId val="678214704"/>
      </c:lineChart>
      <c:catAx>
        <c:axId val="4914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14704"/>
        <c:crosses val="autoZero"/>
        <c:auto val="1"/>
        <c:lblAlgn val="ctr"/>
        <c:lblOffset val="100"/>
        <c:noMultiLvlLbl val="0"/>
      </c:catAx>
      <c:valAx>
        <c:axId val="6782147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16</xdr:col>
      <xdr:colOff>15240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EF394-BE0C-942C-B3FF-05EFDC322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16</xdr:col>
      <xdr:colOff>30480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222D3-6523-2020-7838-4F44E3874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022-E088-7491-DC36-D3F93979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3CCF2C-6F49-49A5-96BF-08FA8DF60E4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76227-9E6F-4C93-9280-069D2D4B97C3}" name="Table_1" displayName="Table_1" ref="A1:K336" tableType="queryTable" totalsRowShown="0" headerRowDxfId="23">
  <autoFilter ref="A1:K336" xr:uid="{55176227-9E6F-4C93-9280-069D2D4B97C3}"/>
  <tableColumns count="11">
    <tableColumn id="1" xr3:uid="{53231766-4870-43D1-8AA6-AAE970B03DB6}" uniqueName="1" name="Year" queryTableFieldId="1" dataDxfId="22"/>
    <tableColumn id="2" xr3:uid="{53C2D4CF-BE9C-4D65-BAAA-AE34D265287F}" uniqueName="2" name="Month" queryTableFieldId="2" dataDxfId="21"/>
    <tableColumn id="3" xr3:uid="{E5320C62-FBDB-4F2D-B09F-E8D93005D989}" uniqueName="3" name="Domestic" queryTableFieldId="3" dataDxfId="20"/>
    <tableColumn id="4" xr3:uid="{C025D37B-6034-47DA-B951-0DCB868CF2EC}" uniqueName="4" name="Domestic2" queryTableFieldId="4" dataDxfId="19"/>
    <tableColumn id="5" xr3:uid="{3E0B2A74-2989-464D-A61E-1DA383D36527}" uniqueName="5" name="Domestic3" queryTableFieldId="5" dataDxfId="18"/>
    <tableColumn id="6" xr3:uid="{A4B1EE9E-5573-4A72-91BE-CCF9C7491A76}" uniqueName="6" name="International" queryTableFieldId="6" dataDxfId="17"/>
    <tableColumn id="7" xr3:uid="{74642001-8E02-48B5-902D-B4F1787CF1B9}" uniqueName="7" name="International2" queryTableFieldId="7" dataDxfId="16"/>
    <tableColumn id="8" xr3:uid="{E465F492-4D2E-4FE2-9F07-37FBD802050D}" uniqueName="8" name="International3" queryTableFieldId="8" dataDxfId="15"/>
    <tableColumn id="9" xr3:uid="{139D174C-29EF-439C-B58D-1B9A96D8E8D5}" uniqueName="9" name="Total" queryTableFieldId="9" dataDxfId="14"/>
    <tableColumn id="10" xr3:uid="{BC906277-B5F3-4AA8-92BE-BF3B538A8DA2}" uniqueName="10" name="Total2" queryTableFieldId="10" dataDxfId="13"/>
    <tableColumn id="11" xr3:uid="{D28C58DE-1B4F-47C7-8ADE-C771980AD49E}" uniqueName="11" name="Total3" queryTableFieldId="11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DC304D-5D80-4746-A4AE-990BEAA4CD0F}" name="Table3" displayName="Table3" ref="A1:K26" totalsRowShown="0" headerRowDxfId="11">
  <autoFilter ref="A1:K26" xr:uid="{98DC304D-5D80-4746-A4AE-990BEAA4CD0F}"/>
  <tableColumns count="11">
    <tableColumn id="1" xr3:uid="{157D1F04-1152-4246-A85D-8CC1A056FEFC}" name="Year" dataDxfId="10"/>
    <tableColumn id="2" xr3:uid="{2944DAA6-0C3F-4BCE-A3F1-34A971B44B57}" name="Month" dataDxfId="9"/>
    <tableColumn id="3" xr3:uid="{491FFADE-338C-4820-9F9F-569CACBF7A55}" name="Domestic" dataDxfId="8"/>
    <tableColumn id="4" xr3:uid="{ADD4BFC1-37CA-49A5-8EDF-73358A8E01A7}" name="Domestic2" dataDxfId="7"/>
    <tableColumn id="5" xr3:uid="{6954A9F4-4BE9-40E2-89D8-4E18102DB289}" name="Domestic3" dataDxfId="6"/>
    <tableColumn id="6" xr3:uid="{02840C90-78D6-4578-AB48-AB0B3945D1F9}" name="International" dataDxfId="5"/>
    <tableColumn id="7" xr3:uid="{85080EAF-E0AD-446C-856D-01BFDBD49FD2}" name="International4" dataDxfId="4"/>
    <tableColumn id="8" xr3:uid="{BF7C37EE-4D0F-460D-8513-4CF2058D8814}" name="International5" dataDxfId="3"/>
    <tableColumn id="9" xr3:uid="{59041200-3469-4040-8455-D5EDFBDD3C0E}" name="Total" dataDxfId="2"/>
    <tableColumn id="10" xr3:uid="{DC404C59-497C-45C4-894B-8D5887ECA93D}" name="Total6" dataDxfId="1"/>
    <tableColumn id="11" xr3:uid="{47CCD791-910F-4028-9362-67BCF7A38AA6}" name="Total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DE40-CF9C-4FC2-805C-091C072A8911}">
  <dimension ref="A1:AB5"/>
  <sheetViews>
    <sheetView workbookViewId="0">
      <selection activeCell="G6" sqref="G6"/>
    </sheetView>
  </sheetViews>
  <sheetFormatPr defaultRowHeight="15" x14ac:dyDescent="0.25"/>
  <cols>
    <col min="1" max="1" width="19.42578125" bestFit="1" customWidth="1"/>
  </cols>
  <sheetData>
    <row r="1" spans="1:28" ht="33" customHeight="1" x14ac:dyDescent="0.25">
      <c r="A1" s="16" t="s">
        <v>2378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3" spans="1:28" x14ac:dyDescent="0.25">
      <c r="A3" s="17" t="s">
        <v>2379</v>
      </c>
      <c r="B3" s="17"/>
      <c r="C3" s="17"/>
      <c r="D3" s="17"/>
    </row>
    <row r="5" spans="1:28" x14ac:dyDescent="0.25">
      <c r="A5" s="17" t="s">
        <v>2381</v>
      </c>
      <c r="B5" s="17"/>
      <c r="C5" s="17"/>
      <c r="D5" s="17"/>
      <c r="E5" s="17"/>
      <c r="F5" s="17"/>
      <c r="G5" s="17"/>
      <c r="H5" s="17"/>
      <c r="I5" s="17"/>
    </row>
  </sheetData>
  <mergeCells count="3">
    <mergeCell ref="A1:AB1"/>
    <mergeCell ref="A3:D3"/>
    <mergeCell ref="A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82B9-36A6-40CF-B7D6-7421BED5B859}">
  <dimension ref="A1:K336"/>
  <sheetViews>
    <sheetView topLeftCell="B1" workbookViewId="0">
      <selection activeCell="B1" sqref="A1:XFD1"/>
    </sheetView>
  </sheetViews>
  <sheetFormatPr defaultRowHeight="15" x14ac:dyDescent="0.25"/>
  <cols>
    <col min="1" max="2" width="19.140625" bestFit="1" customWidth="1"/>
    <col min="3" max="3" width="29" bestFit="1" customWidth="1"/>
    <col min="4" max="4" width="20.42578125" bestFit="1" customWidth="1"/>
    <col min="5" max="5" width="22.28515625" bestFit="1" customWidth="1"/>
    <col min="6" max="6" width="29" bestFit="1" customWidth="1"/>
    <col min="7" max="7" width="20.42578125" bestFit="1" customWidth="1"/>
    <col min="8" max="8" width="22.7109375" bestFit="1" customWidth="1"/>
    <col min="9" max="9" width="29" bestFit="1" customWidth="1"/>
    <col min="10" max="10" width="20.42578125" bestFit="1" customWidth="1"/>
    <col min="11" max="11" width="30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2365</v>
      </c>
      <c r="E1" s="1" t="s">
        <v>2366</v>
      </c>
      <c r="F1" s="1" t="s">
        <v>3</v>
      </c>
      <c r="G1" s="1" t="s">
        <v>2367</v>
      </c>
      <c r="H1" s="1" t="s">
        <v>2368</v>
      </c>
      <c r="I1" s="1" t="s">
        <v>4</v>
      </c>
      <c r="J1" s="1" t="s">
        <v>2369</v>
      </c>
      <c r="K1" s="1" t="s">
        <v>2374</v>
      </c>
    </row>
    <row r="2" spans="1:11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s="2" t="s">
        <v>2375</v>
      </c>
    </row>
    <row r="3" spans="1:1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</row>
    <row r="4" spans="1:11" x14ac:dyDescent="0.25">
      <c r="A4" t="s">
        <v>9</v>
      </c>
      <c r="B4" t="s">
        <v>20</v>
      </c>
      <c r="C4" t="s">
        <v>21</v>
      </c>
      <c r="D4" t="s">
        <v>22</v>
      </c>
      <c r="E4" t="s">
        <v>19</v>
      </c>
      <c r="F4" t="s">
        <v>23</v>
      </c>
      <c r="G4" t="s">
        <v>24</v>
      </c>
      <c r="H4" t="s">
        <v>16</v>
      </c>
      <c r="I4" t="s">
        <v>25</v>
      </c>
      <c r="J4" t="s">
        <v>26</v>
      </c>
      <c r="K4" t="s">
        <v>27</v>
      </c>
    </row>
    <row r="5" spans="1:11" x14ac:dyDescent="0.25">
      <c r="A5" t="s">
        <v>9</v>
      </c>
      <c r="B5" t="s">
        <v>28</v>
      </c>
      <c r="C5" t="s">
        <v>29</v>
      </c>
      <c r="D5" t="s">
        <v>30</v>
      </c>
      <c r="E5" t="s">
        <v>27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</row>
    <row r="6" spans="1:11" x14ac:dyDescent="0.25">
      <c r="A6" t="s">
        <v>9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33</v>
      </c>
      <c r="I6" t="s">
        <v>43</v>
      </c>
      <c r="J6" t="s">
        <v>44</v>
      </c>
      <c r="K6" t="s">
        <v>45</v>
      </c>
    </row>
    <row r="7" spans="1:11" x14ac:dyDescent="0.25">
      <c r="A7" t="s">
        <v>9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</row>
    <row r="8" spans="1:11" x14ac:dyDescent="0.25">
      <c r="A8" t="s">
        <v>9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 t="s">
        <v>61</v>
      </c>
      <c r="H8" t="s">
        <v>36</v>
      </c>
      <c r="I8" t="s">
        <v>62</v>
      </c>
      <c r="J8" t="s">
        <v>63</v>
      </c>
      <c r="K8" t="s">
        <v>49</v>
      </c>
    </row>
    <row r="9" spans="1:11" x14ac:dyDescent="0.25">
      <c r="A9" t="s">
        <v>9</v>
      </c>
      <c r="B9" t="s">
        <v>64</v>
      </c>
      <c r="C9" t="s">
        <v>65</v>
      </c>
      <c r="D9" t="s">
        <v>66</v>
      </c>
      <c r="E9" t="s">
        <v>45</v>
      </c>
      <c r="F9" t="s">
        <v>67</v>
      </c>
      <c r="G9" t="s">
        <v>68</v>
      </c>
      <c r="H9" t="s">
        <v>16</v>
      </c>
      <c r="I9" t="s">
        <v>69</v>
      </c>
      <c r="J9" t="s">
        <v>70</v>
      </c>
      <c r="K9" t="s">
        <v>36</v>
      </c>
    </row>
    <row r="10" spans="1:11" x14ac:dyDescent="0.25">
      <c r="A10" t="s">
        <v>9</v>
      </c>
      <c r="B10" t="s">
        <v>71</v>
      </c>
      <c r="C10" t="s">
        <v>72</v>
      </c>
      <c r="D10" t="s">
        <v>73</v>
      </c>
      <c r="E10" t="s">
        <v>52</v>
      </c>
      <c r="F10" t="s">
        <v>74</v>
      </c>
      <c r="G10" t="s">
        <v>75</v>
      </c>
      <c r="H10" t="s">
        <v>76</v>
      </c>
      <c r="I10" t="s">
        <v>77</v>
      </c>
      <c r="J10" t="s">
        <v>78</v>
      </c>
      <c r="K10" t="s">
        <v>79</v>
      </c>
    </row>
    <row r="11" spans="1:11" x14ac:dyDescent="0.25">
      <c r="A11" t="s">
        <v>9</v>
      </c>
      <c r="B11" t="s">
        <v>80</v>
      </c>
      <c r="C11" t="s">
        <v>81</v>
      </c>
      <c r="D11" t="s">
        <v>82</v>
      </c>
      <c r="E11" t="s">
        <v>76</v>
      </c>
      <c r="F11" t="s">
        <v>83</v>
      </c>
      <c r="G11" t="s">
        <v>84</v>
      </c>
      <c r="H11" t="s">
        <v>85</v>
      </c>
      <c r="I11" t="s">
        <v>86</v>
      </c>
      <c r="J11" t="s">
        <v>87</v>
      </c>
      <c r="K11" t="s">
        <v>88</v>
      </c>
    </row>
    <row r="12" spans="1:11" x14ac:dyDescent="0.25">
      <c r="A12" t="s">
        <v>9</v>
      </c>
      <c r="B12" t="s">
        <v>89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 t="s">
        <v>95</v>
      </c>
      <c r="I12" t="s">
        <v>96</v>
      </c>
      <c r="J12" t="s">
        <v>97</v>
      </c>
      <c r="K12" t="s">
        <v>98</v>
      </c>
    </row>
    <row r="13" spans="1:11" x14ac:dyDescent="0.25">
      <c r="A13" t="s">
        <v>9</v>
      </c>
      <c r="B13" t="s">
        <v>99</v>
      </c>
      <c r="C13" t="s">
        <v>100</v>
      </c>
      <c r="D13" t="s">
        <v>101</v>
      </c>
      <c r="E13" t="s">
        <v>88</v>
      </c>
      <c r="F13" t="s">
        <v>102</v>
      </c>
      <c r="G13" t="s">
        <v>103</v>
      </c>
      <c r="H13" t="s">
        <v>85</v>
      </c>
      <c r="I13" t="s">
        <v>104</v>
      </c>
      <c r="J13" t="s">
        <v>105</v>
      </c>
      <c r="K13" t="s">
        <v>106</v>
      </c>
    </row>
    <row r="14" spans="1:11" x14ac:dyDescent="0.25">
      <c r="A14" t="s">
        <v>9</v>
      </c>
      <c r="B14" t="s">
        <v>107</v>
      </c>
      <c r="C14" t="s">
        <v>108</v>
      </c>
      <c r="D14" t="s">
        <v>109</v>
      </c>
      <c r="E14" t="s">
        <v>98</v>
      </c>
      <c r="F14" t="s">
        <v>94</v>
      </c>
      <c r="G14" t="s">
        <v>110</v>
      </c>
      <c r="H14" t="s">
        <v>95</v>
      </c>
      <c r="I14" t="s">
        <v>111</v>
      </c>
      <c r="J14" t="s">
        <v>112</v>
      </c>
      <c r="K14" t="s">
        <v>113</v>
      </c>
    </row>
    <row r="15" spans="1:11" x14ac:dyDescent="0.25">
      <c r="A15" t="s">
        <v>114</v>
      </c>
      <c r="B15" t="s">
        <v>114</v>
      </c>
      <c r="C15" t="s">
        <v>115</v>
      </c>
      <c r="D15" t="s">
        <v>116</v>
      </c>
      <c r="E15" t="s">
        <v>52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 t="s">
        <v>79</v>
      </c>
    </row>
    <row r="16" spans="1:11" x14ac:dyDescent="0.25">
      <c r="A16" t="s">
        <v>122</v>
      </c>
      <c r="B16" t="s">
        <v>10</v>
      </c>
      <c r="C16" t="s">
        <v>123</v>
      </c>
      <c r="D16" t="s">
        <v>124</v>
      </c>
      <c r="E16" t="s">
        <v>76</v>
      </c>
      <c r="F16" t="s">
        <v>125</v>
      </c>
      <c r="G16" t="s">
        <v>126</v>
      </c>
      <c r="H16" t="s">
        <v>106</v>
      </c>
      <c r="I16" t="s">
        <v>127</v>
      </c>
      <c r="J16" t="s">
        <v>128</v>
      </c>
      <c r="K16" t="s">
        <v>119</v>
      </c>
    </row>
    <row r="17" spans="1:11" x14ac:dyDescent="0.25">
      <c r="A17" t="s">
        <v>122</v>
      </c>
      <c r="B17" t="s">
        <v>20</v>
      </c>
      <c r="C17" t="s">
        <v>129</v>
      </c>
      <c r="D17" t="s">
        <v>130</v>
      </c>
      <c r="E17" t="s">
        <v>131</v>
      </c>
      <c r="F17" t="s">
        <v>132</v>
      </c>
      <c r="G17" t="s">
        <v>133</v>
      </c>
      <c r="H17" t="s">
        <v>88</v>
      </c>
      <c r="I17" t="s">
        <v>134</v>
      </c>
      <c r="J17" t="s">
        <v>135</v>
      </c>
      <c r="K17" t="s">
        <v>76</v>
      </c>
    </row>
    <row r="18" spans="1:11" x14ac:dyDescent="0.25">
      <c r="A18" t="s">
        <v>122</v>
      </c>
      <c r="B18" t="s">
        <v>28</v>
      </c>
      <c r="C18" t="s">
        <v>136</v>
      </c>
      <c r="D18" t="s">
        <v>137</v>
      </c>
      <c r="E18" t="s">
        <v>138</v>
      </c>
      <c r="F18" t="s">
        <v>139</v>
      </c>
      <c r="G18" t="s">
        <v>140</v>
      </c>
      <c r="H18" t="s">
        <v>76</v>
      </c>
      <c r="I18" t="s">
        <v>141</v>
      </c>
      <c r="J18" t="s">
        <v>142</v>
      </c>
      <c r="K18" t="s">
        <v>16</v>
      </c>
    </row>
    <row r="19" spans="1:11" x14ac:dyDescent="0.25">
      <c r="A19" t="s">
        <v>122</v>
      </c>
      <c r="B19" t="s">
        <v>37</v>
      </c>
      <c r="C19" t="s">
        <v>143</v>
      </c>
      <c r="D19" t="s">
        <v>144</v>
      </c>
      <c r="E19" t="s">
        <v>36</v>
      </c>
      <c r="F19" t="s">
        <v>145</v>
      </c>
      <c r="G19" t="s">
        <v>146</v>
      </c>
      <c r="H19" t="s">
        <v>79</v>
      </c>
      <c r="I19" t="s">
        <v>147</v>
      </c>
      <c r="J19" t="s">
        <v>148</v>
      </c>
      <c r="K19" t="s">
        <v>52</v>
      </c>
    </row>
    <row r="20" spans="1:11" x14ac:dyDescent="0.25">
      <c r="A20" t="s">
        <v>122</v>
      </c>
      <c r="B20" t="s">
        <v>46</v>
      </c>
      <c r="C20" t="s">
        <v>149</v>
      </c>
      <c r="D20" t="s">
        <v>150</v>
      </c>
      <c r="E20" t="s">
        <v>16</v>
      </c>
      <c r="F20" t="s">
        <v>151</v>
      </c>
      <c r="G20" t="s">
        <v>152</v>
      </c>
      <c r="H20" t="s">
        <v>153</v>
      </c>
      <c r="I20" t="s">
        <v>154</v>
      </c>
      <c r="J20" t="s">
        <v>155</v>
      </c>
      <c r="K20" t="s">
        <v>16</v>
      </c>
    </row>
    <row r="21" spans="1:11" x14ac:dyDescent="0.25">
      <c r="A21" t="s">
        <v>122</v>
      </c>
      <c r="B21" t="s">
        <v>56</v>
      </c>
      <c r="C21" t="s">
        <v>156</v>
      </c>
      <c r="D21" t="s">
        <v>157</v>
      </c>
      <c r="E21" t="s">
        <v>79</v>
      </c>
      <c r="F21" t="s">
        <v>158</v>
      </c>
      <c r="G21" t="s">
        <v>159</v>
      </c>
      <c r="H21" t="s">
        <v>33</v>
      </c>
      <c r="I21" t="s">
        <v>160</v>
      </c>
      <c r="J21" t="s">
        <v>161</v>
      </c>
      <c r="K21" t="s">
        <v>16</v>
      </c>
    </row>
    <row r="22" spans="1:11" x14ac:dyDescent="0.25">
      <c r="A22" t="s">
        <v>122</v>
      </c>
      <c r="B22" t="s">
        <v>64</v>
      </c>
      <c r="C22" t="s">
        <v>162</v>
      </c>
      <c r="D22" t="s">
        <v>163</v>
      </c>
      <c r="E22" t="s">
        <v>36</v>
      </c>
      <c r="F22" t="s">
        <v>164</v>
      </c>
      <c r="G22" t="s">
        <v>165</v>
      </c>
      <c r="H22" t="s">
        <v>16</v>
      </c>
      <c r="I22" t="s">
        <v>166</v>
      </c>
      <c r="J22" t="s">
        <v>167</v>
      </c>
      <c r="K22" t="s">
        <v>52</v>
      </c>
    </row>
    <row r="23" spans="1:11" x14ac:dyDescent="0.25">
      <c r="A23" t="s">
        <v>122</v>
      </c>
      <c r="B23" t="s">
        <v>71</v>
      </c>
      <c r="C23" t="s">
        <v>168</v>
      </c>
      <c r="D23" t="s">
        <v>169</v>
      </c>
      <c r="E23" t="s">
        <v>45</v>
      </c>
      <c r="F23" t="s">
        <v>170</v>
      </c>
      <c r="G23" t="s">
        <v>68</v>
      </c>
      <c r="H23" t="s">
        <v>138</v>
      </c>
      <c r="I23" t="s">
        <v>171</v>
      </c>
      <c r="J23" t="s">
        <v>172</v>
      </c>
      <c r="K23" t="s">
        <v>36</v>
      </c>
    </row>
    <row r="24" spans="1:11" x14ac:dyDescent="0.25">
      <c r="A24" t="s">
        <v>122</v>
      </c>
      <c r="B24" t="s">
        <v>80</v>
      </c>
      <c r="C24" t="s">
        <v>173</v>
      </c>
      <c r="D24" t="s">
        <v>174</v>
      </c>
      <c r="E24" t="s">
        <v>138</v>
      </c>
      <c r="F24" t="s">
        <v>175</v>
      </c>
      <c r="G24" t="s">
        <v>176</v>
      </c>
      <c r="H24" t="s">
        <v>138</v>
      </c>
      <c r="I24" t="s">
        <v>177</v>
      </c>
      <c r="J24" t="s">
        <v>178</v>
      </c>
      <c r="K24" t="s">
        <v>138</v>
      </c>
    </row>
    <row r="25" spans="1:11" x14ac:dyDescent="0.25">
      <c r="A25" t="s">
        <v>122</v>
      </c>
      <c r="B25" t="s">
        <v>89</v>
      </c>
      <c r="C25" t="s">
        <v>179</v>
      </c>
      <c r="D25" t="s">
        <v>180</v>
      </c>
      <c r="E25" t="s">
        <v>49</v>
      </c>
      <c r="F25" t="s">
        <v>181</v>
      </c>
      <c r="G25" t="s">
        <v>182</v>
      </c>
      <c r="H25" t="s">
        <v>36</v>
      </c>
      <c r="I25" t="s">
        <v>183</v>
      </c>
      <c r="J25" t="s">
        <v>184</v>
      </c>
      <c r="K25" t="s">
        <v>19</v>
      </c>
    </row>
    <row r="26" spans="1:11" x14ac:dyDescent="0.25">
      <c r="A26" t="s">
        <v>122</v>
      </c>
      <c r="B26" t="s">
        <v>99</v>
      </c>
      <c r="C26" t="s">
        <v>185</v>
      </c>
      <c r="D26" t="s">
        <v>186</v>
      </c>
      <c r="E26" t="s">
        <v>187</v>
      </c>
      <c r="F26" t="s">
        <v>188</v>
      </c>
      <c r="G26" t="s">
        <v>189</v>
      </c>
      <c r="H26" t="s">
        <v>19</v>
      </c>
      <c r="I26" t="s">
        <v>190</v>
      </c>
      <c r="J26" t="s">
        <v>191</v>
      </c>
      <c r="K26" t="s">
        <v>59</v>
      </c>
    </row>
    <row r="27" spans="1:11" x14ac:dyDescent="0.25">
      <c r="A27" t="s">
        <v>122</v>
      </c>
      <c r="B27" t="s">
        <v>107</v>
      </c>
      <c r="C27" t="s">
        <v>192</v>
      </c>
      <c r="D27" t="s">
        <v>193</v>
      </c>
      <c r="E27" t="s">
        <v>194</v>
      </c>
      <c r="F27" t="s">
        <v>195</v>
      </c>
      <c r="G27" t="s">
        <v>196</v>
      </c>
      <c r="H27" t="s">
        <v>197</v>
      </c>
      <c r="I27" t="s">
        <v>198</v>
      </c>
      <c r="J27" t="s">
        <v>199</v>
      </c>
      <c r="K27" t="s">
        <v>200</v>
      </c>
    </row>
    <row r="28" spans="1:11" x14ac:dyDescent="0.25">
      <c r="A28" t="s">
        <v>201</v>
      </c>
      <c r="B28" t="s">
        <v>201</v>
      </c>
      <c r="C28" t="s">
        <v>202</v>
      </c>
      <c r="D28" t="s">
        <v>203</v>
      </c>
      <c r="E28" t="s">
        <v>45</v>
      </c>
      <c r="F28" t="s">
        <v>204</v>
      </c>
      <c r="G28" t="s">
        <v>205</v>
      </c>
      <c r="H28" t="s">
        <v>16</v>
      </c>
      <c r="I28" t="s">
        <v>206</v>
      </c>
      <c r="J28" t="s">
        <v>207</v>
      </c>
      <c r="K28" t="s">
        <v>52</v>
      </c>
    </row>
    <row r="29" spans="1:11" x14ac:dyDescent="0.25">
      <c r="A29" t="s">
        <v>208</v>
      </c>
      <c r="B29" t="s">
        <v>208</v>
      </c>
      <c r="C29" t="s">
        <v>209</v>
      </c>
      <c r="D29" t="s">
        <v>210</v>
      </c>
      <c r="E29" t="s">
        <v>211</v>
      </c>
      <c r="F29" t="s">
        <v>212</v>
      </c>
      <c r="G29" t="s">
        <v>213</v>
      </c>
      <c r="H29" t="s">
        <v>214</v>
      </c>
      <c r="I29" t="s">
        <v>215</v>
      </c>
      <c r="J29" t="s">
        <v>216</v>
      </c>
      <c r="K29" t="s">
        <v>217</v>
      </c>
    </row>
    <row r="30" spans="1:11" x14ac:dyDescent="0.25">
      <c r="A30" t="s">
        <v>218</v>
      </c>
      <c r="B30" t="s">
        <v>10</v>
      </c>
      <c r="C30" t="s">
        <v>219</v>
      </c>
      <c r="D30" t="s">
        <v>220</v>
      </c>
      <c r="E30" t="s">
        <v>221</v>
      </c>
      <c r="F30" t="s">
        <v>222</v>
      </c>
      <c r="G30" t="s">
        <v>223</v>
      </c>
      <c r="H30" t="s">
        <v>187</v>
      </c>
      <c r="I30" t="s">
        <v>224</v>
      </c>
      <c r="J30" t="s">
        <v>225</v>
      </c>
      <c r="K30" t="s">
        <v>226</v>
      </c>
    </row>
    <row r="31" spans="1:11" x14ac:dyDescent="0.25">
      <c r="A31" t="s">
        <v>218</v>
      </c>
      <c r="B31" t="s">
        <v>20</v>
      </c>
      <c r="C31" t="s">
        <v>227</v>
      </c>
      <c r="D31" t="s">
        <v>228</v>
      </c>
      <c r="E31" t="s">
        <v>226</v>
      </c>
      <c r="F31" t="s">
        <v>229</v>
      </c>
      <c r="G31" t="s">
        <v>230</v>
      </c>
      <c r="H31" t="s">
        <v>231</v>
      </c>
      <c r="I31" t="s">
        <v>232</v>
      </c>
      <c r="J31" t="s">
        <v>233</v>
      </c>
      <c r="K31" t="s">
        <v>231</v>
      </c>
    </row>
    <row r="32" spans="1:11" x14ac:dyDescent="0.25">
      <c r="A32" t="s">
        <v>218</v>
      </c>
      <c r="B32" t="s">
        <v>28</v>
      </c>
      <c r="C32" t="s">
        <v>234</v>
      </c>
      <c r="D32" t="s">
        <v>235</v>
      </c>
      <c r="E32" t="s">
        <v>226</v>
      </c>
      <c r="F32" t="s">
        <v>236</v>
      </c>
      <c r="G32" t="s">
        <v>237</v>
      </c>
      <c r="H32" t="s">
        <v>231</v>
      </c>
      <c r="I32" t="s">
        <v>238</v>
      </c>
      <c r="J32" t="s">
        <v>239</v>
      </c>
      <c r="K32" t="s">
        <v>231</v>
      </c>
    </row>
    <row r="33" spans="1:11" x14ac:dyDescent="0.25">
      <c r="A33" t="s">
        <v>218</v>
      </c>
      <c r="B33" t="s">
        <v>37</v>
      </c>
      <c r="C33" t="s">
        <v>240</v>
      </c>
      <c r="D33" t="s">
        <v>241</v>
      </c>
      <c r="E33" t="s">
        <v>13</v>
      </c>
      <c r="F33" t="s">
        <v>242</v>
      </c>
      <c r="G33" t="s">
        <v>243</v>
      </c>
      <c r="H33" t="s">
        <v>13</v>
      </c>
      <c r="I33" t="s">
        <v>244</v>
      </c>
      <c r="J33" t="s">
        <v>245</v>
      </c>
      <c r="K33" t="s">
        <v>13</v>
      </c>
    </row>
    <row r="34" spans="1:11" x14ac:dyDescent="0.25">
      <c r="A34" t="s">
        <v>218</v>
      </c>
      <c r="B34" t="s">
        <v>46</v>
      </c>
      <c r="C34" t="s">
        <v>246</v>
      </c>
      <c r="D34" t="s">
        <v>247</v>
      </c>
      <c r="E34" t="s">
        <v>248</v>
      </c>
      <c r="F34" t="s">
        <v>249</v>
      </c>
      <c r="G34" t="s">
        <v>250</v>
      </c>
      <c r="H34" t="s">
        <v>49</v>
      </c>
      <c r="I34" t="s">
        <v>251</v>
      </c>
      <c r="J34" t="s">
        <v>252</v>
      </c>
      <c r="K34" t="s">
        <v>248</v>
      </c>
    </row>
    <row r="35" spans="1:11" x14ac:dyDescent="0.25">
      <c r="A35" t="s">
        <v>218</v>
      </c>
      <c r="B35" t="s">
        <v>56</v>
      </c>
      <c r="C35" t="s">
        <v>253</v>
      </c>
      <c r="D35" t="s">
        <v>254</v>
      </c>
      <c r="E35" t="s">
        <v>197</v>
      </c>
      <c r="F35" t="s">
        <v>255</v>
      </c>
      <c r="G35" t="s">
        <v>256</v>
      </c>
      <c r="H35" t="s">
        <v>248</v>
      </c>
      <c r="I35" t="s">
        <v>257</v>
      </c>
      <c r="J35" t="s">
        <v>258</v>
      </c>
      <c r="K35" t="s">
        <v>59</v>
      </c>
    </row>
    <row r="36" spans="1:11" x14ac:dyDescent="0.25">
      <c r="A36" t="s">
        <v>218</v>
      </c>
      <c r="B36" t="s">
        <v>64</v>
      </c>
      <c r="C36" t="s">
        <v>259</v>
      </c>
      <c r="D36" t="s">
        <v>260</v>
      </c>
      <c r="E36" t="s">
        <v>248</v>
      </c>
      <c r="F36" t="s">
        <v>261</v>
      </c>
      <c r="G36" t="s">
        <v>262</v>
      </c>
      <c r="H36" t="s">
        <v>19</v>
      </c>
      <c r="I36" t="s">
        <v>263</v>
      </c>
      <c r="J36" t="s">
        <v>264</v>
      </c>
      <c r="K36" t="s">
        <v>49</v>
      </c>
    </row>
    <row r="37" spans="1:11" x14ac:dyDescent="0.25">
      <c r="A37" t="s">
        <v>218</v>
      </c>
      <c r="B37" t="s">
        <v>71</v>
      </c>
      <c r="C37" t="s">
        <v>265</v>
      </c>
      <c r="D37" t="s">
        <v>266</v>
      </c>
      <c r="E37" t="s">
        <v>19</v>
      </c>
      <c r="F37" t="s">
        <v>267</v>
      </c>
      <c r="G37" t="s">
        <v>268</v>
      </c>
      <c r="H37" t="s">
        <v>27</v>
      </c>
      <c r="I37" t="s">
        <v>269</v>
      </c>
      <c r="J37" t="s">
        <v>270</v>
      </c>
      <c r="K37" t="s">
        <v>55</v>
      </c>
    </row>
    <row r="38" spans="1:11" x14ac:dyDescent="0.25">
      <c r="A38" t="s">
        <v>218</v>
      </c>
      <c r="B38" t="s">
        <v>80</v>
      </c>
      <c r="C38" t="s">
        <v>271</v>
      </c>
      <c r="D38" t="s">
        <v>272</v>
      </c>
      <c r="E38" t="s">
        <v>45</v>
      </c>
      <c r="F38" t="s">
        <v>273</v>
      </c>
      <c r="G38" t="s">
        <v>274</v>
      </c>
      <c r="H38" t="s">
        <v>52</v>
      </c>
      <c r="I38" t="s">
        <v>275</v>
      </c>
      <c r="J38" t="s">
        <v>276</v>
      </c>
      <c r="K38" t="s">
        <v>36</v>
      </c>
    </row>
    <row r="39" spans="1:11" x14ac:dyDescent="0.25">
      <c r="A39" t="s">
        <v>218</v>
      </c>
      <c r="B39" t="s">
        <v>89</v>
      </c>
      <c r="C39" t="s">
        <v>277</v>
      </c>
      <c r="D39" t="s">
        <v>278</v>
      </c>
      <c r="E39" t="s">
        <v>16</v>
      </c>
      <c r="F39" t="s">
        <v>279</v>
      </c>
      <c r="G39" t="s">
        <v>280</v>
      </c>
      <c r="H39" t="s">
        <v>131</v>
      </c>
      <c r="I39" t="s">
        <v>281</v>
      </c>
      <c r="J39" t="s">
        <v>282</v>
      </c>
      <c r="K39" t="s">
        <v>153</v>
      </c>
    </row>
    <row r="40" spans="1:11" x14ac:dyDescent="0.25">
      <c r="A40" t="s">
        <v>218</v>
      </c>
      <c r="B40" t="s">
        <v>99</v>
      </c>
      <c r="C40" t="s">
        <v>283</v>
      </c>
      <c r="D40" t="s">
        <v>284</v>
      </c>
      <c r="E40" t="s">
        <v>36</v>
      </c>
      <c r="F40" t="s">
        <v>285</v>
      </c>
      <c r="G40" t="s">
        <v>286</v>
      </c>
      <c r="H40" t="s">
        <v>153</v>
      </c>
      <c r="I40" t="s">
        <v>287</v>
      </c>
      <c r="J40" t="s">
        <v>288</v>
      </c>
      <c r="K40" t="s">
        <v>52</v>
      </c>
    </row>
    <row r="41" spans="1:11" x14ac:dyDescent="0.25">
      <c r="A41" t="s">
        <v>218</v>
      </c>
      <c r="B41" t="s">
        <v>107</v>
      </c>
      <c r="C41" t="s">
        <v>289</v>
      </c>
      <c r="D41" t="s">
        <v>290</v>
      </c>
      <c r="E41" t="s">
        <v>27</v>
      </c>
      <c r="F41" t="s">
        <v>291</v>
      </c>
      <c r="G41" t="s">
        <v>292</v>
      </c>
      <c r="H41" t="s">
        <v>79</v>
      </c>
      <c r="I41" t="s">
        <v>293</v>
      </c>
      <c r="J41" t="s">
        <v>129</v>
      </c>
      <c r="K41" t="s">
        <v>36</v>
      </c>
    </row>
    <row r="42" spans="1:11" x14ac:dyDescent="0.25">
      <c r="A42" t="s">
        <v>294</v>
      </c>
      <c r="B42" t="s">
        <v>294</v>
      </c>
      <c r="C42" t="s">
        <v>295</v>
      </c>
      <c r="D42" t="s">
        <v>296</v>
      </c>
      <c r="E42" t="s">
        <v>248</v>
      </c>
      <c r="F42" t="s">
        <v>297</v>
      </c>
      <c r="G42" t="s">
        <v>298</v>
      </c>
      <c r="H42" t="s">
        <v>55</v>
      </c>
      <c r="I42" t="s">
        <v>299</v>
      </c>
      <c r="J42" t="s">
        <v>300</v>
      </c>
      <c r="K42" t="s">
        <v>49</v>
      </c>
    </row>
    <row r="43" spans="1:11" x14ac:dyDescent="0.25">
      <c r="A43" t="s">
        <v>301</v>
      </c>
      <c r="B43" t="s">
        <v>301</v>
      </c>
      <c r="C43" t="s">
        <v>302</v>
      </c>
      <c r="D43" t="s">
        <v>303</v>
      </c>
      <c r="E43" t="s">
        <v>304</v>
      </c>
      <c r="F43" t="s">
        <v>305</v>
      </c>
      <c r="G43" t="s">
        <v>306</v>
      </c>
      <c r="H43" t="s">
        <v>307</v>
      </c>
      <c r="I43" t="s">
        <v>308</v>
      </c>
      <c r="J43" t="s">
        <v>309</v>
      </c>
      <c r="K43" t="s">
        <v>310</v>
      </c>
    </row>
    <row r="44" spans="1:11" x14ac:dyDescent="0.25">
      <c r="A44" t="s">
        <v>311</v>
      </c>
      <c r="B44" t="s">
        <v>10</v>
      </c>
      <c r="C44" t="s">
        <v>312</v>
      </c>
      <c r="D44" t="s">
        <v>313</v>
      </c>
      <c r="E44" t="s">
        <v>33</v>
      </c>
      <c r="F44" t="s">
        <v>314</v>
      </c>
      <c r="G44" t="s">
        <v>315</v>
      </c>
      <c r="H44" t="s">
        <v>98</v>
      </c>
      <c r="I44" t="s">
        <v>316</v>
      </c>
      <c r="J44" t="s">
        <v>317</v>
      </c>
      <c r="K44" t="s">
        <v>76</v>
      </c>
    </row>
    <row r="45" spans="1:11" x14ac:dyDescent="0.25">
      <c r="A45" t="s">
        <v>311</v>
      </c>
      <c r="B45" t="s">
        <v>20</v>
      </c>
      <c r="C45" t="s">
        <v>82</v>
      </c>
      <c r="D45" t="s">
        <v>318</v>
      </c>
      <c r="E45" t="s">
        <v>92</v>
      </c>
      <c r="F45" t="s">
        <v>319</v>
      </c>
      <c r="G45" t="s">
        <v>320</v>
      </c>
      <c r="H45" t="s">
        <v>95</v>
      </c>
      <c r="I45" t="s">
        <v>321</v>
      </c>
      <c r="J45" t="s">
        <v>322</v>
      </c>
      <c r="K45" t="s">
        <v>98</v>
      </c>
    </row>
    <row r="46" spans="1:11" x14ac:dyDescent="0.25">
      <c r="A46" t="s">
        <v>311</v>
      </c>
      <c r="B46" t="s">
        <v>28</v>
      </c>
      <c r="C46" t="s">
        <v>323</v>
      </c>
      <c r="D46" t="s">
        <v>324</v>
      </c>
      <c r="E46" t="s">
        <v>325</v>
      </c>
      <c r="F46" t="s">
        <v>326</v>
      </c>
      <c r="G46" t="s">
        <v>327</v>
      </c>
      <c r="H46" t="s">
        <v>328</v>
      </c>
      <c r="I46" t="s">
        <v>25</v>
      </c>
      <c r="J46" t="s">
        <v>329</v>
      </c>
      <c r="K46" t="s">
        <v>330</v>
      </c>
    </row>
    <row r="47" spans="1:11" x14ac:dyDescent="0.25">
      <c r="A47" t="s">
        <v>311</v>
      </c>
      <c r="B47" t="s">
        <v>37</v>
      </c>
      <c r="C47" t="s">
        <v>331</v>
      </c>
      <c r="D47" t="s">
        <v>332</v>
      </c>
      <c r="E47" t="s">
        <v>33</v>
      </c>
      <c r="F47" t="s">
        <v>333</v>
      </c>
      <c r="G47" t="s">
        <v>334</v>
      </c>
      <c r="H47" t="s">
        <v>113</v>
      </c>
      <c r="I47" t="s">
        <v>335</v>
      </c>
      <c r="J47" t="s">
        <v>336</v>
      </c>
      <c r="K47" t="s">
        <v>76</v>
      </c>
    </row>
    <row r="48" spans="1:11" x14ac:dyDescent="0.25">
      <c r="A48" t="s">
        <v>311</v>
      </c>
      <c r="B48" t="s">
        <v>46</v>
      </c>
      <c r="C48" t="s">
        <v>337</v>
      </c>
      <c r="D48" t="s">
        <v>338</v>
      </c>
      <c r="E48" t="s">
        <v>45</v>
      </c>
      <c r="F48" t="s">
        <v>339</v>
      </c>
      <c r="G48" t="s">
        <v>340</v>
      </c>
      <c r="H48" t="s">
        <v>19</v>
      </c>
      <c r="I48" t="s">
        <v>341</v>
      </c>
      <c r="J48" t="s">
        <v>342</v>
      </c>
      <c r="K48" t="s">
        <v>27</v>
      </c>
    </row>
    <row r="49" spans="1:11" x14ac:dyDescent="0.25">
      <c r="A49" t="s">
        <v>311</v>
      </c>
      <c r="B49" t="s">
        <v>56</v>
      </c>
      <c r="C49" t="s">
        <v>343</v>
      </c>
      <c r="D49" t="s">
        <v>344</v>
      </c>
      <c r="E49" t="s">
        <v>27</v>
      </c>
      <c r="F49" t="s">
        <v>345</v>
      </c>
      <c r="G49" t="s">
        <v>346</v>
      </c>
      <c r="H49" t="s">
        <v>79</v>
      </c>
      <c r="I49" t="s">
        <v>347</v>
      </c>
      <c r="J49" t="s">
        <v>348</v>
      </c>
      <c r="K49" t="s">
        <v>45</v>
      </c>
    </row>
    <row r="50" spans="1:11" x14ac:dyDescent="0.25">
      <c r="A50" t="s">
        <v>311</v>
      </c>
      <c r="B50" t="s">
        <v>64</v>
      </c>
      <c r="C50" t="s">
        <v>349</v>
      </c>
      <c r="D50" t="s">
        <v>350</v>
      </c>
      <c r="E50" t="s">
        <v>52</v>
      </c>
      <c r="F50" t="s">
        <v>351</v>
      </c>
      <c r="G50" t="s">
        <v>352</v>
      </c>
      <c r="H50" t="s">
        <v>16</v>
      </c>
      <c r="I50" t="s">
        <v>353</v>
      </c>
      <c r="J50" t="s">
        <v>354</v>
      </c>
      <c r="K50" t="s">
        <v>138</v>
      </c>
    </row>
    <row r="51" spans="1:11" x14ac:dyDescent="0.25">
      <c r="A51" t="s">
        <v>311</v>
      </c>
      <c r="B51" t="s">
        <v>71</v>
      </c>
      <c r="C51" t="s">
        <v>355</v>
      </c>
      <c r="D51" t="s">
        <v>356</v>
      </c>
      <c r="E51" t="s">
        <v>153</v>
      </c>
      <c r="F51" t="s">
        <v>357</v>
      </c>
      <c r="G51" t="s">
        <v>358</v>
      </c>
      <c r="H51" t="s">
        <v>131</v>
      </c>
      <c r="I51" t="s">
        <v>359</v>
      </c>
      <c r="J51" t="s">
        <v>360</v>
      </c>
      <c r="K51" t="s">
        <v>33</v>
      </c>
    </row>
    <row r="52" spans="1:11" x14ac:dyDescent="0.25">
      <c r="A52" t="s">
        <v>311</v>
      </c>
      <c r="B52" t="s">
        <v>80</v>
      </c>
      <c r="C52" t="s">
        <v>361</v>
      </c>
      <c r="D52" t="s">
        <v>362</v>
      </c>
      <c r="E52" t="s">
        <v>79</v>
      </c>
      <c r="F52" t="s">
        <v>363</v>
      </c>
      <c r="G52" t="s">
        <v>364</v>
      </c>
      <c r="H52" t="s">
        <v>16</v>
      </c>
      <c r="I52" t="s">
        <v>365</v>
      </c>
      <c r="J52" t="s">
        <v>366</v>
      </c>
      <c r="K52" t="s">
        <v>16</v>
      </c>
    </row>
    <row r="53" spans="1:11" x14ac:dyDescent="0.25">
      <c r="A53" t="s">
        <v>311</v>
      </c>
      <c r="B53" t="s">
        <v>89</v>
      </c>
      <c r="C53" t="s">
        <v>367</v>
      </c>
      <c r="D53" t="s">
        <v>368</v>
      </c>
      <c r="E53" t="s">
        <v>16</v>
      </c>
      <c r="F53" t="s">
        <v>369</v>
      </c>
      <c r="G53" t="s">
        <v>370</v>
      </c>
      <c r="H53" t="s">
        <v>119</v>
      </c>
      <c r="I53" t="s">
        <v>371</v>
      </c>
      <c r="J53" t="s">
        <v>372</v>
      </c>
      <c r="K53" t="s">
        <v>153</v>
      </c>
    </row>
    <row r="54" spans="1:11" x14ac:dyDescent="0.25">
      <c r="A54" t="s">
        <v>311</v>
      </c>
      <c r="B54" t="s">
        <v>99</v>
      </c>
      <c r="C54" t="s">
        <v>373</v>
      </c>
      <c r="D54" t="s">
        <v>374</v>
      </c>
      <c r="E54" t="s">
        <v>131</v>
      </c>
      <c r="F54" t="s">
        <v>375</v>
      </c>
      <c r="G54" t="s">
        <v>376</v>
      </c>
      <c r="H54" t="s">
        <v>92</v>
      </c>
      <c r="I54" t="s">
        <v>377</v>
      </c>
      <c r="J54" t="s">
        <v>378</v>
      </c>
      <c r="K54" t="s">
        <v>76</v>
      </c>
    </row>
    <row r="55" spans="1:11" x14ac:dyDescent="0.25">
      <c r="A55" t="s">
        <v>311</v>
      </c>
      <c r="B55" t="s">
        <v>107</v>
      </c>
      <c r="C55" t="s">
        <v>379</v>
      </c>
      <c r="D55" t="s">
        <v>380</v>
      </c>
      <c r="E55" t="s">
        <v>92</v>
      </c>
      <c r="F55" t="s">
        <v>381</v>
      </c>
      <c r="G55" t="s">
        <v>382</v>
      </c>
      <c r="H55" t="s">
        <v>383</v>
      </c>
      <c r="I55" t="s">
        <v>384</v>
      </c>
      <c r="J55" t="s">
        <v>385</v>
      </c>
      <c r="K55" t="s">
        <v>106</v>
      </c>
    </row>
    <row r="56" spans="1:11" x14ac:dyDescent="0.25">
      <c r="A56" t="s">
        <v>386</v>
      </c>
      <c r="B56" t="s">
        <v>386</v>
      </c>
      <c r="C56" t="s">
        <v>387</v>
      </c>
      <c r="D56" t="s">
        <v>388</v>
      </c>
      <c r="E56" t="s">
        <v>33</v>
      </c>
      <c r="F56" t="s">
        <v>389</v>
      </c>
      <c r="G56" t="s">
        <v>390</v>
      </c>
      <c r="H56" t="s">
        <v>119</v>
      </c>
      <c r="I56" t="s">
        <v>391</v>
      </c>
      <c r="J56" t="s">
        <v>392</v>
      </c>
      <c r="K56" t="s">
        <v>131</v>
      </c>
    </row>
    <row r="57" spans="1:11" x14ac:dyDescent="0.25">
      <c r="A57" t="s">
        <v>393</v>
      </c>
      <c r="B57" t="s">
        <v>393</v>
      </c>
      <c r="C57" t="s">
        <v>394</v>
      </c>
      <c r="D57" t="s">
        <v>395</v>
      </c>
      <c r="E57" t="s">
        <v>396</v>
      </c>
      <c r="F57" t="s">
        <v>397</v>
      </c>
      <c r="G57" t="s">
        <v>398</v>
      </c>
      <c r="H57" t="s">
        <v>399</v>
      </c>
      <c r="I57" t="s">
        <v>400</v>
      </c>
      <c r="J57" t="s">
        <v>401</v>
      </c>
      <c r="K57" t="s">
        <v>402</v>
      </c>
    </row>
    <row r="58" spans="1:11" x14ac:dyDescent="0.25">
      <c r="A58" t="s">
        <v>403</v>
      </c>
      <c r="B58" t="s">
        <v>10</v>
      </c>
      <c r="C58" t="s">
        <v>404</v>
      </c>
      <c r="D58" t="s">
        <v>405</v>
      </c>
      <c r="E58" t="s">
        <v>95</v>
      </c>
      <c r="F58" t="s">
        <v>406</v>
      </c>
      <c r="G58" t="s">
        <v>381</v>
      </c>
      <c r="H58" t="s">
        <v>325</v>
      </c>
      <c r="I58" t="s">
        <v>407</v>
      </c>
      <c r="J58" t="s">
        <v>408</v>
      </c>
      <c r="K58" t="s">
        <v>328</v>
      </c>
    </row>
    <row r="59" spans="1:11" x14ac:dyDescent="0.25">
      <c r="A59" t="s">
        <v>403</v>
      </c>
      <c r="B59" t="s">
        <v>20</v>
      </c>
      <c r="C59" t="s">
        <v>409</v>
      </c>
      <c r="D59" t="s">
        <v>410</v>
      </c>
      <c r="E59" t="s">
        <v>411</v>
      </c>
      <c r="F59" t="s">
        <v>412</v>
      </c>
      <c r="G59" t="s">
        <v>413</v>
      </c>
      <c r="H59" t="s">
        <v>414</v>
      </c>
      <c r="I59" t="s">
        <v>415</v>
      </c>
      <c r="J59" t="s">
        <v>416</v>
      </c>
      <c r="K59" t="s">
        <v>330</v>
      </c>
    </row>
    <row r="60" spans="1:11" x14ac:dyDescent="0.25">
      <c r="A60" t="s">
        <v>403</v>
      </c>
      <c r="B60" t="s">
        <v>28</v>
      </c>
      <c r="C60" t="s">
        <v>417</v>
      </c>
      <c r="D60" t="s">
        <v>418</v>
      </c>
      <c r="E60" t="s">
        <v>330</v>
      </c>
      <c r="F60" t="s">
        <v>419</v>
      </c>
      <c r="G60" t="s">
        <v>420</v>
      </c>
      <c r="H60" t="s">
        <v>421</v>
      </c>
      <c r="I60" t="s">
        <v>422</v>
      </c>
      <c r="J60" t="s">
        <v>423</v>
      </c>
      <c r="K60" t="s">
        <v>424</v>
      </c>
    </row>
    <row r="61" spans="1:11" x14ac:dyDescent="0.25">
      <c r="A61" t="s">
        <v>403</v>
      </c>
      <c r="B61" t="s">
        <v>37</v>
      </c>
      <c r="C61" t="s">
        <v>425</v>
      </c>
      <c r="D61" t="s">
        <v>426</v>
      </c>
      <c r="E61" t="s">
        <v>424</v>
      </c>
      <c r="F61" t="s">
        <v>427</v>
      </c>
      <c r="G61" t="s">
        <v>428</v>
      </c>
      <c r="H61" t="s">
        <v>429</v>
      </c>
      <c r="I61" t="s">
        <v>430</v>
      </c>
      <c r="J61" t="s">
        <v>431</v>
      </c>
      <c r="K61" t="s">
        <v>432</v>
      </c>
    </row>
    <row r="62" spans="1:11" x14ac:dyDescent="0.25">
      <c r="A62" t="s">
        <v>403</v>
      </c>
      <c r="B62" t="s">
        <v>46</v>
      </c>
      <c r="C62" t="s">
        <v>433</v>
      </c>
      <c r="D62" t="s">
        <v>434</v>
      </c>
      <c r="E62" t="s">
        <v>435</v>
      </c>
      <c r="F62" t="s">
        <v>436</v>
      </c>
      <c r="G62" t="s">
        <v>437</v>
      </c>
      <c r="H62" t="s">
        <v>438</v>
      </c>
      <c r="I62" t="s">
        <v>439</v>
      </c>
      <c r="J62" t="s">
        <v>440</v>
      </c>
      <c r="K62" t="s">
        <v>435</v>
      </c>
    </row>
    <row r="63" spans="1:11" x14ac:dyDescent="0.25">
      <c r="A63" t="s">
        <v>403</v>
      </c>
      <c r="B63" t="s">
        <v>56</v>
      </c>
      <c r="C63" t="s">
        <v>441</v>
      </c>
      <c r="D63" t="s">
        <v>442</v>
      </c>
      <c r="E63" t="s">
        <v>443</v>
      </c>
      <c r="F63" t="s">
        <v>444</v>
      </c>
      <c r="G63" t="s">
        <v>445</v>
      </c>
      <c r="H63" t="s">
        <v>446</v>
      </c>
      <c r="I63" t="s">
        <v>447</v>
      </c>
      <c r="J63" t="s">
        <v>448</v>
      </c>
      <c r="K63" t="s">
        <v>449</v>
      </c>
    </row>
    <row r="64" spans="1:11" x14ac:dyDescent="0.25">
      <c r="A64" t="s">
        <v>403</v>
      </c>
      <c r="B64" t="s">
        <v>64</v>
      </c>
      <c r="C64" t="s">
        <v>450</v>
      </c>
      <c r="D64" t="s">
        <v>451</v>
      </c>
      <c r="E64" t="s">
        <v>452</v>
      </c>
      <c r="F64" t="s">
        <v>453</v>
      </c>
      <c r="G64" t="s">
        <v>454</v>
      </c>
      <c r="H64" t="s">
        <v>455</v>
      </c>
      <c r="I64" t="s">
        <v>456</v>
      </c>
      <c r="J64" t="s">
        <v>457</v>
      </c>
      <c r="K64" t="s">
        <v>458</v>
      </c>
    </row>
    <row r="65" spans="1:11" x14ac:dyDescent="0.25">
      <c r="A65" t="s">
        <v>403</v>
      </c>
      <c r="B65" t="s">
        <v>71</v>
      </c>
      <c r="C65" t="s">
        <v>459</v>
      </c>
      <c r="D65" t="s">
        <v>460</v>
      </c>
      <c r="E65" t="s">
        <v>461</v>
      </c>
      <c r="F65" t="s">
        <v>462</v>
      </c>
      <c r="G65" t="s">
        <v>463</v>
      </c>
      <c r="H65" t="s">
        <v>464</v>
      </c>
      <c r="I65" t="s">
        <v>465</v>
      </c>
      <c r="J65" t="s">
        <v>466</v>
      </c>
      <c r="K65" t="s">
        <v>467</v>
      </c>
    </row>
    <row r="66" spans="1:11" x14ac:dyDescent="0.25">
      <c r="A66" t="s">
        <v>403</v>
      </c>
      <c r="B66" t="s">
        <v>80</v>
      </c>
      <c r="C66" t="s">
        <v>468</v>
      </c>
      <c r="D66" t="s">
        <v>469</v>
      </c>
      <c r="E66" t="s">
        <v>464</v>
      </c>
      <c r="F66" t="s">
        <v>470</v>
      </c>
      <c r="G66" t="s">
        <v>471</v>
      </c>
      <c r="H66" t="s">
        <v>472</v>
      </c>
      <c r="I66" t="s">
        <v>473</v>
      </c>
      <c r="J66" t="s">
        <v>474</v>
      </c>
      <c r="K66" t="s">
        <v>475</v>
      </c>
    </row>
    <row r="67" spans="1:11" x14ac:dyDescent="0.25">
      <c r="A67" t="s">
        <v>403</v>
      </c>
      <c r="B67" t="s">
        <v>89</v>
      </c>
      <c r="C67" t="s">
        <v>476</v>
      </c>
      <c r="D67" t="s">
        <v>477</v>
      </c>
      <c r="E67" t="s">
        <v>478</v>
      </c>
      <c r="F67" t="s">
        <v>479</v>
      </c>
      <c r="G67" t="s">
        <v>480</v>
      </c>
      <c r="H67" t="s">
        <v>481</v>
      </c>
      <c r="I67" t="s">
        <v>482</v>
      </c>
      <c r="J67" t="s">
        <v>483</v>
      </c>
      <c r="K67" t="s">
        <v>484</v>
      </c>
    </row>
    <row r="68" spans="1:11" x14ac:dyDescent="0.25">
      <c r="A68" t="s">
        <v>403</v>
      </c>
      <c r="B68" t="s">
        <v>99</v>
      </c>
      <c r="C68" t="s">
        <v>485</v>
      </c>
      <c r="D68" t="s">
        <v>486</v>
      </c>
      <c r="E68" t="s">
        <v>487</v>
      </c>
      <c r="F68" t="s">
        <v>488</v>
      </c>
      <c r="G68" t="s">
        <v>489</v>
      </c>
      <c r="H68" t="s">
        <v>490</v>
      </c>
      <c r="I68" t="s">
        <v>491</v>
      </c>
      <c r="J68" t="s">
        <v>492</v>
      </c>
      <c r="K68" t="s">
        <v>484</v>
      </c>
    </row>
    <row r="69" spans="1:11" x14ac:dyDescent="0.25">
      <c r="A69" t="s">
        <v>403</v>
      </c>
      <c r="B69" t="s">
        <v>107</v>
      </c>
      <c r="C69" t="s">
        <v>493</v>
      </c>
      <c r="D69" t="s">
        <v>494</v>
      </c>
      <c r="E69" t="s">
        <v>495</v>
      </c>
      <c r="F69" t="s">
        <v>496</v>
      </c>
      <c r="G69" t="s">
        <v>497</v>
      </c>
      <c r="H69" t="s">
        <v>498</v>
      </c>
      <c r="I69" t="s">
        <v>499</v>
      </c>
      <c r="J69" t="s">
        <v>500</v>
      </c>
      <c r="K69" t="s">
        <v>472</v>
      </c>
    </row>
    <row r="70" spans="1:11" x14ac:dyDescent="0.25">
      <c r="A70" t="s">
        <v>501</v>
      </c>
      <c r="B70" t="s">
        <v>501</v>
      </c>
      <c r="C70" t="s">
        <v>502</v>
      </c>
      <c r="D70" t="s">
        <v>503</v>
      </c>
      <c r="E70" t="s">
        <v>446</v>
      </c>
      <c r="F70" t="s">
        <v>504</v>
      </c>
      <c r="G70" t="s">
        <v>505</v>
      </c>
      <c r="H70" t="s">
        <v>467</v>
      </c>
      <c r="I70" t="s">
        <v>506</v>
      </c>
      <c r="J70" t="s">
        <v>507</v>
      </c>
      <c r="K70" t="s">
        <v>508</v>
      </c>
    </row>
    <row r="71" spans="1:11" x14ac:dyDescent="0.25">
      <c r="A71" t="s">
        <v>509</v>
      </c>
      <c r="B71" t="s">
        <v>509</v>
      </c>
      <c r="C71" t="s">
        <v>510</v>
      </c>
      <c r="D71" t="s">
        <v>511</v>
      </c>
      <c r="E71" t="s">
        <v>512</v>
      </c>
      <c r="F71" t="s">
        <v>513</v>
      </c>
      <c r="G71" t="s">
        <v>514</v>
      </c>
      <c r="H71" t="s">
        <v>515</v>
      </c>
      <c r="I71" t="s">
        <v>516</v>
      </c>
      <c r="J71" t="s">
        <v>517</v>
      </c>
      <c r="K71" t="s">
        <v>518</v>
      </c>
    </row>
    <row r="72" spans="1:11" x14ac:dyDescent="0.25">
      <c r="A72" t="s">
        <v>519</v>
      </c>
      <c r="B72" t="s">
        <v>10</v>
      </c>
      <c r="C72" t="s">
        <v>520</v>
      </c>
      <c r="D72" t="s">
        <v>521</v>
      </c>
      <c r="E72" t="s">
        <v>495</v>
      </c>
      <c r="F72" t="s">
        <v>522</v>
      </c>
      <c r="G72" t="s">
        <v>523</v>
      </c>
      <c r="H72" t="s">
        <v>524</v>
      </c>
      <c r="I72" t="s">
        <v>525</v>
      </c>
      <c r="J72" t="s">
        <v>526</v>
      </c>
      <c r="K72" t="s">
        <v>527</v>
      </c>
    </row>
    <row r="73" spans="1:11" x14ac:dyDescent="0.25">
      <c r="A73" t="s">
        <v>519</v>
      </c>
      <c r="B73" t="s">
        <v>20</v>
      </c>
      <c r="C73" t="s">
        <v>528</v>
      </c>
      <c r="D73" t="s">
        <v>529</v>
      </c>
      <c r="E73" t="s">
        <v>530</v>
      </c>
      <c r="F73" t="s">
        <v>531</v>
      </c>
      <c r="G73" t="s">
        <v>532</v>
      </c>
      <c r="H73" t="s">
        <v>478</v>
      </c>
      <c r="I73" t="s">
        <v>533</v>
      </c>
      <c r="J73" t="s">
        <v>534</v>
      </c>
      <c r="K73" t="s">
        <v>524</v>
      </c>
    </row>
    <row r="74" spans="1:11" x14ac:dyDescent="0.25">
      <c r="A74" t="s">
        <v>519</v>
      </c>
      <c r="B74" t="s">
        <v>28</v>
      </c>
      <c r="C74" t="s">
        <v>535</v>
      </c>
      <c r="D74" t="s">
        <v>536</v>
      </c>
      <c r="E74" t="s">
        <v>481</v>
      </c>
      <c r="F74" t="s">
        <v>537</v>
      </c>
      <c r="G74" t="s">
        <v>538</v>
      </c>
      <c r="H74" t="s">
        <v>539</v>
      </c>
      <c r="I74" t="s">
        <v>540</v>
      </c>
      <c r="J74" t="s">
        <v>541</v>
      </c>
      <c r="K74" t="s">
        <v>481</v>
      </c>
    </row>
    <row r="75" spans="1:11" x14ac:dyDescent="0.25">
      <c r="A75" t="s">
        <v>519</v>
      </c>
      <c r="B75" t="s">
        <v>37</v>
      </c>
      <c r="C75" t="s">
        <v>542</v>
      </c>
      <c r="D75" t="s">
        <v>543</v>
      </c>
      <c r="E75" t="s">
        <v>544</v>
      </c>
      <c r="F75" t="s">
        <v>545</v>
      </c>
      <c r="G75" t="s">
        <v>546</v>
      </c>
      <c r="H75" t="s">
        <v>547</v>
      </c>
      <c r="I75" t="s">
        <v>548</v>
      </c>
      <c r="J75" t="s">
        <v>549</v>
      </c>
      <c r="K75" t="s">
        <v>550</v>
      </c>
    </row>
    <row r="76" spans="1:11" x14ac:dyDescent="0.25">
      <c r="A76" t="s">
        <v>519</v>
      </c>
      <c r="B76" t="s">
        <v>46</v>
      </c>
      <c r="C76" t="s">
        <v>551</v>
      </c>
      <c r="D76" t="s">
        <v>552</v>
      </c>
      <c r="E76" t="s">
        <v>553</v>
      </c>
      <c r="F76" t="s">
        <v>554</v>
      </c>
      <c r="G76" t="s">
        <v>555</v>
      </c>
      <c r="H76" t="s">
        <v>556</v>
      </c>
      <c r="I76" t="s">
        <v>557</v>
      </c>
      <c r="J76" t="s">
        <v>558</v>
      </c>
      <c r="K76" t="s">
        <v>544</v>
      </c>
    </row>
    <row r="77" spans="1:11" x14ac:dyDescent="0.25">
      <c r="A77" t="s">
        <v>519</v>
      </c>
      <c r="B77" t="s">
        <v>56</v>
      </c>
      <c r="C77" t="s">
        <v>559</v>
      </c>
      <c r="D77" t="s">
        <v>560</v>
      </c>
      <c r="E77" t="s">
        <v>544</v>
      </c>
      <c r="F77" t="s">
        <v>561</v>
      </c>
      <c r="G77" t="s">
        <v>562</v>
      </c>
      <c r="H77" t="s">
        <v>563</v>
      </c>
      <c r="I77" t="s">
        <v>564</v>
      </c>
      <c r="J77" t="s">
        <v>565</v>
      </c>
      <c r="K77" t="s">
        <v>566</v>
      </c>
    </row>
    <row r="78" spans="1:11" x14ac:dyDescent="0.25">
      <c r="A78" t="s">
        <v>519</v>
      </c>
      <c r="B78" t="s">
        <v>64</v>
      </c>
      <c r="C78" t="s">
        <v>567</v>
      </c>
      <c r="D78" t="s">
        <v>568</v>
      </c>
      <c r="E78" t="s">
        <v>569</v>
      </c>
      <c r="F78" t="s">
        <v>570</v>
      </c>
      <c r="G78" t="s">
        <v>571</v>
      </c>
      <c r="H78" t="s">
        <v>547</v>
      </c>
      <c r="I78" t="s">
        <v>572</v>
      </c>
      <c r="J78" t="s">
        <v>573</v>
      </c>
      <c r="K78" t="s">
        <v>574</v>
      </c>
    </row>
    <row r="79" spans="1:11" x14ac:dyDescent="0.25">
      <c r="A79" t="s">
        <v>519</v>
      </c>
      <c r="B79" t="s">
        <v>71</v>
      </c>
      <c r="C79" t="s">
        <v>459</v>
      </c>
      <c r="D79" t="s">
        <v>575</v>
      </c>
      <c r="E79" t="s">
        <v>576</v>
      </c>
      <c r="F79" t="s">
        <v>577</v>
      </c>
      <c r="G79" t="s">
        <v>578</v>
      </c>
      <c r="H79" t="s">
        <v>576</v>
      </c>
      <c r="I79" t="s">
        <v>579</v>
      </c>
      <c r="J79" t="s">
        <v>580</v>
      </c>
      <c r="K79" t="s">
        <v>576</v>
      </c>
    </row>
    <row r="80" spans="1:11" x14ac:dyDescent="0.25">
      <c r="A80" t="s">
        <v>519</v>
      </c>
      <c r="B80" t="s">
        <v>80</v>
      </c>
      <c r="C80" t="s">
        <v>581</v>
      </c>
      <c r="D80" t="s">
        <v>582</v>
      </c>
      <c r="E80" t="s">
        <v>583</v>
      </c>
      <c r="F80" t="s">
        <v>584</v>
      </c>
      <c r="G80" t="s">
        <v>585</v>
      </c>
      <c r="H80" t="s">
        <v>586</v>
      </c>
      <c r="I80" t="s">
        <v>587</v>
      </c>
      <c r="J80" t="s">
        <v>588</v>
      </c>
      <c r="K80" t="s">
        <v>589</v>
      </c>
    </row>
    <row r="81" spans="1:11" x14ac:dyDescent="0.25">
      <c r="A81" t="s">
        <v>519</v>
      </c>
      <c r="B81" t="s">
        <v>89</v>
      </c>
      <c r="C81" t="s">
        <v>590</v>
      </c>
      <c r="D81" t="s">
        <v>591</v>
      </c>
      <c r="E81" t="s">
        <v>592</v>
      </c>
      <c r="F81" t="s">
        <v>593</v>
      </c>
      <c r="G81" t="s">
        <v>594</v>
      </c>
      <c r="H81" t="s">
        <v>595</v>
      </c>
      <c r="I81" t="s">
        <v>596</v>
      </c>
      <c r="J81" t="s">
        <v>597</v>
      </c>
      <c r="K81" t="s">
        <v>598</v>
      </c>
    </row>
    <row r="82" spans="1:11" x14ac:dyDescent="0.25">
      <c r="A82" t="s">
        <v>519</v>
      </c>
      <c r="B82" t="s">
        <v>99</v>
      </c>
      <c r="C82" t="s">
        <v>599</v>
      </c>
      <c r="D82" t="s">
        <v>600</v>
      </c>
      <c r="E82" t="s">
        <v>601</v>
      </c>
      <c r="F82" t="s">
        <v>602</v>
      </c>
      <c r="G82" t="s">
        <v>603</v>
      </c>
      <c r="H82" t="s">
        <v>604</v>
      </c>
      <c r="I82" t="s">
        <v>605</v>
      </c>
      <c r="J82" t="s">
        <v>606</v>
      </c>
      <c r="K82" t="s">
        <v>607</v>
      </c>
    </row>
    <row r="83" spans="1:11" x14ac:dyDescent="0.25">
      <c r="A83" t="s">
        <v>519</v>
      </c>
      <c r="B83" t="s">
        <v>107</v>
      </c>
      <c r="C83" t="s">
        <v>608</v>
      </c>
      <c r="D83" t="s">
        <v>609</v>
      </c>
      <c r="E83" t="s">
        <v>610</v>
      </c>
      <c r="F83" t="s">
        <v>611</v>
      </c>
      <c r="G83" t="s">
        <v>612</v>
      </c>
      <c r="H83" t="s">
        <v>613</v>
      </c>
      <c r="I83" t="s">
        <v>614</v>
      </c>
      <c r="J83" t="s">
        <v>615</v>
      </c>
      <c r="K83" t="s">
        <v>616</v>
      </c>
    </row>
    <row r="84" spans="1:11" x14ac:dyDescent="0.25">
      <c r="A84" t="s">
        <v>617</v>
      </c>
      <c r="B84" t="s">
        <v>617</v>
      </c>
      <c r="C84" t="s">
        <v>618</v>
      </c>
      <c r="D84" t="s">
        <v>619</v>
      </c>
      <c r="E84" t="s">
        <v>574</v>
      </c>
      <c r="F84" t="s">
        <v>620</v>
      </c>
      <c r="G84" t="s">
        <v>621</v>
      </c>
      <c r="H84" t="s">
        <v>622</v>
      </c>
      <c r="I84" t="s">
        <v>623</v>
      </c>
      <c r="J84" t="s">
        <v>624</v>
      </c>
      <c r="K84" t="s">
        <v>625</v>
      </c>
    </row>
    <row r="85" spans="1:11" x14ac:dyDescent="0.25">
      <c r="A85" t="s">
        <v>626</v>
      </c>
      <c r="B85" t="s">
        <v>626</v>
      </c>
      <c r="C85" t="s">
        <v>627</v>
      </c>
      <c r="D85" t="s">
        <v>628</v>
      </c>
      <c r="E85" t="s">
        <v>629</v>
      </c>
      <c r="F85" t="s">
        <v>630</v>
      </c>
      <c r="G85" t="s">
        <v>631</v>
      </c>
      <c r="H85" t="s">
        <v>632</v>
      </c>
      <c r="I85" t="s">
        <v>633</v>
      </c>
      <c r="J85" t="s">
        <v>634</v>
      </c>
      <c r="K85" t="s">
        <v>635</v>
      </c>
    </row>
    <row r="86" spans="1:11" x14ac:dyDescent="0.25">
      <c r="A86" t="s">
        <v>636</v>
      </c>
      <c r="B86" t="s">
        <v>10</v>
      </c>
      <c r="C86" t="s">
        <v>637</v>
      </c>
      <c r="D86" t="s">
        <v>638</v>
      </c>
      <c r="E86" t="s">
        <v>576</v>
      </c>
      <c r="F86" t="s">
        <v>639</v>
      </c>
      <c r="G86" t="s">
        <v>640</v>
      </c>
      <c r="H86" t="s">
        <v>641</v>
      </c>
      <c r="I86" t="s">
        <v>642</v>
      </c>
      <c r="J86" t="s">
        <v>643</v>
      </c>
      <c r="K86" t="s">
        <v>613</v>
      </c>
    </row>
    <row r="87" spans="1:11" x14ac:dyDescent="0.25">
      <c r="A87" t="s">
        <v>636</v>
      </c>
      <c r="B87" t="s">
        <v>20</v>
      </c>
      <c r="C87" t="s">
        <v>644</v>
      </c>
      <c r="D87" t="s">
        <v>645</v>
      </c>
      <c r="E87" t="s">
        <v>646</v>
      </c>
      <c r="F87" t="s">
        <v>647</v>
      </c>
      <c r="G87" t="s">
        <v>648</v>
      </c>
      <c r="H87" t="s">
        <v>601</v>
      </c>
      <c r="I87" t="s">
        <v>649</v>
      </c>
      <c r="J87" t="s">
        <v>650</v>
      </c>
      <c r="K87" t="s">
        <v>651</v>
      </c>
    </row>
    <row r="88" spans="1:11" x14ac:dyDescent="0.25">
      <c r="A88" t="s">
        <v>636</v>
      </c>
      <c r="B88" t="s">
        <v>28</v>
      </c>
      <c r="C88" t="s">
        <v>652</v>
      </c>
      <c r="D88" t="s">
        <v>653</v>
      </c>
      <c r="E88" t="s">
        <v>613</v>
      </c>
      <c r="F88" t="s">
        <v>654</v>
      </c>
      <c r="G88" t="s">
        <v>655</v>
      </c>
      <c r="H88" t="s">
        <v>656</v>
      </c>
      <c r="I88" t="s">
        <v>657</v>
      </c>
      <c r="J88" t="s">
        <v>658</v>
      </c>
      <c r="K88" t="s">
        <v>641</v>
      </c>
    </row>
    <row r="89" spans="1:11" x14ac:dyDescent="0.25">
      <c r="A89" t="s">
        <v>636</v>
      </c>
      <c r="B89" t="s">
        <v>37</v>
      </c>
      <c r="C89" t="s">
        <v>659</v>
      </c>
      <c r="D89" t="s">
        <v>660</v>
      </c>
      <c r="E89" t="s">
        <v>607</v>
      </c>
      <c r="F89" t="s">
        <v>661</v>
      </c>
      <c r="G89" t="s">
        <v>662</v>
      </c>
      <c r="H89" t="s">
        <v>586</v>
      </c>
      <c r="I89" t="s">
        <v>663</v>
      </c>
      <c r="J89" t="s">
        <v>664</v>
      </c>
      <c r="K89" t="s">
        <v>589</v>
      </c>
    </row>
    <row r="90" spans="1:11" x14ac:dyDescent="0.25">
      <c r="A90" t="s">
        <v>636</v>
      </c>
      <c r="B90" t="s">
        <v>46</v>
      </c>
      <c r="C90" t="s">
        <v>665</v>
      </c>
      <c r="D90" t="s">
        <v>666</v>
      </c>
      <c r="E90" t="s">
        <v>667</v>
      </c>
      <c r="F90" t="s">
        <v>668</v>
      </c>
      <c r="G90" t="s">
        <v>669</v>
      </c>
      <c r="H90" t="s">
        <v>670</v>
      </c>
      <c r="I90" t="s">
        <v>671</v>
      </c>
      <c r="J90" t="s">
        <v>672</v>
      </c>
      <c r="K90" t="s">
        <v>673</v>
      </c>
    </row>
    <row r="91" spans="1:11" x14ac:dyDescent="0.25">
      <c r="A91" t="s">
        <v>636</v>
      </c>
      <c r="B91" t="s">
        <v>56</v>
      </c>
      <c r="C91" t="s">
        <v>674</v>
      </c>
      <c r="D91" t="s">
        <v>675</v>
      </c>
      <c r="E91" t="s">
        <v>676</v>
      </c>
      <c r="F91" t="s">
        <v>677</v>
      </c>
      <c r="G91" t="s">
        <v>678</v>
      </c>
      <c r="H91" t="s">
        <v>679</v>
      </c>
      <c r="I91" t="s">
        <v>680</v>
      </c>
      <c r="J91" t="s">
        <v>681</v>
      </c>
      <c r="K91" t="s">
        <v>670</v>
      </c>
    </row>
    <row r="92" spans="1:11" x14ac:dyDescent="0.25">
      <c r="A92" t="s">
        <v>636</v>
      </c>
      <c r="B92" t="s">
        <v>64</v>
      </c>
      <c r="C92" t="s">
        <v>682</v>
      </c>
      <c r="D92" t="s">
        <v>683</v>
      </c>
      <c r="E92" t="s">
        <v>684</v>
      </c>
      <c r="F92" t="s">
        <v>685</v>
      </c>
      <c r="G92" t="s">
        <v>686</v>
      </c>
      <c r="H92" t="s">
        <v>687</v>
      </c>
      <c r="I92" t="s">
        <v>688</v>
      </c>
      <c r="J92" t="s">
        <v>689</v>
      </c>
      <c r="K92" t="s">
        <v>690</v>
      </c>
    </row>
    <row r="93" spans="1:11" x14ac:dyDescent="0.25">
      <c r="A93" t="s">
        <v>636</v>
      </c>
      <c r="B93" t="s">
        <v>71</v>
      </c>
      <c r="C93" t="s">
        <v>691</v>
      </c>
      <c r="D93" t="s">
        <v>692</v>
      </c>
      <c r="E93" t="s">
        <v>693</v>
      </c>
      <c r="F93" t="s">
        <v>694</v>
      </c>
      <c r="G93" t="s">
        <v>695</v>
      </c>
      <c r="H93" t="s">
        <v>696</v>
      </c>
      <c r="I93" t="s">
        <v>697</v>
      </c>
      <c r="J93" t="s">
        <v>698</v>
      </c>
      <c r="K93" t="s">
        <v>598</v>
      </c>
    </row>
    <row r="94" spans="1:11" x14ac:dyDescent="0.25">
      <c r="A94" t="s">
        <v>636</v>
      </c>
      <c r="B94" t="s">
        <v>80</v>
      </c>
      <c r="C94" t="s">
        <v>91</v>
      </c>
      <c r="D94" t="s">
        <v>699</v>
      </c>
      <c r="E94" t="s">
        <v>604</v>
      </c>
      <c r="F94" t="s">
        <v>700</v>
      </c>
      <c r="G94" t="s">
        <v>701</v>
      </c>
      <c r="H94" t="s">
        <v>687</v>
      </c>
      <c r="I94" t="s">
        <v>702</v>
      </c>
      <c r="J94" t="s">
        <v>703</v>
      </c>
      <c r="K94" t="s">
        <v>667</v>
      </c>
    </row>
    <row r="95" spans="1:11" x14ac:dyDescent="0.25">
      <c r="A95" t="s">
        <v>636</v>
      </c>
      <c r="B95" t="s">
        <v>89</v>
      </c>
      <c r="C95" t="s">
        <v>704</v>
      </c>
      <c r="D95" t="s">
        <v>705</v>
      </c>
      <c r="E95" t="s">
        <v>601</v>
      </c>
      <c r="F95" t="s">
        <v>706</v>
      </c>
      <c r="G95" t="s">
        <v>707</v>
      </c>
      <c r="H95" t="s">
        <v>708</v>
      </c>
      <c r="I95" t="s">
        <v>709</v>
      </c>
      <c r="J95" t="s">
        <v>710</v>
      </c>
      <c r="K95" t="s">
        <v>589</v>
      </c>
    </row>
    <row r="96" spans="1:11" x14ac:dyDescent="0.25">
      <c r="A96" t="s">
        <v>636</v>
      </c>
      <c r="B96" t="s">
        <v>99</v>
      </c>
      <c r="C96" t="s">
        <v>711</v>
      </c>
      <c r="D96" t="s">
        <v>712</v>
      </c>
      <c r="E96" t="s">
        <v>613</v>
      </c>
      <c r="F96" t="s">
        <v>713</v>
      </c>
      <c r="G96" t="s">
        <v>714</v>
      </c>
      <c r="H96" t="s">
        <v>607</v>
      </c>
      <c r="I96" t="s">
        <v>715</v>
      </c>
      <c r="J96" t="s">
        <v>716</v>
      </c>
      <c r="K96" t="s">
        <v>651</v>
      </c>
    </row>
    <row r="97" spans="1:11" x14ac:dyDescent="0.25">
      <c r="A97" t="s">
        <v>636</v>
      </c>
      <c r="B97" t="s">
        <v>107</v>
      </c>
      <c r="C97" t="s">
        <v>717</v>
      </c>
      <c r="D97" t="s">
        <v>718</v>
      </c>
      <c r="E97" t="s">
        <v>601</v>
      </c>
      <c r="F97" t="s">
        <v>719</v>
      </c>
      <c r="G97" t="s">
        <v>720</v>
      </c>
      <c r="H97" t="s">
        <v>721</v>
      </c>
      <c r="I97" t="s">
        <v>722</v>
      </c>
      <c r="J97" t="s">
        <v>723</v>
      </c>
      <c r="K97" t="s">
        <v>583</v>
      </c>
    </row>
    <row r="98" spans="1:11" x14ac:dyDescent="0.25">
      <c r="A98" t="s">
        <v>724</v>
      </c>
      <c r="B98" t="s">
        <v>724</v>
      </c>
      <c r="C98" t="s">
        <v>725</v>
      </c>
      <c r="D98" t="s">
        <v>726</v>
      </c>
      <c r="E98" t="s">
        <v>727</v>
      </c>
      <c r="F98" t="s">
        <v>728</v>
      </c>
      <c r="G98" t="s">
        <v>729</v>
      </c>
      <c r="H98" t="s">
        <v>708</v>
      </c>
      <c r="I98" t="s">
        <v>730</v>
      </c>
      <c r="J98" t="s">
        <v>731</v>
      </c>
      <c r="K98" t="s">
        <v>732</v>
      </c>
    </row>
    <row r="99" spans="1:11" x14ac:dyDescent="0.25">
      <c r="A99" t="s">
        <v>733</v>
      </c>
      <c r="B99" t="s">
        <v>733</v>
      </c>
      <c r="C99" t="s">
        <v>734</v>
      </c>
      <c r="D99" t="s">
        <v>735</v>
      </c>
      <c r="E99" t="s">
        <v>736</v>
      </c>
      <c r="F99" t="s">
        <v>737</v>
      </c>
      <c r="G99" t="s">
        <v>738</v>
      </c>
      <c r="H99" t="s">
        <v>739</v>
      </c>
      <c r="I99" t="s">
        <v>740</v>
      </c>
      <c r="J99" t="s">
        <v>741</v>
      </c>
      <c r="K99" t="s">
        <v>742</v>
      </c>
    </row>
    <row r="100" spans="1:11" x14ac:dyDescent="0.25">
      <c r="A100" t="s">
        <v>743</v>
      </c>
      <c r="B100" t="s">
        <v>10</v>
      </c>
      <c r="C100" t="s">
        <v>744</v>
      </c>
      <c r="D100" t="s">
        <v>745</v>
      </c>
      <c r="E100" t="s">
        <v>641</v>
      </c>
      <c r="F100" t="s">
        <v>746</v>
      </c>
      <c r="G100" t="s">
        <v>747</v>
      </c>
      <c r="H100" t="s">
        <v>748</v>
      </c>
      <c r="I100" t="s">
        <v>749</v>
      </c>
      <c r="J100" t="s">
        <v>750</v>
      </c>
      <c r="K100" t="s">
        <v>751</v>
      </c>
    </row>
    <row r="101" spans="1:11" x14ac:dyDescent="0.25">
      <c r="A101" t="s">
        <v>743</v>
      </c>
      <c r="B101" t="s">
        <v>20</v>
      </c>
      <c r="C101" t="s">
        <v>752</v>
      </c>
      <c r="D101" t="s">
        <v>753</v>
      </c>
      <c r="E101" t="s">
        <v>754</v>
      </c>
      <c r="F101" t="s">
        <v>755</v>
      </c>
      <c r="G101" t="s">
        <v>756</v>
      </c>
      <c r="H101" t="s">
        <v>757</v>
      </c>
      <c r="I101" t="s">
        <v>758</v>
      </c>
      <c r="J101" t="s">
        <v>759</v>
      </c>
      <c r="K101" t="s">
        <v>760</v>
      </c>
    </row>
    <row r="102" spans="1:11" x14ac:dyDescent="0.25">
      <c r="A102" t="s">
        <v>743</v>
      </c>
      <c r="B102" t="s">
        <v>28</v>
      </c>
      <c r="C102" t="s">
        <v>761</v>
      </c>
      <c r="D102" t="s">
        <v>762</v>
      </c>
      <c r="E102" t="s">
        <v>646</v>
      </c>
      <c r="F102" t="s">
        <v>763</v>
      </c>
      <c r="G102" t="s">
        <v>764</v>
      </c>
      <c r="H102" t="s">
        <v>601</v>
      </c>
      <c r="I102" t="s">
        <v>765</v>
      </c>
      <c r="J102" t="s">
        <v>766</v>
      </c>
      <c r="K102" t="s">
        <v>651</v>
      </c>
    </row>
    <row r="103" spans="1:11" x14ac:dyDescent="0.25">
      <c r="A103" t="s">
        <v>743</v>
      </c>
      <c r="B103" t="s">
        <v>37</v>
      </c>
      <c r="C103" t="s">
        <v>767</v>
      </c>
      <c r="D103" t="s">
        <v>768</v>
      </c>
      <c r="E103" t="s">
        <v>769</v>
      </c>
      <c r="F103" t="s">
        <v>770</v>
      </c>
      <c r="G103" t="s">
        <v>771</v>
      </c>
      <c r="H103" t="s">
        <v>732</v>
      </c>
      <c r="I103" t="s">
        <v>772</v>
      </c>
      <c r="J103" t="s">
        <v>773</v>
      </c>
      <c r="K103" t="s">
        <v>769</v>
      </c>
    </row>
    <row r="104" spans="1:11" x14ac:dyDescent="0.25">
      <c r="A104" t="s">
        <v>743</v>
      </c>
      <c r="B104" t="s">
        <v>46</v>
      </c>
      <c r="C104" t="s">
        <v>774</v>
      </c>
      <c r="D104" t="s">
        <v>775</v>
      </c>
      <c r="E104" t="s">
        <v>667</v>
      </c>
      <c r="F104" t="s">
        <v>776</v>
      </c>
      <c r="G104" t="s">
        <v>777</v>
      </c>
      <c r="H104" t="s">
        <v>687</v>
      </c>
      <c r="I104" t="s">
        <v>778</v>
      </c>
      <c r="J104" t="s">
        <v>779</v>
      </c>
      <c r="K104" t="s">
        <v>780</v>
      </c>
    </row>
    <row r="105" spans="1:11" x14ac:dyDescent="0.25">
      <c r="A105" t="s">
        <v>743</v>
      </c>
      <c r="B105" t="s">
        <v>56</v>
      </c>
      <c r="C105" t="s">
        <v>781</v>
      </c>
      <c r="D105" t="s">
        <v>782</v>
      </c>
      <c r="E105" t="s">
        <v>708</v>
      </c>
      <c r="F105" t="s">
        <v>783</v>
      </c>
      <c r="G105" t="s">
        <v>784</v>
      </c>
      <c r="H105" t="s">
        <v>690</v>
      </c>
      <c r="I105" t="s">
        <v>785</v>
      </c>
      <c r="J105" t="s">
        <v>786</v>
      </c>
      <c r="K105" t="s">
        <v>676</v>
      </c>
    </row>
    <row r="106" spans="1:11" x14ac:dyDescent="0.25">
      <c r="A106" t="s">
        <v>743</v>
      </c>
      <c r="B106" t="s">
        <v>64</v>
      </c>
      <c r="C106" t="s">
        <v>787</v>
      </c>
      <c r="D106" t="s">
        <v>788</v>
      </c>
      <c r="E106" t="s">
        <v>670</v>
      </c>
      <c r="F106" t="s">
        <v>789</v>
      </c>
      <c r="G106" t="s">
        <v>590</v>
      </c>
      <c r="H106" t="s">
        <v>595</v>
      </c>
      <c r="I106" t="s">
        <v>790</v>
      </c>
      <c r="J106" t="s">
        <v>791</v>
      </c>
      <c r="K106" t="s">
        <v>690</v>
      </c>
    </row>
    <row r="107" spans="1:11" x14ac:dyDescent="0.25">
      <c r="A107" t="s">
        <v>743</v>
      </c>
      <c r="B107" t="s">
        <v>71</v>
      </c>
      <c r="C107" t="s">
        <v>792</v>
      </c>
      <c r="D107" t="s">
        <v>793</v>
      </c>
      <c r="E107" t="s">
        <v>693</v>
      </c>
      <c r="F107" t="s">
        <v>794</v>
      </c>
      <c r="G107" t="s">
        <v>795</v>
      </c>
      <c r="H107" t="s">
        <v>696</v>
      </c>
      <c r="I107" t="s">
        <v>796</v>
      </c>
      <c r="J107" t="s">
        <v>797</v>
      </c>
      <c r="K107" t="s">
        <v>592</v>
      </c>
    </row>
    <row r="108" spans="1:11" x14ac:dyDescent="0.25">
      <c r="A108" t="s">
        <v>743</v>
      </c>
      <c r="B108" t="s">
        <v>80</v>
      </c>
      <c r="C108" t="s">
        <v>798</v>
      </c>
      <c r="D108" t="s">
        <v>799</v>
      </c>
      <c r="E108" t="s">
        <v>690</v>
      </c>
      <c r="F108" t="s">
        <v>800</v>
      </c>
      <c r="G108" t="s">
        <v>801</v>
      </c>
      <c r="H108" t="s">
        <v>592</v>
      </c>
      <c r="I108" t="s">
        <v>802</v>
      </c>
      <c r="J108" t="s">
        <v>803</v>
      </c>
      <c r="K108" t="s">
        <v>693</v>
      </c>
    </row>
    <row r="109" spans="1:11" x14ac:dyDescent="0.25">
      <c r="A109" t="s">
        <v>743</v>
      </c>
      <c r="B109" t="s">
        <v>89</v>
      </c>
      <c r="C109" t="s">
        <v>804</v>
      </c>
      <c r="D109" t="s">
        <v>549</v>
      </c>
      <c r="E109" t="s">
        <v>696</v>
      </c>
      <c r="F109" t="s">
        <v>805</v>
      </c>
      <c r="G109" t="s">
        <v>806</v>
      </c>
      <c r="H109" t="s">
        <v>807</v>
      </c>
      <c r="I109" t="s">
        <v>808</v>
      </c>
      <c r="J109" t="s">
        <v>809</v>
      </c>
      <c r="K109" t="s">
        <v>810</v>
      </c>
    </row>
    <row r="110" spans="1:11" x14ac:dyDescent="0.25">
      <c r="A110" t="s">
        <v>743</v>
      </c>
      <c r="B110" t="s">
        <v>99</v>
      </c>
      <c r="C110" t="s">
        <v>811</v>
      </c>
      <c r="D110" t="s">
        <v>812</v>
      </c>
      <c r="E110" t="s">
        <v>813</v>
      </c>
      <c r="F110" t="s">
        <v>814</v>
      </c>
      <c r="G110" t="s">
        <v>815</v>
      </c>
      <c r="H110" t="s">
        <v>816</v>
      </c>
      <c r="I110" t="s">
        <v>817</v>
      </c>
      <c r="J110" t="s">
        <v>818</v>
      </c>
      <c r="K110" t="s">
        <v>819</v>
      </c>
    </row>
    <row r="111" spans="1:11" x14ac:dyDescent="0.25">
      <c r="A111" t="s">
        <v>743</v>
      </c>
      <c r="B111" t="s">
        <v>107</v>
      </c>
      <c r="C111" t="s">
        <v>820</v>
      </c>
      <c r="D111" t="s">
        <v>821</v>
      </c>
      <c r="E111" t="s">
        <v>822</v>
      </c>
      <c r="F111" t="s">
        <v>823</v>
      </c>
      <c r="G111" t="s">
        <v>824</v>
      </c>
      <c r="H111" t="s">
        <v>825</v>
      </c>
      <c r="I111" t="s">
        <v>826</v>
      </c>
      <c r="J111" t="s">
        <v>827</v>
      </c>
      <c r="K111" t="s">
        <v>828</v>
      </c>
    </row>
    <row r="112" spans="1:11" x14ac:dyDescent="0.25">
      <c r="A112" t="s">
        <v>829</v>
      </c>
      <c r="B112" t="s">
        <v>829</v>
      </c>
      <c r="C112" t="s">
        <v>830</v>
      </c>
      <c r="D112" t="s">
        <v>831</v>
      </c>
      <c r="E112" t="s">
        <v>780</v>
      </c>
      <c r="F112" t="s">
        <v>832</v>
      </c>
      <c r="G112" t="s">
        <v>833</v>
      </c>
      <c r="H112" t="s">
        <v>592</v>
      </c>
      <c r="I112" t="s">
        <v>834</v>
      </c>
      <c r="J112" t="s">
        <v>835</v>
      </c>
      <c r="K112" t="s">
        <v>670</v>
      </c>
    </row>
    <row r="113" spans="1:11" x14ac:dyDescent="0.25">
      <c r="A113" t="s">
        <v>836</v>
      </c>
      <c r="B113" t="s">
        <v>836</v>
      </c>
      <c r="C113" t="s">
        <v>837</v>
      </c>
      <c r="D113" t="s">
        <v>838</v>
      </c>
      <c r="E113" t="s">
        <v>839</v>
      </c>
      <c r="F113" t="s">
        <v>840</v>
      </c>
      <c r="G113" t="s">
        <v>841</v>
      </c>
      <c r="H113" t="s">
        <v>842</v>
      </c>
      <c r="I113" t="s">
        <v>843</v>
      </c>
      <c r="J113" t="s">
        <v>844</v>
      </c>
      <c r="K113" t="s">
        <v>845</v>
      </c>
    </row>
    <row r="114" spans="1:11" x14ac:dyDescent="0.25">
      <c r="A114" t="s">
        <v>846</v>
      </c>
      <c r="B114" t="s">
        <v>10</v>
      </c>
      <c r="C114" t="s">
        <v>847</v>
      </c>
      <c r="D114" t="s">
        <v>848</v>
      </c>
      <c r="E114" t="s">
        <v>816</v>
      </c>
      <c r="F114" t="s">
        <v>849</v>
      </c>
      <c r="G114" t="s">
        <v>850</v>
      </c>
      <c r="H114" t="s">
        <v>851</v>
      </c>
      <c r="I114" t="s">
        <v>852</v>
      </c>
      <c r="J114" t="s">
        <v>853</v>
      </c>
      <c r="K114" t="s">
        <v>854</v>
      </c>
    </row>
    <row r="115" spans="1:11" x14ac:dyDescent="0.25">
      <c r="A115" t="s">
        <v>846</v>
      </c>
      <c r="B115" t="s">
        <v>20</v>
      </c>
      <c r="C115" t="s">
        <v>855</v>
      </c>
      <c r="D115" t="s">
        <v>856</v>
      </c>
      <c r="E115" t="s">
        <v>828</v>
      </c>
      <c r="F115" t="s">
        <v>857</v>
      </c>
      <c r="G115" t="s">
        <v>858</v>
      </c>
      <c r="H115" t="s">
        <v>859</v>
      </c>
      <c r="I115" t="s">
        <v>860</v>
      </c>
      <c r="J115" t="s">
        <v>861</v>
      </c>
      <c r="K115" t="s">
        <v>862</v>
      </c>
    </row>
    <row r="116" spans="1:11" x14ac:dyDescent="0.25">
      <c r="A116" t="s">
        <v>846</v>
      </c>
      <c r="B116" t="s">
        <v>28</v>
      </c>
      <c r="C116" t="s">
        <v>863</v>
      </c>
      <c r="D116" t="s">
        <v>864</v>
      </c>
      <c r="E116" t="s">
        <v>865</v>
      </c>
      <c r="F116" t="s">
        <v>866</v>
      </c>
      <c r="G116" t="s">
        <v>867</v>
      </c>
      <c r="H116" t="s">
        <v>868</v>
      </c>
      <c r="I116" t="s">
        <v>869</v>
      </c>
      <c r="J116" t="s">
        <v>870</v>
      </c>
      <c r="K116" t="s">
        <v>871</v>
      </c>
    </row>
    <row r="117" spans="1:11" x14ac:dyDescent="0.25">
      <c r="A117" t="s">
        <v>846</v>
      </c>
      <c r="B117" t="s">
        <v>37</v>
      </c>
      <c r="C117" t="s">
        <v>872</v>
      </c>
      <c r="D117" t="s">
        <v>873</v>
      </c>
      <c r="E117" t="s">
        <v>874</v>
      </c>
      <c r="F117" t="s">
        <v>875</v>
      </c>
      <c r="G117" t="s">
        <v>876</v>
      </c>
      <c r="H117" t="s">
        <v>877</v>
      </c>
      <c r="I117" t="s">
        <v>878</v>
      </c>
      <c r="J117" t="s">
        <v>879</v>
      </c>
      <c r="K117" t="s">
        <v>880</v>
      </c>
    </row>
    <row r="118" spans="1:11" x14ac:dyDescent="0.25">
      <c r="A118" t="s">
        <v>846</v>
      </c>
      <c r="B118" t="s">
        <v>46</v>
      </c>
      <c r="C118" t="s">
        <v>881</v>
      </c>
      <c r="D118" t="s">
        <v>882</v>
      </c>
      <c r="E118" t="s">
        <v>883</v>
      </c>
      <c r="F118" t="s">
        <v>884</v>
      </c>
      <c r="G118" t="s">
        <v>885</v>
      </c>
      <c r="H118" t="s">
        <v>886</v>
      </c>
      <c r="I118" t="s">
        <v>887</v>
      </c>
      <c r="J118" t="s">
        <v>888</v>
      </c>
      <c r="K118" t="s">
        <v>889</v>
      </c>
    </row>
    <row r="119" spans="1:11" x14ac:dyDescent="0.25">
      <c r="A119" t="s">
        <v>846</v>
      </c>
      <c r="B119" t="s">
        <v>56</v>
      </c>
      <c r="C119" t="s">
        <v>890</v>
      </c>
      <c r="D119" t="s">
        <v>891</v>
      </c>
      <c r="E119" t="s">
        <v>892</v>
      </c>
      <c r="F119" t="s">
        <v>893</v>
      </c>
      <c r="G119" t="s">
        <v>894</v>
      </c>
      <c r="H119" t="s">
        <v>895</v>
      </c>
      <c r="I119" t="s">
        <v>896</v>
      </c>
      <c r="J119" t="s">
        <v>897</v>
      </c>
      <c r="K119" t="s">
        <v>898</v>
      </c>
    </row>
    <row r="120" spans="1:11" x14ac:dyDescent="0.25">
      <c r="A120" t="s">
        <v>846</v>
      </c>
      <c r="B120" t="s">
        <v>64</v>
      </c>
      <c r="C120" t="s">
        <v>899</v>
      </c>
      <c r="D120" t="s">
        <v>900</v>
      </c>
      <c r="E120" t="s">
        <v>901</v>
      </c>
      <c r="F120" t="s">
        <v>902</v>
      </c>
      <c r="G120" t="s">
        <v>903</v>
      </c>
      <c r="H120" t="s">
        <v>904</v>
      </c>
      <c r="I120" t="s">
        <v>905</v>
      </c>
      <c r="J120" t="s">
        <v>906</v>
      </c>
      <c r="K120" t="s">
        <v>907</v>
      </c>
    </row>
    <row r="121" spans="1:11" x14ac:dyDescent="0.25">
      <c r="A121" t="s">
        <v>846</v>
      </c>
      <c r="B121" t="s">
        <v>71</v>
      </c>
      <c r="C121" t="s">
        <v>908</v>
      </c>
      <c r="D121" t="s">
        <v>909</v>
      </c>
      <c r="E121" t="s">
        <v>892</v>
      </c>
      <c r="F121" t="s">
        <v>910</v>
      </c>
      <c r="G121" t="s">
        <v>911</v>
      </c>
      <c r="H121" t="s">
        <v>907</v>
      </c>
      <c r="I121" t="s">
        <v>912</v>
      </c>
      <c r="J121" t="s">
        <v>913</v>
      </c>
      <c r="K121" t="s">
        <v>914</v>
      </c>
    </row>
    <row r="122" spans="1:11" x14ac:dyDescent="0.25">
      <c r="A122" t="s">
        <v>846</v>
      </c>
      <c r="B122" t="s">
        <v>80</v>
      </c>
      <c r="C122" t="s">
        <v>915</v>
      </c>
      <c r="D122" t="s">
        <v>916</v>
      </c>
      <c r="E122" t="s">
        <v>886</v>
      </c>
      <c r="F122" t="s">
        <v>917</v>
      </c>
      <c r="G122" t="s">
        <v>918</v>
      </c>
      <c r="H122" t="s">
        <v>919</v>
      </c>
      <c r="I122" t="s">
        <v>867</v>
      </c>
      <c r="J122" t="s">
        <v>920</v>
      </c>
      <c r="K122" t="s">
        <v>921</v>
      </c>
    </row>
    <row r="123" spans="1:11" x14ac:dyDescent="0.25">
      <c r="A123" t="s">
        <v>846</v>
      </c>
      <c r="B123" t="s">
        <v>89</v>
      </c>
      <c r="C123" t="s">
        <v>922</v>
      </c>
      <c r="D123" t="s">
        <v>923</v>
      </c>
      <c r="E123" t="s">
        <v>883</v>
      </c>
      <c r="F123" t="s">
        <v>924</v>
      </c>
      <c r="G123" t="s">
        <v>925</v>
      </c>
      <c r="H123" t="s">
        <v>926</v>
      </c>
      <c r="I123" t="s">
        <v>927</v>
      </c>
      <c r="J123" t="s">
        <v>928</v>
      </c>
      <c r="K123" t="s">
        <v>886</v>
      </c>
    </row>
    <row r="124" spans="1:11" x14ac:dyDescent="0.25">
      <c r="A124" t="s">
        <v>846</v>
      </c>
      <c r="B124" t="s">
        <v>99</v>
      </c>
      <c r="C124" t="s">
        <v>929</v>
      </c>
      <c r="D124" t="s">
        <v>930</v>
      </c>
      <c r="E124" t="s">
        <v>931</v>
      </c>
      <c r="F124" t="s">
        <v>932</v>
      </c>
      <c r="G124" t="s">
        <v>933</v>
      </c>
      <c r="H124" t="s">
        <v>934</v>
      </c>
      <c r="I124" t="s">
        <v>935</v>
      </c>
      <c r="J124" t="s">
        <v>936</v>
      </c>
      <c r="K124" t="s">
        <v>828</v>
      </c>
    </row>
    <row r="125" spans="1:11" x14ac:dyDescent="0.25">
      <c r="A125" t="s">
        <v>846</v>
      </c>
      <c r="B125" t="s">
        <v>107</v>
      </c>
      <c r="C125" t="s">
        <v>937</v>
      </c>
      <c r="D125" t="s">
        <v>938</v>
      </c>
      <c r="E125" t="s">
        <v>939</v>
      </c>
      <c r="F125" t="s">
        <v>940</v>
      </c>
      <c r="G125" t="s">
        <v>941</v>
      </c>
      <c r="H125" t="s">
        <v>942</v>
      </c>
      <c r="I125" t="s">
        <v>943</v>
      </c>
      <c r="J125" t="s">
        <v>944</v>
      </c>
      <c r="K125" t="s">
        <v>667</v>
      </c>
    </row>
    <row r="126" spans="1:11" x14ac:dyDescent="0.25">
      <c r="A126" t="s">
        <v>945</v>
      </c>
      <c r="B126" t="s">
        <v>945</v>
      </c>
      <c r="C126" t="s">
        <v>946</v>
      </c>
      <c r="D126" t="s">
        <v>947</v>
      </c>
      <c r="E126" t="s">
        <v>868</v>
      </c>
      <c r="F126" t="s">
        <v>948</v>
      </c>
      <c r="G126" t="s">
        <v>949</v>
      </c>
      <c r="H126" t="s">
        <v>889</v>
      </c>
      <c r="I126" t="s">
        <v>950</v>
      </c>
      <c r="J126" t="s">
        <v>951</v>
      </c>
      <c r="K126" t="s">
        <v>952</v>
      </c>
    </row>
    <row r="127" spans="1:11" x14ac:dyDescent="0.25">
      <c r="A127" t="s">
        <v>953</v>
      </c>
      <c r="B127" t="s">
        <v>953</v>
      </c>
      <c r="C127" t="s">
        <v>954</v>
      </c>
      <c r="D127" t="s">
        <v>955</v>
      </c>
      <c r="E127" t="s">
        <v>956</v>
      </c>
      <c r="F127" t="s">
        <v>957</v>
      </c>
      <c r="G127" t="s">
        <v>958</v>
      </c>
      <c r="H127" t="s">
        <v>959</v>
      </c>
      <c r="I127" t="s">
        <v>960</v>
      </c>
      <c r="J127" t="s">
        <v>961</v>
      </c>
      <c r="K127" t="s">
        <v>962</v>
      </c>
    </row>
    <row r="128" spans="1:11" x14ac:dyDescent="0.25">
      <c r="A128" t="s">
        <v>963</v>
      </c>
      <c r="B128" t="s">
        <v>10</v>
      </c>
      <c r="C128" t="s">
        <v>964</v>
      </c>
      <c r="D128" t="s">
        <v>965</v>
      </c>
      <c r="E128" t="s">
        <v>966</v>
      </c>
      <c r="F128" t="s">
        <v>125</v>
      </c>
      <c r="G128" t="s">
        <v>967</v>
      </c>
      <c r="H128" t="s">
        <v>622</v>
      </c>
      <c r="I128" t="s">
        <v>968</v>
      </c>
      <c r="J128" t="s">
        <v>969</v>
      </c>
      <c r="K128" t="s">
        <v>754</v>
      </c>
    </row>
    <row r="129" spans="1:11" x14ac:dyDescent="0.25">
      <c r="A129" t="s">
        <v>963</v>
      </c>
      <c r="B129" t="s">
        <v>20</v>
      </c>
      <c r="C129" t="s">
        <v>970</v>
      </c>
      <c r="D129" t="s">
        <v>971</v>
      </c>
      <c r="E129" t="s">
        <v>751</v>
      </c>
      <c r="F129" t="s">
        <v>972</v>
      </c>
      <c r="G129" t="s">
        <v>973</v>
      </c>
      <c r="H129" t="s">
        <v>651</v>
      </c>
      <c r="I129" t="s">
        <v>974</v>
      </c>
      <c r="J129" t="s">
        <v>975</v>
      </c>
      <c r="K129" t="s">
        <v>751</v>
      </c>
    </row>
    <row r="130" spans="1:11" x14ac:dyDescent="0.25">
      <c r="A130" t="s">
        <v>963</v>
      </c>
      <c r="B130" t="s">
        <v>28</v>
      </c>
      <c r="C130" t="s">
        <v>976</v>
      </c>
      <c r="D130" t="s">
        <v>540</v>
      </c>
      <c r="E130" t="s">
        <v>556</v>
      </c>
      <c r="F130" t="s">
        <v>977</v>
      </c>
      <c r="G130" t="s">
        <v>978</v>
      </c>
      <c r="H130" t="s">
        <v>625</v>
      </c>
      <c r="I130" t="s">
        <v>979</v>
      </c>
      <c r="J130" t="s">
        <v>980</v>
      </c>
      <c r="K130" t="s">
        <v>556</v>
      </c>
    </row>
    <row r="131" spans="1:11" x14ac:dyDescent="0.25">
      <c r="A131" t="s">
        <v>963</v>
      </c>
      <c r="B131" t="s">
        <v>37</v>
      </c>
      <c r="C131" t="s">
        <v>981</v>
      </c>
      <c r="D131" t="s">
        <v>982</v>
      </c>
      <c r="E131" t="s">
        <v>754</v>
      </c>
      <c r="F131" t="s">
        <v>983</v>
      </c>
      <c r="G131" t="s">
        <v>984</v>
      </c>
      <c r="H131" t="s">
        <v>754</v>
      </c>
      <c r="I131" t="s">
        <v>985</v>
      </c>
      <c r="J131" t="s">
        <v>986</v>
      </c>
      <c r="K131" t="s">
        <v>754</v>
      </c>
    </row>
    <row r="132" spans="1:11" x14ac:dyDescent="0.25">
      <c r="A132" t="s">
        <v>963</v>
      </c>
      <c r="B132" t="s">
        <v>46</v>
      </c>
      <c r="C132" t="s">
        <v>987</v>
      </c>
      <c r="D132" t="s">
        <v>988</v>
      </c>
      <c r="E132" t="s">
        <v>754</v>
      </c>
      <c r="F132" t="s">
        <v>989</v>
      </c>
      <c r="G132" t="s">
        <v>990</v>
      </c>
      <c r="H132" t="s">
        <v>622</v>
      </c>
      <c r="I132" t="s">
        <v>991</v>
      </c>
      <c r="J132" t="s">
        <v>992</v>
      </c>
      <c r="K132" t="s">
        <v>993</v>
      </c>
    </row>
    <row r="133" spans="1:11" x14ac:dyDescent="0.25">
      <c r="A133" t="s">
        <v>963</v>
      </c>
      <c r="B133" t="s">
        <v>56</v>
      </c>
      <c r="C133" t="s">
        <v>994</v>
      </c>
      <c r="D133" t="s">
        <v>995</v>
      </c>
      <c r="E133" t="s">
        <v>748</v>
      </c>
      <c r="F133" t="s">
        <v>996</v>
      </c>
      <c r="G133" t="s">
        <v>997</v>
      </c>
      <c r="H133" t="s">
        <v>641</v>
      </c>
      <c r="I133" t="s">
        <v>998</v>
      </c>
      <c r="J133" t="s">
        <v>999</v>
      </c>
      <c r="K133" t="s">
        <v>583</v>
      </c>
    </row>
    <row r="134" spans="1:11" x14ac:dyDescent="0.25">
      <c r="A134" t="s">
        <v>963</v>
      </c>
      <c r="B134" t="s">
        <v>64</v>
      </c>
      <c r="C134" t="s">
        <v>1000</v>
      </c>
      <c r="D134" t="s">
        <v>1001</v>
      </c>
      <c r="E134" t="s">
        <v>589</v>
      </c>
      <c r="F134" t="s">
        <v>1002</v>
      </c>
      <c r="G134" t="s">
        <v>1003</v>
      </c>
      <c r="H134" t="s">
        <v>583</v>
      </c>
      <c r="I134" t="s">
        <v>1004</v>
      </c>
      <c r="J134" t="s">
        <v>1005</v>
      </c>
      <c r="K134" t="s">
        <v>748</v>
      </c>
    </row>
    <row r="135" spans="1:11" x14ac:dyDescent="0.25">
      <c r="A135" t="s">
        <v>963</v>
      </c>
      <c r="B135" t="s">
        <v>71</v>
      </c>
      <c r="C135" t="s">
        <v>1006</v>
      </c>
      <c r="D135" t="s">
        <v>1007</v>
      </c>
      <c r="E135" t="s">
        <v>1008</v>
      </c>
      <c r="F135" t="s">
        <v>823</v>
      </c>
      <c r="G135" t="s">
        <v>1009</v>
      </c>
      <c r="H135" t="s">
        <v>604</v>
      </c>
      <c r="I135" t="s">
        <v>1010</v>
      </c>
      <c r="J135" t="s">
        <v>1011</v>
      </c>
      <c r="K135" t="s">
        <v>708</v>
      </c>
    </row>
    <row r="136" spans="1:11" x14ac:dyDescent="0.25">
      <c r="A136" t="s">
        <v>963</v>
      </c>
      <c r="B136" t="s">
        <v>80</v>
      </c>
      <c r="C136" t="s">
        <v>1012</v>
      </c>
      <c r="D136" t="s">
        <v>1013</v>
      </c>
      <c r="E136" t="s">
        <v>604</v>
      </c>
      <c r="F136" t="s">
        <v>1014</v>
      </c>
      <c r="G136" t="s">
        <v>332</v>
      </c>
      <c r="H136" t="s">
        <v>708</v>
      </c>
      <c r="I136" t="s">
        <v>1015</v>
      </c>
      <c r="J136" t="s">
        <v>1016</v>
      </c>
      <c r="K136" t="s">
        <v>1017</v>
      </c>
    </row>
    <row r="137" spans="1:11" x14ac:dyDescent="0.25">
      <c r="A137" t="s">
        <v>963</v>
      </c>
      <c r="B137" t="s">
        <v>89</v>
      </c>
      <c r="C137" t="s">
        <v>1018</v>
      </c>
      <c r="D137" t="s">
        <v>1019</v>
      </c>
      <c r="E137" t="s">
        <v>604</v>
      </c>
      <c r="F137" t="s">
        <v>1020</v>
      </c>
      <c r="G137" t="s">
        <v>1021</v>
      </c>
      <c r="H137" t="s">
        <v>769</v>
      </c>
      <c r="I137" t="s">
        <v>1022</v>
      </c>
      <c r="J137" t="s">
        <v>1023</v>
      </c>
      <c r="K137" t="s">
        <v>939</v>
      </c>
    </row>
    <row r="138" spans="1:11" x14ac:dyDescent="0.25">
      <c r="A138" t="s">
        <v>963</v>
      </c>
      <c r="B138" t="s">
        <v>99</v>
      </c>
      <c r="C138" t="s">
        <v>1024</v>
      </c>
      <c r="D138" t="s">
        <v>1025</v>
      </c>
      <c r="E138" t="s">
        <v>592</v>
      </c>
      <c r="F138" t="s">
        <v>1026</v>
      </c>
      <c r="G138" t="s">
        <v>1027</v>
      </c>
      <c r="H138" t="s">
        <v>780</v>
      </c>
      <c r="I138" t="s">
        <v>1028</v>
      </c>
      <c r="J138" t="s">
        <v>1029</v>
      </c>
      <c r="K138" t="s">
        <v>693</v>
      </c>
    </row>
    <row r="139" spans="1:11" x14ac:dyDescent="0.25">
      <c r="A139" t="s">
        <v>963</v>
      </c>
      <c r="B139" t="s">
        <v>107</v>
      </c>
      <c r="C139" t="s">
        <v>1030</v>
      </c>
      <c r="D139" t="s">
        <v>1031</v>
      </c>
      <c r="E139" t="s">
        <v>693</v>
      </c>
      <c r="F139" t="s">
        <v>1032</v>
      </c>
      <c r="G139" t="s">
        <v>1033</v>
      </c>
      <c r="H139" t="s">
        <v>670</v>
      </c>
      <c r="I139" t="s">
        <v>1034</v>
      </c>
      <c r="J139" t="s">
        <v>1035</v>
      </c>
      <c r="K139" t="s">
        <v>1036</v>
      </c>
    </row>
    <row r="140" spans="1:11" x14ac:dyDescent="0.25">
      <c r="A140" t="s">
        <v>1037</v>
      </c>
      <c r="B140" t="s">
        <v>1037</v>
      </c>
      <c r="C140" t="s">
        <v>1038</v>
      </c>
      <c r="D140" t="s">
        <v>1039</v>
      </c>
      <c r="E140" t="s">
        <v>748</v>
      </c>
      <c r="F140" t="s">
        <v>1040</v>
      </c>
      <c r="G140" t="s">
        <v>1041</v>
      </c>
      <c r="H140" t="s">
        <v>656</v>
      </c>
      <c r="I140" t="s">
        <v>1042</v>
      </c>
      <c r="J140" t="s">
        <v>1043</v>
      </c>
      <c r="K140" t="s">
        <v>607</v>
      </c>
    </row>
    <row r="141" spans="1:11" x14ac:dyDescent="0.25">
      <c r="A141" t="s">
        <v>1044</v>
      </c>
      <c r="B141" t="s">
        <v>1044</v>
      </c>
      <c r="C141" t="s">
        <v>1045</v>
      </c>
      <c r="D141" t="s">
        <v>1046</v>
      </c>
      <c r="E141" t="s">
        <v>1047</v>
      </c>
      <c r="F141" t="s">
        <v>1048</v>
      </c>
      <c r="G141" t="s">
        <v>1049</v>
      </c>
      <c r="H141" t="s">
        <v>1050</v>
      </c>
      <c r="I141" t="s">
        <v>1051</v>
      </c>
      <c r="J141" t="s">
        <v>1052</v>
      </c>
      <c r="K141" t="s">
        <v>1053</v>
      </c>
    </row>
    <row r="142" spans="1:11" x14ac:dyDescent="0.25">
      <c r="A142" t="s">
        <v>1054</v>
      </c>
      <c r="B142" t="s">
        <v>10</v>
      </c>
      <c r="C142" t="s">
        <v>1055</v>
      </c>
      <c r="D142" t="s">
        <v>1056</v>
      </c>
      <c r="E142" t="s">
        <v>1057</v>
      </c>
      <c r="F142" t="s">
        <v>1058</v>
      </c>
      <c r="G142" t="s">
        <v>1059</v>
      </c>
      <c r="H142" t="s">
        <v>595</v>
      </c>
      <c r="I142" t="s">
        <v>1060</v>
      </c>
      <c r="J142" t="s">
        <v>1061</v>
      </c>
      <c r="K142" t="s">
        <v>1062</v>
      </c>
    </row>
    <row r="143" spans="1:11" x14ac:dyDescent="0.25">
      <c r="A143" t="s">
        <v>1054</v>
      </c>
      <c r="B143" t="s">
        <v>20</v>
      </c>
      <c r="C143" t="s">
        <v>1063</v>
      </c>
      <c r="D143" t="s">
        <v>1064</v>
      </c>
      <c r="E143" t="s">
        <v>687</v>
      </c>
      <c r="F143" t="s">
        <v>1065</v>
      </c>
      <c r="G143" t="s">
        <v>1066</v>
      </c>
      <c r="H143" t="s">
        <v>595</v>
      </c>
      <c r="I143" t="s">
        <v>1067</v>
      </c>
      <c r="J143" t="s">
        <v>1068</v>
      </c>
      <c r="K143" t="s">
        <v>592</v>
      </c>
    </row>
    <row r="144" spans="1:11" x14ac:dyDescent="0.25">
      <c r="A144" t="s">
        <v>1054</v>
      </c>
      <c r="B144" t="s">
        <v>28</v>
      </c>
      <c r="C144" t="s">
        <v>1069</v>
      </c>
      <c r="D144" t="s">
        <v>1070</v>
      </c>
      <c r="E144" t="s">
        <v>696</v>
      </c>
      <c r="F144" t="s">
        <v>1071</v>
      </c>
      <c r="G144" t="s">
        <v>1072</v>
      </c>
      <c r="H144" t="s">
        <v>592</v>
      </c>
      <c r="I144" t="s">
        <v>1073</v>
      </c>
      <c r="J144" t="s">
        <v>1074</v>
      </c>
      <c r="K144" t="s">
        <v>1062</v>
      </c>
    </row>
    <row r="145" spans="1:11" x14ac:dyDescent="0.25">
      <c r="A145" t="s">
        <v>1054</v>
      </c>
      <c r="B145" t="s">
        <v>37</v>
      </c>
      <c r="C145" t="s">
        <v>1075</v>
      </c>
      <c r="D145" t="s">
        <v>1076</v>
      </c>
      <c r="E145" t="s">
        <v>1077</v>
      </c>
      <c r="F145" t="s">
        <v>1078</v>
      </c>
      <c r="G145" t="s">
        <v>1079</v>
      </c>
      <c r="H145" t="s">
        <v>1080</v>
      </c>
      <c r="I145" t="s">
        <v>1081</v>
      </c>
      <c r="J145" t="s">
        <v>1082</v>
      </c>
      <c r="K145" t="s">
        <v>1083</v>
      </c>
    </row>
    <row r="146" spans="1:11" x14ac:dyDescent="0.25">
      <c r="A146" t="s">
        <v>1054</v>
      </c>
      <c r="B146" t="s">
        <v>46</v>
      </c>
      <c r="C146" t="s">
        <v>1084</v>
      </c>
      <c r="D146" t="s">
        <v>1085</v>
      </c>
      <c r="E146" t="s">
        <v>1086</v>
      </c>
      <c r="F146" t="s">
        <v>1087</v>
      </c>
      <c r="G146" t="s">
        <v>1088</v>
      </c>
      <c r="H146" t="s">
        <v>1083</v>
      </c>
      <c r="I146" t="s">
        <v>1089</v>
      </c>
      <c r="J146" t="s">
        <v>1090</v>
      </c>
      <c r="K146" t="s">
        <v>1091</v>
      </c>
    </row>
    <row r="147" spans="1:11" x14ac:dyDescent="0.25">
      <c r="A147" t="s">
        <v>1054</v>
      </c>
      <c r="B147" t="s">
        <v>56</v>
      </c>
      <c r="C147" t="s">
        <v>1092</v>
      </c>
      <c r="D147" t="s">
        <v>1093</v>
      </c>
      <c r="E147" t="s">
        <v>679</v>
      </c>
      <c r="F147" t="s">
        <v>1094</v>
      </c>
      <c r="G147" t="s">
        <v>1095</v>
      </c>
      <c r="H147" t="s">
        <v>1080</v>
      </c>
      <c r="I147" t="s">
        <v>1096</v>
      </c>
      <c r="J147" t="s">
        <v>1097</v>
      </c>
      <c r="K147" t="s">
        <v>1057</v>
      </c>
    </row>
    <row r="148" spans="1:11" x14ac:dyDescent="0.25">
      <c r="A148" t="s">
        <v>1054</v>
      </c>
      <c r="B148" t="s">
        <v>64</v>
      </c>
      <c r="C148" t="s">
        <v>1098</v>
      </c>
      <c r="D148" t="s">
        <v>1099</v>
      </c>
      <c r="E148" t="s">
        <v>1057</v>
      </c>
      <c r="F148" t="s">
        <v>1100</v>
      </c>
      <c r="G148" t="s">
        <v>1101</v>
      </c>
      <c r="H148" t="s">
        <v>696</v>
      </c>
      <c r="I148" t="s">
        <v>1102</v>
      </c>
      <c r="J148" t="s">
        <v>1103</v>
      </c>
      <c r="K148" t="s">
        <v>1057</v>
      </c>
    </row>
    <row r="149" spans="1:11" x14ac:dyDescent="0.25">
      <c r="A149" t="s">
        <v>1054</v>
      </c>
      <c r="B149" t="s">
        <v>71</v>
      </c>
      <c r="C149" t="s">
        <v>1104</v>
      </c>
      <c r="D149" t="s">
        <v>1105</v>
      </c>
      <c r="E149" t="s">
        <v>810</v>
      </c>
      <c r="F149" t="s">
        <v>1106</v>
      </c>
      <c r="G149" t="s">
        <v>1107</v>
      </c>
      <c r="H149" t="s">
        <v>1057</v>
      </c>
      <c r="I149" t="s">
        <v>1108</v>
      </c>
      <c r="J149" t="s">
        <v>1109</v>
      </c>
      <c r="K149" t="s">
        <v>1110</v>
      </c>
    </row>
    <row r="150" spans="1:11" x14ac:dyDescent="0.25">
      <c r="A150" t="s">
        <v>1054</v>
      </c>
      <c r="B150" t="s">
        <v>80</v>
      </c>
      <c r="C150" t="s">
        <v>1009</v>
      </c>
      <c r="D150" t="s">
        <v>1111</v>
      </c>
      <c r="E150" t="s">
        <v>679</v>
      </c>
      <c r="F150" t="s">
        <v>1112</v>
      </c>
      <c r="G150" t="s">
        <v>1113</v>
      </c>
      <c r="H150" t="s">
        <v>696</v>
      </c>
      <c r="I150" t="s">
        <v>1114</v>
      </c>
      <c r="J150" t="s">
        <v>1115</v>
      </c>
      <c r="K150" t="s">
        <v>1062</v>
      </c>
    </row>
    <row r="151" spans="1:11" x14ac:dyDescent="0.25">
      <c r="A151" t="s">
        <v>1054</v>
      </c>
      <c r="B151" t="s">
        <v>89</v>
      </c>
      <c r="C151" t="s">
        <v>1116</v>
      </c>
      <c r="D151" t="s">
        <v>1117</v>
      </c>
      <c r="E151" t="s">
        <v>1118</v>
      </c>
      <c r="F151" t="s">
        <v>1119</v>
      </c>
      <c r="G151" t="s">
        <v>1120</v>
      </c>
      <c r="H151" t="s">
        <v>1121</v>
      </c>
      <c r="I151" t="s">
        <v>1122</v>
      </c>
      <c r="J151" t="s">
        <v>1123</v>
      </c>
      <c r="K151" t="s">
        <v>1118</v>
      </c>
    </row>
    <row r="152" spans="1:11" x14ac:dyDescent="0.25">
      <c r="A152" t="s">
        <v>1054</v>
      </c>
      <c r="B152" t="s">
        <v>99</v>
      </c>
      <c r="C152" t="s">
        <v>1124</v>
      </c>
      <c r="D152" t="s">
        <v>1125</v>
      </c>
      <c r="E152" t="s">
        <v>1126</v>
      </c>
      <c r="F152" t="s">
        <v>1127</v>
      </c>
      <c r="G152" t="s">
        <v>1128</v>
      </c>
      <c r="H152" t="s">
        <v>1129</v>
      </c>
      <c r="I152" t="s">
        <v>1130</v>
      </c>
      <c r="J152" t="s">
        <v>1131</v>
      </c>
      <c r="K152" t="s">
        <v>1132</v>
      </c>
    </row>
    <row r="153" spans="1:11" x14ac:dyDescent="0.25">
      <c r="A153" t="s">
        <v>1054</v>
      </c>
      <c r="B153" t="s">
        <v>107</v>
      </c>
      <c r="C153" t="s">
        <v>1133</v>
      </c>
      <c r="D153" t="s">
        <v>1134</v>
      </c>
      <c r="E153" t="s">
        <v>819</v>
      </c>
      <c r="F153" t="s">
        <v>1135</v>
      </c>
      <c r="G153" t="s">
        <v>1136</v>
      </c>
      <c r="H153" t="s">
        <v>819</v>
      </c>
      <c r="I153" t="s">
        <v>1137</v>
      </c>
      <c r="J153" t="s">
        <v>689</v>
      </c>
      <c r="K153" t="s">
        <v>819</v>
      </c>
    </row>
    <row r="154" spans="1:11" x14ac:dyDescent="0.25">
      <c r="A154" t="s">
        <v>1138</v>
      </c>
      <c r="B154" t="s">
        <v>1138</v>
      </c>
      <c r="C154" t="s">
        <v>1139</v>
      </c>
      <c r="D154" t="s">
        <v>1140</v>
      </c>
      <c r="E154" t="s">
        <v>1141</v>
      </c>
      <c r="F154" t="s">
        <v>1142</v>
      </c>
      <c r="G154" t="s">
        <v>1143</v>
      </c>
      <c r="H154" t="s">
        <v>1144</v>
      </c>
      <c r="I154" t="s">
        <v>1145</v>
      </c>
      <c r="J154" t="s">
        <v>1146</v>
      </c>
      <c r="K154" t="s">
        <v>1141</v>
      </c>
    </row>
    <row r="155" spans="1:11" x14ac:dyDescent="0.25">
      <c r="A155" t="s">
        <v>1147</v>
      </c>
      <c r="B155" t="s">
        <v>1147</v>
      </c>
      <c r="C155" t="s">
        <v>1148</v>
      </c>
      <c r="D155" t="s">
        <v>1149</v>
      </c>
      <c r="E155" t="s">
        <v>1150</v>
      </c>
      <c r="F155" t="s">
        <v>1151</v>
      </c>
      <c r="G155" t="s">
        <v>1152</v>
      </c>
      <c r="H155" t="s">
        <v>1153</v>
      </c>
      <c r="I155" t="s">
        <v>1154</v>
      </c>
      <c r="J155" t="s">
        <v>1155</v>
      </c>
      <c r="K155" t="s">
        <v>1156</v>
      </c>
    </row>
    <row r="156" spans="1:11" x14ac:dyDescent="0.25">
      <c r="A156" t="s">
        <v>1157</v>
      </c>
      <c r="B156" t="s">
        <v>10</v>
      </c>
      <c r="C156" t="s">
        <v>1158</v>
      </c>
      <c r="D156" t="s">
        <v>1159</v>
      </c>
      <c r="E156" t="s">
        <v>1160</v>
      </c>
      <c r="F156" t="s">
        <v>1161</v>
      </c>
      <c r="G156" t="s">
        <v>1162</v>
      </c>
      <c r="H156" t="s">
        <v>854</v>
      </c>
      <c r="I156" t="s">
        <v>1163</v>
      </c>
      <c r="J156" t="s">
        <v>1164</v>
      </c>
      <c r="K156" t="s">
        <v>1165</v>
      </c>
    </row>
    <row r="157" spans="1:11" x14ac:dyDescent="0.25">
      <c r="A157" t="s">
        <v>1157</v>
      </c>
      <c r="B157" t="s">
        <v>20</v>
      </c>
      <c r="C157" t="s">
        <v>1166</v>
      </c>
      <c r="D157" t="s">
        <v>1167</v>
      </c>
      <c r="E157" t="s">
        <v>1168</v>
      </c>
      <c r="F157" t="s">
        <v>1169</v>
      </c>
      <c r="G157" t="s">
        <v>1170</v>
      </c>
      <c r="H157" t="s">
        <v>1168</v>
      </c>
      <c r="I157" t="s">
        <v>1171</v>
      </c>
      <c r="J157" t="s">
        <v>1172</v>
      </c>
      <c r="K157" t="s">
        <v>1168</v>
      </c>
    </row>
    <row r="158" spans="1:11" x14ac:dyDescent="0.25">
      <c r="A158" t="s">
        <v>1157</v>
      </c>
      <c r="B158" t="s">
        <v>28</v>
      </c>
      <c r="C158" t="s">
        <v>1173</v>
      </c>
      <c r="D158" t="s">
        <v>1174</v>
      </c>
      <c r="E158" t="s">
        <v>1175</v>
      </c>
      <c r="F158" t="s">
        <v>1176</v>
      </c>
      <c r="G158" t="s">
        <v>1177</v>
      </c>
      <c r="H158" t="s">
        <v>1178</v>
      </c>
      <c r="I158" t="s">
        <v>1179</v>
      </c>
      <c r="J158" t="s">
        <v>1180</v>
      </c>
      <c r="K158" t="s">
        <v>1181</v>
      </c>
    </row>
    <row r="159" spans="1:11" x14ac:dyDescent="0.25">
      <c r="A159" t="s">
        <v>1157</v>
      </c>
      <c r="B159" t="s">
        <v>37</v>
      </c>
      <c r="C159" t="s">
        <v>1182</v>
      </c>
      <c r="D159" t="s">
        <v>1183</v>
      </c>
      <c r="E159" t="s">
        <v>1184</v>
      </c>
      <c r="F159" t="s">
        <v>1185</v>
      </c>
      <c r="G159" t="s">
        <v>1186</v>
      </c>
      <c r="H159" t="s">
        <v>889</v>
      </c>
      <c r="I159" t="s">
        <v>1187</v>
      </c>
      <c r="J159" t="s">
        <v>1188</v>
      </c>
      <c r="K159" t="s">
        <v>1184</v>
      </c>
    </row>
    <row r="160" spans="1:11" x14ac:dyDescent="0.25">
      <c r="A160" t="s">
        <v>1157</v>
      </c>
      <c r="B160" t="s">
        <v>46</v>
      </c>
      <c r="C160" t="s">
        <v>1189</v>
      </c>
      <c r="D160" t="s">
        <v>1190</v>
      </c>
      <c r="E160" t="s">
        <v>1191</v>
      </c>
      <c r="F160" t="s">
        <v>1192</v>
      </c>
      <c r="G160" t="s">
        <v>1193</v>
      </c>
      <c r="H160" t="s">
        <v>1191</v>
      </c>
      <c r="I160" t="s">
        <v>1194</v>
      </c>
      <c r="J160" t="s">
        <v>1195</v>
      </c>
      <c r="K160" t="s">
        <v>1191</v>
      </c>
    </row>
    <row r="161" spans="1:11" x14ac:dyDescent="0.25">
      <c r="A161" t="s">
        <v>1157</v>
      </c>
      <c r="B161" t="s">
        <v>56</v>
      </c>
      <c r="C161" t="s">
        <v>1196</v>
      </c>
      <c r="D161" t="s">
        <v>1197</v>
      </c>
      <c r="E161" t="s">
        <v>1198</v>
      </c>
      <c r="F161" t="s">
        <v>1199</v>
      </c>
      <c r="G161" t="s">
        <v>1200</v>
      </c>
      <c r="H161" t="s">
        <v>1201</v>
      </c>
      <c r="I161" t="s">
        <v>1202</v>
      </c>
      <c r="J161" t="s">
        <v>1203</v>
      </c>
      <c r="K161" t="s">
        <v>1204</v>
      </c>
    </row>
    <row r="162" spans="1:11" x14ac:dyDescent="0.25">
      <c r="A162" t="s">
        <v>1157</v>
      </c>
      <c r="B162" t="s">
        <v>64</v>
      </c>
      <c r="C162" t="s">
        <v>1205</v>
      </c>
      <c r="D162" t="s">
        <v>1206</v>
      </c>
      <c r="E162" t="s">
        <v>1204</v>
      </c>
      <c r="F162" t="s">
        <v>1207</v>
      </c>
      <c r="G162" t="s">
        <v>1208</v>
      </c>
      <c r="H162" t="s">
        <v>1204</v>
      </c>
      <c r="I162" t="s">
        <v>1209</v>
      </c>
      <c r="J162" t="s">
        <v>1210</v>
      </c>
      <c r="K162" t="s">
        <v>1204</v>
      </c>
    </row>
    <row r="163" spans="1:11" x14ac:dyDescent="0.25">
      <c r="A163" t="s">
        <v>1157</v>
      </c>
      <c r="B163" t="s">
        <v>71</v>
      </c>
      <c r="C163" t="s">
        <v>1211</v>
      </c>
      <c r="D163" t="s">
        <v>1212</v>
      </c>
      <c r="E163" t="s">
        <v>1198</v>
      </c>
      <c r="F163" t="s">
        <v>1213</v>
      </c>
      <c r="G163" t="s">
        <v>1214</v>
      </c>
      <c r="H163" t="s">
        <v>877</v>
      </c>
      <c r="I163" t="s">
        <v>1215</v>
      </c>
      <c r="J163" t="s">
        <v>1216</v>
      </c>
      <c r="K163" t="s">
        <v>1217</v>
      </c>
    </row>
    <row r="164" spans="1:11" x14ac:dyDescent="0.25">
      <c r="A164" t="s">
        <v>1157</v>
      </c>
      <c r="B164" t="s">
        <v>80</v>
      </c>
      <c r="C164" t="s">
        <v>1218</v>
      </c>
      <c r="D164" t="s">
        <v>1219</v>
      </c>
      <c r="E164" t="s">
        <v>1220</v>
      </c>
      <c r="F164" t="s">
        <v>1221</v>
      </c>
      <c r="G164" t="s">
        <v>1222</v>
      </c>
      <c r="H164" t="s">
        <v>1201</v>
      </c>
      <c r="I164" t="s">
        <v>1223</v>
      </c>
      <c r="J164" t="s">
        <v>1224</v>
      </c>
      <c r="K164" t="s">
        <v>1225</v>
      </c>
    </row>
    <row r="165" spans="1:11" x14ac:dyDescent="0.25">
      <c r="A165" t="s">
        <v>1157</v>
      </c>
      <c r="B165" t="s">
        <v>89</v>
      </c>
      <c r="C165" t="s">
        <v>1226</v>
      </c>
      <c r="D165" t="s">
        <v>1227</v>
      </c>
      <c r="E165" t="s">
        <v>1228</v>
      </c>
      <c r="F165" t="s">
        <v>1229</v>
      </c>
      <c r="G165" t="s">
        <v>1230</v>
      </c>
      <c r="H165" t="s">
        <v>1228</v>
      </c>
      <c r="I165" t="s">
        <v>1231</v>
      </c>
      <c r="J165" t="s">
        <v>1232</v>
      </c>
      <c r="K165" t="s">
        <v>1228</v>
      </c>
    </row>
    <row r="166" spans="1:11" x14ac:dyDescent="0.25">
      <c r="A166" t="s">
        <v>1157</v>
      </c>
      <c r="B166" t="s">
        <v>99</v>
      </c>
      <c r="C166" t="s">
        <v>1233</v>
      </c>
      <c r="D166" t="s">
        <v>1234</v>
      </c>
      <c r="E166" t="s">
        <v>877</v>
      </c>
      <c r="F166" t="s">
        <v>1235</v>
      </c>
      <c r="G166" t="s">
        <v>1236</v>
      </c>
      <c r="H166" t="s">
        <v>880</v>
      </c>
      <c r="I166" t="s">
        <v>1237</v>
      </c>
      <c r="J166" t="s">
        <v>1238</v>
      </c>
      <c r="K166" t="s">
        <v>1239</v>
      </c>
    </row>
    <row r="167" spans="1:11" x14ac:dyDescent="0.25">
      <c r="A167" t="s">
        <v>1157</v>
      </c>
      <c r="B167" t="s">
        <v>107</v>
      </c>
      <c r="C167" t="s">
        <v>1240</v>
      </c>
      <c r="D167" t="s">
        <v>1241</v>
      </c>
      <c r="E167" t="s">
        <v>1201</v>
      </c>
      <c r="F167" t="s">
        <v>1242</v>
      </c>
      <c r="G167" t="s">
        <v>1243</v>
      </c>
      <c r="H167" t="s">
        <v>1181</v>
      </c>
      <c r="I167" t="s">
        <v>1244</v>
      </c>
      <c r="J167" t="s">
        <v>1245</v>
      </c>
      <c r="K167" t="s">
        <v>952</v>
      </c>
    </row>
    <row r="168" spans="1:11" x14ac:dyDescent="0.25">
      <c r="A168" t="s">
        <v>1246</v>
      </c>
      <c r="B168" t="s">
        <v>1246</v>
      </c>
      <c r="C168" t="s">
        <v>1247</v>
      </c>
      <c r="D168" t="s">
        <v>1248</v>
      </c>
      <c r="E168" t="s">
        <v>952</v>
      </c>
      <c r="F168" t="s">
        <v>1249</v>
      </c>
      <c r="G168" t="s">
        <v>1250</v>
      </c>
      <c r="H168" t="s">
        <v>1175</v>
      </c>
      <c r="I168" t="s">
        <v>1251</v>
      </c>
      <c r="J168" t="s">
        <v>1252</v>
      </c>
      <c r="K168" t="s">
        <v>1253</v>
      </c>
    </row>
    <row r="169" spans="1:11" x14ac:dyDescent="0.25">
      <c r="A169" t="s">
        <v>1254</v>
      </c>
      <c r="B169" t="s">
        <v>1254</v>
      </c>
      <c r="C169" t="s">
        <v>1255</v>
      </c>
      <c r="D169" t="s">
        <v>1256</v>
      </c>
      <c r="E169" t="s">
        <v>1257</v>
      </c>
      <c r="F169" t="s">
        <v>1258</v>
      </c>
      <c r="G169" t="s">
        <v>1259</v>
      </c>
      <c r="H169" t="s">
        <v>1260</v>
      </c>
      <c r="I169" t="s">
        <v>1261</v>
      </c>
      <c r="J169" t="s">
        <v>1262</v>
      </c>
      <c r="K169" t="s">
        <v>1263</v>
      </c>
    </row>
    <row r="170" spans="1:11" x14ac:dyDescent="0.25">
      <c r="A170" t="s">
        <v>1264</v>
      </c>
      <c r="B170" t="s">
        <v>10</v>
      </c>
      <c r="C170" t="s">
        <v>1265</v>
      </c>
      <c r="D170" t="s">
        <v>1266</v>
      </c>
      <c r="E170" t="s">
        <v>1225</v>
      </c>
      <c r="F170" t="s">
        <v>1267</v>
      </c>
      <c r="G170" t="s">
        <v>1268</v>
      </c>
      <c r="H170" t="s">
        <v>1269</v>
      </c>
      <c r="I170" t="s">
        <v>1270</v>
      </c>
      <c r="J170" t="s">
        <v>1271</v>
      </c>
      <c r="K170" t="s">
        <v>1217</v>
      </c>
    </row>
    <row r="171" spans="1:11" x14ac:dyDescent="0.25">
      <c r="A171" t="s">
        <v>1264</v>
      </c>
      <c r="B171" t="s">
        <v>20</v>
      </c>
      <c r="C171" t="s">
        <v>1272</v>
      </c>
      <c r="D171" t="s">
        <v>1273</v>
      </c>
      <c r="E171" t="s">
        <v>1191</v>
      </c>
      <c r="F171" t="s">
        <v>1274</v>
      </c>
      <c r="G171" t="s">
        <v>1275</v>
      </c>
      <c r="H171" t="s">
        <v>1276</v>
      </c>
      <c r="I171" t="s">
        <v>1277</v>
      </c>
      <c r="J171" t="s">
        <v>1278</v>
      </c>
      <c r="K171" t="s">
        <v>1184</v>
      </c>
    </row>
    <row r="172" spans="1:11" x14ac:dyDescent="0.25">
      <c r="A172" t="s">
        <v>1264</v>
      </c>
      <c r="B172" t="s">
        <v>28</v>
      </c>
      <c r="C172" t="s">
        <v>1279</v>
      </c>
      <c r="D172" t="s">
        <v>1280</v>
      </c>
      <c r="E172" t="s">
        <v>886</v>
      </c>
      <c r="F172" t="s">
        <v>1281</v>
      </c>
      <c r="G172" t="s">
        <v>1282</v>
      </c>
      <c r="H172" t="s">
        <v>1283</v>
      </c>
      <c r="I172" t="s">
        <v>1284</v>
      </c>
      <c r="J172" t="s">
        <v>1285</v>
      </c>
      <c r="K172" t="s">
        <v>1286</v>
      </c>
    </row>
    <row r="173" spans="1:11" x14ac:dyDescent="0.25">
      <c r="A173" t="s">
        <v>1264</v>
      </c>
      <c r="B173" t="s">
        <v>37</v>
      </c>
      <c r="C173" t="s">
        <v>1287</v>
      </c>
      <c r="D173" t="s">
        <v>1288</v>
      </c>
      <c r="E173" t="s">
        <v>1289</v>
      </c>
      <c r="F173" t="s">
        <v>1290</v>
      </c>
      <c r="G173" t="s">
        <v>1291</v>
      </c>
      <c r="H173" t="s">
        <v>886</v>
      </c>
      <c r="I173" t="s">
        <v>1292</v>
      </c>
      <c r="J173" t="s">
        <v>1293</v>
      </c>
      <c r="K173" t="s">
        <v>1289</v>
      </c>
    </row>
    <row r="174" spans="1:11" x14ac:dyDescent="0.25">
      <c r="A174" t="s">
        <v>1264</v>
      </c>
      <c r="B174" t="s">
        <v>46</v>
      </c>
      <c r="C174" t="s">
        <v>1294</v>
      </c>
      <c r="D174" t="s">
        <v>1295</v>
      </c>
      <c r="E174" t="s">
        <v>1296</v>
      </c>
      <c r="F174" t="s">
        <v>1297</v>
      </c>
      <c r="G174" t="s">
        <v>1298</v>
      </c>
      <c r="H174" t="s">
        <v>1296</v>
      </c>
      <c r="I174" t="s">
        <v>1299</v>
      </c>
      <c r="J174" t="s">
        <v>1300</v>
      </c>
      <c r="K174" t="s">
        <v>1296</v>
      </c>
    </row>
    <row r="175" spans="1:11" x14ac:dyDescent="0.25">
      <c r="A175" t="s">
        <v>1264</v>
      </c>
      <c r="B175" t="s">
        <v>56</v>
      </c>
      <c r="C175" t="s">
        <v>1301</v>
      </c>
      <c r="D175" t="s">
        <v>1302</v>
      </c>
      <c r="E175" t="s">
        <v>1178</v>
      </c>
      <c r="F175" t="s">
        <v>1303</v>
      </c>
      <c r="G175" t="s">
        <v>878</v>
      </c>
      <c r="H175" t="s">
        <v>952</v>
      </c>
      <c r="I175" t="s">
        <v>1304</v>
      </c>
      <c r="J175" t="s">
        <v>1305</v>
      </c>
      <c r="K175" t="s">
        <v>1181</v>
      </c>
    </row>
    <row r="176" spans="1:11" x14ac:dyDescent="0.25">
      <c r="A176" t="s">
        <v>1264</v>
      </c>
      <c r="B176" t="s">
        <v>64</v>
      </c>
      <c r="C176" t="s">
        <v>1306</v>
      </c>
      <c r="D176" t="s">
        <v>1307</v>
      </c>
      <c r="E176" t="s">
        <v>1308</v>
      </c>
      <c r="F176" t="s">
        <v>471</v>
      </c>
      <c r="G176" t="s">
        <v>1309</v>
      </c>
      <c r="H176" t="s">
        <v>1310</v>
      </c>
      <c r="I176" t="s">
        <v>1311</v>
      </c>
      <c r="J176" t="s">
        <v>1312</v>
      </c>
      <c r="K176" t="s">
        <v>1313</v>
      </c>
    </row>
    <row r="177" spans="1:11" x14ac:dyDescent="0.25">
      <c r="A177" t="s">
        <v>1264</v>
      </c>
      <c r="B177" t="s">
        <v>71</v>
      </c>
      <c r="C177" t="s">
        <v>1314</v>
      </c>
      <c r="D177" t="s">
        <v>1315</v>
      </c>
      <c r="E177" t="s">
        <v>1269</v>
      </c>
      <c r="F177" t="s">
        <v>1316</v>
      </c>
      <c r="G177" t="s">
        <v>1317</v>
      </c>
      <c r="H177" t="s">
        <v>1253</v>
      </c>
      <c r="I177" t="s">
        <v>1318</v>
      </c>
      <c r="J177" t="s">
        <v>1319</v>
      </c>
      <c r="K177" t="s">
        <v>1201</v>
      </c>
    </row>
    <row r="178" spans="1:11" x14ac:dyDescent="0.25">
      <c r="A178" t="s">
        <v>1264</v>
      </c>
      <c r="B178" t="s">
        <v>80</v>
      </c>
      <c r="C178" t="s">
        <v>578</v>
      </c>
      <c r="D178" t="s">
        <v>1320</v>
      </c>
      <c r="E178" t="s">
        <v>1321</v>
      </c>
      <c r="F178" t="s">
        <v>1322</v>
      </c>
      <c r="G178" t="s">
        <v>1323</v>
      </c>
      <c r="H178" t="s">
        <v>1225</v>
      </c>
      <c r="I178" t="s">
        <v>1324</v>
      </c>
      <c r="J178" t="s">
        <v>1325</v>
      </c>
      <c r="K178" t="s">
        <v>1326</v>
      </c>
    </row>
    <row r="179" spans="1:11" x14ac:dyDescent="0.25">
      <c r="A179" t="s">
        <v>1264</v>
      </c>
      <c r="B179" t="s">
        <v>89</v>
      </c>
      <c r="C179" t="s">
        <v>1327</v>
      </c>
      <c r="D179" t="s">
        <v>1328</v>
      </c>
      <c r="E179" t="s">
        <v>1283</v>
      </c>
      <c r="F179" t="s">
        <v>1329</v>
      </c>
      <c r="G179" t="s">
        <v>1330</v>
      </c>
      <c r="H179" t="s">
        <v>1191</v>
      </c>
      <c r="I179" t="s">
        <v>1331</v>
      </c>
      <c r="J179" t="s">
        <v>1332</v>
      </c>
      <c r="K179" t="s">
        <v>1333</v>
      </c>
    </row>
    <row r="180" spans="1:11" x14ac:dyDescent="0.25">
      <c r="A180" t="s">
        <v>1264</v>
      </c>
      <c r="B180" t="s">
        <v>99</v>
      </c>
      <c r="C180" t="s">
        <v>1334</v>
      </c>
      <c r="D180" t="s">
        <v>1335</v>
      </c>
      <c r="E180" t="s">
        <v>1220</v>
      </c>
      <c r="F180" t="s">
        <v>1336</v>
      </c>
      <c r="G180" t="s">
        <v>1337</v>
      </c>
      <c r="H180" t="s">
        <v>1338</v>
      </c>
      <c r="I180" t="s">
        <v>1339</v>
      </c>
      <c r="J180" t="s">
        <v>1340</v>
      </c>
      <c r="K180" t="s">
        <v>1198</v>
      </c>
    </row>
    <row r="181" spans="1:11" x14ac:dyDescent="0.25">
      <c r="A181" t="s">
        <v>1264</v>
      </c>
      <c r="B181" t="s">
        <v>107</v>
      </c>
      <c r="C181" t="s">
        <v>1341</v>
      </c>
      <c r="D181" t="s">
        <v>1342</v>
      </c>
      <c r="E181" t="s">
        <v>1198</v>
      </c>
      <c r="F181" t="s">
        <v>1343</v>
      </c>
      <c r="G181" t="s">
        <v>1344</v>
      </c>
      <c r="H181" t="s">
        <v>877</v>
      </c>
      <c r="I181" t="s">
        <v>1345</v>
      </c>
      <c r="J181" t="s">
        <v>1346</v>
      </c>
      <c r="K181" t="s">
        <v>1217</v>
      </c>
    </row>
    <row r="182" spans="1:11" x14ac:dyDescent="0.25">
      <c r="A182" t="s">
        <v>1347</v>
      </c>
      <c r="B182" t="s">
        <v>1347</v>
      </c>
      <c r="C182" t="s">
        <v>1348</v>
      </c>
      <c r="D182" t="s">
        <v>1349</v>
      </c>
      <c r="E182" t="s">
        <v>1220</v>
      </c>
      <c r="F182" t="s">
        <v>1350</v>
      </c>
      <c r="G182" t="s">
        <v>1351</v>
      </c>
      <c r="H182" t="s">
        <v>1225</v>
      </c>
      <c r="I182" t="s">
        <v>1352</v>
      </c>
      <c r="J182" t="s">
        <v>1353</v>
      </c>
      <c r="K182" t="s">
        <v>1354</v>
      </c>
    </row>
    <row r="183" spans="1:11" x14ac:dyDescent="0.25">
      <c r="A183" t="s">
        <v>1355</v>
      </c>
      <c r="B183" t="s">
        <v>1355</v>
      </c>
      <c r="C183" t="s">
        <v>1356</v>
      </c>
      <c r="D183" t="s">
        <v>1357</v>
      </c>
      <c r="E183" t="s">
        <v>1358</v>
      </c>
      <c r="F183" t="s">
        <v>1359</v>
      </c>
      <c r="G183" t="s">
        <v>1360</v>
      </c>
      <c r="H183" t="s">
        <v>1361</v>
      </c>
      <c r="I183" t="s">
        <v>1362</v>
      </c>
      <c r="J183" t="s">
        <v>1363</v>
      </c>
      <c r="K183" t="s">
        <v>1364</v>
      </c>
    </row>
    <row r="184" spans="1:11" x14ac:dyDescent="0.25">
      <c r="A184" t="s">
        <v>1365</v>
      </c>
      <c r="B184" t="s">
        <v>10</v>
      </c>
      <c r="C184" t="s">
        <v>1366</v>
      </c>
      <c r="D184" t="s">
        <v>1367</v>
      </c>
      <c r="E184" t="s">
        <v>1217</v>
      </c>
      <c r="F184" t="s">
        <v>1368</v>
      </c>
      <c r="G184" t="s">
        <v>1369</v>
      </c>
      <c r="H184" t="s">
        <v>877</v>
      </c>
      <c r="I184" t="s">
        <v>1370</v>
      </c>
      <c r="J184" t="s">
        <v>1371</v>
      </c>
      <c r="K184" t="s">
        <v>1204</v>
      </c>
    </row>
    <row r="185" spans="1:11" x14ac:dyDescent="0.25">
      <c r="A185" t="s">
        <v>1365</v>
      </c>
      <c r="B185" t="s">
        <v>20</v>
      </c>
      <c r="C185" t="s">
        <v>1372</v>
      </c>
      <c r="D185" t="s">
        <v>1373</v>
      </c>
      <c r="E185" t="s">
        <v>1333</v>
      </c>
      <c r="F185" t="s">
        <v>1374</v>
      </c>
      <c r="G185" t="s">
        <v>1375</v>
      </c>
      <c r="H185" t="s">
        <v>1326</v>
      </c>
      <c r="I185" t="s">
        <v>1376</v>
      </c>
      <c r="J185" t="s">
        <v>1377</v>
      </c>
      <c r="K185" t="s">
        <v>1321</v>
      </c>
    </row>
    <row r="186" spans="1:11" x14ac:dyDescent="0.25">
      <c r="A186" t="s">
        <v>1365</v>
      </c>
      <c r="B186" t="s">
        <v>28</v>
      </c>
      <c r="C186" t="s">
        <v>1012</v>
      </c>
      <c r="D186" t="s">
        <v>1378</v>
      </c>
      <c r="E186" t="s">
        <v>1379</v>
      </c>
      <c r="F186" t="s">
        <v>1380</v>
      </c>
      <c r="G186" t="s">
        <v>1381</v>
      </c>
      <c r="H186" t="s">
        <v>1184</v>
      </c>
      <c r="I186" t="s">
        <v>1382</v>
      </c>
      <c r="J186" t="s">
        <v>1383</v>
      </c>
      <c r="K186" t="s">
        <v>1184</v>
      </c>
    </row>
    <row r="187" spans="1:11" x14ac:dyDescent="0.25">
      <c r="A187" t="s">
        <v>1365</v>
      </c>
      <c r="B187" t="s">
        <v>37</v>
      </c>
      <c r="C187" t="s">
        <v>1384</v>
      </c>
      <c r="D187" t="s">
        <v>1385</v>
      </c>
      <c r="E187" t="s">
        <v>1253</v>
      </c>
      <c r="F187" t="s">
        <v>1386</v>
      </c>
      <c r="G187" t="s">
        <v>1387</v>
      </c>
      <c r="H187" t="s">
        <v>1338</v>
      </c>
      <c r="I187" t="s">
        <v>1388</v>
      </c>
      <c r="J187" t="s">
        <v>1389</v>
      </c>
      <c r="K187" t="s">
        <v>1253</v>
      </c>
    </row>
    <row r="188" spans="1:11" x14ac:dyDescent="0.25">
      <c r="A188" t="s">
        <v>1365</v>
      </c>
      <c r="B188" t="s">
        <v>46</v>
      </c>
      <c r="C188" t="s">
        <v>1390</v>
      </c>
      <c r="D188" t="s">
        <v>1391</v>
      </c>
      <c r="E188" t="s">
        <v>1310</v>
      </c>
      <c r="F188" t="s">
        <v>1392</v>
      </c>
      <c r="G188" t="s">
        <v>1393</v>
      </c>
      <c r="H188" t="s">
        <v>1394</v>
      </c>
      <c r="I188" t="s">
        <v>1395</v>
      </c>
      <c r="J188" t="s">
        <v>1396</v>
      </c>
      <c r="K188" t="s">
        <v>1397</v>
      </c>
    </row>
    <row r="189" spans="1:11" x14ac:dyDescent="0.25">
      <c r="A189" t="s">
        <v>1365</v>
      </c>
      <c r="B189" t="s">
        <v>56</v>
      </c>
      <c r="C189" t="s">
        <v>1398</v>
      </c>
      <c r="D189" t="s">
        <v>1399</v>
      </c>
      <c r="E189" t="s">
        <v>1397</v>
      </c>
      <c r="F189" t="s">
        <v>1400</v>
      </c>
      <c r="G189" t="s">
        <v>1401</v>
      </c>
      <c r="H189" t="s">
        <v>871</v>
      </c>
      <c r="I189" t="s">
        <v>1402</v>
      </c>
      <c r="J189" t="s">
        <v>1403</v>
      </c>
      <c r="K189" t="s">
        <v>1397</v>
      </c>
    </row>
    <row r="190" spans="1:11" x14ac:dyDescent="0.25">
      <c r="A190" t="s">
        <v>1365</v>
      </c>
      <c r="B190" t="s">
        <v>64</v>
      </c>
      <c r="C190" t="s">
        <v>1404</v>
      </c>
      <c r="D190" t="s">
        <v>1405</v>
      </c>
      <c r="E190" t="s">
        <v>1406</v>
      </c>
      <c r="F190" t="s">
        <v>1407</v>
      </c>
      <c r="G190" t="s">
        <v>1408</v>
      </c>
      <c r="H190" t="s">
        <v>1397</v>
      </c>
      <c r="I190" t="s">
        <v>1409</v>
      </c>
      <c r="J190" t="s">
        <v>1410</v>
      </c>
      <c r="K190" t="s">
        <v>1406</v>
      </c>
    </row>
    <row r="191" spans="1:11" x14ac:dyDescent="0.25">
      <c r="A191" t="s">
        <v>1365</v>
      </c>
      <c r="B191" t="s">
        <v>71</v>
      </c>
      <c r="C191" t="s">
        <v>1411</v>
      </c>
      <c r="D191" t="s">
        <v>1412</v>
      </c>
      <c r="E191" t="s">
        <v>1253</v>
      </c>
      <c r="F191" t="s">
        <v>1413</v>
      </c>
      <c r="G191" t="s">
        <v>1414</v>
      </c>
      <c r="H191" t="s">
        <v>871</v>
      </c>
      <c r="I191" t="s">
        <v>1415</v>
      </c>
      <c r="J191" t="s">
        <v>1416</v>
      </c>
      <c r="K191" t="s">
        <v>1178</v>
      </c>
    </row>
    <row r="192" spans="1:11" x14ac:dyDescent="0.25">
      <c r="A192" t="s">
        <v>1365</v>
      </c>
      <c r="B192" t="s">
        <v>80</v>
      </c>
      <c r="C192" t="s">
        <v>1417</v>
      </c>
      <c r="D192" t="s">
        <v>1418</v>
      </c>
      <c r="E192" t="s">
        <v>1269</v>
      </c>
      <c r="F192" t="s">
        <v>1419</v>
      </c>
      <c r="G192" t="s">
        <v>1420</v>
      </c>
      <c r="H192" t="s">
        <v>1178</v>
      </c>
      <c r="I192" t="s">
        <v>1421</v>
      </c>
      <c r="J192" t="s">
        <v>1422</v>
      </c>
      <c r="K192" t="s">
        <v>1253</v>
      </c>
    </row>
    <row r="193" spans="1:11" x14ac:dyDescent="0.25">
      <c r="A193" t="s">
        <v>1365</v>
      </c>
      <c r="B193" t="s">
        <v>89</v>
      </c>
      <c r="C193" t="s">
        <v>1423</v>
      </c>
      <c r="D193" t="s">
        <v>1424</v>
      </c>
      <c r="E193" t="s">
        <v>1253</v>
      </c>
      <c r="F193" t="s">
        <v>1425</v>
      </c>
      <c r="G193" t="s">
        <v>1426</v>
      </c>
      <c r="H193" t="s">
        <v>1397</v>
      </c>
      <c r="I193" t="s">
        <v>1427</v>
      </c>
      <c r="J193" t="s">
        <v>1428</v>
      </c>
      <c r="K193" t="s">
        <v>1178</v>
      </c>
    </row>
    <row r="194" spans="1:11" x14ac:dyDescent="0.25">
      <c r="A194" t="s">
        <v>1365</v>
      </c>
      <c r="B194" t="s">
        <v>99</v>
      </c>
      <c r="C194" t="s">
        <v>1429</v>
      </c>
      <c r="D194" t="s">
        <v>1430</v>
      </c>
      <c r="E194" t="s">
        <v>1181</v>
      </c>
      <c r="F194" t="s">
        <v>1431</v>
      </c>
      <c r="G194" t="s">
        <v>1432</v>
      </c>
      <c r="H194" t="s">
        <v>1397</v>
      </c>
      <c r="I194" t="s">
        <v>1270</v>
      </c>
      <c r="J194" t="s">
        <v>1433</v>
      </c>
      <c r="K194" t="s">
        <v>868</v>
      </c>
    </row>
    <row r="195" spans="1:11" x14ac:dyDescent="0.25">
      <c r="A195" t="s">
        <v>1365</v>
      </c>
      <c r="B195" t="s">
        <v>107</v>
      </c>
      <c r="C195" t="s">
        <v>1434</v>
      </c>
      <c r="D195" t="s">
        <v>1435</v>
      </c>
      <c r="E195" t="s">
        <v>1175</v>
      </c>
      <c r="F195" t="s">
        <v>1436</v>
      </c>
      <c r="G195" t="s">
        <v>1437</v>
      </c>
      <c r="H195" t="s">
        <v>1228</v>
      </c>
      <c r="I195" t="s">
        <v>1438</v>
      </c>
      <c r="J195" t="s">
        <v>1439</v>
      </c>
      <c r="K195" t="s">
        <v>1181</v>
      </c>
    </row>
    <row r="196" spans="1:11" x14ac:dyDescent="0.25">
      <c r="A196" t="s">
        <v>1440</v>
      </c>
      <c r="B196" t="s">
        <v>1440</v>
      </c>
      <c r="C196" t="s">
        <v>1441</v>
      </c>
      <c r="D196" t="s">
        <v>1442</v>
      </c>
      <c r="E196" t="s">
        <v>1253</v>
      </c>
      <c r="F196" t="s">
        <v>1443</v>
      </c>
      <c r="G196" t="s">
        <v>1444</v>
      </c>
      <c r="H196" t="s">
        <v>1178</v>
      </c>
      <c r="I196" t="s">
        <v>1445</v>
      </c>
      <c r="J196" t="s">
        <v>1446</v>
      </c>
      <c r="K196" t="s">
        <v>1175</v>
      </c>
    </row>
    <row r="197" spans="1:11" x14ac:dyDescent="0.25">
      <c r="A197" t="s">
        <v>1447</v>
      </c>
      <c r="B197" t="s">
        <v>1447</v>
      </c>
      <c r="C197" t="s">
        <v>1448</v>
      </c>
      <c r="D197" t="s">
        <v>1449</v>
      </c>
      <c r="E197" t="s">
        <v>1450</v>
      </c>
      <c r="F197" t="s">
        <v>1451</v>
      </c>
      <c r="G197" t="s">
        <v>1452</v>
      </c>
      <c r="H197" t="s">
        <v>1453</v>
      </c>
      <c r="I197" t="s">
        <v>1454</v>
      </c>
      <c r="J197" t="s">
        <v>1455</v>
      </c>
      <c r="K197" t="s">
        <v>1456</v>
      </c>
    </row>
    <row r="198" spans="1:11" x14ac:dyDescent="0.25">
      <c r="A198" t="s">
        <v>1457</v>
      </c>
      <c r="B198" t="s">
        <v>10</v>
      </c>
      <c r="C198" t="s">
        <v>1458</v>
      </c>
      <c r="D198" t="s">
        <v>1459</v>
      </c>
      <c r="E198" t="s">
        <v>1269</v>
      </c>
      <c r="F198" t="s">
        <v>1460</v>
      </c>
      <c r="G198" t="s">
        <v>1461</v>
      </c>
      <c r="H198" t="s">
        <v>1313</v>
      </c>
      <c r="I198" t="s">
        <v>1462</v>
      </c>
      <c r="J198" t="s">
        <v>1463</v>
      </c>
      <c r="K198" t="s">
        <v>1338</v>
      </c>
    </row>
    <row r="199" spans="1:11" x14ac:dyDescent="0.25">
      <c r="A199" t="s">
        <v>1457</v>
      </c>
      <c r="B199" t="s">
        <v>20</v>
      </c>
      <c r="C199" t="s">
        <v>1464</v>
      </c>
      <c r="D199" t="s">
        <v>1465</v>
      </c>
      <c r="E199" t="s">
        <v>1338</v>
      </c>
      <c r="F199" t="s">
        <v>1466</v>
      </c>
      <c r="G199" t="s">
        <v>1467</v>
      </c>
      <c r="H199" t="s">
        <v>868</v>
      </c>
      <c r="I199" t="s">
        <v>1468</v>
      </c>
      <c r="J199" t="s">
        <v>1469</v>
      </c>
      <c r="K199" t="s">
        <v>1181</v>
      </c>
    </row>
    <row r="200" spans="1:11" x14ac:dyDescent="0.25">
      <c r="A200" t="s">
        <v>1457</v>
      </c>
      <c r="B200" t="s">
        <v>28</v>
      </c>
      <c r="C200" t="s">
        <v>1470</v>
      </c>
      <c r="D200" t="s">
        <v>1471</v>
      </c>
      <c r="E200" t="s">
        <v>1228</v>
      </c>
      <c r="F200" t="s">
        <v>1472</v>
      </c>
      <c r="G200" t="s">
        <v>1473</v>
      </c>
      <c r="H200" t="s">
        <v>1338</v>
      </c>
      <c r="I200" t="s">
        <v>1474</v>
      </c>
      <c r="J200" t="s">
        <v>1475</v>
      </c>
      <c r="K200" t="s">
        <v>1181</v>
      </c>
    </row>
    <row r="201" spans="1:11" x14ac:dyDescent="0.25">
      <c r="A201" t="s">
        <v>1457</v>
      </c>
      <c r="B201" t="s">
        <v>37</v>
      </c>
      <c r="C201" t="s">
        <v>1476</v>
      </c>
      <c r="D201" t="s">
        <v>1477</v>
      </c>
      <c r="E201" t="s">
        <v>868</v>
      </c>
      <c r="F201" t="s">
        <v>1478</v>
      </c>
      <c r="G201" t="s">
        <v>1479</v>
      </c>
      <c r="H201" t="s">
        <v>1480</v>
      </c>
      <c r="I201" t="s">
        <v>161</v>
      </c>
      <c r="J201" t="s">
        <v>1481</v>
      </c>
      <c r="K201" t="s">
        <v>1308</v>
      </c>
    </row>
    <row r="202" spans="1:11" x14ac:dyDescent="0.25">
      <c r="A202" t="s">
        <v>1457</v>
      </c>
      <c r="B202" t="s">
        <v>46</v>
      </c>
      <c r="C202" t="s">
        <v>1482</v>
      </c>
      <c r="D202" t="s">
        <v>1483</v>
      </c>
      <c r="E202" t="s">
        <v>1178</v>
      </c>
      <c r="F202" t="s">
        <v>1484</v>
      </c>
      <c r="G202" t="s">
        <v>1485</v>
      </c>
      <c r="H202" t="s">
        <v>1480</v>
      </c>
      <c r="I202" t="s">
        <v>1486</v>
      </c>
      <c r="J202" t="s">
        <v>1487</v>
      </c>
      <c r="K202" t="s">
        <v>874</v>
      </c>
    </row>
    <row r="203" spans="1:11" x14ac:dyDescent="0.25">
      <c r="A203" t="s">
        <v>1457</v>
      </c>
      <c r="B203" t="s">
        <v>56</v>
      </c>
      <c r="C203" t="s">
        <v>1488</v>
      </c>
      <c r="D203" t="s">
        <v>1489</v>
      </c>
      <c r="E203" t="s">
        <v>874</v>
      </c>
      <c r="F203" t="s">
        <v>1490</v>
      </c>
      <c r="G203" t="s">
        <v>1491</v>
      </c>
      <c r="H203" t="s">
        <v>1406</v>
      </c>
      <c r="I203" t="s">
        <v>1492</v>
      </c>
      <c r="J203" t="s">
        <v>1493</v>
      </c>
      <c r="K203" t="s">
        <v>1313</v>
      </c>
    </row>
    <row r="204" spans="1:11" x14ac:dyDescent="0.25">
      <c r="A204" t="s">
        <v>1457</v>
      </c>
      <c r="B204" t="s">
        <v>64</v>
      </c>
      <c r="C204" t="s">
        <v>1494</v>
      </c>
      <c r="D204" t="s">
        <v>1495</v>
      </c>
      <c r="E204" t="s">
        <v>1228</v>
      </c>
      <c r="F204" t="s">
        <v>1496</v>
      </c>
      <c r="G204" t="s">
        <v>1497</v>
      </c>
      <c r="H204" t="s">
        <v>1498</v>
      </c>
      <c r="I204" t="s">
        <v>1499</v>
      </c>
      <c r="J204" t="s">
        <v>1500</v>
      </c>
      <c r="K204" t="s">
        <v>1501</v>
      </c>
    </row>
    <row r="205" spans="1:11" x14ac:dyDescent="0.25">
      <c r="A205" t="s">
        <v>1457</v>
      </c>
      <c r="B205" t="s">
        <v>71</v>
      </c>
      <c r="C205" t="s">
        <v>1502</v>
      </c>
      <c r="D205" t="s">
        <v>1503</v>
      </c>
      <c r="E205" t="s">
        <v>868</v>
      </c>
      <c r="F205" t="s">
        <v>1504</v>
      </c>
      <c r="G205" t="s">
        <v>1505</v>
      </c>
      <c r="H205" t="s">
        <v>1498</v>
      </c>
      <c r="I205" t="s">
        <v>1506</v>
      </c>
      <c r="J205" t="s">
        <v>1507</v>
      </c>
      <c r="K205" t="s">
        <v>1480</v>
      </c>
    </row>
    <row r="206" spans="1:11" x14ac:dyDescent="0.25">
      <c r="A206" t="s">
        <v>1457</v>
      </c>
      <c r="B206" t="s">
        <v>80</v>
      </c>
      <c r="C206" t="s">
        <v>1508</v>
      </c>
      <c r="D206" t="s">
        <v>1509</v>
      </c>
      <c r="E206" t="s">
        <v>871</v>
      </c>
      <c r="F206" t="s">
        <v>1510</v>
      </c>
      <c r="G206" t="s">
        <v>1511</v>
      </c>
      <c r="H206" t="s">
        <v>1512</v>
      </c>
      <c r="I206" t="s">
        <v>1513</v>
      </c>
      <c r="J206" t="s">
        <v>1514</v>
      </c>
      <c r="K206" t="s">
        <v>865</v>
      </c>
    </row>
    <row r="207" spans="1:11" x14ac:dyDescent="0.25">
      <c r="A207" t="s">
        <v>1457</v>
      </c>
      <c r="B207" t="s">
        <v>89</v>
      </c>
      <c r="C207" t="s">
        <v>1515</v>
      </c>
      <c r="D207" t="s">
        <v>1516</v>
      </c>
      <c r="E207" t="s">
        <v>825</v>
      </c>
      <c r="F207" t="s">
        <v>1517</v>
      </c>
      <c r="G207" t="s">
        <v>1518</v>
      </c>
      <c r="H207" t="s">
        <v>859</v>
      </c>
      <c r="I207" t="s">
        <v>1519</v>
      </c>
      <c r="J207" t="s">
        <v>1520</v>
      </c>
      <c r="K207" t="s">
        <v>1521</v>
      </c>
    </row>
    <row r="208" spans="1:11" x14ac:dyDescent="0.25">
      <c r="A208" t="s">
        <v>1457</v>
      </c>
      <c r="B208" t="s">
        <v>99</v>
      </c>
      <c r="C208" t="s">
        <v>1522</v>
      </c>
      <c r="D208" t="s">
        <v>1523</v>
      </c>
      <c r="E208" t="s">
        <v>862</v>
      </c>
      <c r="F208" t="s">
        <v>1524</v>
      </c>
      <c r="G208" t="s">
        <v>1525</v>
      </c>
      <c r="H208" t="s">
        <v>828</v>
      </c>
      <c r="I208" t="s">
        <v>1526</v>
      </c>
      <c r="J208" t="s">
        <v>1527</v>
      </c>
      <c r="K208" t="s">
        <v>1528</v>
      </c>
    </row>
    <row r="209" spans="1:11" x14ac:dyDescent="0.25">
      <c r="A209" t="s">
        <v>1457</v>
      </c>
      <c r="B209" t="s">
        <v>107</v>
      </c>
      <c r="C209" t="s">
        <v>1529</v>
      </c>
      <c r="D209" t="s">
        <v>1530</v>
      </c>
      <c r="E209" t="s">
        <v>1091</v>
      </c>
      <c r="F209" t="s">
        <v>1531</v>
      </c>
      <c r="G209" t="s">
        <v>1532</v>
      </c>
      <c r="H209" t="s">
        <v>1086</v>
      </c>
      <c r="I209" t="s">
        <v>1533</v>
      </c>
      <c r="J209" t="s">
        <v>1534</v>
      </c>
      <c r="K209" t="s">
        <v>1091</v>
      </c>
    </row>
    <row r="210" spans="1:11" x14ac:dyDescent="0.25">
      <c r="A210" t="s">
        <v>1535</v>
      </c>
      <c r="B210" t="s">
        <v>1535</v>
      </c>
      <c r="C210" t="s">
        <v>1536</v>
      </c>
      <c r="D210" t="s">
        <v>1537</v>
      </c>
      <c r="E210" t="s">
        <v>1394</v>
      </c>
      <c r="F210" t="s">
        <v>1538</v>
      </c>
      <c r="G210" t="s">
        <v>1539</v>
      </c>
      <c r="H210" t="s">
        <v>1540</v>
      </c>
      <c r="I210" t="s">
        <v>1541</v>
      </c>
      <c r="J210" t="s">
        <v>1542</v>
      </c>
      <c r="K210" t="s">
        <v>1543</v>
      </c>
    </row>
    <row r="211" spans="1:11" x14ac:dyDescent="0.25">
      <c r="A211" t="s">
        <v>1544</v>
      </c>
      <c r="B211" t="s">
        <v>1544</v>
      </c>
      <c r="C211" t="s">
        <v>1545</v>
      </c>
      <c r="D211" t="s">
        <v>1456</v>
      </c>
      <c r="E211" t="s">
        <v>1546</v>
      </c>
      <c r="F211" t="s">
        <v>1547</v>
      </c>
      <c r="G211" t="s">
        <v>1548</v>
      </c>
      <c r="H211" t="s">
        <v>1549</v>
      </c>
      <c r="I211" t="s">
        <v>1359</v>
      </c>
      <c r="J211" t="s">
        <v>1550</v>
      </c>
      <c r="K211" t="s">
        <v>1551</v>
      </c>
    </row>
    <row r="212" spans="1:11" x14ac:dyDescent="0.25">
      <c r="A212" t="s">
        <v>1552</v>
      </c>
      <c r="B212" t="s">
        <v>10</v>
      </c>
      <c r="C212" t="s">
        <v>1553</v>
      </c>
      <c r="D212" t="s">
        <v>1554</v>
      </c>
      <c r="E212" t="s">
        <v>769</v>
      </c>
      <c r="F212" t="s">
        <v>1555</v>
      </c>
      <c r="G212" t="s">
        <v>1556</v>
      </c>
      <c r="H212" t="s">
        <v>1008</v>
      </c>
      <c r="I212" t="s">
        <v>1557</v>
      </c>
      <c r="J212" t="s">
        <v>1558</v>
      </c>
      <c r="K212" t="s">
        <v>586</v>
      </c>
    </row>
    <row r="213" spans="1:11" x14ac:dyDescent="0.25">
      <c r="A213" t="s">
        <v>1552</v>
      </c>
      <c r="B213" t="s">
        <v>20</v>
      </c>
      <c r="C213" t="s">
        <v>1559</v>
      </c>
      <c r="D213" t="s">
        <v>1560</v>
      </c>
      <c r="E213" t="s">
        <v>810</v>
      </c>
      <c r="F213" t="s">
        <v>1561</v>
      </c>
      <c r="G213" t="s">
        <v>1562</v>
      </c>
      <c r="H213" t="s">
        <v>1563</v>
      </c>
      <c r="I213" t="s">
        <v>1564</v>
      </c>
      <c r="J213" t="s">
        <v>1565</v>
      </c>
      <c r="K213" t="s">
        <v>1566</v>
      </c>
    </row>
    <row r="214" spans="1:11" x14ac:dyDescent="0.25">
      <c r="A214" t="s">
        <v>1552</v>
      </c>
      <c r="B214" t="s">
        <v>28</v>
      </c>
      <c r="C214" t="s">
        <v>1567</v>
      </c>
      <c r="D214" t="s">
        <v>1568</v>
      </c>
      <c r="E214" t="s">
        <v>1569</v>
      </c>
      <c r="F214" t="s">
        <v>1570</v>
      </c>
      <c r="G214" t="s">
        <v>1571</v>
      </c>
      <c r="H214" t="s">
        <v>780</v>
      </c>
      <c r="I214" t="s">
        <v>1572</v>
      </c>
      <c r="J214" t="s">
        <v>1573</v>
      </c>
      <c r="K214" t="s">
        <v>1008</v>
      </c>
    </row>
    <row r="215" spans="1:11" x14ac:dyDescent="0.25">
      <c r="A215" t="s">
        <v>1552</v>
      </c>
      <c r="B215" t="s">
        <v>37</v>
      </c>
      <c r="C215" t="s">
        <v>1574</v>
      </c>
      <c r="D215" t="s">
        <v>1575</v>
      </c>
      <c r="E215" t="s">
        <v>721</v>
      </c>
      <c r="F215" t="s">
        <v>1576</v>
      </c>
      <c r="G215" t="s">
        <v>1577</v>
      </c>
      <c r="H215" t="s">
        <v>939</v>
      </c>
      <c r="I215" t="s">
        <v>1578</v>
      </c>
      <c r="J215" t="s">
        <v>1579</v>
      </c>
      <c r="K215" t="s">
        <v>769</v>
      </c>
    </row>
    <row r="216" spans="1:11" x14ac:dyDescent="0.25">
      <c r="A216" t="s">
        <v>1552</v>
      </c>
      <c r="B216" t="s">
        <v>46</v>
      </c>
      <c r="C216" t="s">
        <v>1580</v>
      </c>
      <c r="D216" t="s">
        <v>1581</v>
      </c>
      <c r="E216" t="s">
        <v>670</v>
      </c>
      <c r="F216" t="s">
        <v>1582</v>
      </c>
      <c r="G216" t="s">
        <v>1583</v>
      </c>
      <c r="H216" t="s">
        <v>673</v>
      </c>
      <c r="I216" t="s">
        <v>1584</v>
      </c>
      <c r="J216" t="s">
        <v>1585</v>
      </c>
      <c r="K216" t="s">
        <v>684</v>
      </c>
    </row>
    <row r="217" spans="1:11" x14ac:dyDescent="0.25">
      <c r="A217" t="s">
        <v>1552</v>
      </c>
      <c r="B217" t="s">
        <v>56</v>
      </c>
      <c r="C217" t="s">
        <v>1586</v>
      </c>
      <c r="D217" t="s">
        <v>1587</v>
      </c>
      <c r="E217" t="s">
        <v>667</v>
      </c>
      <c r="F217" t="s">
        <v>1588</v>
      </c>
      <c r="G217" t="s">
        <v>1589</v>
      </c>
      <c r="H217" t="s">
        <v>780</v>
      </c>
      <c r="I217" t="s">
        <v>1590</v>
      </c>
      <c r="J217" t="s">
        <v>1591</v>
      </c>
      <c r="K217" t="s">
        <v>676</v>
      </c>
    </row>
    <row r="218" spans="1:11" x14ac:dyDescent="0.25">
      <c r="A218" t="s">
        <v>1552</v>
      </c>
      <c r="B218" t="s">
        <v>64</v>
      </c>
      <c r="C218" t="s">
        <v>1592</v>
      </c>
      <c r="D218" t="s">
        <v>1593</v>
      </c>
      <c r="E218" t="s">
        <v>651</v>
      </c>
      <c r="F218" t="s">
        <v>1594</v>
      </c>
      <c r="G218" t="s">
        <v>1595</v>
      </c>
      <c r="H218" t="s">
        <v>751</v>
      </c>
      <c r="I218" t="s">
        <v>1596</v>
      </c>
      <c r="J218" t="s">
        <v>1597</v>
      </c>
      <c r="K218" t="s">
        <v>651</v>
      </c>
    </row>
    <row r="219" spans="1:11" x14ac:dyDescent="0.25">
      <c r="A219" t="s">
        <v>1552</v>
      </c>
      <c r="B219" t="s">
        <v>71</v>
      </c>
      <c r="C219" t="s">
        <v>1598</v>
      </c>
      <c r="D219" t="s">
        <v>1599</v>
      </c>
      <c r="E219" t="s">
        <v>1600</v>
      </c>
      <c r="F219" t="s">
        <v>1601</v>
      </c>
      <c r="G219" t="s">
        <v>137</v>
      </c>
      <c r="H219" t="s">
        <v>1600</v>
      </c>
      <c r="I219" t="s">
        <v>1602</v>
      </c>
      <c r="J219" t="s">
        <v>1603</v>
      </c>
      <c r="K219" t="s">
        <v>1600</v>
      </c>
    </row>
    <row r="220" spans="1:11" x14ac:dyDescent="0.25">
      <c r="A220" t="s">
        <v>1552</v>
      </c>
      <c r="B220" t="s">
        <v>80</v>
      </c>
      <c r="C220" t="s">
        <v>1604</v>
      </c>
      <c r="D220" t="s">
        <v>1605</v>
      </c>
      <c r="E220" t="s">
        <v>550</v>
      </c>
      <c r="F220" t="s">
        <v>1606</v>
      </c>
      <c r="G220" t="s">
        <v>1607</v>
      </c>
      <c r="H220" t="s">
        <v>566</v>
      </c>
      <c r="I220" t="s">
        <v>1608</v>
      </c>
      <c r="J220" t="s">
        <v>1609</v>
      </c>
      <c r="K220" t="s">
        <v>1610</v>
      </c>
    </row>
    <row r="221" spans="1:11" x14ac:dyDescent="0.25">
      <c r="A221" t="s">
        <v>1552</v>
      </c>
      <c r="B221" t="s">
        <v>89</v>
      </c>
      <c r="C221" t="s">
        <v>1611</v>
      </c>
      <c r="D221" t="s">
        <v>1612</v>
      </c>
      <c r="E221" t="s">
        <v>574</v>
      </c>
      <c r="F221" t="s">
        <v>1613</v>
      </c>
      <c r="G221" t="s">
        <v>1614</v>
      </c>
      <c r="H221" t="s">
        <v>1615</v>
      </c>
      <c r="I221" t="s">
        <v>1616</v>
      </c>
      <c r="J221" t="s">
        <v>1617</v>
      </c>
      <c r="K221" t="s">
        <v>625</v>
      </c>
    </row>
    <row r="222" spans="1:11" x14ac:dyDescent="0.25">
      <c r="A222" t="s">
        <v>1552</v>
      </c>
      <c r="B222" t="s">
        <v>99</v>
      </c>
      <c r="C222" t="s">
        <v>1618</v>
      </c>
      <c r="D222" t="s">
        <v>1619</v>
      </c>
      <c r="E222" t="s">
        <v>1620</v>
      </c>
      <c r="F222" t="s">
        <v>1621</v>
      </c>
      <c r="G222" t="s">
        <v>1622</v>
      </c>
      <c r="H222" t="s">
        <v>1610</v>
      </c>
      <c r="I222" t="s">
        <v>1623</v>
      </c>
      <c r="J222" t="s">
        <v>1624</v>
      </c>
      <c r="K222" t="s">
        <v>1620</v>
      </c>
    </row>
    <row r="223" spans="1:11" x14ac:dyDescent="0.25">
      <c r="A223" t="s">
        <v>1552</v>
      </c>
      <c r="B223" t="s">
        <v>107</v>
      </c>
      <c r="C223" t="s">
        <v>1625</v>
      </c>
      <c r="D223" t="s">
        <v>1626</v>
      </c>
      <c r="E223" t="s">
        <v>481</v>
      </c>
      <c r="F223" t="s">
        <v>1627</v>
      </c>
      <c r="G223" t="s">
        <v>1628</v>
      </c>
      <c r="H223" t="s">
        <v>1629</v>
      </c>
      <c r="I223" t="s">
        <v>1630</v>
      </c>
      <c r="J223" t="s">
        <v>1631</v>
      </c>
      <c r="K223" t="s">
        <v>490</v>
      </c>
    </row>
    <row r="224" spans="1:11" x14ac:dyDescent="0.25">
      <c r="A224" t="s">
        <v>1632</v>
      </c>
      <c r="B224" t="s">
        <v>1632</v>
      </c>
      <c r="C224" t="s">
        <v>1633</v>
      </c>
      <c r="D224" t="s">
        <v>1634</v>
      </c>
      <c r="E224" t="s">
        <v>641</v>
      </c>
      <c r="F224" t="s">
        <v>1635</v>
      </c>
      <c r="G224" t="s">
        <v>1636</v>
      </c>
      <c r="H224" t="s">
        <v>656</v>
      </c>
      <c r="I224" t="s">
        <v>1637</v>
      </c>
      <c r="J224" t="s">
        <v>1638</v>
      </c>
      <c r="K224" t="s">
        <v>751</v>
      </c>
    </row>
    <row r="225" spans="1:11" x14ac:dyDescent="0.25">
      <c r="A225" t="s">
        <v>1639</v>
      </c>
      <c r="B225" t="s">
        <v>1639</v>
      </c>
      <c r="C225" t="s">
        <v>1640</v>
      </c>
      <c r="D225" t="s">
        <v>1641</v>
      </c>
      <c r="E225" t="s">
        <v>1642</v>
      </c>
      <c r="F225" t="s">
        <v>1643</v>
      </c>
      <c r="G225" t="s">
        <v>1644</v>
      </c>
      <c r="H225" t="s">
        <v>1645</v>
      </c>
      <c r="I225" t="s">
        <v>1646</v>
      </c>
      <c r="J225" t="s">
        <v>1647</v>
      </c>
      <c r="K225" t="s">
        <v>1648</v>
      </c>
    </row>
    <row r="226" spans="1:11" x14ac:dyDescent="0.25">
      <c r="A226" t="s">
        <v>1649</v>
      </c>
      <c r="B226" t="s">
        <v>10</v>
      </c>
      <c r="C226" t="s">
        <v>1650</v>
      </c>
      <c r="D226" t="s">
        <v>1651</v>
      </c>
      <c r="E226" t="s">
        <v>527</v>
      </c>
      <c r="F226" t="s">
        <v>1652</v>
      </c>
      <c r="G226" t="s">
        <v>1653</v>
      </c>
      <c r="H226" t="s">
        <v>1654</v>
      </c>
      <c r="I226" t="s">
        <v>1655</v>
      </c>
      <c r="J226" t="s">
        <v>1656</v>
      </c>
      <c r="K226" t="s">
        <v>495</v>
      </c>
    </row>
    <row r="227" spans="1:11" x14ac:dyDescent="0.25">
      <c r="A227" t="s">
        <v>1649</v>
      </c>
      <c r="B227" t="s">
        <v>20</v>
      </c>
      <c r="C227" t="s">
        <v>1657</v>
      </c>
      <c r="D227" t="s">
        <v>1658</v>
      </c>
      <c r="E227" t="s">
        <v>1659</v>
      </c>
      <c r="F227" t="s">
        <v>1660</v>
      </c>
      <c r="G227" t="s">
        <v>1661</v>
      </c>
      <c r="H227" t="s">
        <v>455</v>
      </c>
      <c r="I227" t="s">
        <v>1662</v>
      </c>
      <c r="J227" t="s">
        <v>1663</v>
      </c>
      <c r="K227" t="s">
        <v>1664</v>
      </c>
    </row>
    <row r="228" spans="1:11" x14ac:dyDescent="0.25">
      <c r="A228" t="s">
        <v>1649</v>
      </c>
      <c r="B228" t="s">
        <v>28</v>
      </c>
      <c r="C228" t="s">
        <v>1665</v>
      </c>
      <c r="D228" t="s">
        <v>1277</v>
      </c>
      <c r="E228" t="s">
        <v>1666</v>
      </c>
      <c r="F228" t="s">
        <v>1627</v>
      </c>
      <c r="G228" t="s">
        <v>1667</v>
      </c>
      <c r="H228" t="s">
        <v>1664</v>
      </c>
      <c r="I228" t="s">
        <v>1668</v>
      </c>
      <c r="J228" t="s">
        <v>1669</v>
      </c>
      <c r="K228" t="s">
        <v>1670</v>
      </c>
    </row>
    <row r="229" spans="1:11" x14ac:dyDescent="0.25">
      <c r="A229" t="s">
        <v>1649</v>
      </c>
      <c r="B229" t="s">
        <v>37</v>
      </c>
      <c r="C229" t="s">
        <v>1671</v>
      </c>
      <c r="D229" t="s">
        <v>1672</v>
      </c>
      <c r="E229" t="s">
        <v>524</v>
      </c>
      <c r="F229" t="s">
        <v>1673</v>
      </c>
      <c r="G229" t="s">
        <v>235</v>
      </c>
      <c r="H229" t="s">
        <v>1674</v>
      </c>
      <c r="I229" t="s">
        <v>1675</v>
      </c>
      <c r="J229" t="s">
        <v>1676</v>
      </c>
      <c r="K229" t="s">
        <v>524</v>
      </c>
    </row>
    <row r="230" spans="1:11" x14ac:dyDescent="0.25">
      <c r="A230" t="s">
        <v>1649</v>
      </c>
      <c r="B230" t="s">
        <v>46</v>
      </c>
      <c r="C230" t="s">
        <v>1677</v>
      </c>
      <c r="D230" t="s">
        <v>1608</v>
      </c>
      <c r="E230" t="s">
        <v>1678</v>
      </c>
      <c r="F230" t="s">
        <v>902</v>
      </c>
      <c r="G230" t="s">
        <v>1679</v>
      </c>
      <c r="H230" t="s">
        <v>484</v>
      </c>
      <c r="I230" t="s">
        <v>1680</v>
      </c>
      <c r="J230" t="s">
        <v>1681</v>
      </c>
      <c r="K230" t="s">
        <v>1682</v>
      </c>
    </row>
    <row r="231" spans="1:11" x14ac:dyDescent="0.25">
      <c r="A231" t="s">
        <v>1649</v>
      </c>
      <c r="B231" t="s">
        <v>56</v>
      </c>
      <c r="C231" t="s">
        <v>1683</v>
      </c>
      <c r="D231" t="s">
        <v>1684</v>
      </c>
      <c r="E231" t="s">
        <v>576</v>
      </c>
      <c r="F231" t="s">
        <v>1685</v>
      </c>
      <c r="G231" t="s">
        <v>1686</v>
      </c>
      <c r="H231" t="s">
        <v>607</v>
      </c>
      <c r="I231" t="s">
        <v>1291</v>
      </c>
      <c r="J231" t="s">
        <v>1687</v>
      </c>
      <c r="K231" t="s">
        <v>651</v>
      </c>
    </row>
    <row r="232" spans="1:11" x14ac:dyDescent="0.25">
      <c r="A232" t="s">
        <v>1649</v>
      </c>
      <c r="B232" t="s">
        <v>64</v>
      </c>
      <c r="C232" t="s">
        <v>312</v>
      </c>
      <c r="D232" t="s">
        <v>1688</v>
      </c>
      <c r="E232" t="s">
        <v>1629</v>
      </c>
      <c r="F232" t="s">
        <v>1689</v>
      </c>
      <c r="G232" t="s">
        <v>1657</v>
      </c>
      <c r="H232" t="s">
        <v>1690</v>
      </c>
      <c r="I232" t="s">
        <v>540</v>
      </c>
      <c r="J232" t="s">
        <v>1691</v>
      </c>
      <c r="K232" t="s">
        <v>1692</v>
      </c>
    </row>
    <row r="233" spans="1:11" x14ac:dyDescent="0.25">
      <c r="A233" t="s">
        <v>1649</v>
      </c>
      <c r="B233" t="s">
        <v>71</v>
      </c>
      <c r="C233" t="s">
        <v>1693</v>
      </c>
      <c r="D233" t="s">
        <v>1694</v>
      </c>
      <c r="E233" t="s">
        <v>481</v>
      </c>
      <c r="F233" t="s">
        <v>1695</v>
      </c>
      <c r="G233" t="s">
        <v>1696</v>
      </c>
      <c r="H233" t="s">
        <v>481</v>
      </c>
      <c r="I233" t="s">
        <v>1697</v>
      </c>
      <c r="J233" t="s">
        <v>1698</v>
      </c>
      <c r="K233" t="s">
        <v>481</v>
      </c>
    </row>
    <row r="234" spans="1:11" x14ac:dyDescent="0.25">
      <c r="A234" t="s">
        <v>1649</v>
      </c>
      <c r="B234" t="s">
        <v>80</v>
      </c>
      <c r="C234" t="s">
        <v>1699</v>
      </c>
      <c r="D234" t="s">
        <v>1700</v>
      </c>
      <c r="E234" t="s">
        <v>1701</v>
      </c>
      <c r="F234" t="s">
        <v>1702</v>
      </c>
      <c r="G234" t="s">
        <v>1703</v>
      </c>
      <c r="H234" t="s">
        <v>539</v>
      </c>
      <c r="I234" t="s">
        <v>1704</v>
      </c>
      <c r="J234" t="s">
        <v>1705</v>
      </c>
      <c r="K234" t="s">
        <v>490</v>
      </c>
    </row>
    <row r="235" spans="1:11" x14ac:dyDescent="0.25">
      <c r="A235" t="s">
        <v>1649</v>
      </c>
      <c r="B235" t="s">
        <v>89</v>
      </c>
      <c r="C235" t="s">
        <v>1706</v>
      </c>
      <c r="D235" t="s">
        <v>1707</v>
      </c>
      <c r="E235" t="s">
        <v>550</v>
      </c>
      <c r="F235" t="s">
        <v>1708</v>
      </c>
      <c r="G235" t="s">
        <v>1709</v>
      </c>
      <c r="H235" t="s">
        <v>1710</v>
      </c>
      <c r="I235" t="s">
        <v>943</v>
      </c>
      <c r="J235" t="s">
        <v>1711</v>
      </c>
      <c r="K235" t="s">
        <v>1620</v>
      </c>
    </row>
    <row r="236" spans="1:11" x14ac:dyDescent="0.25">
      <c r="A236" t="s">
        <v>1649</v>
      </c>
      <c r="B236" t="s">
        <v>99</v>
      </c>
      <c r="C236" t="s">
        <v>1712</v>
      </c>
      <c r="D236" t="s">
        <v>1713</v>
      </c>
      <c r="E236" t="s">
        <v>1714</v>
      </c>
      <c r="F236" t="s">
        <v>1715</v>
      </c>
      <c r="G236" t="s">
        <v>1716</v>
      </c>
      <c r="H236" t="s">
        <v>1717</v>
      </c>
      <c r="I236" t="s">
        <v>1718</v>
      </c>
      <c r="J236" t="s">
        <v>1719</v>
      </c>
      <c r="K236" t="s">
        <v>481</v>
      </c>
    </row>
    <row r="237" spans="1:11" x14ac:dyDescent="0.25">
      <c r="A237" t="s">
        <v>1649</v>
      </c>
      <c r="B237" t="s">
        <v>107</v>
      </c>
      <c r="C237" t="s">
        <v>1720</v>
      </c>
      <c r="D237" t="s">
        <v>1491</v>
      </c>
      <c r="E237" t="s">
        <v>563</v>
      </c>
      <c r="F237" t="s">
        <v>1721</v>
      </c>
      <c r="G237" t="s">
        <v>1722</v>
      </c>
      <c r="H237" t="s">
        <v>544</v>
      </c>
      <c r="I237" t="s">
        <v>1723</v>
      </c>
      <c r="J237" t="s">
        <v>1724</v>
      </c>
      <c r="K237" t="s">
        <v>550</v>
      </c>
    </row>
    <row r="238" spans="1:11" x14ac:dyDescent="0.25">
      <c r="A238" t="s">
        <v>1725</v>
      </c>
      <c r="B238" t="s">
        <v>1725</v>
      </c>
      <c r="C238" t="s">
        <v>1726</v>
      </c>
      <c r="D238" t="s">
        <v>1727</v>
      </c>
      <c r="E238" t="s">
        <v>490</v>
      </c>
      <c r="F238" t="s">
        <v>1728</v>
      </c>
      <c r="G238" t="s">
        <v>1729</v>
      </c>
      <c r="H238" t="s">
        <v>539</v>
      </c>
      <c r="I238" t="s">
        <v>1730</v>
      </c>
      <c r="J238" t="s">
        <v>1731</v>
      </c>
      <c r="K238" t="s">
        <v>1714</v>
      </c>
    </row>
    <row r="239" spans="1:11" x14ac:dyDescent="0.25">
      <c r="A239" t="s">
        <v>1732</v>
      </c>
      <c r="B239" t="s">
        <v>1732</v>
      </c>
      <c r="C239" t="s">
        <v>1733</v>
      </c>
      <c r="D239" t="s">
        <v>1734</v>
      </c>
      <c r="E239" t="s">
        <v>1735</v>
      </c>
      <c r="F239" t="s">
        <v>1736</v>
      </c>
      <c r="G239" t="s">
        <v>1737</v>
      </c>
      <c r="H239" t="s">
        <v>1738</v>
      </c>
      <c r="I239" t="s">
        <v>1739</v>
      </c>
      <c r="J239" t="s">
        <v>1740</v>
      </c>
      <c r="K239" t="s">
        <v>1741</v>
      </c>
    </row>
    <row r="240" spans="1:11" x14ac:dyDescent="0.25">
      <c r="A240" t="s">
        <v>1742</v>
      </c>
      <c r="B240" t="s">
        <v>10</v>
      </c>
      <c r="C240" t="s">
        <v>1743</v>
      </c>
      <c r="D240" t="s">
        <v>1744</v>
      </c>
      <c r="E240" t="s">
        <v>625</v>
      </c>
      <c r="F240" t="s">
        <v>570</v>
      </c>
      <c r="G240" t="s">
        <v>1745</v>
      </c>
      <c r="H240" t="s">
        <v>574</v>
      </c>
      <c r="I240" t="s">
        <v>1746</v>
      </c>
      <c r="J240" t="s">
        <v>1747</v>
      </c>
      <c r="K240" t="s">
        <v>556</v>
      </c>
    </row>
    <row r="241" spans="1:11" x14ac:dyDescent="0.25">
      <c r="A241" t="s">
        <v>1742</v>
      </c>
      <c r="B241" t="s">
        <v>20</v>
      </c>
      <c r="C241" t="s">
        <v>1748</v>
      </c>
      <c r="D241" t="s">
        <v>1749</v>
      </c>
      <c r="E241" t="s">
        <v>547</v>
      </c>
      <c r="F241" t="s">
        <v>1750</v>
      </c>
      <c r="G241" t="s">
        <v>1751</v>
      </c>
      <c r="H241" t="s">
        <v>610</v>
      </c>
      <c r="I241" t="s">
        <v>1752</v>
      </c>
      <c r="J241" t="s">
        <v>1753</v>
      </c>
      <c r="K241" t="s">
        <v>547</v>
      </c>
    </row>
    <row r="242" spans="1:11" x14ac:dyDescent="0.25">
      <c r="A242" t="s">
        <v>1742</v>
      </c>
      <c r="B242" t="s">
        <v>28</v>
      </c>
      <c r="C242" t="s">
        <v>1754</v>
      </c>
      <c r="D242" t="s">
        <v>1755</v>
      </c>
      <c r="E242" t="s">
        <v>625</v>
      </c>
      <c r="F242" t="s">
        <v>1756</v>
      </c>
      <c r="G242" t="s">
        <v>1757</v>
      </c>
      <c r="H242" t="s">
        <v>625</v>
      </c>
      <c r="I242" t="s">
        <v>1758</v>
      </c>
      <c r="J242" t="s">
        <v>1759</v>
      </c>
      <c r="K242" t="s">
        <v>625</v>
      </c>
    </row>
    <row r="243" spans="1:11" x14ac:dyDescent="0.25">
      <c r="A243" t="s">
        <v>1742</v>
      </c>
      <c r="B243" t="s">
        <v>37</v>
      </c>
      <c r="C243" t="s">
        <v>1760</v>
      </c>
      <c r="D243" t="s">
        <v>1761</v>
      </c>
      <c r="E243" t="s">
        <v>1762</v>
      </c>
      <c r="F243" t="s">
        <v>1763</v>
      </c>
      <c r="G243" t="s">
        <v>1764</v>
      </c>
      <c r="H243" t="s">
        <v>574</v>
      </c>
      <c r="I243" t="s">
        <v>1765</v>
      </c>
      <c r="J243" t="s">
        <v>1766</v>
      </c>
      <c r="K243" t="s">
        <v>625</v>
      </c>
    </row>
    <row r="244" spans="1:11" x14ac:dyDescent="0.25">
      <c r="A244" t="s">
        <v>1742</v>
      </c>
      <c r="B244" t="s">
        <v>46</v>
      </c>
      <c r="C244" t="s">
        <v>1767</v>
      </c>
      <c r="D244" t="s">
        <v>1768</v>
      </c>
      <c r="E244" t="s">
        <v>569</v>
      </c>
      <c r="F244" t="s">
        <v>1769</v>
      </c>
      <c r="G244" t="s">
        <v>1770</v>
      </c>
      <c r="H244" t="s">
        <v>563</v>
      </c>
      <c r="I244" t="s">
        <v>1771</v>
      </c>
      <c r="J244" t="s">
        <v>1772</v>
      </c>
      <c r="K244" t="s">
        <v>569</v>
      </c>
    </row>
    <row r="245" spans="1:11" x14ac:dyDescent="0.25">
      <c r="A245" t="s">
        <v>1742</v>
      </c>
      <c r="B245" t="s">
        <v>56</v>
      </c>
      <c r="C245" t="s">
        <v>1773</v>
      </c>
      <c r="D245" t="s">
        <v>1774</v>
      </c>
      <c r="E245" t="s">
        <v>1710</v>
      </c>
      <c r="F245" t="s">
        <v>1775</v>
      </c>
      <c r="G245" t="s">
        <v>1776</v>
      </c>
      <c r="H245" t="s">
        <v>544</v>
      </c>
      <c r="I245" t="s">
        <v>1777</v>
      </c>
      <c r="J245" t="s">
        <v>1778</v>
      </c>
      <c r="K245" t="s">
        <v>1779</v>
      </c>
    </row>
    <row r="246" spans="1:11" x14ac:dyDescent="0.25">
      <c r="A246" t="s">
        <v>1742</v>
      </c>
      <c r="B246" t="s">
        <v>64</v>
      </c>
      <c r="C246" t="s">
        <v>1780</v>
      </c>
      <c r="D246" t="s">
        <v>1781</v>
      </c>
      <c r="E246" t="s">
        <v>544</v>
      </c>
      <c r="F246" t="s">
        <v>1782</v>
      </c>
      <c r="G246" t="s">
        <v>1783</v>
      </c>
      <c r="H246" t="s">
        <v>1779</v>
      </c>
      <c r="I246" t="s">
        <v>1784</v>
      </c>
      <c r="J246" t="s">
        <v>1785</v>
      </c>
      <c r="K246" t="s">
        <v>544</v>
      </c>
    </row>
    <row r="247" spans="1:11" x14ac:dyDescent="0.25">
      <c r="A247" t="s">
        <v>1742</v>
      </c>
      <c r="B247" t="s">
        <v>71</v>
      </c>
      <c r="C247" t="s">
        <v>1786</v>
      </c>
      <c r="D247" t="s">
        <v>1787</v>
      </c>
      <c r="E247" t="s">
        <v>625</v>
      </c>
      <c r="F247" t="s">
        <v>1788</v>
      </c>
      <c r="G247" t="s">
        <v>1789</v>
      </c>
      <c r="H247" t="s">
        <v>563</v>
      </c>
      <c r="I247" t="s">
        <v>1790</v>
      </c>
      <c r="J247" t="s">
        <v>1791</v>
      </c>
      <c r="K247" t="s">
        <v>574</v>
      </c>
    </row>
    <row r="248" spans="1:11" x14ac:dyDescent="0.25">
      <c r="A248" t="s">
        <v>1742</v>
      </c>
      <c r="B248" t="s">
        <v>80</v>
      </c>
      <c r="C248" t="s">
        <v>1792</v>
      </c>
      <c r="D248" t="s">
        <v>1793</v>
      </c>
      <c r="E248" t="s">
        <v>646</v>
      </c>
      <c r="F248" t="s">
        <v>1794</v>
      </c>
      <c r="G248" t="s">
        <v>1604</v>
      </c>
      <c r="H248" t="s">
        <v>993</v>
      </c>
      <c r="I248" t="s">
        <v>1533</v>
      </c>
      <c r="J248" t="s">
        <v>1795</v>
      </c>
      <c r="K248" t="s">
        <v>757</v>
      </c>
    </row>
    <row r="249" spans="1:11" x14ac:dyDescent="0.25">
      <c r="A249" t="s">
        <v>1742</v>
      </c>
      <c r="B249" t="s">
        <v>89</v>
      </c>
      <c r="C249" t="s">
        <v>1796</v>
      </c>
      <c r="D249" t="s">
        <v>1797</v>
      </c>
      <c r="E249" t="s">
        <v>641</v>
      </c>
      <c r="F249" t="s">
        <v>1798</v>
      </c>
      <c r="G249" t="s">
        <v>1799</v>
      </c>
      <c r="H249" t="s">
        <v>646</v>
      </c>
      <c r="I249" t="s">
        <v>1800</v>
      </c>
      <c r="J249" t="s">
        <v>1801</v>
      </c>
      <c r="K249" t="s">
        <v>641</v>
      </c>
    </row>
    <row r="250" spans="1:11" x14ac:dyDescent="0.25">
      <c r="A250" t="s">
        <v>1742</v>
      </c>
      <c r="B250" t="s">
        <v>99</v>
      </c>
      <c r="C250" t="s">
        <v>1802</v>
      </c>
      <c r="D250" t="s">
        <v>1803</v>
      </c>
      <c r="E250" t="s">
        <v>656</v>
      </c>
      <c r="F250" t="s">
        <v>917</v>
      </c>
      <c r="G250" t="s">
        <v>1804</v>
      </c>
      <c r="H250" t="s">
        <v>1805</v>
      </c>
      <c r="I250" t="s">
        <v>1806</v>
      </c>
      <c r="J250" t="s">
        <v>1807</v>
      </c>
      <c r="K250" t="s">
        <v>656</v>
      </c>
    </row>
    <row r="251" spans="1:11" x14ac:dyDescent="0.25">
      <c r="A251" t="s">
        <v>1742</v>
      </c>
      <c r="B251" t="s">
        <v>107</v>
      </c>
      <c r="C251" t="s">
        <v>937</v>
      </c>
      <c r="D251" t="s">
        <v>1808</v>
      </c>
      <c r="E251" t="s">
        <v>589</v>
      </c>
      <c r="F251" t="s">
        <v>1809</v>
      </c>
      <c r="G251" t="s">
        <v>1810</v>
      </c>
      <c r="H251" t="s">
        <v>721</v>
      </c>
      <c r="I251" t="s">
        <v>1811</v>
      </c>
      <c r="J251" t="s">
        <v>1812</v>
      </c>
      <c r="K251" t="s">
        <v>589</v>
      </c>
    </row>
    <row r="252" spans="1:11" x14ac:dyDescent="0.25">
      <c r="A252" t="s">
        <v>1813</v>
      </c>
      <c r="B252" t="s">
        <v>1813</v>
      </c>
      <c r="C252" t="s">
        <v>1814</v>
      </c>
      <c r="D252" t="s">
        <v>1815</v>
      </c>
      <c r="E252" t="s">
        <v>547</v>
      </c>
      <c r="F252" t="s">
        <v>1816</v>
      </c>
      <c r="G252" t="s">
        <v>1817</v>
      </c>
      <c r="H252" t="s">
        <v>1600</v>
      </c>
      <c r="I252" t="s">
        <v>1818</v>
      </c>
      <c r="J252" t="s">
        <v>1819</v>
      </c>
      <c r="K252" t="s">
        <v>610</v>
      </c>
    </row>
    <row r="253" spans="1:11" x14ac:dyDescent="0.25">
      <c r="A253" t="s">
        <v>1820</v>
      </c>
      <c r="B253" t="s">
        <v>1820</v>
      </c>
      <c r="C253" t="s">
        <v>1821</v>
      </c>
      <c r="D253" t="s">
        <v>742</v>
      </c>
      <c r="E253" t="s">
        <v>1822</v>
      </c>
      <c r="F253" t="s">
        <v>1823</v>
      </c>
      <c r="G253" t="s">
        <v>1824</v>
      </c>
      <c r="H253" t="s">
        <v>1825</v>
      </c>
      <c r="I253" t="s">
        <v>1826</v>
      </c>
      <c r="J253" t="s">
        <v>396</v>
      </c>
      <c r="K253" t="s">
        <v>1827</v>
      </c>
    </row>
    <row r="254" spans="1:11" x14ac:dyDescent="0.25">
      <c r="A254" t="s">
        <v>1828</v>
      </c>
      <c r="B254" t="s">
        <v>10</v>
      </c>
      <c r="C254" t="s">
        <v>1829</v>
      </c>
      <c r="D254" t="s">
        <v>1830</v>
      </c>
      <c r="E254" t="s">
        <v>708</v>
      </c>
      <c r="F254" t="s">
        <v>1831</v>
      </c>
      <c r="G254" t="s">
        <v>1832</v>
      </c>
      <c r="H254" t="s">
        <v>708</v>
      </c>
      <c r="I254" t="s">
        <v>1833</v>
      </c>
      <c r="J254" t="s">
        <v>1834</v>
      </c>
      <c r="K254" t="s">
        <v>708</v>
      </c>
    </row>
    <row r="255" spans="1:11" x14ac:dyDescent="0.25">
      <c r="A255" t="s">
        <v>1828</v>
      </c>
      <c r="B255" t="s">
        <v>20</v>
      </c>
      <c r="C255" t="s">
        <v>1835</v>
      </c>
      <c r="D255" t="s">
        <v>1836</v>
      </c>
      <c r="E255" t="s">
        <v>708</v>
      </c>
      <c r="F255" t="s">
        <v>1837</v>
      </c>
      <c r="G255" t="s">
        <v>1838</v>
      </c>
      <c r="H255" t="s">
        <v>676</v>
      </c>
      <c r="I255" t="s">
        <v>1839</v>
      </c>
      <c r="J255" t="s">
        <v>1840</v>
      </c>
      <c r="K255" t="s">
        <v>1008</v>
      </c>
    </row>
    <row r="256" spans="1:11" x14ac:dyDescent="0.25">
      <c r="A256" t="s">
        <v>1828</v>
      </c>
      <c r="B256" t="s">
        <v>28</v>
      </c>
      <c r="C256" t="s">
        <v>1841</v>
      </c>
      <c r="D256" t="s">
        <v>1842</v>
      </c>
      <c r="E256" t="s">
        <v>1843</v>
      </c>
      <c r="F256" t="s">
        <v>1844</v>
      </c>
      <c r="G256" t="s">
        <v>1845</v>
      </c>
      <c r="H256" t="s">
        <v>939</v>
      </c>
      <c r="I256" t="s">
        <v>1846</v>
      </c>
      <c r="J256" t="s">
        <v>1847</v>
      </c>
      <c r="K256" t="s">
        <v>1843</v>
      </c>
    </row>
    <row r="257" spans="1:11" x14ac:dyDescent="0.25">
      <c r="A257" t="s">
        <v>1828</v>
      </c>
      <c r="B257" t="s">
        <v>37</v>
      </c>
      <c r="C257" t="s">
        <v>1848</v>
      </c>
      <c r="D257" t="s">
        <v>1849</v>
      </c>
      <c r="E257" t="s">
        <v>684</v>
      </c>
      <c r="F257" t="s">
        <v>1850</v>
      </c>
      <c r="G257" t="s">
        <v>1851</v>
      </c>
      <c r="H257" t="s">
        <v>670</v>
      </c>
      <c r="I257" t="s">
        <v>1852</v>
      </c>
      <c r="J257" t="s">
        <v>1853</v>
      </c>
      <c r="K257" t="s">
        <v>684</v>
      </c>
    </row>
    <row r="258" spans="1:11" x14ac:dyDescent="0.25">
      <c r="A258" t="s">
        <v>1828</v>
      </c>
      <c r="B258" t="s">
        <v>46</v>
      </c>
      <c r="C258" t="s">
        <v>1854</v>
      </c>
      <c r="D258" t="s">
        <v>1855</v>
      </c>
      <c r="E258" t="s">
        <v>679</v>
      </c>
      <c r="F258" t="s">
        <v>1856</v>
      </c>
      <c r="G258" t="s">
        <v>1857</v>
      </c>
      <c r="H258" t="s">
        <v>1062</v>
      </c>
      <c r="I258" t="s">
        <v>1491</v>
      </c>
      <c r="J258" t="s">
        <v>1858</v>
      </c>
      <c r="K258" t="s">
        <v>1062</v>
      </c>
    </row>
    <row r="259" spans="1:11" x14ac:dyDescent="0.25">
      <c r="A259" t="s">
        <v>1828</v>
      </c>
      <c r="B259" t="s">
        <v>56</v>
      </c>
      <c r="C259" t="s">
        <v>1859</v>
      </c>
      <c r="D259" t="s">
        <v>1860</v>
      </c>
      <c r="E259" t="s">
        <v>696</v>
      </c>
      <c r="F259" t="s">
        <v>1861</v>
      </c>
      <c r="G259" t="s">
        <v>1862</v>
      </c>
      <c r="H259" t="s">
        <v>810</v>
      </c>
      <c r="I259" t="s">
        <v>1863</v>
      </c>
      <c r="J259" t="s">
        <v>1864</v>
      </c>
      <c r="K259" t="s">
        <v>1057</v>
      </c>
    </row>
    <row r="260" spans="1:11" x14ac:dyDescent="0.25">
      <c r="A260" t="s">
        <v>1828</v>
      </c>
      <c r="B260" t="s">
        <v>64</v>
      </c>
      <c r="C260" t="s">
        <v>1865</v>
      </c>
      <c r="D260" t="s">
        <v>1866</v>
      </c>
      <c r="E260" t="s">
        <v>1062</v>
      </c>
      <c r="F260" t="s">
        <v>1867</v>
      </c>
      <c r="G260" t="s">
        <v>1868</v>
      </c>
      <c r="H260" t="s">
        <v>1110</v>
      </c>
      <c r="I260" t="s">
        <v>1869</v>
      </c>
      <c r="J260" t="s">
        <v>1870</v>
      </c>
      <c r="K260" t="s">
        <v>696</v>
      </c>
    </row>
    <row r="261" spans="1:11" x14ac:dyDescent="0.25">
      <c r="A261" t="s">
        <v>1828</v>
      </c>
      <c r="B261" t="s">
        <v>71</v>
      </c>
      <c r="C261" t="s">
        <v>26</v>
      </c>
      <c r="D261" t="s">
        <v>1871</v>
      </c>
      <c r="E261" t="s">
        <v>1062</v>
      </c>
      <c r="F261" t="s">
        <v>1872</v>
      </c>
      <c r="G261" t="s">
        <v>1873</v>
      </c>
      <c r="H261" t="s">
        <v>696</v>
      </c>
      <c r="I261" t="s">
        <v>1874</v>
      </c>
      <c r="J261" t="s">
        <v>1875</v>
      </c>
      <c r="K261" t="s">
        <v>696</v>
      </c>
    </row>
    <row r="262" spans="1:11" x14ac:dyDescent="0.25">
      <c r="A262" t="s">
        <v>1828</v>
      </c>
      <c r="B262" t="s">
        <v>80</v>
      </c>
      <c r="C262" t="s">
        <v>1876</v>
      </c>
      <c r="D262" t="s">
        <v>1877</v>
      </c>
      <c r="E262" t="s">
        <v>1110</v>
      </c>
      <c r="F262" t="s">
        <v>532</v>
      </c>
      <c r="G262" t="s">
        <v>1878</v>
      </c>
      <c r="H262" t="s">
        <v>1879</v>
      </c>
      <c r="I262" t="s">
        <v>1880</v>
      </c>
      <c r="J262" t="s">
        <v>1881</v>
      </c>
      <c r="K262" t="s">
        <v>1110</v>
      </c>
    </row>
    <row r="263" spans="1:11" x14ac:dyDescent="0.25">
      <c r="A263" t="s">
        <v>1828</v>
      </c>
      <c r="B263" t="s">
        <v>89</v>
      </c>
      <c r="C263" t="s">
        <v>1882</v>
      </c>
      <c r="D263" t="s">
        <v>1883</v>
      </c>
      <c r="E263" t="s">
        <v>1121</v>
      </c>
      <c r="F263" t="s">
        <v>1884</v>
      </c>
      <c r="G263" t="s">
        <v>1885</v>
      </c>
      <c r="H263" t="s">
        <v>1886</v>
      </c>
      <c r="I263" t="s">
        <v>1887</v>
      </c>
      <c r="J263" t="s">
        <v>1888</v>
      </c>
      <c r="K263" t="s">
        <v>1118</v>
      </c>
    </row>
    <row r="264" spans="1:11" x14ac:dyDescent="0.25">
      <c r="A264" t="s">
        <v>1828</v>
      </c>
      <c r="B264" t="s">
        <v>99</v>
      </c>
      <c r="C264" t="s">
        <v>1889</v>
      </c>
      <c r="D264" t="s">
        <v>1890</v>
      </c>
      <c r="E264" t="s">
        <v>1144</v>
      </c>
      <c r="F264" t="s">
        <v>1891</v>
      </c>
      <c r="G264" t="s">
        <v>1892</v>
      </c>
      <c r="H264" t="s">
        <v>1077</v>
      </c>
      <c r="I264" t="s">
        <v>1893</v>
      </c>
      <c r="J264" t="s">
        <v>1894</v>
      </c>
      <c r="K264" t="s">
        <v>1141</v>
      </c>
    </row>
    <row r="265" spans="1:11" x14ac:dyDescent="0.25">
      <c r="A265" t="s">
        <v>1828</v>
      </c>
      <c r="B265" t="s">
        <v>107</v>
      </c>
      <c r="C265" t="s">
        <v>1693</v>
      </c>
      <c r="D265" t="s">
        <v>1895</v>
      </c>
      <c r="E265" t="s">
        <v>1008</v>
      </c>
      <c r="F265" t="s">
        <v>1896</v>
      </c>
      <c r="G265" t="s">
        <v>1897</v>
      </c>
      <c r="H265" t="s">
        <v>690</v>
      </c>
      <c r="I265" t="s">
        <v>1898</v>
      </c>
      <c r="J265" t="s">
        <v>1899</v>
      </c>
      <c r="K265" t="s">
        <v>673</v>
      </c>
    </row>
    <row r="266" spans="1:11" x14ac:dyDescent="0.25">
      <c r="A266" t="s">
        <v>1900</v>
      </c>
      <c r="B266" t="s">
        <v>1900</v>
      </c>
      <c r="C266" t="s">
        <v>1901</v>
      </c>
      <c r="D266" t="s">
        <v>1902</v>
      </c>
      <c r="E266" t="s">
        <v>598</v>
      </c>
      <c r="F266" t="s">
        <v>1903</v>
      </c>
      <c r="G266" t="s">
        <v>1904</v>
      </c>
      <c r="H266" t="s">
        <v>942</v>
      </c>
      <c r="I266" t="s">
        <v>1905</v>
      </c>
      <c r="J266" t="s">
        <v>1906</v>
      </c>
      <c r="K266" t="s">
        <v>592</v>
      </c>
    </row>
    <row r="267" spans="1:11" x14ac:dyDescent="0.25">
      <c r="A267" t="s">
        <v>1907</v>
      </c>
      <c r="B267" t="s">
        <v>1907</v>
      </c>
      <c r="C267" t="s">
        <v>1908</v>
      </c>
      <c r="D267" t="s">
        <v>1909</v>
      </c>
      <c r="E267" t="s">
        <v>1910</v>
      </c>
      <c r="F267" t="s">
        <v>1911</v>
      </c>
      <c r="G267" t="s">
        <v>1912</v>
      </c>
      <c r="H267" t="s">
        <v>1913</v>
      </c>
      <c r="I267" t="s">
        <v>1646</v>
      </c>
      <c r="J267" t="s">
        <v>1914</v>
      </c>
      <c r="K267" t="s">
        <v>1915</v>
      </c>
    </row>
    <row r="268" spans="1:11" x14ac:dyDescent="0.25">
      <c r="A268" t="s">
        <v>1916</v>
      </c>
      <c r="B268" t="s">
        <v>10</v>
      </c>
      <c r="C268" t="s">
        <v>1917</v>
      </c>
      <c r="D268" t="s">
        <v>1918</v>
      </c>
      <c r="E268" t="s">
        <v>589</v>
      </c>
      <c r="F268" t="s">
        <v>1919</v>
      </c>
      <c r="G268" t="s">
        <v>1920</v>
      </c>
      <c r="H268" t="s">
        <v>589</v>
      </c>
      <c r="I268" t="s">
        <v>1921</v>
      </c>
      <c r="J268" t="s">
        <v>1922</v>
      </c>
      <c r="K268" t="s">
        <v>589</v>
      </c>
    </row>
    <row r="269" spans="1:11" x14ac:dyDescent="0.25">
      <c r="A269" t="s">
        <v>1916</v>
      </c>
      <c r="B269" t="s">
        <v>20</v>
      </c>
      <c r="C269" t="s">
        <v>1923</v>
      </c>
      <c r="D269" t="s">
        <v>1924</v>
      </c>
      <c r="E269" t="s">
        <v>604</v>
      </c>
      <c r="F269" t="s">
        <v>1925</v>
      </c>
      <c r="G269" t="s">
        <v>1926</v>
      </c>
      <c r="H269" t="s">
        <v>586</v>
      </c>
      <c r="I269" t="s">
        <v>1927</v>
      </c>
      <c r="J269" t="s">
        <v>1928</v>
      </c>
      <c r="K269" t="s">
        <v>939</v>
      </c>
    </row>
    <row r="270" spans="1:11" x14ac:dyDescent="0.25">
      <c r="A270" t="s">
        <v>1916</v>
      </c>
      <c r="B270" t="s">
        <v>28</v>
      </c>
      <c r="C270" t="s">
        <v>1929</v>
      </c>
      <c r="D270" t="s">
        <v>1930</v>
      </c>
      <c r="E270" t="s">
        <v>708</v>
      </c>
      <c r="F270" t="s">
        <v>1931</v>
      </c>
      <c r="G270" t="s">
        <v>1932</v>
      </c>
      <c r="H270" t="s">
        <v>1008</v>
      </c>
      <c r="I270" t="s">
        <v>1933</v>
      </c>
      <c r="J270" t="s">
        <v>1934</v>
      </c>
      <c r="K270" t="s">
        <v>708</v>
      </c>
    </row>
    <row r="271" spans="1:11" x14ac:dyDescent="0.25">
      <c r="A271" t="s">
        <v>1916</v>
      </c>
      <c r="B271" t="s">
        <v>37</v>
      </c>
      <c r="C271" t="s">
        <v>1935</v>
      </c>
      <c r="D271" t="s">
        <v>1936</v>
      </c>
      <c r="E271" t="s">
        <v>673</v>
      </c>
      <c r="F271" t="s">
        <v>1937</v>
      </c>
      <c r="G271" t="s">
        <v>1938</v>
      </c>
      <c r="H271" t="s">
        <v>676</v>
      </c>
      <c r="I271" t="s">
        <v>431</v>
      </c>
      <c r="J271" t="s">
        <v>1939</v>
      </c>
      <c r="K271" t="s">
        <v>673</v>
      </c>
    </row>
    <row r="272" spans="1:11" x14ac:dyDescent="0.25">
      <c r="A272" t="s">
        <v>1916</v>
      </c>
      <c r="B272" t="s">
        <v>46</v>
      </c>
      <c r="C272" t="s">
        <v>342</v>
      </c>
      <c r="D272" t="s">
        <v>1940</v>
      </c>
      <c r="E272" t="s">
        <v>693</v>
      </c>
      <c r="F272" t="s">
        <v>1941</v>
      </c>
      <c r="G272" t="s">
        <v>1942</v>
      </c>
      <c r="H272" t="s">
        <v>690</v>
      </c>
      <c r="I272" t="s">
        <v>1943</v>
      </c>
      <c r="J272" t="s">
        <v>1944</v>
      </c>
      <c r="K272" t="s">
        <v>1036</v>
      </c>
    </row>
    <row r="273" spans="1:11" x14ac:dyDescent="0.25">
      <c r="A273" t="s">
        <v>1916</v>
      </c>
      <c r="B273" t="s">
        <v>56</v>
      </c>
      <c r="C273" t="s">
        <v>1945</v>
      </c>
      <c r="D273" t="s">
        <v>1946</v>
      </c>
      <c r="E273" t="s">
        <v>1017</v>
      </c>
      <c r="F273" t="s">
        <v>1947</v>
      </c>
      <c r="G273" t="s">
        <v>1948</v>
      </c>
      <c r="H273" t="s">
        <v>1008</v>
      </c>
      <c r="I273" t="s">
        <v>1949</v>
      </c>
      <c r="J273" t="s">
        <v>1950</v>
      </c>
      <c r="K273" t="s">
        <v>1569</v>
      </c>
    </row>
    <row r="274" spans="1:11" x14ac:dyDescent="0.25">
      <c r="A274" t="s">
        <v>1916</v>
      </c>
      <c r="B274" t="s">
        <v>64</v>
      </c>
      <c r="C274" t="s">
        <v>1951</v>
      </c>
      <c r="D274" t="s">
        <v>1952</v>
      </c>
      <c r="E274" t="s">
        <v>604</v>
      </c>
      <c r="F274" t="s">
        <v>1953</v>
      </c>
      <c r="G274" t="s">
        <v>1954</v>
      </c>
      <c r="H274" t="s">
        <v>939</v>
      </c>
      <c r="I274" t="s">
        <v>1955</v>
      </c>
      <c r="J274" t="s">
        <v>1956</v>
      </c>
      <c r="K274" t="s">
        <v>939</v>
      </c>
    </row>
    <row r="275" spans="1:11" x14ac:dyDescent="0.25">
      <c r="A275" t="s">
        <v>1916</v>
      </c>
      <c r="B275" t="s">
        <v>71</v>
      </c>
      <c r="C275" t="s">
        <v>1957</v>
      </c>
      <c r="D275" t="s">
        <v>1958</v>
      </c>
      <c r="E275" t="s">
        <v>769</v>
      </c>
      <c r="F275" t="s">
        <v>1959</v>
      </c>
      <c r="G275" t="s">
        <v>1960</v>
      </c>
      <c r="H275" t="s">
        <v>732</v>
      </c>
      <c r="I275" t="s">
        <v>796</v>
      </c>
      <c r="J275" t="s">
        <v>1961</v>
      </c>
      <c r="K275" t="s">
        <v>769</v>
      </c>
    </row>
    <row r="276" spans="1:11" x14ac:dyDescent="0.25">
      <c r="A276" t="s">
        <v>1916</v>
      </c>
      <c r="B276" t="s">
        <v>80</v>
      </c>
      <c r="C276" t="s">
        <v>1962</v>
      </c>
      <c r="D276" t="s">
        <v>1963</v>
      </c>
      <c r="E276" t="s">
        <v>1843</v>
      </c>
      <c r="F276" t="s">
        <v>1964</v>
      </c>
      <c r="G276" t="s">
        <v>1965</v>
      </c>
      <c r="H276" t="s">
        <v>732</v>
      </c>
      <c r="I276" t="s">
        <v>1966</v>
      </c>
      <c r="J276" t="s">
        <v>1967</v>
      </c>
      <c r="K276" t="s">
        <v>1843</v>
      </c>
    </row>
    <row r="277" spans="1:11" x14ac:dyDescent="0.25">
      <c r="A277" t="s">
        <v>1916</v>
      </c>
      <c r="B277" t="s">
        <v>89</v>
      </c>
      <c r="C277" t="s">
        <v>1968</v>
      </c>
      <c r="D277" t="s">
        <v>1969</v>
      </c>
      <c r="E277" t="s">
        <v>586</v>
      </c>
      <c r="F277" t="s">
        <v>1400</v>
      </c>
      <c r="G277" t="s">
        <v>1970</v>
      </c>
      <c r="H277" t="s">
        <v>586</v>
      </c>
      <c r="I277" t="s">
        <v>1971</v>
      </c>
      <c r="J277" t="s">
        <v>1972</v>
      </c>
      <c r="K277" t="s">
        <v>586</v>
      </c>
    </row>
    <row r="278" spans="1:11" x14ac:dyDescent="0.25">
      <c r="A278" t="s">
        <v>1916</v>
      </c>
      <c r="B278" t="s">
        <v>99</v>
      </c>
      <c r="C278" t="s">
        <v>1973</v>
      </c>
      <c r="D278" t="s">
        <v>1974</v>
      </c>
      <c r="E278" t="s">
        <v>604</v>
      </c>
      <c r="F278" t="s">
        <v>1975</v>
      </c>
      <c r="G278" t="s">
        <v>1976</v>
      </c>
      <c r="H278" t="s">
        <v>939</v>
      </c>
      <c r="I278" t="s">
        <v>112</v>
      </c>
      <c r="J278" t="s">
        <v>1977</v>
      </c>
      <c r="K278" t="s">
        <v>604</v>
      </c>
    </row>
    <row r="279" spans="1:11" x14ac:dyDescent="0.25">
      <c r="A279" t="s">
        <v>1916</v>
      </c>
      <c r="B279" t="s">
        <v>107</v>
      </c>
      <c r="C279" t="s">
        <v>1978</v>
      </c>
      <c r="D279" t="s">
        <v>1979</v>
      </c>
      <c r="E279" t="s">
        <v>1569</v>
      </c>
      <c r="F279" t="s">
        <v>1570</v>
      </c>
      <c r="G279" t="s">
        <v>1980</v>
      </c>
      <c r="H279" t="s">
        <v>604</v>
      </c>
      <c r="I279" t="s">
        <v>1981</v>
      </c>
      <c r="J279" t="s">
        <v>1982</v>
      </c>
      <c r="K279" t="s">
        <v>1017</v>
      </c>
    </row>
    <row r="280" spans="1:11" x14ac:dyDescent="0.25">
      <c r="A280" t="s">
        <v>1983</v>
      </c>
      <c r="B280" t="s">
        <v>1983</v>
      </c>
      <c r="C280" t="s">
        <v>1984</v>
      </c>
      <c r="D280" t="s">
        <v>1985</v>
      </c>
      <c r="E280" t="s">
        <v>1017</v>
      </c>
      <c r="F280" t="s">
        <v>1986</v>
      </c>
      <c r="G280" t="s">
        <v>1987</v>
      </c>
      <c r="H280" t="s">
        <v>604</v>
      </c>
      <c r="I280" t="s">
        <v>1988</v>
      </c>
      <c r="J280" t="s">
        <v>1989</v>
      </c>
      <c r="K280" t="s">
        <v>1017</v>
      </c>
    </row>
    <row r="281" spans="1:11" x14ac:dyDescent="0.25">
      <c r="A281" t="s">
        <v>1990</v>
      </c>
      <c r="B281" t="s">
        <v>1990</v>
      </c>
      <c r="C281" t="s">
        <v>1991</v>
      </c>
      <c r="D281" t="s">
        <v>1992</v>
      </c>
      <c r="E281" t="s">
        <v>1993</v>
      </c>
      <c r="F281" t="s">
        <v>1994</v>
      </c>
      <c r="G281" t="s">
        <v>1995</v>
      </c>
      <c r="H281" t="s">
        <v>1996</v>
      </c>
      <c r="I281" t="s">
        <v>1997</v>
      </c>
      <c r="J281" t="s">
        <v>1998</v>
      </c>
      <c r="K281" t="s">
        <v>1999</v>
      </c>
    </row>
    <row r="282" spans="1:11" x14ac:dyDescent="0.25">
      <c r="A282" t="s">
        <v>2000</v>
      </c>
      <c r="B282" t="s">
        <v>10</v>
      </c>
      <c r="C282" t="s">
        <v>2001</v>
      </c>
      <c r="D282" t="s">
        <v>2002</v>
      </c>
      <c r="E282" t="s">
        <v>604</v>
      </c>
      <c r="F282" t="s">
        <v>2003</v>
      </c>
      <c r="G282" t="s">
        <v>2004</v>
      </c>
      <c r="H282" t="s">
        <v>586</v>
      </c>
      <c r="I282" t="s">
        <v>2005</v>
      </c>
      <c r="J282" t="s">
        <v>2006</v>
      </c>
      <c r="K282" t="s">
        <v>939</v>
      </c>
    </row>
    <row r="283" spans="1:11" x14ac:dyDescent="0.25">
      <c r="A283" t="s">
        <v>2000</v>
      </c>
      <c r="B283" t="s">
        <v>20</v>
      </c>
      <c r="C283" t="s">
        <v>2007</v>
      </c>
      <c r="D283" t="s">
        <v>2008</v>
      </c>
      <c r="E283" t="s">
        <v>576</v>
      </c>
      <c r="F283" t="s">
        <v>2009</v>
      </c>
      <c r="G283" t="s">
        <v>2010</v>
      </c>
      <c r="H283" t="s">
        <v>751</v>
      </c>
      <c r="I283" t="s">
        <v>2011</v>
      </c>
      <c r="J283" t="s">
        <v>2012</v>
      </c>
      <c r="K283" t="s">
        <v>646</v>
      </c>
    </row>
    <row r="284" spans="1:11" x14ac:dyDescent="0.25">
      <c r="A284" t="s">
        <v>2000</v>
      </c>
      <c r="B284" t="s">
        <v>28</v>
      </c>
      <c r="C284" t="s">
        <v>2013</v>
      </c>
      <c r="D284" t="s">
        <v>2014</v>
      </c>
      <c r="E284" t="s">
        <v>490</v>
      </c>
      <c r="F284" t="s">
        <v>2015</v>
      </c>
      <c r="G284" t="s">
        <v>2016</v>
      </c>
      <c r="H284" t="s">
        <v>2017</v>
      </c>
      <c r="I284" t="s">
        <v>2018</v>
      </c>
      <c r="J284" t="s">
        <v>2019</v>
      </c>
      <c r="K284" t="s">
        <v>1701</v>
      </c>
    </row>
    <row r="285" spans="1:11" x14ac:dyDescent="0.25">
      <c r="A285" t="s">
        <v>2000</v>
      </c>
      <c r="B285" t="s">
        <v>37</v>
      </c>
      <c r="C285" t="s">
        <v>2020</v>
      </c>
      <c r="D285" t="s">
        <v>2021</v>
      </c>
      <c r="E285" t="s">
        <v>1714</v>
      </c>
      <c r="F285" t="s">
        <v>2022</v>
      </c>
      <c r="G285" t="s">
        <v>2023</v>
      </c>
      <c r="H285" t="s">
        <v>1664</v>
      </c>
      <c r="I285" t="s">
        <v>1343</v>
      </c>
      <c r="J285" t="s">
        <v>2024</v>
      </c>
      <c r="K285" t="s">
        <v>498</v>
      </c>
    </row>
    <row r="286" spans="1:11" x14ac:dyDescent="0.25">
      <c r="A286" t="s">
        <v>2000</v>
      </c>
      <c r="B286" t="s">
        <v>46</v>
      </c>
      <c r="C286" t="s">
        <v>2025</v>
      </c>
      <c r="D286" t="s">
        <v>2026</v>
      </c>
      <c r="E286" t="s">
        <v>443</v>
      </c>
      <c r="F286" t="s">
        <v>2027</v>
      </c>
      <c r="G286" t="s">
        <v>2028</v>
      </c>
      <c r="H286" t="s">
        <v>328</v>
      </c>
      <c r="I286" t="s">
        <v>2029</v>
      </c>
      <c r="J286" t="s">
        <v>2030</v>
      </c>
      <c r="K286" t="s">
        <v>429</v>
      </c>
    </row>
    <row r="287" spans="1:11" x14ac:dyDescent="0.25">
      <c r="A287" t="s">
        <v>2000</v>
      </c>
      <c r="B287" t="s">
        <v>56</v>
      </c>
      <c r="C287" t="s">
        <v>2031</v>
      </c>
      <c r="D287" t="s">
        <v>2032</v>
      </c>
      <c r="E287" t="s">
        <v>446</v>
      </c>
      <c r="F287" t="s">
        <v>2033</v>
      </c>
      <c r="G287" t="s">
        <v>2034</v>
      </c>
      <c r="H287" t="s">
        <v>330</v>
      </c>
      <c r="I287" t="s">
        <v>2035</v>
      </c>
      <c r="J287" t="s">
        <v>2036</v>
      </c>
      <c r="K287" t="s">
        <v>435</v>
      </c>
    </row>
    <row r="288" spans="1:11" x14ac:dyDescent="0.25">
      <c r="A288" t="s">
        <v>2000</v>
      </c>
      <c r="B288" t="s">
        <v>64</v>
      </c>
      <c r="C288" t="s">
        <v>2037</v>
      </c>
      <c r="D288" t="s">
        <v>2038</v>
      </c>
      <c r="E288" t="s">
        <v>2039</v>
      </c>
      <c r="F288" t="s">
        <v>2040</v>
      </c>
      <c r="G288" t="s">
        <v>2041</v>
      </c>
      <c r="H288" t="s">
        <v>2042</v>
      </c>
      <c r="I288" t="s">
        <v>2043</v>
      </c>
      <c r="J288" t="s">
        <v>2044</v>
      </c>
      <c r="K288" t="s">
        <v>461</v>
      </c>
    </row>
    <row r="289" spans="1:11" x14ac:dyDescent="0.25">
      <c r="A289" t="s">
        <v>2000</v>
      </c>
      <c r="B289" t="s">
        <v>71</v>
      </c>
      <c r="C289" t="s">
        <v>2045</v>
      </c>
      <c r="D289" t="s">
        <v>2046</v>
      </c>
      <c r="E289" t="s">
        <v>1664</v>
      </c>
      <c r="F289" t="s">
        <v>2047</v>
      </c>
      <c r="G289" t="s">
        <v>2048</v>
      </c>
      <c r="H289" t="s">
        <v>2049</v>
      </c>
      <c r="I289" t="s">
        <v>2050</v>
      </c>
      <c r="J289" t="s">
        <v>1577</v>
      </c>
      <c r="K289" t="s">
        <v>1664</v>
      </c>
    </row>
    <row r="290" spans="1:11" x14ac:dyDescent="0.25">
      <c r="A290" t="s">
        <v>2000</v>
      </c>
      <c r="B290" t="s">
        <v>80</v>
      </c>
      <c r="C290" t="s">
        <v>2051</v>
      </c>
      <c r="D290" t="s">
        <v>2052</v>
      </c>
      <c r="E290" t="s">
        <v>2039</v>
      </c>
      <c r="F290" t="s">
        <v>2053</v>
      </c>
      <c r="G290" t="s">
        <v>2054</v>
      </c>
      <c r="H290" t="s">
        <v>508</v>
      </c>
      <c r="I290" t="s">
        <v>2055</v>
      </c>
      <c r="J290" t="s">
        <v>2056</v>
      </c>
      <c r="K290" t="s">
        <v>461</v>
      </c>
    </row>
    <row r="291" spans="1:11" x14ac:dyDescent="0.25">
      <c r="A291" t="s">
        <v>2000</v>
      </c>
      <c r="B291" t="s">
        <v>89</v>
      </c>
      <c r="C291" t="s">
        <v>2057</v>
      </c>
      <c r="D291" t="s">
        <v>2058</v>
      </c>
      <c r="E291" t="s">
        <v>455</v>
      </c>
      <c r="F291" t="s">
        <v>2059</v>
      </c>
      <c r="G291" t="s">
        <v>2060</v>
      </c>
      <c r="H291" t="s">
        <v>458</v>
      </c>
      <c r="I291" t="s">
        <v>2061</v>
      </c>
      <c r="J291" t="s">
        <v>2062</v>
      </c>
      <c r="K291" t="s">
        <v>455</v>
      </c>
    </row>
    <row r="292" spans="1:11" x14ac:dyDescent="0.25">
      <c r="A292" t="s">
        <v>2000</v>
      </c>
      <c r="B292" t="s">
        <v>99</v>
      </c>
      <c r="C292" t="s">
        <v>2063</v>
      </c>
      <c r="D292" t="s">
        <v>2064</v>
      </c>
      <c r="E292" t="s">
        <v>1664</v>
      </c>
      <c r="F292" t="s">
        <v>2065</v>
      </c>
      <c r="G292" t="s">
        <v>2066</v>
      </c>
      <c r="H292" t="s">
        <v>461</v>
      </c>
      <c r="I292" t="s">
        <v>2067</v>
      </c>
      <c r="J292" t="s">
        <v>2068</v>
      </c>
      <c r="K292" t="s">
        <v>2049</v>
      </c>
    </row>
    <row r="293" spans="1:11" x14ac:dyDescent="0.25">
      <c r="A293" t="s">
        <v>2000</v>
      </c>
      <c r="B293" t="s">
        <v>107</v>
      </c>
      <c r="C293" t="s">
        <v>2069</v>
      </c>
      <c r="D293" t="s">
        <v>2070</v>
      </c>
      <c r="E293" t="s">
        <v>1690</v>
      </c>
      <c r="F293" t="s">
        <v>2071</v>
      </c>
      <c r="G293" t="s">
        <v>2072</v>
      </c>
      <c r="H293" t="s">
        <v>1717</v>
      </c>
      <c r="I293" t="s">
        <v>2073</v>
      </c>
      <c r="J293" t="s">
        <v>2074</v>
      </c>
      <c r="K293" t="s">
        <v>1714</v>
      </c>
    </row>
    <row r="294" spans="1:11" x14ac:dyDescent="0.25">
      <c r="A294" t="s">
        <v>2075</v>
      </c>
      <c r="B294" t="s">
        <v>2075</v>
      </c>
      <c r="C294" t="s">
        <v>2076</v>
      </c>
      <c r="D294" t="s">
        <v>2077</v>
      </c>
      <c r="E294" t="s">
        <v>1678</v>
      </c>
      <c r="F294" t="s">
        <v>2078</v>
      </c>
      <c r="G294" t="s">
        <v>2079</v>
      </c>
      <c r="H294" t="s">
        <v>539</v>
      </c>
      <c r="I294" t="s">
        <v>2080</v>
      </c>
      <c r="J294" t="s">
        <v>2081</v>
      </c>
      <c r="K294" t="s">
        <v>1678</v>
      </c>
    </row>
    <row r="295" spans="1:11" x14ac:dyDescent="0.25">
      <c r="A295" t="s">
        <v>2082</v>
      </c>
      <c r="B295" t="s">
        <v>2082</v>
      </c>
      <c r="C295" t="s">
        <v>2083</v>
      </c>
      <c r="D295" t="s">
        <v>2084</v>
      </c>
      <c r="E295" t="s">
        <v>2085</v>
      </c>
      <c r="F295" t="s">
        <v>2086</v>
      </c>
      <c r="G295" t="s">
        <v>2087</v>
      </c>
      <c r="H295" t="s">
        <v>2088</v>
      </c>
      <c r="I295" t="s">
        <v>2089</v>
      </c>
      <c r="J295" t="s">
        <v>2090</v>
      </c>
      <c r="K295" t="s">
        <v>2091</v>
      </c>
    </row>
    <row r="296" spans="1:11" x14ac:dyDescent="0.25">
      <c r="A296" t="s">
        <v>2092</v>
      </c>
      <c r="B296" t="s">
        <v>10</v>
      </c>
      <c r="C296" t="s">
        <v>2093</v>
      </c>
      <c r="D296" t="s">
        <v>2094</v>
      </c>
      <c r="E296" t="s">
        <v>2017</v>
      </c>
      <c r="F296" t="s">
        <v>2095</v>
      </c>
      <c r="G296" t="s">
        <v>2096</v>
      </c>
      <c r="H296" t="s">
        <v>1692</v>
      </c>
      <c r="I296" t="s">
        <v>2097</v>
      </c>
      <c r="J296" t="s">
        <v>2098</v>
      </c>
      <c r="K296" t="s">
        <v>553</v>
      </c>
    </row>
    <row r="297" spans="1:11" x14ac:dyDescent="0.25">
      <c r="A297" t="s">
        <v>2092</v>
      </c>
      <c r="B297" t="s">
        <v>20</v>
      </c>
      <c r="C297" t="s">
        <v>2099</v>
      </c>
      <c r="D297" t="s">
        <v>2013</v>
      </c>
      <c r="E297" t="s">
        <v>563</v>
      </c>
      <c r="F297" t="s">
        <v>2100</v>
      </c>
      <c r="G297" t="s">
        <v>2101</v>
      </c>
      <c r="H297" t="s">
        <v>566</v>
      </c>
      <c r="I297" t="s">
        <v>2102</v>
      </c>
      <c r="J297" t="s">
        <v>2103</v>
      </c>
      <c r="K297" t="s">
        <v>569</v>
      </c>
    </row>
    <row r="298" spans="1:11" x14ac:dyDescent="0.25">
      <c r="A298" t="s">
        <v>2092</v>
      </c>
      <c r="B298" t="s">
        <v>28</v>
      </c>
      <c r="C298" t="s">
        <v>967</v>
      </c>
      <c r="D298" t="s">
        <v>2104</v>
      </c>
      <c r="E298" t="s">
        <v>656</v>
      </c>
      <c r="F298" t="s">
        <v>2105</v>
      </c>
      <c r="G298" t="s">
        <v>2106</v>
      </c>
      <c r="H298" t="s">
        <v>613</v>
      </c>
      <c r="I298" t="s">
        <v>2107</v>
      </c>
      <c r="J298" t="s">
        <v>2108</v>
      </c>
      <c r="K298" t="s">
        <v>1805</v>
      </c>
    </row>
    <row r="299" spans="1:11" x14ac:dyDescent="0.25">
      <c r="A299" t="s">
        <v>2092</v>
      </c>
      <c r="B299" t="s">
        <v>37</v>
      </c>
      <c r="C299" t="s">
        <v>2109</v>
      </c>
      <c r="D299" t="s">
        <v>2110</v>
      </c>
      <c r="E299" t="s">
        <v>966</v>
      </c>
      <c r="F299" t="s">
        <v>2111</v>
      </c>
      <c r="G299" t="s">
        <v>2112</v>
      </c>
      <c r="H299" t="s">
        <v>993</v>
      </c>
      <c r="I299" t="s">
        <v>2113</v>
      </c>
      <c r="J299" t="s">
        <v>2114</v>
      </c>
      <c r="K299" t="s">
        <v>760</v>
      </c>
    </row>
    <row r="300" spans="1:11" x14ac:dyDescent="0.25">
      <c r="A300" t="s">
        <v>2092</v>
      </c>
      <c r="B300" t="s">
        <v>46</v>
      </c>
      <c r="C300" t="s">
        <v>2115</v>
      </c>
      <c r="D300" t="s">
        <v>2116</v>
      </c>
      <c r="E300" t="s">
        <v>604</v>
      </c>
      <c r="F300" t="s">
        <v>2117</v>
      </c>
      <c r="G300" t="s">
        <v>2118</v>
      </c>
      <c r="H300" t="s">
        <v>769</v>
      </c>
      <c r="I300" t="s">
        <v>2119</v>
      </c>
      <c r="J300" t="s">
        <v>2120</v>
      </c>
      <c r="K300" t="s">
        <v>939</v>
      </c>
    </row>
    <row r="301" spans="1:11" x14ac:dyDescent="0.25">
      <c r="A301" t="s">
        <v>2092</v>
      </c>
      <c r="B301" t="s">
        <v>56</v>
      </c>
      <c r="C301" t="s">
        <v>2121</v>
      </c>
      <c r="D301" t="s">
        <v>2122</v>
      </c>
      <c r="E301" t="s">
        <v>1008</v>
      </c>
      <c r="F301" t="s">
        <v>2123</v>
      </c>
      <c r="G301" t="s">
        <v>2124</v>
      </c>
      <c r="H301" t="s">
        <v>939</v>
      </c>
      <c r="I301" t="s">
        <v>2125</v>
      </c>
      <c r="J301" t="s">
        <v>2126</v>
      </c>
      <c r="K301" t="s">
        <v>708</v>
      </c>
    </row>
    <row r="302" spans="1:11" x14ac:dyDescent="0.25">
      <c r="A302" t="s">
        <v>2092</v>
      </c>
      <c r="B302" t="s">
        <v>64</v>
      </c>
      <c r="C302" t="s">
        <v>2127</v>
      </c>
      <c r="D302" t="s">
        <v>2128</v>
      </c>
      <c r="E302" t="s">
        <v>604</v>
      </c>
      <c r="F302" t="s">
        <v>195</v>
      </c>
      <c r="G302" t="s">
        <v>2129</v>
      </c>
      <c r="H302" t="s">
        <v>604</v>
      </c>
      <c r="I302" t="s">
        <v>2130</v>
      </c>
      <c r="J302" t="s">
        <v>2131</v>
      </c>
      <c r="K302" t="s">
        <v>604</v>
      </c>
    </row>
    <row r="303" spans="1:11" x14ac:dyDescent="0.25">
      <c r="A303" t="s">
        <v>2092</v>
      </c>
      <c r="B303" t="s">
        <v>71</v>
      </c>
      <c r="C303" t="s">
        <v>2132</v>
      </c>
      <c r="D303" t="s">
        <v>2133</v>
      </c>
      <c r="E303" t="s">
        <v>939</v>
      </c>
      <c r="F303" t="s">
        <v>2134</v>
      </c>
      <c r="G303" t="s">
        <v>2135</v>
      </c>
      <c r="H303" t="s">
        <v>1843</v>
      </c>
      <c r="I303" t="s">
        <v>2136</v>
      </c>
      <c r="J303" t="s">
        <v>2137</v>
      </c>
      <c r="K303" t="s">
        <v>586</v>
      </c>
    </row>
    <row r="304" spans="1:11" x14ac:dyDescent="0.25">
      <c r="A304" t="s">
        <v>2092</v>
      </c>
      <c r="B304" t="s">
        <v>80</v>
      </c>
      <c r="C304" t="s">
        <v>2138</v>
      </c>
      <c r="D304" t="s">
        <v>2139</v>
      </c>
      <c r="E304" t="s">
        <v>1569</v>
      </c>
      <c r="F304" t="s">
        <v>2140</v>
      </c>
      <c r="G304" t="s">
        <v>2141</v>
      </c>
      <c r="H304" t="s">
        <v>732</v>
      </c>
      <c r="I304" t="s">
        <v>2142</v>
      </c>
      <c r="J304" t="s">
        <v>2143</v>
      </c>
      <c r="K304" t="s">
        <v>604</v>
      </c>
    </row>
    <row r="305" spans="1:11" x14ac:dyDescent="0.25">
      <c r="A305" t="s">
        <v>2092</v>
      </c>
      <c r="B305" t="s">
        <v>89</v>
      </c>
      <c r="C305" t="s">
        <v>2144</v>
      </c>
      <c r="D305" t="s">
        <v>2145</v>
      </c>
      <c r="E305" t="s">
        <v>1879</v>
      </c>
      <c r="F305" t="s">
        <v>2146</v>
      </c>
      <c r="G305" t="s">
        <v>2147</v>
      </c>
      <c r="H305" t="s">
        <v>1057</v>
      </c>
      <c r="I305" t="s">
        <v>2148</v>
      </c>
      <c r="J305" t="s">
        <v>2149</v>
      </c>
      <c r="K305" t="s">
        <v>810</v>
      </c>
    </row>
    <row r="306" spans="1:11" x14ac:dyDescent="0.25">
      <c r="A306" t="s">
        <v>2092</v>
      </c>
      <c r="B306" t="s">
        <v>99</v>
      </c>
      <c r="C306" t="s">
        <v>2150</v>
      </c>
      <c r="D306" t="s">
        <v>2151</v>
      </c>
      <c r="E306" t="s">
        <v>1566</v>
      </c>
      <c r="F306" t="s">
        <v>2152</v>
      </c>
      <c r="G306" t="s">
        <v>2153</v>
      </c>
      <c r="H306" t="s">
        <v>1086</v>
      </c>
      <c r="I306" t="s">
        <v>2154</v>
      </c>
      <c r="J306" t="s">
        <v>2155</v>
      </c>
      <c r="K306" t="s">
        <v>1566</v>
      </c>
    </row>
    <row r="307" spans="1:11" x14ac:dyDescent="0.25">
      <c r="A307" t="s">
        <v>2092</v>
      </c>
      <c r="B307" t="s">
        <v>107</v>
      </c>
      <c r="C307" t="s">
        <v>2156</v>
      </c>
      <c r="D307" t="s">
        <v>2157</v>
      </c>
      <c r="E307" t="s">
        <v>598</v>
      </c>
      <c r="F307" t="s">
        <v>2158</v>
      </c>
      <c r="G307" t="s">
        <v>2159</v>
      </c>
      <c r="H307" t="s">
        <v>595</v>
      </c>
      <c r="I307" t="s">
        <v>2160</v>
      </c>
      <c r="J307" t="s">
        <v>2161</v>
      </c>
      <c r="K307" t="s">
        <v>598</v>
      </c>
    </row>
    <row r="308" spans="1:11" x14ac:dyDescent="0.25">
      <c r="A308" t="s">
        <v>2162</v>
      </c>
      <c r="B308" t="s">
        <v>2162</v>
      </c>
      <c r="C308" t="s">
        <v>2163</v>
      </c>
      <c r="D308" t="s">
        <v>2164</v>
      </c>
      <c r="E308" t="s">
        <v>604</v>
      </c>
      <c r="F308" t="s">
        <v>2165</v>
      </c>
      <c r="G308" t="s">
        <v>2166</v>
      </c>
      <c r="H308" t="s">
        <v>732</v>
      </c>
      <c r="I308" t="s">
        <v>2167</v>
      </c>
      <c r="J308" t="s">
        <v>2168</v>
      </c>
      <c r="K308" t="s">
        <v>939</v>
      </c>
    </row>
    <row r="309" spans="1:11" x14ac:dyDescent="0.25">
      <c r="A309" t="s">
        <v>2169</v>
      </c>
      <c r="B309" t="s">
        <v>2169</v>
      </c>
      <c r="C309" t="s">
        <v>2170</v>
      </c>
      <c r="D309" t="s">
        <v>2171</v>
      </c>
      <c r="E309" t="s">
        <v>2172</v>
      </c>
      <c r="F309" t="s">
        <v>2173</v>
      </c>
      <c r="G309" t="s">
        <v>2174</v>
      </c>
      <c r="H309" t="s">
        <v>2175</v>
      </c>
      <c r="I309" t="s">
        <v>2176</v>
      </c>
      <c r="J309" t="s">
        <v>2177</v>
      </c>
      <c r="K309" t="s">
        <v>2178</v>
      </c>
    </row>
    <row r="310" spans="1:11" x14ac:dyDescent="0.25">
      <c r="A310" t="s">
        <v>2179</v>
      </c>
      <c r="B310" t="s">
        <v>10</v>
      </c>
      <c r="C310" t="s">
        <v>2180</v>
      </c>
      <c r="D310" t="s">
        <v>2181</v>
      </c>
      <c r="E310" t="s">
        <v>1886</v>
      </c>
      <c r="F310" t="s">
        <v>2182</v>
      </c>
      <c r="G310" t="s">
        <v>2067</v>
      </c>
      <c r="H310" t="s">
        <v>1118</v>
      </c>
      <c r="I310" t="s">
        <v>2183</v>
      </c>
      <c r="J310" t="s">
        <v>2184</v>
      </c>
      <c r="K310" t="s">
        <v>1886</v>
      </c>
    </row>
    <row r="311" spans="1:11" x14ac:dyDescent="0.25">
      <c r="A311" t="s">
        <v>2179</v>
      </c>
      <c r="B311" t="s">
        <v>20</v>
      </c>
      <c r="C311" t="s">
        <v>2185</v>
      </c>
      <c r="D311" t="s">
        <v>2186</v>
      </c>
      <c r="E311" t="s">
        <v>2187</v>
      </c>
      <c r="F311" t="s">
        <v>2188</v>
      </c>
      <c r="G311" t="s">
        <v>2189</v>
      </c>
      <c r="H311" t="s">
        <v>1160</v>
      </c>
      <c r="I311" t="s">
        <v>2190</v>
      </c>
      <c r="J311" t="s">
        <v>2191</v>
      </c>
      <c r="K311" t="s">
        <v>2192</v>
      </c>
    </row>
    <row r="312" spans="1:11" x14ac:dyDescent="0.25">
      <c r="A312" t="s">
        <v>2179</v>
      </c>
      <c r="B312" t="s">
        <v>28</v>
      </c>
      <c r="C312" t="s">
        <v>2193</v>
      </c>
      <c r="D312" t="s">
        <v>2194</v>
      </c>
      <c r="E312" t="s">
        <v>1175</v>
      </c>
      <c r="F312" t="s">
        <v>2195</v>
      </c>
      <c r="G312" t="s">
        <v>2196</v>
      </c>
      <c r="H312" t="s">
        <v>952</v>
      </c>
      <c r="I312" t="s">
        <v>2197</v>
      </c>
      <c r="J312" t="s">
        <v>2198</v>
      </c>
      <c r="K312" t="s">
        <v>1338</v>
      </c>
    </row>
    <row r="313" spans="1:11" x14ac:dyDescent="0.25">
      <c r="A313" t="s">
        <v>2179</v>
      </c>
      <c r="B313" t="s">
        <v>37</v>
      </c>
      <c r="C313" t="s">
        <v>2199</v>
      </c>
      <c r="D313" t="s">
        <v>2200</v>
      </c>
      <c r="E313" t="s">
        <v>2201</v>
      </c>
      <c r="F313" t="s">
        <v>2202</v>
      </c>
      <c r="G313" t="s">
        <v>2203</v>
      </c>
      <c r="H313" t="s">
        <v>895</v>
      </c>
      <c r="I313" t="s">
        <v>2204</v>
      </c>
      <c r="J313" t="s">
        <v>2205</v>
      </c>
      <c r="K313" t="s">
        <v>2206</v>
      </c>
    </row>
    <row r="314" spans="1:11" x14ac:dyDescent="0.25">
      <c r="A314" t="s">
        <v>2179</v>
      </c>
      <c r="B314" t="s">
        <v>46</v>
      </c>
      <c r="C314" t="s">
        <v>2207</v>
      </c>
      <c r="D314" t="s">
        <v>2208</v>
      </c>
      <c r="E314" t="s">
        <v>2209</v>
      </c>
      <c r="F314" t="s">
        <v>2210</v>
      </c>
      <c r="G314" t="s">
        <v>2211</v>
      </c>
      <c r="H314" t="s">
        <v>2212</v>
      </c>
      <c r="I314" t="s">
        <v>2213</v>
      </c>
      <c r="J314" t="s">
        <v>2214</v>
      </c>
      <c r="K314" t="s">
        <v>2209</v>
      </c>
    </row>
    <row r="315" spans="1:11" x14ac:dyDescent="0.25">
      <c r="A315" t="s">
        <v>2179</v>
      </c>
      <c r="B315" t="s">
        <v>56</v>
      </c>
      <c r="C315" t="s">
        <v>1577</v>
      </c>
      <c r="D315" t="s">
        <v>2215</v>
      </c>
      <c r="E315" t="s">
        <v>2216</v>
      </c>
      <c r="F315" t="s">
        <v>1555</v>
      </c>
      <c r="G315" t="s">
        <v>2217</v>
      </c>
      <c r="H315" t="s">
        <v>2218</v>
      </c>
      <c r="I315" t="s">
        <v>2219</v>
      </c>
      <c r="J315" t="s">
        <v>2220</v>
      </c>
      <c r="K315" t="s">
        <v>2221</v>
      </c>
    </row>
    <row r="316" spans="1:11" x14ac:dyDescent="0.25">
      <c r="A316" t="s">
        <v>2179</v>
      </c>
      <c r="B316" t="s">
        <v>64</v>
      </c>
      <c r="C316" t="s">
        <v>2222</v>
      </c>
      <c r="D316" t="s">
        <v>2223</v>
      </c>
      <c r="E316" t="s">
        <v>2224</v>
      </c>
      <c r="F316" t="s">
        <v>2225</v>
      </c>
      <c r="G316" t="s">
        <v>2226</v>
      </c>
      <c r="H316" t="s">
        <v>2227</v>
      </c>
      <c r="I316" t="s">
        <v>2228</v>
      </c>
      <c r="J316" t="s">
        <v>2229</v>
      </c>
      <c r="K316" t="s">
        <v>2230</v>
      </c>
    </row>
    <row r="317" spans="1:11" x14ac:dyDescent="0.25">
      <c r="A317" t="s">
        <v>2179</v>
      </c>
      <c r="B317" t="s">
        <v>71</v>
      </c>
      <c r="C317" t="s">
        <v>240</v>
      </c>
      <c r="D317" t="s">
        <v>2231</v>
      </c>
      <c r="E317" t="s">
        <v>2232</v>
      </c>
      <c r="F317" t="s">
        <v>2233</v>
      </c>
      <c r="G317" t="s">
        <v>2234</v>
      </c>
      <c r="H317" t="s">
        <v>2235</v>
      </c>
      <c r="I317" t="s">
        <v>2236</v>
      </c>
      <c r="J317" t="s">
        <v>2237</v>
      </c>
      <c r="K317" t="s">
        <v>2238</v>
      </c>
    </row>
    <row r="318" spans="1:11" x14ac:dyDescent="0.25">
      <c r="A318" t="s">
        <v>2179</v>
      </c>
      <c r="B318" t="s">
        <v>80</v>
      </c>
      <c r="C318" t="s">
        <v>1625</v>
      </c>
      <c r="D318" t="s">
        <v>2239</v>
      </c>
      <c r="E318" t="s">
        <v>2240</v>
      </c>
      <c r="F318" t="s">
        <v>800</v>
      </c>
      <c r="G318" t="s">
        <v>2241</v>
      </c>
      <c r="H318" t="s">
        <v>2242</v>
      </c>
      <c r="I318" t="s">
        <v>2243</v>
      </c>
      <c r="J318" t="s">
        <v>2244</v>
      </c>
      <c r="K318" t="s">
        <v>2240</v>
      </c>
    </row>
    <row r="319" spans="1:11" x14ac:dyDescent="0.25">
      <c r="A319" t="s">
        <v>2179</v>
      </c>
      <c r="B319" t="s">
        <v>89</v>
      </c>
      <c r="C319" t="s">
        <v>2245</v>
      </c>
      <c r="D319" t="s">
        <v>2246</v>
      </c>
      <c r="E319" t="s">
        <v>2242</v>
      </c>
      <c r="F319" t="s">
        <v>1087</v>
      </c>
      <c r="G319" t="s">
        <v>2247</v>
      </c>
      <c r="H319" t="s">
        <v>2248</v>
      </c>
      <c r="I319" t="s">
        <v>2249</v>
      </c>
      <c r="J319" t="s">
        <v>2250</v>
      </c>
      <c r="K319" t="s">
        <v>2232</v>
      </c>
    </row>
    <row r="320" spans="1:11" x14ac:dyDescent="0.25">
      <c r="A320" t="s">
        <v>2179</v>
      </c>
      <c r="B320" t="s">
        <v>99</v>
      </c>
      <c r="C320" t="s">
        <v>2251</v>
      </c>
      <c r="D320" t="s">
        <v>2252</v>
      </c>
      <c r="E320" t="s">
        <v>886</v>
      </c>
      <c r="F320" t="s">
        <v>2253</v>
      </c>
      <c r="G320" t="s">
        <v>2254</v>
      </c>
      <c r="H320" t="s">
        <v>2255</v>
      </c>
      <c r="I320" t="s">
        <v>2256</v>
      </c>
      <c r="J320" t="s">
        <v>2257</v>
      </c>
      <c r="K320" t="s">
        <v>1286</v>
      </c>
    </row>
    <row r="321" spans="1:11" x14ac:dyDescent="0.25">
      <c r="A321" t="s">
        <v>2179</v>
      </c>
      <c r="B321" t="s">
        <v>107</v>
      </c>
      <c r="C321" t="s">
        <v>2258</v>
      </c>
      <c r="D321" t="s">
        <v>2259</v>
      </c>
      <c r="E321" t="s">
        <v>1225</v>
      </c>
      <c r="F321" t="s">
        <v>875</v>
      </c>
      <c r="G321" t="s">
        <v>2260</v>
      </c>
      <c r="H321" t="s">
        <v>1276</v>
      </c>
      <c r="I321" t="s">
        <v>2261</v>
      </c>
      <c r="J321" t="s">
        <v>2262</v>
      </c>
      <c r="K321" t="s">
        <v>1225</v>
      </c>
    </row>
    <row r="322" spans="1:11" x14ac:dyDescent="0.25">
      <c r="A322" t="s">
        <v>2263</v>
      </c>
      <c r="B322" t="s">
        <v>2263</v>
      </c>
      <c r="C322" t="s">
        <v>2264</v>
      </c>
      <c r="D322" t="s">
        <v>2265</v>
      </c>
      <c r="E322" t="s">
        <v>2266</v>
      </c>
      <c r="F322" t="s">
        <v>2267</v>
      </c>
      <c r="G322" t="s">
        <v>2268</v>
      </c>
      <c r="H322" t="s">
        <v>2269</v>
      </c>
      <c r="I322" t="s">
        <v>2270</v>
      </c>
      <c r="J322" t="s">
        <v>2271</v>
      </c>
      <c r="K322" t="s">
        <v>2272</v>
      </c>
    </row>
    <row r="323" spans="1:11" x14ac:dyDescent="0.25">
      <c r="A323" t="s">
        <v>2273</v>
      </c>
      <c r="B323" t="s">
        <v>2273</v>
      </c>
      <c r="C323" t="s">
        <v>2274</v>
      </c>
      <c r="D323" t="s">
        <v>2275</v>
      </c>
      <c r="E323" t="s">
        <v>2276</v>
      </c>
      <c r="F323" t="s">
        <v>2277</v>
      </c>
      <c r="G323" t="s">
        <v>2278</v>
      </c>
      <c r="H323" t="s">
        <v>2279</v>
      </c>
      <c r="I323" t="s">
        <v>2280</v>
      </c>
      <c r="J323" t="s">
        <v>2281</v>
      </c>
      <c r="K323" t="s">
        <v>2282</v>
      </c>
    </row>
    <row r="324" spans="1:11" x14ac:dyDescent="0.25">
      <c r="A324" t="s">
        <v>2283</v>
      </c>
      <c r="B324" t="s">
        <v>10</v>
      </c>
      <c r="C324" t="s">
        <v>179</v>
      </c>
      <c r="D324" t="s">
        <v>2284</v>
      </c>
      <c r="E324" t="s">
        <v>886</v>
      </c>
      <c r="F324" t="s">
        <v>1135</v>
      </c>
      <c r="G324" t="s">
        <v>2285</v>
      </c>
      <c r="H324" t="s">
        <v>2286</v>
      </c>
      <c r="I324" t="s">
        <v>2287</v>
      </c>
      <c r="J324" t="s">
        <v>2288</v>
      </c>
      <c r="K324" t="s">
        <v>1333</v>
      </c>
    </row>
    <row r="325" spans="1:11" x14ac:dyDescent="0.25">
      <c r="A325" t="s">
        <v>2283</v>
      </c>
      <c r="B325" t="s">
        <v>20</v>
      </c>
      <c r="C325" t="s">
        <v>227</v>
      </c>
      <c r="D325" t="s">
        <v>2289</v>
      </c>
      <c r="E325" t="s">
        <v>1191</v>
      </c>
      <c r="F325" t="s">
        <v>2290</v>
      </c>
      <c r="G325" t="s">
        <v>2291</v>
      </c>
      <c r="H325" t="s">
        <v>1354</v>
      </c>
      <c r="I325" t="s">
        <v>2292</v>
      </c>
      <c r="J325" t="s">
        <v>2293</v>
      </c>
      <c r="K325" t="s">
        <v>889</v>
      </c>
    </row>
    <row r="326" spans="1:11" x14ac:dyDescent="0.25">
      <c r="A326" t="s">
        <v>2283</v>
      </c>
      <c r="B326" t="s">
        <v>28</v>
      </c>
      <c r="C326" t="s">
        <v>2294</v>
      </c>
      <c r="D326" t="s">
        <v>2295</v>
      </c>
      <c r="E326" t="s">
        <v>1480</v>
      </c>
      <c r="F326" t="s">
        <v>2296</v>
      </c>
      <c r="G326" t="s">
        <v>1344</v>
      </c>
      <c r="H326" t="s">
        <v>2297</v>
      </c>
      <c r="I326" t="s">
        <v>2298</v>
      </c>
      <c r="J326" t="s">
        <v>2299</v>
      </c>
      <c r="K326" t="s">
        <v>1406</v>
      </c>
    </row>
    <row r="327" spans="1:11" x14ac:dyDescent="0.25">
      <c r="A327" t="s">
        <v>2283</v>
      </c>
      <c r="B327" t="s">
        <v>37</v>
      </c>
      <c r="C327" t="s">
        <v>2300</v>
      </c>
      <c r="D327" t="s">
        <v>2301</v>
      </c>
      <c r="E327" t="s">
        <v>2302</v>
      </c>
      <c r="F327" t="s">
        <v>2303</v>
      </c>
      <c r="G327" t="s">
        <v>2304</v>
      </c>
      <c r="H327" t="s">
        <v>934</v>
      </c>
      <c r="I327" t="s">
        <v>2305</v>
      </c>
      <c r="J327" t="s">
        <v>2306</v>
      </c>
      <c r="K327" t="s">
        <v>2302</v>
      </c>
    </row>
    <row r="328" spans="1:11" x14ac:dyDescent="0.25">
      <c r="A328" t="s">
        <v>2283</v>
      </c>
      <c r="B328" t="s">
        <v>46</v>
      </c>
      <c r="C328" t="s">
        <v>2307</v>
      </c>
      <c r="D328" t="s">
        <v>2308</v>
      </c>
      <c r="E328" t="s">
        <v>2309</v>
      </c>
      <c r="F328" t="s">
        <v>2310</v>
      </c>
      <c r="G328" t="s">
        <v>2311</v>
      </c>
      <c r="H328" t="s">
        <v>813</v>
      </c>
      <c r="I328" t="s">
        <v>2312</v>
      </c>
      <c r="J328" t="s">
        <v>2313</v>
      </c>
      <c r="K328" t="s">
        <v>2314</v>
      </c>
    </row>
    <row r="329" spans="1:11" x14ac:dyDescent="0.25">
      <c r="A329" t="s">
        <v>2283</v>
      </c>
      <c r="B329" t="s">
        <v>56</v>
      </c>
      <c r="C329" t="s">
        <v>288</v>
      </c>
      <c r="D329" t="s">
        <v>2315</v>
      </c>
      <c r="E329" t="s">
        <v>2314</v>
      </c>
      <c r="F329" t="s">
        <v>2316</v>
      </c>
      <c r="G329" t="s">
        <v>2317</v>
      </c>
      <c r="H329" t="s">
        <v>1132</v>
      </c>
      <c r="I329" t="s">
        <v>2318</v>
      </c>
      <c r="J329" t="s">
        <v>2319</v>
      </c>
      <c r="K329" t="s">
        <v>2320</v>
      </c>
    </row>
    <row r="330" spans="1:11" x14ac:dyDescent="0.25">
      <c r="A330" t="s">
        <v>2283</v>
      </c>
      <c r="B330" t="s">
        <v>64</v>
      </c>
      <c r="C330" t="s">
        <v>2321</v>
      </c>
      <c r="D330" t="s">
        <v>2322</v>
      </c>
      <c r="E330" t="s">
        <v>931</v>
      </c>
      <c r="F330" t="s">
        <v>2323</v>
      </c>
      <c r="G330" t="s">
        <v>2324</v>
      </c>
      <c r="H330" t="s">
        <v>2314</v>
      </c>
      <c r="I330" t="s">
        <v>2325</v>
      </c>
      <c r="J330" t="s">
        <v>2326</v>
      </c>
      <c r="K330" t="s">
        <v>2327</v>
      </c>
    </row>
    <row r="331" spans="1:11" x14ac:dyDescent="0.25">
      <c r="A331" t="s">
        <v>2283</v>
      </c>
      <c r="B331" t="s">
        <v>71</v>
      </c>
      <c r="C331" t="s">
        <v>2328</v>
      </c>
      <c r="D331" t="s">
        <v>2329</v>
      </c>
      <c r="E331" t="s">
        <v>1498</v>
      </c>
      <c r="F331" t="s">
        <v>2330</v>
      </c>
      <c r="G331" t="s">
        <v>2331</v>
      </c>
      <c r="H331" t="s">
        <v>1168</v>
      </c>
      <c r="I331" t="s">
        <v>2332</v>
      </c>
      <c r="J331" t="s">
        <v>2333</v>
      </c>
      <c r="K331" t="s">
        <v>1540</v>
      </c>
    </row>
    <row r="332" spans="1:11" x14ac:dyDescent="0.25">
      <c r="A332" t="s">
        <v>2283</v>
      </c>
      <c r="B332" t="s">
        <v>80</v>
      </c>
      <c r="C332" t="s">
        <v>2334</v>
      </c>
      <c r="D332" t="s">
        <v>2335</v>
      </c>
      <c r="E332" t="s">
        <v>1354</v>
      </c>
      <c r="F332" t="s">
        <v>2336</v>
      </c>
      <c r="G332" t="s">
        <v>2337</v>
      </c>
      <c r="H332" t="s">
        <v>1217</v>
      </c>
      <c r="I332" t="s">
        <v>2338</v>
      </c>
      <c r="J332" t="s">
        <v>2339</v>
      </c>
      <c r="K332" t="s">
        <v>1225</v>
      </c>
    </row>
    <row r="333" spans="1:11" x14ac:dyDescent="0.25">
      <c r="A333" t="s">
        <v>2283</v>
      </c>
      <c r="B333" t="s">
        <v>89</v>
      </c>
      <c r="C333" t="s">
        <v>2340</v>
      </c>
      <c r="D333" t="s">
        <v>2341</v>
      </c>
      <c r="E333" t="s">
        <v>1217</v>
      </c>
      <c r="F333" t="s">
        <v>2342</v>
      </c>
      <c r="G333" t="s">
        <v>2343</v>
      </c>
      <c r="H333" t="s">
        <v>1204</v>
      </c>
      <c r="I333" t="s">
        <v>1790</v>
      </c>
      <c r="J333" t="s">
        <v>2344</v>
      </c>
      <c r="K333" t="s">
        <v>1217</v>
      </c>
    </row>
    <row r="334" spans="1:11" x14ac:dyDescent="0.25">
      <c r="A334" t="s">
        <v>2283</v>
      </c>
      <c r="B334" t="s">
        <v>99</v>
      </c>
      <c r="C334" t="s">
        <v>2345</v>
      </c>
      <c r="D334" t="s">
        <v>2346</v>
      </c>
      <c r="E334" t="s">
        <v>1181</v>
      </c>
      <c r="F334" t="s">
        <v>1425</v>
      </c>
      <c r="G334" t="s">
        <v>281</v>
      </c>
      <c r="H334" t="s">
        <v>1228</v>
      </c>
      <c r="I334" t="s">
        <v>2236</v>
      </c>
      <c r="J334" t="s">
        <v>2347</v>
      </c>
      <c r="K334" t="s">
        <v>880</v>
      </c>
    </row>
    <row r="335" spans="1:11" x14ac:dyDescent="0.25">
      <c r="A335" t="s">
        <v>2348</v>
      </c>
      <c r="B335" t="s">
        <v>2348</v>
      </c>
      <c r="C335" t="s">
        <v>2349</v>
      </c>
      <c r="D335" t="s">
        <v>2350</v>
      </c>
      <c r="E335" t="s">
        <v>1394</v>
      </c>
      <c r="F335" t="s">
        <v>2351</v>
      </c>
      <c r="G335" t="s">
        <v>2352</v>
      </c>
      <c r="H335" t="s">
        <v>1512</v>
      </c>
      <c r="I335" t="s">
        <v>2353</v>
      </c>
      <c r="J335" t="s">
        <v>2354</v>
      </c>
      <c r="K335" t="s">
        <v>1543</v>
      </c>
    </row>
    <row r="336" spans="1:11" x14ac:dyDescent="0.25">
      <c r="A336" t="s">
        <v>2355</v>
      </c>
      <c r="B336" t="s">
        <v>2355</v>
      </c>
      <c r="C336" t="s">
        <v>2356</v>
      </c>
      <c r="D336" t="s">
        <v>2357</v>
      </c>
      <c r="E336" t="s">
        <v>2358</v>
      </c>
      <c r="F336" t="s">
        <v>2359</v>
      </c>
      <c r="G336" t="s">
        <v>2360</v>
      </c>
      <c r="H336" t="s">
        <v>2361</v>
      </c>
      <c r="I336" t="s">
        <v>2362</v>
      </c>
      <c r="J336" t="s">
        <v>2363</v>
      </c>
      <c r="K336" t="s">
        <v>2364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49D3-3459-4007-ACAB-FF09F1A00777}">
  <dimension ref="A1:K26"/>
  <sheetViews>
    <sheetView workbookViewId="0">
      <selection activeCell="E1" sqref="E1:E26"/>
    </sheetView>
  </sheetViews>
  <sheetFormatPr defaultRowHeight="15" x14ac:dyDescent="0.25"/>
  <cols>
    <col min="1" max="2" width="9.85546875" bestFit="1" customWidth="1"/>
    <col min="3" max="3" width="29" bestFit="1" customWidth="1"/>
    <col min="4" max="4" width="20.42578125" bestFit="1" customWidth="1"/>
    <col min="5" max="5" width="22.28515625" bestFit="1" customWidth="1"/>
    <col min="6" max="6" width="29" bestFit="1" customWidth="1"/>
    <col min="7" max="7" width="20.42578125" bestFit="1" customWidth="1"/>
    <col min="8" max="8" width="22.7109375" bestFit="1" customWidth="1"/>
    <col min="9" max="9" width="29" bestFit="1" customWidth="1"/>
    <col min="10" max="10" width="20.42578125" bestFit="1" customWidth="1"/>
    <col min="11" max="11" width="31.285156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2365</v>
      </c>
      <c r="E1" s="1" t="s">
        <v>2366</v>
      </c>
      <c r="F1" s="1" t="s">
        <v>3</v>
      </c>
      <c r="G1" s="1" t="s">
        <v>2370</v>
      </c>
      <c r="H1" s="1" t="s">
        <v>2371</v>
      </c>
      <c r="I1" s="1" t="s">
        <v>4</v>
      </c>
      <c r="J1" s="1" t="s">
        <v>2372</v>
      </c>
      <c r="K1" s="1" t="s">
        <v>2373</v>
      </c>
    </row>
    <row r="2" spans="1:11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8</v>
      </c>
      <c r="I2" t="s">
        <v>5</v>
      </c>
      <c r="J2" t="s">
        <v>6</v>
      </c>
      <c r="K2" t="s">
        <v>2376</v>
      </c>
    </row>
    <row r="3" spans="1:11" x14ac:dyDescent="0.25">
      <c r="A3" t="s">
        <v>114</v>
      </c>
      <c r="B3" t="s">
        <v>114</v>
      </c>
      <c r="C3" s="11">
        <v>13903.7</v>
      </c>
      <c r="D3" s="10">
        <v>10810.6</v>
      </c>
      <c r="E3" s="10">
        <v>0.78</v>
      </c>
      <c r="F3" s="11">
        <v>5122.5</v>
      </c>
      <c r="G3" s="10">
        <v>4387.8</v>
      </c>
      <c r="H3" s="10">
        <v>0.86</v>
      </c>
      <c r="I3" s="11">
        <v>19026.2</v>
      </c>
      <c r="J3" s="10">
        <v>15198.4</v>
      </c>
      <c r="K3" s="10">
        <v>0.8</v>
      </c>
    </row>
    <row r="4" spans="1:11" x14ac:dyDescent="0.25">
      <c r="A4" t="s">
        <v>201</v>
      </c>
      <c r="B4" t="s">
        <v>201</v>
      </c>
      <c r="C4" s="11">
        <v>13112.1</v>
      </c>
      <c r="D4" s="10">
        <v>10024.700000000001</v>
      </c>
      <c r="E4" s="10">
        <v>0.76</v>
      </c>
      <c r="F4" s="11">
        <v>4955.6000000000004</v>
      </c>
      <c r="G4" s="10">
        <v>3989.5</v>
      </c>
      <c r="H4" s="10">
        <v>0.81</v>
      </c>
      <c r="I4" s="11">
        <v>18067.599999999999</v>
      </c>
      <c r="J4" s="10">
        <v>14014.2</v>
      </c>
      <c r="K4" s="10">
        <v>0.78</v>
      </c>
    </row>
    <row r="5" spans="1:11" x14ac:dyDescent="0.25">
      <c r="A5" t="s">
        <v>294</v>
      </c>
      <c r="B5" t="s">
        <v>294</v>
      </c>
      <c r="C5" s="11">
        <v>12287.2</v>
      </c>
      <c r="D5" s="10">
        <v>8602.9</v>
      </c>
      <c r="E5" s="10">
        <v>0.7</v>
      </c>
      <c r="F5" s="11">
        <v>4571.6000000000004</v>
      </c>
      <c r="G5" s="10">
        <v>3334.8</v>
      </c>
      <c r="H5" s="10">
        <v>0.73</v>
      </c>
      <c r="I5" s="11">
        <v>16858.7</v>
      </c>
      <c r="J5" s="10">
        <v>11937.7</v>
      </c>
      <c r="K5" s="10">
        <v>0.71</v>
      </c>
    </row>
    <row r="6" spans="1:11" x14ac:dyDescent="0.25">
      <c r="A6" t="s">
        <v>386</v>
      </c>
      <c r="B6" t="s">
        <v>386</v>
      </c>
      <c r="C6" s="11">
        <v>12417</v>
      </c>
      <c r="D6" s="10">
        <v>10315.4</v>
      </c>
      <c r="E6" s="10">
        <v>0.83</v>
      </c>
      <c r="F6" s="11">
        <v>4451</v>
      </c>
      <c r="G6" s="10">
        <v>3838.2</v>
      </c>
      <c r="H6" s="10">
        <v>0.86</v>
      </c>
      <c r="I6" s="11">
        <v>16868</v>
      </c>
      <c r="J6" s="10">
        <v>14153.7</v>
      </c>
      <c r="K6" s="10">
        <v>0.84</v>
      </c>
    </row>
    <row r="7" spans="1:11" x14ac:dyDescent="0.25">
      <c r="A7" t="s">
        <v>501</v>
      </c>
      <c r="B7" t="s">
        <v>501</v>
      </c>
      <c r="C7" s="11">
        <v>13380</v>
      </c>
      <c r="D7" s="10">
        <v>15141.2</v>
      </c>
      <c r="E7" s="10">
        <v>1.1299999999999999</v>
      </c>
      <c r="F7" s="11">
        <v>4764.7</v>
      </c>
      <c r="G7" s="10">
        <v>5690.7</v>
      </c>
      <c r="H7" s="10">
        <v>1.19</v>
      </c>
      <c r="I7" s="11">
        <v>18144.7</v>
      </c>
      <c r="J7" s="10">
        <v>20831.900000000001</v>
      </c>
      <c r="K7" s="10">
        <v>1.1499999999999999</v>
      </c>
    </row>
    <row r="8" spans="1:11" x14ac:dyDescent="0.25">
      <c r="A8" t="s">
        <v>617</v>
      </c>
      <c r="B8" t="s">
        <v>617</v>
      </c>
      <c r="C8" s="11">
        <v>13284.2</v>
      </c>
      <c r="D8" s="10">
        <v>21682.9</v>
      </c>
      <c r="E8" s="10">
        <v>1.63</v>
      </c>
      <c r="F8" s="11">
        <v>5040.3</v>
      </c>
      <c r="G8" s="10">
        <v>8600.7999999999993</v>
      </c>
      <c r="H8" s="10">
        <v>1.71</v>
      </c>
      <c r="I8" s="11">
        <v>18324.5</v>
      </c>
      <c r="J8" s="10">
        <v>30283.7</v>
      </c>
      <c r="K8" s="10">
        <v>1.65</v>
      </c>
    </row>
    <row r="9" spans="1:11" x14ac:dyDescent="0.25">
      <c r="A9" t="s">
        <v>724</v>
      </c>
      <c r="B9" t="s">
        <v>724</v>
      </c>
      <c r="C9" s="11">
        <v>13019.4</v>
      </c>
      <c r="D9" s="10">
        <v>25105.4</v>
      </c>
      <c r="E9" s="10">
        <v>1.93</v>
      </c>
      <c r="F9" s="11">
        <v>5220.3</v>
      </c>
      <c r="G9" s="10">
        <v>10535.2</v>
      </c>
      <c r="H9" s="10">
        <v>2.02</v>
      </c>
      <c r="I9" s="11">
        <v>18239.7</v>
      </c>
      <c r="J9" s="10">
        <v>35640.6</v>
      </c>
      <c r="K9" s="10">
        <v>1.95</v>
      </c>
    </row>
    <row r="10" spans="1:11" x14ac:dyDescent="0.25">
      <c r="A10" t="s">
        <v>829</v>
      </c>
      <c r="B10" t="s">
        <v>829</v>
      </c>
      <c r="C10" s="11">
        <v>12998.8</v>
      </c>
      <c r="D10" s="10">
        <v>26899.9</v>
      </c>
      <c r="E10" s="10">
        <v>2.0699999999999998</v>
      </c>
      <c r="F10" s="11">
        <v>5428</v>
      </c>
      <c r="G10" s="10">
        <v>11685</v>
      </c>
      <c r="H10" s="10">
        <v>2.15</v>
      </c>
      <c r="I10" s="11">
        <v>18426.8</v>
      </c>
      <c r="J10" s="10">
        <v>38584.9</v>
      </c>
      <c r="K10" s="10">
        <v>2.09</v>
      </c>
    </row>
    <row r="11" spans="1:11" x14ac:dyDescent="0.25">
      <c r="A11" t="s">
        <v>945</v>
      </c>
      <c r="B11" t="s">
        <v>945</v>
      </c>
      <c r="C11" s="11">
        <v>12469.4</v>
      </c>
      <c r="D11" s="10">
        <v>37194.9</v>
      </c>
      <c r="E11" s="10">
        <v>2.98</v>
      </c>
      <c r="F11" s="11">
        <v>5508.9</v>
      </c>
      <c r="G11" s="10">
        <v>17773.5</v>
      </c>
      <c r="H11" s="10">
        <v>3.23</v>
      </c>
      <c r="I11" s="11">
        <v>17978.400000000001</v>
      </c>
      <c r="J11" s="10">
        <v>54968.4</v>
      </c>
      <c r="K11" s="10">
        <v>3.06</v>
      </c>
    </row>
    <row r="12" spans="1:11" x14ac:dyDescent="0.25">
      <c r="A12" t="s">
        <v>1037</v>
      </c>
      <c r="B12" t="s">
        <v>1037</v>
      </c>
      <c r="C12" s="11">
        <v>11147.4</v>
      </c>
      <c r="D12" s="10">
        <v>21168.5</v>
      </c>
      <c r="E12" s="10">
        <v>1.9</v>
      </c>
      <c r="F12" s="11">
        <v>5086.6000000000004</v>
      </c>
      <c r="G12" s="10">
        <v>9514.4</v>
      </c>
      <c r="H12" s="10">
        <v>1.87</v>
      </c>
      <c r="I12" s="11">
        <v>16234</v>
      </c>
      <c r="J12" s="10">
        <v>30682.9</v>
      </c>
      <c r="K12" s="10">
        <v>1.89</v>
      </c>
    </row>
    <row r="13" spans="1:11" x14ac:dyDescent="0.25">
      <c r="A13" t="s">
        <v>1138</v>
      </c>
      <c r="B13" t="s">
        <v>1138</v>
      </c>
      <c r="C13" s="11">
        <v>11056.7</v>
      </c>
      <c r="D13" s="10">
        <v>25103.4</v>
      </c>
      <c r="E13" s="10">
        <v>2.27</v>
      </c>
      <c r="F13" s="11">
        <v>5246.5</v>
      </c>
      <c r="G13" s="10">
        <v>11828.1</v>
      </c>
      <c r="H13" s="10">
        <v>2.25</v>
      </c>
      <c r="I13" s="11">
        <v>16303.2</v>
      </c>
      <c r="J13" s="10">
        <v>36931.599999999999</v>
      </c>
      <c r="K13" s="10">
        <v>2.27</v>
      </c>
    </row>
    <row r="14" spans="1:11" x14ac:dyDescent="0.25">
      <c r="A14" t="s">
        <v>1246</v>
      </c>
      <c r="B14" t="s">
        <v>1246</v>
      </c>
      <c r="C14" s="11">
        <v>10828.3</v>
      </c>
      <c r="D14" s="10">
        <v>33099</v>
      </c>
      <c r="E14" s="10">
        <v>3.06</v>
      </c>
      <c r="F14" s="11">
        <v>5521</v>
      </c>
      <c r="G14" s="10">
        <v>16716.900000000001</v>
      </c>
      <c r="H14" s="10">
        <v>3.03</v>
      </c>
      <c r="I14" s="11">
        <v>16349.3</v>
      </c>
      <c r="J14" s="10">
        <v>49815.9</v>
      </c>
      <c r="K14" s="10">
        <v>3.05</v>
      </c>
    </row>
    <row r="15" spans="1:11" x14ac:dyDescent="0.25">
      <c r="A15" t="s">
        <v>1347</v>
      </c>
      <c r="B15" t="s">
        <v>1347</v>
      </c>
      <c r="C15" s="11">
        <v>10238</v>
      </c>
      <c r="D15" s="10">
        <v>32555.9</v>
      </c>
      <c r="E15" s="10">
        <v>3.18</v>
      </c>
      <c r="F15" s="11">
        <v>5621.2</v>
      </c>
      <c r="G15" s="10">
        <v>17630.8</v>
      </c>
      <c r="H15" s="10">
        <v>3.14</v>
      </c>
      <c r="I15" s="11">
        <v>15859.2</v>
      </c>
      <c r="J15" s="10">
        <v>50186.8</v>
      </c>
      <c r="K15" s="10">
        <v>3.16</v>
      </c>
    </row>
    <row r="16" spans="1:11" x14ac:dyDescent="0.25">
      <c r="A16" t="s">
        <v>1440</v>
      </c>
      <c r="B16" t="s">
        <v>1440</v>
      </c>
      <c r="C16" s="11">
        <v>10156.1</v>
      </c>
      <c r="D16" s="10">
        <v>30952.5</v>
      </c>
      <c r="E16" s="10">
        <v>3.05</v>
      </c>
      <c r="F16" s="11">
        <v>5748.6</v>
      </c>
      <c r="G16" s="10">
        <v>17163.900000000001</v>
      </c>
      <c r="H16" s="10">
        <v>2.99</v>
      </c>
      <c r="I16" s="11">
        <v>15904.7</v>
      </c>
      <c r="J16" s="10">
        <v>48116.4</v>
      </c>
      <c r="K16" s="10">
        <v>3.03</v>
      </c>
    </row>
    <row r="17" spans="1:11" x14ac:dyDescent="0.25">
      <c r="A17" t="s">
        <v>1535</v>
      </c>
      <c r="B17" t="s">
        <v>1535</v>
      </c>
      <c r="C17" s="11">
        <v>10292.6</v>
      </c>
      <c r="D17" s="10">
        <v>29590.5</v>
      </c>
      <c r="E17" s="10">
        <v>2.87</v>
      </c>
      <c r="F17" s="11">
        <v>5899.5</v>
      </c>
      <c r="G17" s="10">
        <v>16620.7</v>
      </c>
      <c r="H17" s="10">
        <v>2.82</v>
      </c>
      <c r="I17" s="11">
        <v>16192.2</v>
      </c>
      <c r="J17" s="10">
        <v>46211.1</v>
      </c>
      <c r="K17" s="10">
        <v>2.85</v>
      </c>
    </row>
    <row r="18" spans="1:11" x14ac:dyDescent="0.25">
      <c r="A18" t="s">
        <v>1632</v>
      </c>
      <c r="B18" t="s">
        <v>1632</v>
      </c>
      <c r="C18" s="11">
        <v>10741.2</v>
      </c>
      <c r="D18" s="10">
        <v>19599.599999999999</v>
      </c>
      <c r="E18" s="10">
        <v>1.82</v>
      </c>
      <c r="F18" s="11">
        <v>5988.3</v>
      </c>
      <c r="G18" s="10">
        <v>11198.1</v>
      </c>
      <c r="H18" s="10">
        <v>1.87</v>
      </c>
      <c r="I18" s="11">
        <v>16729.599999999999</v>
      </c>
      <c r="J18" s="10">
        <v>30797.8</v>
      </c>
      <c r="K18" s="10">
        <v>1.84</v>
      </c>
    </row>
    <row r="19" spans="1:11" x14ac:dyDescent="0.25">
      <c r="A19" t="s">
        <v>1725</v>
      </c>
      <c r="B19" t="s">
        <v>1725</v>
      </c>
      <c r="C19" s="11">
        <v>11167.3</v>
      </c>
      <c r="D19" s="10">
        <v>16279.9</v>
      </c>
      <c r="E19" s="10">
        <v>1.46</v>
      </c>
      <c r="F19" s="11">
        <v>5877.3</v>
      </c>
      <c r="G19" s="10">
        <v>8374.1</v>
      </c>
      <c r="H19" s="10">
        <v>1.42</v>
      </c>
      <c r="I19" s="11">
        <v>17044.7</v>
      </c>
      <c r="J19" s="10">
        <v>24654</v>
      </c>
      <c r="K19" s="10">
        <v>1.45</v>
      </c>
    </row>
    <row r="20" spans="1:11" x14ac:dyDescent="0.25">
      <c r="A20" t="s">
        <v>1813</v>
      </c>
      <c r="B20" t="s">
        <v>1813</v>
      </c>
      <c r="C20" s="11">
        <v>11340.4</v>
      </c>
      <c r="D20" s="10">
        <v>19250</v>
      </c>
      <c r="E20" s="10">
        <v>1.7</v>
      </c>
      <c r="F20" s="11">
        <v>5954.8</v>
      </c>
      <c r="G20" s="10">
        <v>10001.6</v>
      </c>
      <c r="H20" s="10">
        <v>1.68</v>
      </c>
      <c r="I20" s="11">
        <v>17295.3</v>
      </c>
      <c r="J20" s="10">
        <v>29251.599999999999</v>
      </c>
      <c r="K20" s="10">
        <v>1.69</v>
      </c>
    </row>
    <row r="21" spans="1:11" x14ac:dyDescent="0.25">
      <c r="A21" t="s">
        <v>1900</v>
      </c>
      <c r="B21" t="s">
        <v>1900</v>
      </c>
      <c r="C21" s="11">
        <v>11848.5</v>
      </c>
      <c r="D21" s="10">
        <v>25402.7</v>
      </c>
      <c r="E21" s="10">
        <v>2.14</v>
      </c>
      <c r="F21" s="11">
        <v>6020.1</v>
      </c>
      <c r="G21" s="10">
        <v>13060.1</v>
      </c>
      <c r="H21" s="10">
        <v>2.17</v>
      </c>
      <c r="I21" s="11">
        <v>17868.599999999999</v>
      </c>
      <c r="J21" s="10">
        <v>38462.800000000003</v>
      </c>
      <c r="K21" s="10">
        <v>2.15</v>
      </c>
    </row>
    <row r="22" spans="1:11" x14ac:dyDescent="0.25">
      <c r="A22" t="s">
        <v>1983</v>
      </c>
      <c r="B22" t="s">
        <v>1983</v>
      </c>
      <c r="C22" s="11">
        <v>12184</v>
      </c>
      <c r="D22" s="10">
        <v>24328.799999999999</v>
      </c>
      <c r="E22" s="10">
        <v>2</v>
      </c>
      <c r="F22" s="11">
        <v>6085.1</v>
      </c>
      <c r="G22" s="10">
        <v>12128.3</v>
      </c>
      <c r="H22" s="10">
        <v>1.99</v>
      </c>
      <c r="I22" s="11">
        <v>18269</v>
      </c>
      <c r="J22" s="10">
        <v>36457.1</v>
      </c>
      <c r="K22" s="10">
        <v>2</v>
      </c>
    </row>
    <row r="23" spans="1:11" x14ac:dyDescent="0.25">
      <c r="A23" t="s">
        <v>2075</v>
      </c>
      <c r="B23" t="s">
        <v>2075</v>
      </c>
      <c r="C23" s="11">
        <v>7232.9</v>
      </c>
      <c r="D23" s="10">
        <v>10366.700000000001</v>
      </c>
      <c r="E23" s="10">
        <v>1.43</v>
      </c>
      <c r="F23" s="11">
        <v>3046.7</v>
      </c>
      <c r="G23" s="10">
        <v>4320.8</v>
      </c>
      <c r="H23" s="10">
        <v>1.42</v>
      </c>
      <c r="I23" s="11">
        <v>10279.5</v>
      </c>
      <c r="J23" s="10">
        <v>14687.5</v>
      </c>
      <c r="K23" s="10">
        <v>1.43</v>
      </c>
    </row>
    <row r="24" spans="1:11" x14ac:dyDescent="0.25">
      <c r="A24" t="s">
        <v>2162</v>
      </c>
      <c r="B24" t="s">
        <v>2162</v>
      </c>
      <c r="C24" s="11">
        <v>9937.7999999999993</v>
      </c>
      <c r="D24" s="10">
        <v>19750.3</v>
      </c>
      <c r="E24" s="10">
        <v>1.99</v>
      </c>
      <c r="F24" s="11">
        <v>3847.6</v>
      </c>
      <c r="G24" s="10">
        <v>7488.3</v>
      </c>
      <c r="H24" s="10">
        <v>1.95</v>
      </c>
      <c r="I24" s="11">
        <v>13785.4</v>
      </c>
      <c r="J24" s="10">
        <v>27238.6</v>
      </c>
      <c r="K24" s="10">
        <v>1.98</v>
      </c>
    </row>
    <row r="25" spans="1:11" x14ac:dyDescent="0.25">
      <c r="A25" t="s">
        <v>2263</v>
      </c>
      <c r="B25" t="s">
        <v>2263</v>
      </c>
      <c r="C25" s="11">
        <v>11441.3</v>
      </c>
      <c r="D25" s="10">
        <v>38427.9</v>
      </c>
      <c r="E25" s="10">
        <v>3.36</v>
      </c>
      <c r="F25" s="11">
        <v>5216.6000000000004</v>
      </c>
      <c r="G25" s="10">
        <v>17702</v>
      </c>
      <c r="H25" s="10">
        <v>3.39</v>
      </c>
      <c r="I25" s="11">
        <v>16657.900000000001</v>
      </c>
      <c r="J25" s="10">
        <v>56129.9</v>
      </c>
      <c r="K25" s="10">
        <v>3.37</v>
      </c>
    </row>
    <row r="26" spans="1:11" x14ac:dyDescent="0.25">
      <c r="A26" t="s">
        <v>2348</v>
      </c>
      <c r="B26" t="s">
        <v>2348</v>
      </c>
      <c r="C26" s="11">
        <v>11352</v>
      </c>
      <c r="D26" s="10">
        <v>32593.8</v>
      </c>
      <c r="E26" s="10">
        <v>2.87</v>
      </c>
      <c r="F26" s="11">
        <v>5525.8</v>
      </c>
      <c r="G26" s="10">
        <v>15546.2</v>
      </c>
      <c r="H26" s="10">
        <v>2.81</v>
      </c>
      <c r="I26" s="11">
        <v>16877.8</v>
      </c>
      <c r="J26" s="10">
        <v>48139.9</v>
      </c>
      <c r="K26" s="10">
        <v>2.85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7EA0-5204-43BA-807A-07155021750C}">
  <dimension ref="A1:H26"/>
  <sheetViews>
    <sheetView topLeftCell="B1" workbookViewId="0">
      <selection sqref="A1:B26"/>
    </sheetView>
  </sheetViews>
  <sheetFormatPr defaultRowHeight="15" x14ac:dyDescent="0.25"/>
  <cols>
    <col min="1" max="1" width="9.85546875" bestFit="1" customWidth="1"/>
    <col min="2" max="2" width="34.140625" bestFit="1" customWidth="1"/>
    <col min="3" max="4" width="10.28515625" customWidth="1"/>
    <col min="5" max="5" width="26.140625" bestFit="1" customWidth="1"/>
    <col min="6" max="6" width="10.7109375" customWidth="1"/>
    <col min="7" max="7" width="11" customWidth="1"/>
    <col min="8" max="8" width="29" bestFit="1" customWidth="1"/>
    <col min="9" max="9" width="30.7109375" bestFit="1" customWidth="1"/>
    <col min="10" max="10" width="29" bestFit="1" customWidth="1"/>
    <col min="12" max="12" width="9.85546875" bestFit="1" customWidth="1"/>
    <col min="13" max="13" width="30.7109375" bestFit="1" customWidth="1"/>
  </cols>
  <sheetData>
    <row r="1" spans="1:8" x14ac:dyDescent="0.25">
      <c r="A1" s="18" t="s">
        <v>2386</v>
      </c>
      <c r="B1" s="19"/>
      <c r="D1" s="18" t="s">
        <v>2387</v>
      </c>
      <c r="E1" s="19"/>
      <c r="G1" s="18" t="s">
        <v>2388</v>
      </c>
      <c r="H1" s="19"/>
    </row>
    <row r="2" spans="1:8" ht="30" x14ac:dyDescent="0.25">
      <c r="A2" s="4" t="s">
        <v>0</v>
      </c>
      <c r="B2" s="14" t="s">
        <v>2383</v>
      </c>
      <c r="D2" s="4" t="s">
        <v>0</v>
      </c>
      <c r="E2" s="14" t="s">
        <v>2384</v>
      </c>
      <c r="G2" s="4" t="s">
        <v>0</v>
      </c>
      <c r="H2" s="14" t="s">
        <v>2385</v>
      </c>
    </row>
    <row r="3" spans="1:8" x14ac:dyDescent="0.25">
      <c r="A3" s="5" t="s">
        <v>114</v>
      </c>
      <c r="B3" s="12">
        <v>13903.7</v>
      </c>
      <c r="D3" s="5" t="s">
        <v>114</v>
      </c>
      <c r="E3" s="6">
        <v>10810.6</v>
      </c>
      <c r="G3" s="5" t="s">
        <v>114</v>
      </c>
      <c r="H3" s="6">
        <v>0.78</v>
      </c>
    </row>
    <row r="4" spans="1:8" x14ac:dyDescent="0.25">
      <c r="A4" s="4" t="s">
        <v>201</v>
      </c>
      <c r="B4" s="13">
        <v>13112.1</v>
      </c>
      <c r="D4" s="4" t="s">
        <v>201</v>
      </c>
      <c r="E4" s="7">
        <v>10024.700000000001</v>
      </c>
      <c r="G4" s="4" t="s">
        <v>201</v>
      </c>
      <c r="H4" s="7">
        <v>0.76</v>
      </c>
    </row>
    <row r="5" spans="1:8" x14ac:dyDescent="0.25">
      <c r="A5" s="5" t="s">
        <v>294</v>
      </c>
      <c r="B5" s="12">
        <v>12287.2</v>
      </c>
      <c r="D5" s="5" t="s">
        <v>294</v>
      </c>
      <c r="E5" s="6">
        <v>8602.9</v>
      </c>
      <c r="G5" s="5" t="s">
        <v>294</v>
      </c>
      <c r="H5" s="6">
        <v>0.7</v>
      </c>
    </row>
    <row r="6" spans="1:8" x14ac:dyDescent="0.25">
      <c r="A6" s="4" t="s">
        <v>386</v>
      </c>
      <c r="B6" s="13">
        <v>12417</v>
      </c>
      <c r="D6" s="4" t="s">
        <v>386</v>
      </c>
      <c r="E6" s="7">
        <v>10315.4</v>
      </c>
      <c r="G6" s="4" t="s">
        <v>386</v>
      </c>
      <c r="H6" s="7">
        <v>0.83</v>
      </c>
    </row>
    <row r="7" spans="1:8" x14ac:dyDescent="0.25">
      <c r="A7" s="5" t="s">
        <v>501</v>
      </c>
      <c r="B7" s="12">
        <v>13380</v>
      </c>
      <c r="D7" s="5" t="s">
        <v>501</v>
      </c>
      <c r="E7" s="6">
        <v>15141.2</v>
      </c>
      <c r="G7" s="5" t="s">
        <v>501</v>
      </c>
      <c r="H7" s="6">
        <v>1.1299999999999999</v>
      </c>
    </row>
    <row r="8" spans="1:8" x14ac:dyDescent="0.25">
      <c r="A8" s="4" t="s">
        <v>617</v>
      </c>
      <c r="B8" s="13">
        <v>13284.2</v>
      </c>
      <c r="D8" s="4" t="s">
        <v>617</v>
      </c>
      <c r="E8" s="7">
        <v>21682.9</v>
      </c>
      <c r="G8" s="4" t="s">
        <v>617</v>
      </c>
      <c r="H8" s="7">
        <v>1.63</v>
      </c>
    </row>
    <row r="9" spans="1:8" x14ac:dyDescent="0.25">
      <c r="A9" s="5" t="s">
        <v>724</v>
      </c>
      <c r="B9" s="12">
        <v>13019.4</v>
      </c>
      <c r="D9" s="5" t="s">
        <v>724</v>
      </c>
      <c r="E9" s="6">
        <v>25105.4</v>
      </c>
      <c r="G9" s="5" t="s">
        <v>724</v>
      </c>
      <c r="H9" s="6">
        <v>1.93</v>
      </c>
    </row>
    <row r="10" spans="1:8" x14ac:dyDescent="0.25">
      <c r="A10" s="4" t="s">
        <v>829</v>
      </c>
      <c r="B10" s="13">
        <v>12998.8</v>
      </c>
      <c r="D10" s="4" t="s">
        <v>829</v>
      </c>
      <c r="E10" s="7">
        <v>26899.9</v>
      </c>
      <c r="G10" s="4" t="s">
        <v>829</v>
      </c>
      <c r="H10" s="7">
        <v>2.0699999999999998</v>
      </c>
    </row>
    <row r="11" spans="1:8" x14ac:dyDescent="0.25">
      <c r="A11" s="5" t="s">
        <v>945</v>
      </c>
      <c r="B11" s="12">
        <v>12469.4</v>
      </c>
      <c r="D11" s="5" t="s">
        <v>945</v>
      </c>
      <c r="E11" s="6">
        <v>37194.9</v>
      </c>
      <c r="G11" s="5" t="s">
        <v>945</v>
      </c>
      <c r="H11" s="6">
        <v>2.98</v>
      </c>
    </row>
    <row r="12" spans="1:8" x14ac:dyDescent="0.25">
      <c r="A12" s="4" t="s">
        <v>1037</v>
      </c>
      <c r="B12" s="13">
        <v>11147.4</v>
      </c>
      <c r="D12" s="4" t="s">
        <v>1037</v>
      </c>
      <c r="E12" s="7">
        <v>21168.5</v>
      </c>
      <c r="G12" s="4" t="s">
        <v>1037</v>
      </c>
      <c r="H12" s="7">
        <v>1.9</v>
      </c>
    </row>
    <row r="13" spans="1:8" x14ac:dyDescent="0.25">
      <c r="A13" s="5" t="s">
        <v>1138</v>
      </c>
      <c r="B13" s="12">
        <v>11056.7</v>
      </c>
      <c r="D13" s="5" t="s">
        <v>1138</v>
      </c>
      <c r="E13" s="6">
        <v>25103.4</v>
      </c>
      <c r="G13" s="5" t="s">
        <v>1138</v>
      </c>
      <c r="H13" s="6">
        <v>2.27</v>
      </c>
    </row>
    <row r="14" spans="1:8" x14ac:dyDescent="0.25">
      <c r="A14" s="4" t="s">
        <v>1246</v>
      </c>
      <c r="B14" s="13">
        <v>10828.3</v>
      </c>
      <c r="D14" s="4" t="s">
        <v>1246</v>
      </c>
      <c r="E14" s="7">
        <v>33099</v>
      </c>
      <c r="G14" s="4" t="s">
        <v>1246</v>
      </c>
      <c r="H14" s="7">
        <v>3.06</v>
      </c>
    </row>
    <row r="15" spans="1:8" x14ac:dyDescent="0.25">
      <c r="A15" s="5" t="s">
        <v>1347</v>
      </c>
      <c r="B15" s="12">
        <v>10238</v>
      </c>
      <c r="D15" s="5" t="s">
        <v>1347</v>
      </c>
      <c r="E15" s="6">
        <v>32555.9</v>
      </c>
      <c r="G15" s="5" t="s">
        <v>1347</v>
      </c>
      <c r="H15" s="6">
        <v>3.18</v>
      </c>
    </row>
    <row r="16" spans="1:8" x14ac:dyDescent="0.25">
      <c r="A16" s="4" t="s">
        <v>1440</v>
      </c>
      <c r="B16" s="13">
        <v>10156.1</v>
      </c>
      <c r="D16" s="4" t="s">
        <v>1440</v>
      </c>
      <c r="E16" s="7">
        <v>30952.5</v>
      </c>
      <c r="G16" s="4" t="s">
        <v>1440</v>
      </c>
      <c r="H16" s="7">
        <v>3.05</v>
      </c>
    </row>
    <row r="17" spans="1:8" x14ac:dyDescent="0.25">
      <c r="A17" s="5" t="s">
        <v>1535</v>
      </c>
      <c r="B17" s="12">
        <v>10292.6</v>
      </c>
      <c r="D17" s="5" t="s">
        <v>1535</v>
      </c>
      <c r="E17" s="6">
        <v>29590.5</v>
      </c>
      <c r="G17" s="5" t="s">
        <v>1535</v>
      </c>
      <c r="H17" s="6">
        <v>2.87</v>
      </c>
    </row>
    <row r="18" spans="1:8" x14ac:dyDescent="0.25">
      <c r="A18" s="4" t="s">
        <v>1632</v>
      </c>
      <c r="B18" s="13">
        <v>10741.2</v>
      </c>
      <c r="D18" s="4" t="s">
        <v>1632</v>
      </c>
      <c r="E18" s="7">
        <v>19599.599999999999</v>
      </c>
      <c r="G18" s="4" t="s">
        <v>1632</v>
      </c>
      <c r="H18" s="7">
        <v>1.82</v>
      </c>
    </row>
    <row r="19" spans="1:8" x14ac:dyDescent="0.25">
      <c r="A19" s="5" t="s">
        <v>1725</v>
      </c>
      <c r="B19" s="12">
        <v>11167.3</v>
      </c>
      <c r="D19" s="5" t="s">
        <v>1725</v>
      </c>
      <c r="E19" s="6">
        <v>16279.9</v>
      </c>
      <c r="G19" s="5" t="s">
        <v>1725</v>
      </c>
      <c r="H19" s="6">
        <v>1.46</v>
      </c>
    </row>
    <row r="20" spans="1:8" x14ac:dyDescent="0.25">
      <c r="A20" s="4" t="s">
        <v>1813</v>
      </c>
      <c r="B20" s="13">
        <v>11340.4</v>
      </c>
      <c r="D20" s="4" t="s">
        <v>1813</v>
      </c>
      <c r="E20" s="7">
        <v>19250</v>
      </c>
      <c r="G20" s="4" t="s">
        <v>1813</v>
      </c>
      <c r="H20" s="7">
        <v>1.7</v>
      </c>
    </row>
    <row r="21" spans="1:8" x14ac:dyDescent="0.25">
      <c r="A21" s="5" t="s">
        <v>1900</v>
      </c>
      <c r="B21" s="12">
        <v>11848.5</v>
      </c>
      <c r="D21" s="5" t="s">
        <v>1900</v>
      </c>
      <c r="E21" s="6">
        <v>25402.7</v>
      </c>
      <c r="G21" s="5" t="s">
        <v>1900</v>
      </c>
      <c r="H21" s="6">
        <v>2.14</v>
      </c>
    </row>
    <row r="22" spans="1:8" x14ac:dyDescent="0.25">
      <c r="A22" s="4" t="s">
        <v>1983</v>
      </c>
      <c r="B22" s="13">
        <v>12184</v>
      </c>
      <c r="D22" s="4" t="s">
        <v>1983</v>
      </c>
      <c r="E22" s="7">
        <v>24328.799999999999</v>
      </c>
      <c r="G22" s="4" t="s">
        <v>1983</v>
      </c>
      <c r="H22" s="7">
        <v>2</v>
      </c>
    </row>
    <row r="23" spans="1:8" x14ac:dyDescent="0.25">
      <c r="A23" s="5" t="s">
        <v>2075</v>
      </c>
      <c r="B23" s="12">
        <v>7232.9</v>
      </c>
      <c r="D23" s="5" t="s">
        <v>2075</v>
      </c>
      <c r="E23" s="6">
        <v>10366.700000000001</v>
      </c>
      <c r="G23" s="5" t="s">
        <v>2075</v>
      </c>
      <c r="H23" s="6">
        <v>1.43</v>
      </c>
    </row>
    <row r="24" spans="1:8" x14ac:dyDescent="0.25">
      <c r="A24" s="4" t="s">
        <v>2162</v>
      </c>
      <c r="B24" s="13">
        <v>9937.7999999999993</v>
      </c>
      <c r="D24" s="4" t="s">
        <v>2162</v>
      </c>
      <c r="E24" s="7">
        <v>19750.3</v>
      </c>
      <c r="G24" s="4" t="s">
        <v>2162</v>
      </c>
      <c r="H24" s="7">
        <v>1.99</v>
      </c>
    </row>
    <row r="25" spans="1:8" x14ac:dyDescent="0.25">
      <c r="A25" s="5" t="s">
        <v>2263</v>
      </c>
      <c r="B25" s="12">
        <v>11441.3</v>
      </c>
      <c r="D25" s="5" t="s">
        <v>2263</v>
      </c>
      <c r="E25" s="6">
        <v>38427.9</v>
      </c>
      <c r="G25" s="5" t="s">
        <v>2263</v>
      </c>
      <c r="H25" s="6">
        <v>3.36</v>
      </c>
    </row>
    <row r="26" spans="1:8" x14ac:dyDescent="0.25">
      <c r="A26" s="4" t="s">
        <v>2348</v>
      </c>
      <c r="B26" s="13">
        <v>11352</v>
      </c>
      <c r="D26" s="4" t="s">
        <v>2348</v>
      </c>
      <c r="E26" s="7">
        <v>32593.8</v>
      </c>
      <c r="G26" s="4" t="s">
        <v>2348</v>
      </c>
      <c r="H26" s="7">
        <v>2.87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E204-9500-472E-BE79-B9F21CD8E47D}">
  <dimension ref="A1:E26"/>
  <sheetViews>
    <sheetView workbookViewId="0">
      <selection activeCell="G22" sqref="G22"/>
    </sheetView>
  </sheetViews>
  <sheetFormatPr defaultRowHeight="15" x14ac:dyDescent="0.25"/>
  <cols>
    <col min="1" max="1" width="9.85546875" bestFit="1" customWidth="1"/>
    <col min="2" max="2" width="26.140625" bestFit="1" customWidth="1"/>
    <col min="4" max="4" width="9.85546875" bestFit="1" customWidth="1"/>
    <col min="5" max="5" width="29" bestFit="1" customWidth="1"/>
  </cols>
  <sheetData>
    <row r="1" spans="1:5" x14ac:dyDescent="0.25">
      <c r="A1" s="18" t="s">
        <v>2380</v>
      </c>
      <c r="B1" s="19"/>
      <c r="D1" s="18" t="s">
        <v>2382</v>
      </c>
      <c r="E1" s="20"/>
    </row>
    <row r="2" spans="1:5" ht="30" x14ac:dyDescent="0.25">
      <c r="A2" s="4" t="s">
        <v>0</v>
      </c>
      <c r="B2" s="14" t="s">
        <v>2384</v>
      </c>
      <c r="D2" s="4" t="s">
        <v>0</v>
      </c>
      <c r="E2" s="3" t="s">
        <v>2385</v>
      </c>
    </row>
    <row r="3" spans="1:5" x14ac:dyDescent="0.25">
      <c r="A3" s="5" t="s">
        <v>114</v>
      </c>
      <c r="B3" s="6">
        <v>19128.990000000002</v>
      </c>
      <c r="D3" s="5" t="s">
        <v>114</v>
      </c>
      <c r="E3" s="8">
        <v>1.38</v>
      </c>
    </row>
    <row r="4" spans="1:5" x14ac:dyDescent="0.25">
      <c r="A4" s="4" t="s">
        <v>201</v>
      </c>
      <c r="B4" s="7">
        <v>17257.32</v>
      </c>
      <c r="D4" s="4" t="s">
        <v>201</v>
      </c>
      <c r="E4" s="9">
        <v>1.31</v>
      </c>
    </row>
    <row r="5" spans="1:5" x14ac:dyDescent="0.25">
      <c r="A5" s="5" t="s">
        <v>294</v>
      </c>
      <c r="B5" s="6">
        <v>14570.99</v>
      </c>
      <c r="D5" s="5" t="s">
        <v>294</v>
      </c>
      <c r="E5" s="8">
        <v>1.19</v>
      </c>
    </row>
    <row r="6" spans="1:5" x14ac:dyDescent="0.25">
      <c r="A6" s="4" t="s">
        <v>386</v>
      </c>
      <c r="B6" s="7">
        <v>17082.189999999999</v>
      </c>
      <c r="D6" s="4" t="s">
        <v>386</v>
      </c>
      <c r="E6" s="9">
        <v>1.37</v>
      </c>
    </row>
    <row r="7" spans="1:5" x14ac:dyDescent="0.25">
      <c r="A7" s="5" t="s">
        <v>501</v>
      </c>
      <c r="B7" s="6">
        <v>24423.26</v>
      </c>
      <c r="D7" s="5" t="s">
        <v>501</v>
      </c>
      <c r="E7" s="8">
        <v>1.82</v>
      </c>
    </row>
    <row r="8" spans="1:5" x14ac:dyDescent="0.25">
      <c r="A8" s="4" t="s">
        <v>617</v>
      </c>
      <c r="B8" s="7">
        <v>33829.1</v>
      </c>
      <c r="D8" s="4" t="s">
        <v>617</v>
      </c>
      <c r="E8" s="9">
        <v>2.54</v>
      </c>
    </row>
    <row r="9" spans="1:5" x14ac:dyDescent="0.25">
      <c r="A9" s="5" t="s">
        <v>724</v>
      </c>
      <c r="B9" s="6">
        <v>37944.769999999997</v>
      </c>
      <c r="D9" s="5" t="s">
        <v>724</v>
      </c>
      <c r="E9" s="8">
        <v>2.92</v>
      </c>
    </row>
    <row r="10" spans="1:5" x14ac:dyDescent="0.25">
      <c r="A10" s="4" t="s">
        <v>829</v>
      </c>
      <c r="B10" s="7">
        <v>39531.08</v>
      </c>
      <c r="D10" s="4" t="s">
        <v>829</v>
      </c>
      <c r="E10" s="9">
        <v>3.04</v>
      </c>
    </row>
    <row r="11" spans="1:5" x14ac:dyDescent="0.25">
      <c r="A11" s="5" t="s">
        <v>945</v>
      </c>
      <c r="B11" s="6">
        <v>52639.12</v>
      </c>
      <c r="D11" s="5" t="s">
        <v>945</v>
      </c>
      <c r="E11" s="8">
        <v>4.22</v>
      </c>
    </row>
    <row r="12" spans="1:5" x14ac:dyDescent="0.25">
      <c r="A12" s="4" t="s">
        <v>1037</v>
      </c>
      <c r="B12" s="7">
        <v>30065.14</v>
      </c>
      <c r="D12" s="4" t="s">
        <v>1037</v>
      </c>
      <c r="E12" s="9">
        <v>2.7</v>
      </c>
    </row>
    <row r="13" spans="1:5" x14ac:dyDescent="0.25">
      <c r="A13" s="5" t="s">
        <v>1138</v>
      </c>
      <c r="B13" s="6">
        <v>35078.400000000001</v>
      </c>
      <c r="D13" s="5" t="s">
        <v>1138</v>
      </c>
      <c r="E13" s="8">
        <v>3.17</v>
      </c>
    </row>
    <row r="14" spans="1:5" x14ac:dyDescent="0.25">
      <c r="A14" s="4" t="s">
        <v>1246</v>
      </c>
      <c r="B14" s="7">
        <v>44835.85</v>
      </c>
      <c r="D14" s="4" t="s">
        <v>1246</v>
      </c>
      <c r="E14" s="9">
        <v>4.1500000000000004</v>
      </c>
    </row>
    <row r="15" spans="1:5" x14ac:dyDescent="0.25">
      <c r="A15" s="5" t="s">
        <v>1347</v>
      </c>
      <c r="B15" s="6">
        <v>43206.04</v>
      </c>
      <c r="D15" s="5" t="s">
        <v>1347</v>
      </c>
      <c r="E15" s="8">
        <v>4.22</v>
      </c>
    </row>
    <row r="16" spans="1:5" x14ac:dyDescent="0.25">
      <c r="A16" s="4" t="s">
        <v>1440</v>
      </c>
      <c r="B16" s="7">
        <v>40485.11</v>
      </c>
      <c r="D16" s="4" t="s">
        <v>1440</v>
      </c>
      <c r="E16" s="9">
        <v>3.99</v>
      </c>
    </row>
    <row r="17" spans="1:5" x14ac:dyDescent="0.25">
      <c r="A17" s="5" t="s">
        <v>1535</v>
      </c>
      <c r="B17" s="6">
        <v>38085.82</v>
      </c>
      <c r="D17" s="5" t="s">
        <v>1535</v>
      </c>
      <c r="E17" s="8">
        <v>3.69</v>
      </c>
    </row>
    <row r="18" spans="1:5" x14ac:dyDescent="0.25">
      <c r="A18" s="4" t="s">
        <v>1632</v>
      </c>
      <c r="B18" s="7">
        <v>25196.66</v>
      </c>
      <c r="D18" s="4" t="s">
        <v>1632</v>
      </c>
      <c r="E18" s="9">
        <v>2.34</v>
      </c>
    </row>
    <row r="19" spans="1:5" x14ac:dyDescent="0.25">
      <c r="A19" s="5" t="s">
        <v>1725</v>
      </c>
      <c r="B19" s="6">
        <v>20668.22</v>
      </c>
      <c r="D19" s="5" t="s">
        <v>1725</v>
      </c>
      <c r="E19" s="8">
        <v>1.85</v>
      </c>
    </row>
    <row r="20" spans="1:5" x14ac:dyDescent="0.25">
      <c r="A20" s="4" t="s">
        <v>1813</v>
      </c>
      <c r="B20" s="7">
        <v>23929.15</v>
      </c>
      <c r="D20" s="4" t="s">
        <v>1813</v>
      </c>
      <c r="E20" s="9">
        <v>2.11</v>
      </c>
    </row>
    <row r="21" spans="1:5" x14ac:dyDescent="0.25">
      <c r="A21" s="5" t="s">
        <v>1900</v>
      </c>
      <c r="B21" s="6">
        <v>30824.52</v>
      </c>
      <c r="D21" s="5" t="s">
        <v>1900</v>
      </c>
      <c r="E21" s="8">
        <v>2.6</v>
      </c>
    </row>
    <row r="22" spans="1:5" x14ac:dyDescent="0.25">
      <c r="A22" s="4" t="s">
        <v>1983</v>
      </c>
      <c r="B22" s="7">
        <v>28996.01</v>
      </c>
      <c r="D22" s="4" t="s">
        <v>1983</v>
      </c>
      <c r="E22" s="9">
        <v>2.38</v>
      </c>
    </row>
    <row r="23" spans="1:5" x14ac:dyDescent="0.25">
      <c r="A23" s="5" t="s">
        <v>2075</v>
      </c>
      <c r="B23" s="6">
        <v>12204.87</v>
      </c>
      <c r="D23" s="5" t="s">
        <v>2075</v>
      </c>
      <c r="E23" s="8">
        <v>1.68</v>
      </c>
    </row>
    <row r="24" spans="1:5" x14ac:dyDescent="0.25">
      <c r="A24" s="4" t="s">
        <v>2162</v>
      </c>
      <c r="B24" s="7">
        <v>22208.94</v>
      </c>
      <c r="D24" s="4" t="s">
        <v>2162</v>
      </c>
      <c r="E24" s="9">
        <v>2.2400000000000002</v>
      </c>
    </row>
    <row r="25" spans="1:5" x14ac:dyDescent="0.25">
      <c r="A25" s="5" t="s">
        <v>2263</v>
      </c>
      <c r="B25" s="6">
        <v>40009.769999999997</v>
      </c>
      <c r="D25" s="5" t="s">
        <v>2263</v>
      </c>
      <c r="E25" s="8">
        <v>3.5</v>
      </c>
    </row>
    <row r="26" spans="1:5" x14ac:dyDescent="0.25">
      <c r="A26" s="4" t="s">
        <v>2377</v>
      </c>
      <c r="B26" s="7">
        <v>32593.8</v>
      </c>
      <c r="D26" s="4" t="s">
        <v>2377</v>
      </c>
      <c r="E26" s="7">
        <v>2.87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7A4F-0257-48A8-9204-F426A68FB89C}">
  <dimension ref="A1:L25"/>
  <sheetViews>
    <sheetView workbookViewId="0">
      <selection activeCell="C25" sqref="C25"/>
    </sheetView>
  </sheetViews>
  <sheetFormatPr defaultRowHeight="15" x14ac:dyDescent="0.25"/>
  <cols>
    <col min="1" max="1" width="9.7109375" bestFit="1" customWidth="1"/>
    <col min="2" max="2" width="28.7109375" bestFit="1" customWidth="1"/>
  </cols>
  <sheetData>
    <row r="1" spans="1:2" ht="15.75" customHeight="1" x14ac:dyDescent="0.25">
      <c r="A1" s="21" t="s">
        <v>0</v>
      </c>
      <c r="B1" s="22" t="s">
        <v>2384</v>
      </c>
    </row>
    <row r="2" spans="1:2" x14ac:dyDescent="0.25">
      <c r="A2" s="5">
        <v>2000</v>
      </c>
      <c r="B2" s="6">
        <v>19128.990000000002</v>
      </c>
    </row>
    <row r="3" spans="1:2" x14ac:dyDescent="0.25">
      <c r="A3" s="4">
        <v>2001</v>
      </c>
      <c r="B3" s="7">
        <v>17257.32</v>
      </c>
    </row>
    <row r="4" spans="1:2" x14ac:dyDescent="0.25">
      <c r="A4" s="5">
        <v>2002</v>
      </c>
      <c r="B4" s="6">
        <v>14570.99</v>
      </c>
    </row>
    <row r="5" spans="1:2" x14ac:dyDescent="0.25">
      <c r="A5" s="4">
        <v>2003</v>
      </c>
      <c r="B5" s="7">
        <v>17082.189999999999</v>
      </c>
    </row>
    <row r="6" spans="1:2" x14ac:dyDescent="0.25">
      <c r="A6" s="5">
        <v>2004</v>
      </c>
      <c r="B6" s="6">
        <v>24423.26</v>
      </c>
    </row>
    <row r="7" spans="1:2" x14ac:dyDescent="0.25">
      <c r="A7" s="4">
        <v>2005</v>
      </c>
      <c r="B7" s="7">
        <v>33829.1</v>
      </c>
    </row>
    <row r="8" spans="1:2" x14ac:dyDescent="0.25">
      <c r="A8" s="5">
        <v>2006</v>
      </c>
      <c r="B8" s="6">
        <v>37944.769999999997</v>
      </c>
    </row>
    <row r="9" spans="1:2" x14ac:dyDescent="0.25">
      <c r="A9" s="4">
        <v>2007</v>
      </c>
      <c r="B9" s="7">
        <v>39531.08</v>
      </c>
    </row>
    <row r="10" spans="1:2" x14ac:dyDescent="0.25">
      <c r="A10" s="5">
        <v>2008</v>
      </c>
      <c r="B10" s="6">
        <v>52639.12</v>
      </c>
    </row>
    <row r="11" spans="1:2" x14ac:dyDescent="0.25">
      <c r="A11" s="4">
        <v>2009</v>
      </c>
      <c r="B11" s="7">
        <v>30065.14</v>
      </c>
    </row>
    <row r="12" spans="1:2" x14ac:dyDescent="0.25">
      <c r="A12" s="5">
        <v>2010</v>
      </c>
      <c r="B12" s="6">
        <v>35078.400000000001</v>
      </c>
    </row>
    <row r="13" spans="1:2" x14ac:dyDescent="0.25">
      <c r="A13" s="4">
        <v>2011</v>
      </c>
      <c r="B13" s="7">
        <v>44835.85</v>
      </c>
    </row>
    <row r="14" spans="1:2" x14ac:dyDescent="0.25">
      <c r="A14" s="5">
        <v>2012</v>
      </c>
      <c r="B14" s="6">
        <v>43206.04</v>
      </c>
    </row>
    <row r="15" spans="1:2" x14ac:dyDescent="0.25">
      <c r="A15" s="4">
        <v>2013</v>
      </c>
      <c r="B15" s="7">
        <v>40485.11</v>
      </c>
    </row>
    <row r="16" spans="1:2" x14ac:dyDescent="0.25">
      <c r="A16" s="5">
        <v>2014</v>
      </c>
      <c r="B16" s="6">
        <v>38085.82</v>
      </c>
    </row>
    <row r="17" spans="1:12" x14ac:dyDescent="0.25">
      <c r="A17" s="4">
        <v>2015</v>
      </c>
      <c r="B17" s="7">
        <v>25196.66</v>
      </c>
    </row>
    <row r="18" spans="1:12" x14ac:dyDescent="0.25">
      <c r="A18" s="5">
        <v>2016</v>
      </c>
      <c r="B18" s="6">
        <v>20668.22</v>
      </c>
    </row>
    <row r="19" spans="1:12" x14ac:dyDescent="0.25">
      <c r="A19" s="4">
        <v>2017</v>
      </c>
      <c r="B19" s="7">
        <v>23929.15</v>
      </c>
    </row>
    <row r="20" spans="1:12" x14ac:dyDescent="0.25">
      <c r="A20" s="5">
        <v>2018</v>
      </c>
      <c r="B20" s="6">
        <v>30824.52</v>
      </c>
    </row>
    <row r="21" spans="1:12" x14ac:dyDescent="0.25">
      <c r="A21" s="4">
        <v>2019</v>
      </c>
      <c r="B21" s="7">
        <v>28996.01</v>
      </c>
    </row>
    <row r="22" spans="1:12" x14ac:dyDescent="0.25">
      <c r="A22" s="5">
        <v>2020</v>
      </c>
      <c r="B22" s="6">
        <v>12204.87</v>
      </c>
    </row>
    <row r="23" spans="1:12" x14ac:dyDescent="0.25">
      <c r="A23" s="4">
        <v>2021</v>
      </c>
      <c r="B23" s="7">
        <v>22208.94</v>
      </c>
      <c r="D23" s="15">
        <f>(B25-B2)/B2</f>
        <v>0.70389550101704257</v>
      </c>
      <c r="E23" s="17" t="s">
        <v>2390</v>
      </c>
      <c r="F23" s="17"/>
      <c r="G23" s="17"/>
      <c r="H23" s="17"/>
      <c r="I23" s="17"/>
      <c r="J23" s="17"/>
      <c r="K23" s="17"/>
      <c r="L23" s="17"/>
    </row>
    <row r="24" spans="1:12" x14ac:dyDescent="0.25">
      <c r="A24" s="5">
        <v>2022</v>
      </c>
      <c r="B24" s="6">
        <v>40009.769999999997</v>
      </c>
    </row>
    <row r="25" spans="1:12" x14ac:dyDescent="0.25">
      <c r="A25" s="4">
        <v>2023</v>
      </c>
      <c r="B25" s="7">
        <v>32593.8</v>
      </c>
    </row>
  </sheetData>
  <mergeCells count="1">
    <mergeCell ref="E23:L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90C4-39CD-4779-A021-AA7610A24386}">
  <dimension ref="A1:L26"/>
  <sheetViews>
    <sheetView workbookViewId="0">
      <selection activeCell="B4" sqref="B4"/>
    </sheetView>
  </sheetViews>
  <sheetFormatPr defaultRowHeight="15" x14ac:dyDescent="0.25"/>
  <cols>
    <col min="2" max="2" width="31.7109375" bestFit="1" customWidth="1"/>
  </cols>
  <sheetData>
    <row r="1" spans="1:2" x14ac:dyDescent="0.25">
      <c r="A1" s="21" t="s">
        <v>0</v>
      </c>
      <c r="B1" s="23" t="s">
        <v>2385</v>
      </c>
    </row>
    <row r="2" spans="1:2" x14ac:dyDescent="0.25">
      <c r="A2" s="5">
        <v>2000</v>
      </c>
      <c r="B2" s="8">
        <v>1.38</v>
      </c>
    </row>
    <row r="3" spans="1:2" x14ac:dyDescent="0.25">
      <c r="A3" s="4">
        <v>2001</v>
      </c>
      <c r="B3" s="9">
        <v>1.31</v>
      </c>
    </row>
    <row r="4" spans="1:2" x14ac:dyDescent="0.25">
      <c r="A4" s="5">
        <v>2002</v>
      </c>
      <c r="B4" s="8">
        <v>1.19</v>
      </c>
    </row>
    <row r="5" spans="1:2" x14ac:dyDescent="0.25">
      <c r="A5" s="4">
        <v>2003</v>
      </c>
      <c r="B5" s="9">
        <v>1.37</v>
      </c>
    </row>
    <row r="6" spans="1:2" x14ac:dyDescent="0.25">
      <c r="A6" s="5">
        <v>2004</v>
      </c>
      <c r="B6" s="8">
        <v>1.82</v>
      </c>
    </row>
    <row r="7" spans="1:2" x14ac:dyDescent="0.25">
      <c r="A7" s="4">
        <v>2005</v>
      </c>
      <c r="B7" s="9">
        <v>2.54</v>
      </c>
    </row>
    <row r="8" spans="1:2" x14ac:dyDescent="0.25">
      <c r="A8" s="5">
        <v>2006</v>
      </c>
      <c r="B8" s="8">
        <v>2.92</v>
      </c>
    </row>
    <row r="9" spans="1:2" x14ac:dyDescent="0.25">
      <c r="A9" s="4">
        <v>2007</v>
      </c>
      <c r="B9" s="9">
        <v>3.04</v>
      </c>
    </row>
    <row r="10" spans="1:2" x14ac:dyDescent="0.25">
      <c r="A10" s="5">
        <v>2008</v>
      </c>
      <c r="B10" s="8">
        <v>4.22</v>
      </c>
    </row>
    <row r="11" spans="1:2" x14ac:dyDescent="0.25">
      <c r="A11" s="4">
        <v>2009</v>
      </c>
      <c r="B11" s="9">
        <v>2.7</v>
      </c>
    </row>
    <row r="12" spans="1:2" x14ac:dyDescent="0.25">
      <c r="A12" s="5">
        <v>2010</v>
      </c>
      <c r="B12" s="8">
        <v>3.17</v>
      </c>
    </row>
    <row r="13" spans="1:2" x14ac:dyDescent="0.25">
      <c r="A13" s="4">
        <v>2011</v>
      </c>
      <c r="B13" s="9">
        <v>4.1500000000000004</v>
      </c>
    </row>
    <row r="14" spans="1:2" x14ac:dyDescent="0.25">
      <c r="A14" s="5">
        <v>2012</v>
      </c>
      <c r="B14" s="8">
        <v>4.22</v>
      </c>
    </row>
    <row r="15" spans="1:2" x14ac:dyDescent="0.25">
      <c r="A15" s="4">
        <v>2013</v>
      </c>
      <c r="B15" s="9">
        <v>3.99</v>
      </c>
    </row>
    <row r="16" spans="1:2" x14ac:dyDescent="0.25">
      <c r="A16" s="5">
        <v>2014</v>
      </c>
      <c r="B16" s="8">
        <v>3.69</v>
      </c>
    </row>
    <row r="17" spans="1:12" x14ac:dyDescent="0.25">
      <c r="A17" s="4">
        <v>2015</v>
      </c>
      <c r="B17" s="9">
        <v>2.34</v>
      </c>
    </row>
    <row r="18" spans="1:12" x14ac:dyDescent="0.25">
      <c r="A18" s="5">
        <v>2016</v>
      </c>
      <c r="B18" s="8">
        <v>1.85</v>
      </c>
    </row>
    <row r="19" spans="1:12" x14ac:dyDescent="0.25">
      <c r="A19" s="4">
        <v>2017</v>
      </c>
      <c r="B19" s="9">
        <v>2.11</v>
      </c>
    </row>
    <row r="20" spans="1:12" x14ac:dyDescent="0.25">
      <c r="A20" s="5">
        <v>2018</v>
      </c>
      <c r="B20" s="8">
        <v>2.6</v>
      </c>
    </row>
    <row r="21" spans="1:12" x14ac:dyDescent="0.25">
      <c r="A21" s="4">
        <v>2019</v>
      </c>
      <c r="B21" s="9">
        <v>2.38</v>
      </c>
    </row>
    <row r="22" spans="1:12" x14ac:dyDescent="0.25">
      <c r="A22" s="5">
        <v>2020</v>
      </c>
      <c r="B22" s="8">
        <v>1.68</v>
      </c>
    </row>
    <row r="23" spans="1:12" x14ac:dyDescent="0.25">
      <c r="A23" s="4">
        <v>2021</v>
      </c>
      <c r="B23" s="9">
        <v>2.2400000000000002</v>
      </c>
    </row>
    <row r="24" spans="1:12" x14ac:dyDescent="0.25">
      <c r="A24" s="5">
        <v>2022</v>
      </c>
      <c r="B24" s="8">
        <v>3.5</v>
      </c>
    </row>
    <row r="25" spans="1:12" x14ac:dyDescent="0.25">
      <c r="A25" s="4">
        <v>2023</v>
      </c>
      <c r="B25" s="7">
        <v>2.87</v>
      </c>
    </row>
    <row r="26" spans="1:12" x14ac:dyDescent="0.25">
      <c r="D26" s="15">
        <f>(B25-B2)/B2</f>
        <v>1.0797101449275364</v>
      </c>
      <c r="E26" s="17" t="s">
        <v>2389</v>
      </c>
      <c r="F26" s="17"/>
      <c r="G26" s="17"/>
      <c r="H26" s="17"/>
      <c r="I26" s="17"/>
      <c r="J26" s="17"/>
      <c r="K26" s="17"/>
      <c r="L26" s="17"/>
    </row>
  </sheetData>
  <mergeCells count="1">
    <mergeCell ref="E26:L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24B2-BFE1-4639-A2F8-54A89227580C}">
  <dimension ref="A1:I26"/>
  <sheetViews>
    <sheetView tabSelected="1" workbookViewId="0">
      <selection sqref="A1:XFD1"/>
    </sheetView>
  </sheetViews>
  <sheetFormatPr defaultRowHeight="15" x14ac:dyDescent="0.25"/>
  <cols>
    <col min="1" max="1" width="9.7109375" bestFit="1" customWidth="1"/>
    <col min="2" max="2" width="34.140625" bestFit="1" customWidth="1"/>
  </cols>
  <sheetData>
    <row r="1" spans="1:2" ht="15" customHeight="1" x14ac:dyDescent="0.25">
      <c r="A1" s="21" t="s">
        <v>0</v>
      </c>
      <c r="B1" s="22" t="s">
        <v>2383</v>
      </c>
    </row>
    <row r="2" spans="1:2" x14ac:dyDescent="0.25">
      <c r="A2" s="5">
        <v>2000</v>
      </c>
      <c r="B2" s="12">
        <v>13903.7</v>
      </c>
    </row>
    <row r="3" spans="1:2" x14ac:dyDescent="0.25">
      <c r="A3" s="4">
        <v>2001</v>
      </c>
      <c r="B3" s="13">
        <v>13112.1</v>
      </c>
    </row>
    <row r="4" spans="1:2" x14ac:dyDescent="0.25">
      <c r="A4" s="5">
        <v>2002</v>
      </c>
      <c r="B4" s="12">
        <v>12287.2</v>
      </c>
    </row>
    <row r="5" spans="1:2" x14ac:dyDescent="0.25">
      <c r="A5" s="4">
        <v>2003</v>
      </c>
      <c r="B5" s="13">
        <v>12417</v>
      </c>
    </row>
    <row r="6" spans="1:2" x14ac:dyDescent="0.25">
      <c r="A6" s="5">
        <v>2004</v>
      </c>
      <c r="B6" s="12">
        <v>13380</v>
      </c>
    </row>
    <row r="7" spans="1:2" x14ac:dyDescent="0.25">
      <c r="A7" s="4">
        <v>2005</v>
      </c>
      <c r="B7" s="13">
        <v>13284.2</v>
      </c>
    </row>
    <row r="8" spans="1:2" x14ac:dyDescent="0.25">
      <c r="A8" s="5">
        <v>2006</v>
      </c>
      <c r="B8" s="12">
        <v>13019.4</v>
      </c>
    </row>
    <row r="9" spans="1:2" x14ac:dyDescent="0.25">
      <c r="A9" s="4">
        <v>2007</v>
      </c>
      <c r="B9" s="13">
        <v>12998.8</v>
      </c>
    </row>
    <row r="10" spans="1:2" x14ac:dyDescent="0.25">
      <c r="A10" s="5">
        <v>2008</v>
      </c>
      <c r="B10" s="12">
        <v>12469.4</v>
      </c>
    </row>
    <row r="11" spans="1:2" x14ac:dyDescent="0.25">
      <c r="A11" s="4">
        <v>2009</v>
      </c>
      <c r="B11" s="13">
        <v>11147.4</v>
      </c>
    </row>
    <row r="12" spans="1:2" x14ac:dyDescent="0.25">
      <c r="A12" s="5">
        <v>2010</v>
      </c>
      <c r="B12" s="12">
        <v>11056.7</v>
      </c>
    </row>
    <row r="13" spans="1:2" x14ac:dyDescent="0.25">
      <c r="A13" s="4">
        <v>2011</v>
      </c>
      <c r="B13" s="13">
        <v>10828.3</v>
      </c>
    </row>
    <row r="14" spans="1:2" x14ac:dyDescent="0.25">
      <c r="A14" s="5">
        <v>2012</v>
      </c>
      <c r="B14" s="12">
        <v>10238</v>
      </c>
    </row>
    <row r="15" spans="1:2" x14ac:dyDescent="0.25">
      <c r="A15" s="4">
        <v>2013</v>
      </c>
      <c r="B15" s="13">
        <v>10156.1</v>
      </c>
    </row>
    <row r="16" spans="1:2" x14ac:dyDescent="0.25">
      <c r="A16" s="5">
        <v>2014</v>
      </c>
      <c r="B16" s="12">
        <v>10292.6</v>
      </c>
    </row>
    <row r="17" spans="1:9" x14ac:dyDescent="0.25">
      <c r="A17" s="4">
        <v>2015</v>
      </c>
      <c r="B17" s="13">
        <v>10741.2</v>
      </c>
    </row>
    <row r="18" spans="1:9" x14ac:dyDescent="0.25">
      <c r="A18" s="5">
        <v>2016</v>
      </c>
      <c r="B18" s="12">
        <v>11167.3</v>
      </c>
    </row>
    <row r="19" spans="1:9" x14ac:dyDescent="0.25">
      <c r="A19" s="4">
        <v>2017</v>
      </c>
      <c r="B19" s="13">
        <v>11340.4</v>
      </c>
    </row>
    <row r="20" spans="1:9" x14ac:dyDescent="0.25">
      <c r="A20" s="5">
        <v>2018</v>
      </c>
      <c r="B20" s="12">
        <v>11848.5</v>
      </c>
    </row>
    <row r="21" spans="1:9" x14ac:dyDescent="0.25">
      <c r="A21" s="4">
        <v>2019</v>
      </c>
      <c r="B21" s="13">
        <v>12184</v>
      </c>
    </row>
    <row r="22" spans="1:9" x14ac:dyDescent="0.25">
      <c r="A22" s="5">
        <v>2020</v>
      </c>
      <c r="B22" s="12">
        <v>7232.9</v>
      </c>
    </row>
    <row r="23" spans="1:9" x14ac:dyDescent="0.25">
      <c r="A23" s="4">
        <v>2021</v>
      </c>
      <c r="B23" s="13">
        <v>9937.7999999999993</v>
      </c>
    </row>
    <row r="24" spans="1:9" x14ac:dyDescent="0.25">
      <c r="A24" s="5">
        <v>2022</v>
      </c>
      <c r="B24" s="12">
        <v>11441.3</v>
      </c>
    </row>
    <row r="25" spans="1:9" x14ac:dyDescent="0.25">
      <c r="A25" s="4">
        <v>2023</v>
      </c>
      <c r="B25" s="13">
        <v>11352</v>
      </c>
    </row>
    <row r="26" spans="1:9" x14ac:dyDescent="0.25">
      <c r="D26" s="15">
        <f>(B25-B2)/B2</f>
        <v>-0.18352668714083306</v>
      </c>
      <c r="E26" s="17" t="s">
        <v>2391</v>
      </c>
      <c r="F26" s="17"/>
      <c r="G26" s="17"/>
      <c r="H26" s="17"/>
      <c r="I26" s="17"/>
    </row>
  </sheetData>
  <mergeCells count="1">
    <mergeCell ref="E26:I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B j r r K 0 A A A D 3 A A A A E g A A A E N v b m Z p Z y 9 Q Y W N r Y W d l L n h t b I S P s Q r C M B i E d 8 F 3 K N m b p F F E 5 G 8 6 u F o Q i u I a 2 t A G 2 0 S a 1 P T d H H w k X 8 E W r b o 5 3 t 0 H d / e 4 3 S H p m z q 4 y t Y q o 2 M U Y Y o C 6 4 Q u R G 2 0 j J E 2 K O H z G e x F f h a l D A Z a 2 0 1 v i x h V z l 0 2 h H j v s V 9 g 0 5 a E U R q R U 7 r L 8 k o 2 A n 1 g 9 R 8 O l R 5 r c 4 k 4 H F 9 r O M M R W + I V W 2 M K Z D I h V f o L s G H w m P 6 Y s O 1 q 1 7 W S S x 0 e M i C T B P L + w J 8 A A A D / / w M A U E s D B B Q A A g A I A A A A I Q B o S 6 C T n Q E A A J g E A A A T A A A A R m 9 y b X V s Y X M v U 2 V j d G l v b j E u b Z z S W 0 v D M B Q H 8 P e B 3 y F 0 I B v U X q b O G 0 N 0 U 3 T g B T Y Q k T 2 k 9 e w C a V K T k 8 0 x 9 t 1 N u 4 s 4 E x 8 s l J b f a X p O m 7 + C F C e C k 9 7 q G l 9 U K m p M J b y T q t e n C Q M S e 6 R F G O B e h Z i j J 7 R M w c g L J M E z H U G t u G k L j s B R 1 b w x Y q 7 O w 3 A 2 m w U o K V d I U Q W J O U d i G g 4 1 s I C q / L I R t T r 7 H 9 P j x p x f t z 5 4 k 9 9 4 9 b q / a t G h S G P T Y d V q E S / f C h m s q 1 W v P a Z 8 Z A b s z 3 M o Z i v H D P p F s 6 G Q W V s w n f G i q G r l q / z F w l t h 7 P k E T Y E g f O L S J x t v O P z Q 4 U c O P 3 Z 4 0 + E n D j 9 1 + J n D 4 8 h V + P n F y / p e Z c K t / / H 3 v k f / 3 n e t J n z I a J G n l L J U m 1 s h g 1 R k 4 d b D V E t p V h 5 s 5 U B S B B X + j E H 0 H Y N o N w b P U m Q C z c B 3 Q N 9 B q u 8 o r C t r L 0 M Q + e R t z V e M 9 c x Y V K o W S g 2 D + n + C Z W l f x O w V q D R / / J 5 j 8 y g o n i z 3 o k v 5 r / 2 5 h W R j X G c J y F I f y u W 7 e p V L 6 7 N z i 3 Y 1 t y q z v V e P L N q D 3 K J P K V r 0 U U w t 2 o H U 1 m 0 K O / p X H L 8 A A A D / / w M A U E s B A i 0 A F A A G A A g A A A A h A C r d q k D S A A A A N w E A A B M A A A A A A A A A A A A A A A A A A A A A A F t D b 2 5 0 Z W 5 0 X 1 R 5 c G V z X S 5 4 b W x Q S w E C L Q A U A A I A C A A A A C E A L B j r r K 0 A A A D 3 A A A A E g A A A A A A A A A A A A A A A A A L A w A A Q 2 9 u Z m l n L 1 B h Y 2 t h Z 2 U u e G 1 s U E s B A i 0 A F A A C A A g A A A A h A G h L o J O d A Q A A m A Q A A B M A A A A A A A A A A A A A A A A A 6 A M A A E Z v c m 1 1 b G F z L 1 N l Y 3 R p b 2 4 x L m 1 Q S w U G A A A A A A M A A w D C A A A A t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b A A A A A A A A R h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E t M z F U M T g 6 M z c 6 M D E u N z M 0 M D U 0 O F o i L z 4 8 R W 5 0 c n k g V H l w Z T 0 i R m l s b E N v b H V t b l R 5 c G V z I i B W Y W x 1 Z T 0 i c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k 3 N W Y 0 O G I t O T Q 4 M y 0 0 M 2 V m L W J i Y W U t N D M 1 Z m Q w N T M 5 O W I 1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Q 2 9 s d W 1 u M S w w f S Z x d W 9 0 O y w m c X V v d D t T Z W N 0 a W 9 u M S 9 U Y W J s Z S A x L 0 N o Y W 5 n Z W Q g V H l w Z S 5 7 Q 2 9 s d W 1 u M i w x f S Z x d W 9 0 O y w m c X V v d D t T Z W N 0 a W 9 u M S 9 U Y W J s Z S A x L 0 N o Y W 5 n Z W Q g V H l w Z S 5 7 Q 2 9 s d W 1 u M y w y f S Z x d W 9 0 O y w m c X V v d D t T Z W N 0 a W 9 u M S 9 U Y W J s Z S A x L 0 N o Y W 5 n Z W Q g V H l w Z S 5 7 Q 2 9 s d W 1 u N C w z f S Z x d W 9 0 O y w m c X V v d D t T Z W N 0 a W 9 u M S 9 U Y W J s Z S A x L 0 N o Y W 5 n Z W Q g V H l w Z S 5 7 Q 2 9 s d W 1 u N S w 0 f S Z x d W 9 0 O y w m c X V v d D t T Z W N 0 a W 9 u M S 9 U Y W J s Z S A x L 0 N o Y W 5 n Z W Q g V H l w Z S 5 7 Q 2 9 s d W 1 u N i w 1 f S Z x d W 9 0 O y w m c X V v d D t T Z W N 0 a W 9 u M S 9 U Y W J s Z S A x L 0 N o Y W 5 n Z W Q g V H l w Z S 5 7 Q 2 9 s d W 1 u N y w 2 f S Z x d W 9 0 O y w m c X V v d D t T Z W N 0 a W 9 u M S 9 U Y W J s Z S A x L 0 N o Y W 5 n Z W Q g V H l w Z S 5 7 Q 2 9 s d W 1 u O C w 3 f S Z x d W 9 0 O y w m c X V v d D t T Z W N 0 a W 9 u M S 9 U Y W J s Z S A x L 0 N o Y W 5 n Z W Q g V H l w Z S 5 7 Q 2 9 s d W 1 u O S w 4 f S Z x d W 9 0 O y w m c X V v d D t T Z W N 0 a W 9 u M S 9 U Y W J s Z S A x L 0 N o Y W 5 n Z W Q g V H l w Z S 5 7 Q 2 9 s d W 1 u M T A s O X 0 m c X V v d D s s J n F 1 b 3 Q 7 U 2 V j d G l v b j E v V G F i b G U g M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s s J n F 1 b 3 Q 7 U 2 V j d G l v b j E v V G F i b G U g M S 9 D a G F u Z 2 V k I F R 5 c G U u e 0 N v b H V t b j k s O H 0 m c X V v d D s s J n F 1 b 3 Q 7 U 2 V j d G l v b j E v V G F i b G U g M S 9 D a G F u Z 2 V k I F R 5 c G U u e 0 N v b H V t b j E w L D l 9 J n F 1 b 3 Q 7 L C Z x d W 9 0 O 1 N l Y 3 R p b 2 4 x L 1 R h Y m x l I D E v Q 2 h h b m d l Z C B U e X B l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E i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y L T A x V D A 3 O j M x O j I 4 L j c 0 M D Y 0 M j l a I i 8 + P E V u d H J 5 I F R 5 c G U 9 I k Z p b G x D b 2 x 1 b W 5 U e X B l c y I g V m F s d W U 9 I n N B d 1 l G Q l F V R k J R V U Z C U V V G Q l F V P S I v P j x F b n R y e S B U e X B l P S J G a W x s Q 2 9 s d W 1 u T m F t Z X M i I F Z h b H V l P S J z W y Z x d W 9 0 O 1 l l Y X I m c X V v d D s s J n F 1 b 3 Q 7 S m F u J n F 1 b 3 Q 7 L C Z x d W 9 0 O 0 Z l Y i Z x d W 9 0 O y w m c X V v d D t N Y X I m c X V v d D s s J n F 1 b 3 Q 7 Q X B y J n F 1 b 3 Q 7 L C Z x d W 9 0 O 0 1 h e S Z x d W 9 0 O y w m c X V v d D t K d W 4 m c X V v d D s s J n F 1 b 3 Q 7 S n V s J n F 1 b 3 Q 7 L C Z x d W 9 0 O 0 F 1 Z y Z x d W 9 0 O y w m c X V v d D t T Z X A m c X V v d D s s J n F 1 b 3 Q 7 T 2 N 0 J n F 1 b 3 Q 7 L C Z x d W 9 0 O 0 5 v d i Z x d W 9 0 O y w m c X V v d D t E Z W M m c X V v d D s s J n F 1 b 3 Q 7 Q X Z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W V m N m M 4 Y y 1 j M z F i L T Q y M W Y t O D A z M S 1 l N z B m M z E 1 Z T h h Z j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Z Z W F y L D B 9 J n F 1 b 3 Q 7 L C Z x d W 9 0 O 1 N l Y 3 R p b 2 4 x L 1 R h Y m x l I D A v Q 2 h h b m d l Z C B U e X B l L n t K Y W 4 s M X 0 m c X V v d D s s J n F 1 b 3 Q 7 U 2 V j d G l v b j E v V G F i b G U g M C 9 D a G F u Z 2 V k I F R 5 c G U u e 0 Z l Y i w y f S Z x d W 9 0 O y w m c X V v d D t T Z W N 0 a W 9 u M S 9 U Y W J s Z S A w L 0 N o Y W 5 n Z W Q g V H l w Z S 5 7 T W F y L D N 9 J n F 1 b 3 Q 7 L C Z x d W 9 0 O 1 N l Y 3 R p b 2 4 x L 1 R h Y m x l I D A v Q 2 h h b m d l Z C B U e X B l L n t B c H I s N H 0 m c X V v d D s s J n F 1 b 3 Q 7 U 2 V j d G l v b j E v V G F i b G U g M C 9 D a G F u Z 2 V k I F R 5 c G U u e 0 1 h e S w 1 f S Z x d W 9 0 O y w m c X V v d D t T Z W N 0 a W 9 u M S 9 U Y W J s Z S A w L 0 N o Y W 5 n Z W Q g V H l w Z S 5 7 S n V u L D Z 9 J n F 1 b 3 Q 7 L C Z x d W 9 0 O 1 N l Y 3 R p b 2 4 x L 1 R h Y m x l I D A v Q 2 h h b m d l Z C B U e X B l L n t K d W w s N 3 0 m c X V v d D s s J n F 1 b 3 Q 7 U 2 V j d G l v b j E v V G F i b G U g M C 9 D a G F u Z 2 V k I F R 5 c G U u e 0 F 1 Z y w 4 f S Z x d W 9 0 O y w m c X V v d D t T Z W N 0 a W 9 u M S 9 U Y W J s Z S A w L 0 N o Y W 5 n Z W Q g V H l w Z S 5 7 U 2 V w L D l 9 J n F 1 b 3 Q 7 L C Z x d W 9 0 O 1 N l Y 3 R p b 2 4 x L 1 R h Y m x l I D A v Q 2 h h b m d l Z C B U e X B l L n t P Y 3 Q s M T B 9 J n F 1 b 3 Q 7 L C Z x d W 9 0 O 1 N l Y 3 R p b 2 4 x L 1 R h Y m x l I D A v Q 2 h h b m d l Z C B U e X B l L n t O b 3 Y s M T F 9 J n F 1 b 3 Q 7 L C Z x d W 9 0 O 1 N l Y 3 R p b 2 4 x L 1 R h Y m x l I D A v Q 2 h h b m d l Z C B U e X B l L n t E Z W M s M T J 9 J n F 1 b 3 Q 7 L C Z x d W 9 0 O 1 N l Y 3 R p b 2 4 x L 1 R h Y m x l I D A v Q 2 h h b m d l Z C B U e X B l L n t B d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w L 0 N o Y W 5 n Z W Q g V H l w Z S 5 7 W W V h c i w w f S Z x d W 9 0 O y w m c X V v d D t T Z W N 0 a W 9 u M S 9 U Y W J s Z S A w L 0 N o Y W 5 n Z W Q g V H l w Z S 5 7 S m F u L D F 9 J n F 1 b 3 Q 7 L C Z x d W 9 0 O 1 N l Y 3 R p b 2 4 x L 1 R h Y m x l I D A v Q 2 h h b m d l Z C B U e X B l L n t G Z W I s M n 0 m c X V v d D s s J n F 1 b 3 Q 7 U 2 V j d G l v b j E v V G F i b G U g M C 9 D a G F u Z 2 V k I F R 5 c G U u e 0 1 h c i w z f S Z x d W 9 0 O y w m c X V v d D t T Z W N 0 a W 9 u M S 9 U Y W J s Z S A w L 0 N o Y W 5 n Z W Q g V H l w Z S 5 7 Q X B y L D R 9 J n F 1 b 3 Q 7 L C Z x d W 9 0 O 1 N l Y 3 R p b 2 4 x L 1 R h Y m x l I D A v Q 2 h h b m d l Z C B U e X B l L n t N Y X k s N X 0 m c X V v d D s s J n F 1 b 3 Q 7 U 2 V j d G l v b j E v V G F i b G U g M C 9 D a G F u Z 2 V k I F R 5 c G U u e 0 p 1 b i w 2 f S Z x d W 9 0 O y w m c X V v d D t T Z W N 0 a W 9 u M S 9 U Y W J s Z S A w L 0 N o Y W 5 n Z W Q g V H l w Z S 5 7 S n V s L D d 9 J n F 1 b 3 Q 7 L C Z x d W 9 0 O 1 N l Y 3 R p b 2 4 x L 1 R h Y m x l I D A v Q 2 h h b m d l Z C B U e X B l L n t B d W c s O H 0 m c X V v d D s s J n F 1 b 3 Q 7 U 2 V j d G l v b j E v V G F i b G U g M C 9 D a G F u Z 2 V k I F R 5 c G U u e 1 N l c C w 5 f S Z x d W 9 0 O y w m c X V v d D t T Z W N 0 a W 9 u M S 9 U Y W J s Z S A w L 0 N o Y W 5 n Z W Q g V H l w Z S 5 7 T 2 N 0 L D E w f S Z x d W 9 0 O y w m c X V v d D t T Z W N 0 a W 9 u M S 9 U Y W J s Z S A w L 0 N o Y W 5 n Z W Q g V H l w Z S 5 7 T m 9 2 L D E x f S Z x d W 9 0 O y w m c X V v d D t T Z W N 0 a W 9 u M S 9 U Y W J s Z S A w L 0 N o Y W 5 n Z W Q g V H l w Z S 5 7 R G V j L D E y f S Z x d W 9 0 O y w m c X V v d D t T Z W N 0 a W 9 u M S 9 U Y W J s Z S A w L 0 N o Y W 5 n Z W Q g V H l w Z S 5 7 Q X Z l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f 5 9 G e n G Y T J y P P S e z q O D B A A A A A A I A A A A A A B B m A A A A A Q A A I A A A A I 6 f w Y U E l k + T 1 i n v k V R n a f s w U D B b C H s m Y H O c P a h W U + M w A A A A A A 6 A A A A A A g A A I A A A A M 2 Z v Y w m o z h t d V a a C B F P + I 7 F v P C 4 u K B 3 W M M y k g W j J J a B U A A A A B A u 1 C v O p 1 y T B 3 z o l D A 8 A e R 0 f l r 9 w x C w M o g E S 4 m p A Q u / 7 V Z A 4 6 Z J l M H j d x T o S A C X b 7 C 8 L U F y l Y L x T f o h 2 H S T n u P a E x j / 3 K I z i + v N f y O 2 R a Q 8 Q A A A A B B O S 9 T + f l 7 y N r c l x 1 a 7 V g J y c B o E A H U L V + y e c L W s 0 X t 1 e 2 F m 0 Z x k m N c t c z Q + 8 j a e j T x T G S / T 2 I I a E E 5 S C I a D q o w = < / D a t a M a s h u p > 
</file>

<file path=customXml/itemProps1.xml><?xml version="1.0" encoding="utf-8"?>
<ds:datastoreItem xmlns:ds="http://schemas.openxmlformats.org/officeDocument/2006/customXml" ds:itemID="{97BE2990-E4B4-419E-9E44-F31EADE770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 on Data</vt:lpstr>
      <vt:lpstr>Cleaned Data (all)</vt:lpstr>
      <vt:lpstr>Year Totals 2000-2023 (all)</vt:lpstr>
      <vt:lpstr>Unadjusted Totals</vt:lpstr>
      <vt:lpstr>Inflation-Adjusted Totals</vt:lpstr>
      <vt:lpstr>Cost (I-A)</vt:lpstr>
      <vt:lpstr>Cost per Gallon (I-A)</vt:lpstr>
      <vt:lpstr>Fuel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Joda</dc:creator>
  <cp:lastModifiedBy>Brandon Joda</cp:lastModifiedBy>
  <dcterms:created xsi:type="dcterms:W3CDTF">2024-01-31T18:34:18Z</dcterms:created>
  <dcterms:modified xsi:type="dcterms:W3CDTF">2024-02-21T21:29:43Z</dcterms:modified>
</cp:coreProperties>
</file>