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231"/>
  <workbookPr checkCompatibility="1" defaultThemeVersion="124226"/>
  <mc:AlternateContent xmlns:mc="http://schemas.openxmlformats.org/markup-compatibility/2006">
    <mc:Choice Requires="x15">
      <x15ac:absPath xmlns:x15ac="http://schemas.microsoft.com/office/spreadsheetml/2010/11/ac" url="C:\Users\jodab\Downloads\"/>
    </mc:Choice>
  </mc:AlternateContent>
  <xr:revisionPtr revIDLastSave="0" documentId="13_ncr:1_{04AF6C97-150C-44C3-9317-A7185E875B1E}" xr6:coauthVersionLast="47" xr6:coauthVersionMax="47" xr10:uidLastSave="{00000000-0000-0000-0000-000000000000}"/>
  <bookViews>
    <workbookView xWindow="-108" yWindow="-108" windowWidth="23256" windowHeight="12456" activeTab="2" xr2:uid="{00000000-000D-0000-FFFF-FFFF00000000}"/>
  </bookViews>
  <sheets>
    <sheet name="Notes on Data" sheetId="2" r:id="rId1"/>
    <sheet name="Unadjusted 2023 Chart" sheetId="4" r:id="rId2"/>
    <sheet name="Inflation-Adjusted (2023 $)" sheetId="3" r:id="rId3"/>
  </sheets>
  <calcPr calcId="191029"/>
</workbook>
</file>

<file path=xl/calcChain.xml><?xml version="1.0" encoding="utf-8"?>
<calcChain xmlns="http://schemas.openxmlformats.org/spreadsheetml/2006/main">
  <c r="G27"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A1AB4DB3-9B2E-4972-B0CD-273AD33E64C5}" keepAlive="1" name="Query - Table 0" description="Connection to the 'Table 0' query in the workbook." type="5" refreshedVersion="8" background="1" saveData="1">
    <dbPr connection="Provider=Microsoft.Mashup.OleDb.1;Data Source=$Workbook$;Location=&quot;Table 0&quot;;Extended Properties=&quot;&quot;" command="SELECT * FROM [Table 0]"/>
  </connection>
</connections>
</file>

<file path=xl/sharedStrings.xml><?xml version="1.0" encoding="utf-8"?>
<sst xmlns="http://schemas.openxmlformats.org/spreadsheetml/2006/main" count="24" uniqueCount="17">
  <si>
    <t>From Previous Year (%)</t>
  </si>
  <si>
    <t>Cumulative from 1995 (%)</t>
  </si>
  <si>
    <t>Year</t>
  </si>
  <si>
    <t>Annual U.S. Domestic Average Itinerary Fare in Current and Constant Dollars</t>
  </si>
  <si>
    <t>Unadjusted (current dollars)</t>
  </si>
  <si>
    <t>Inflation-Adjusted (2023 constant dollars*)</t>
  </si>
  <si>
    <t>Column1</t>
  </si>
  <si>
    <t>Column2</t>
  </si>
  <si>
    <t>Column3</t>
  </si>
  <si>
    <t>US Domestic Average Fare ($)</t>
  </si>
  <si>
    <t xml:space="preserve">BTS reports average fares based on domestic itinerary fares. Itinerary fares consist of round-trip fares, unless the customer does not purchase a return trip. In that case, the one-way fare is included. Fares are based on the total ticket value, which consists of the price charged by the airlines plus any additional taxes and fees levied by an outside entity at the time of purchase. Fares include only the price paid at the time of the ticket purchase and do not include fees for optional services, such as baggage fees. Averages do not include frequent-flyer or “zero fares.”  Constant 2022 dollars are used for inflation adjustment. </t>
  </si>
  <si>
    <t>Change (%)</t>
  </si>
  <si>
    <t>Year 2023</t>
  </si>
  <si>
    <t>Year 2000</t>
  </si>
  <si>
    <t xml:space="preserve">Decrease in US Domestic Fares since 2000. </t>
  </si>
  <si>
    <t>Source: Bureau of Labor Statistics Consumer Price Index</t>
  </si>
  <si>
    <t>https://www.bts.gov/content/annual-us-domestic-average-itinerary-fare-current-and-constant-dollars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</si>
</sst>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quot;$&quot;#,##0.00"/>
  </numFmts>
  <fonts count="23" x14ac:knownFonts="1">
    <font>
      <sz val="11"/>
      <color theme="1"/>
      <name val="Calibri"/>
      <family val="2"/>
      <scheme val="minor"/>
    </font>
    <font>
      <b/>
      <sz val="11"/>
      <color theme="1"/>
      <name val="Calibri"/>
      <family val="2"/>
      <scheme val="minor"/>
    </font>
    <font>
      <b/>
      <sz val="10"/>
      <color theme="1"/>
      <name val="Arial"/>
      <family val="2"/>
    </font>
    <font>
      <sz val="10"/>
      <color rgb="FF000000"/>
      <name val="Arial"/>
      <family val="2"/>
    </font>
    <font>
      <sz val="10"/>
      <color theme="1"/>
      <name val="Arial"/>
      <family val="2"/>
    </font>
    <font>
      <sz val="11"/>
      <color theme="1"/>
      <name val="Calibri"/>
      <family val="2"/>
      <scheme val="minor"/>
    </font>
    <font>
      <sz val="10"/>
      <name val="Arial"/>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7">
    <xf numFmtId="0" fontId="0" fillId="0" borderId="0"/>
    <xf numFmtId="0" fontId="4" fillId="0" borderId="0"/>
    <xf numFmtId="0" fontId="5" fillId="0" borderId="0"/>
    <xf numFmtId="0" fontId="6" fillId="0" borderId="0"/>
    <xf numFmtId="9" fontId="4" fillId="0" borderId="0" applyFont="0" applyFill="0" applyBorder="0" applyAlignment="0" applyProtection="0"/>
    <xf numFmtId="0" fontId="7" fillId="0" borderId="0" applyNumberFormat="0" applyFill="0" applyBorder="0" applyAlignment="0" applyProtection="0"/>
    <xf numFmtId="0" fontId="8" fillId="0" borderId="2" applyNumberFormat="0" applyFill="0" applyAlignment="0" applyProtection="0"/>
    <xf numFmtId="0" fontId="9" fillId="0" borderId="3" applyNumberFormat="0" applyFill="0" applyAlignment="0" applyProtection="0"/>
    <xf numFmtId="0" fontId="10" fillId="0" borderId="4" applyNumberFormat="0" applyFill="0" applyAlignment="0" applyProtection="0"/>
    <xf numFmtId="0" fontId="10" fillId="0" borderId="0" applyNumberFormat="0" applyFill="0" applyBorder="0" applyAlignment="0" applyProtection="0"/>
    <xf numFmtId="0" fontId="11" fillId="2" borderId="0" applyNumberFormat="0" applyBorder="0" applyAlignment="0" applyProtection="0"/>
    <xf numFmtId="0" fontId="12" fillId="3" borderId="0" applyNumberFormat="0" applyBorder="0" applyAlignment="0" applyProtection="0"/>
    <xf numFmtId="0" fontId="13" fillId="4" borderId="0" applyNumberFormat="0" applyBorder="0" applyAlignment="0" applyProtection="0"/>
    <xf numFmtId="0" fontId="14" fillId="5" borderId="5" applyNumberFormat="0" applyAlignment="0" applyProtection="0"/>
    <xf numFmtId="0" fontId="15" fillId="6" borderId="6" applyNumberFormat="0" applyAlignment="0" applyProtection="0"/>
    <xf numFmtId="0" fontId="16" fillId="6" borderId="5" applyNumberFormat="0" applyAlignment="0" applyProtection="0"/>
    <xf numFmtId="0" fontId="17" fillId="0" borderId="7" applyNumberFormat="0" applyFill="0" applyAlignment="0" applyProtection="0"/>
    <xf numFmtId="0" fontId="18" fillId="7" borderId="8" applyNumberFormat="0" applyAlignment="0" applyProtection="0"/>
    <xf numFmtId="0" fontId="19" fillId="0" borderId="0" applyNumberFormat="0" applyFill="0" applyBorder="0" applyAlignment="0" applyProtection="0"/>
    <xf numFmtId="0" fontId="5" fillId="8" borderId="9" applyNumberFormat="0" applyFont="0" applyAlignment="0" applyProtection="0"/>
    <xf numFmtId="0" fontId="20" fillId="0" borderId="0" applyNumberFormat="0" applyFill="0" applyBorder="0" applyAlignment="0" applyProtection="0"/>
    <xf numFmtId="0" fontId="1" fillId="0" borderId="10" applyNumberFormat="0" applyFill="0" applyAlignment="0" applyProtection="0"/>
    <xf numFmtId="0" fontId="21"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21" fillId="12" borderId="0" applyNumberFormat="0" applyBorder="0" applyAlignment="0" applyProtection="0"/>
    <xf numFmtId="0" fontId="21" fillId="13" borderId="0" applyNumberFormat="0" applyBorder="0" applyAlignment="0" applyProtection="0"/>
    <xf numFmtId="0" fontId="5" fillId="14" borderId="0" applyNumberFormat="0" applyBorder="0" applyAlignment="0" applyProtection="0"/>
    <xf numFmtId="0" fontId="5"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5" fillId="18" borderId="0" applyNumberFormat="0" applyBorder="0" applyAlignment="0" applyProtection="0"/>
    <xf numFmtId="0" fontId="5"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5" fillId="22" borderId="0" applyNumberFormat="0" applyBorder="0" applyAlignment="0" applyProtection="0"/>
    <xf numFmtId="0" fontId="5"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5" fillId="26" borderId="0" applyNumberFormat="0" applyBorder="0" applyAlignment="0" applyProtection="0"/>
    <xf numFmtId="0" fontId="5"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5" fillId="30" borderId="0" applyNumberFormat="0" applyBorder="0" applyAlignment="0" applyProtection="0"/>
    <xf numFmtId="0" fontId="5" fillId="31" borderId="0" applyNumberFormat="0" applyBorder="0" applyAlignment="0" applyProtection="0"/>
    <xf numFmtId="0" fontId="21" fillId="32" borderId="0" applyNumberFormat="0" applyBorder="0" applyAlignment="0" applyProtection="0"/>
    <xf numFmtId="0" fontId="22" fillId="0" borderId="0" applyNumberFormat="0" applyFill="0" applyBorder="0" applyAlignment="0" applyProtection="0"/>
  </cellStyleXfs>
  <cellXfs count="19">
    <xf numFmtId="0" fontId="0" fillId="0" borderId="0" xfId="0"/>
    <xf numFmtId="0" fontId="3" fillId="0" borderId="0" xfId="0" applyFont="1" applyAlignment="1">
      <alignment horizontal="center"/>
    </xf>
    <xf numFmtId="164" fontId="4" fillId="0" borderId="0" xfId="0" applyNumberFormat="1" applyFont="1" applyAlignment="1">
      <alignment horizontal="right" indent="4"/>
    </xf>
    <xf numFmtId="164" fontId="4" fillId="0" borderId="1" xfId="0" applyNumberFormat="1" applyFont="1" applyBorder="1" applyAlignment="1">
      <alignment horizontal="right" indent="4"/>
    </xf>
    <xf numFmtId="0" fontId="1" fillId="0" borderId="0" xfId="0" applyFont="1"/>
    <xf numFmtId="164" fontId="4" fillId="0" borderId="0" xfId="0" applyNumberFormat="1"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1" fillId="0" borderId="0" xfId="0" applyFont="1" applyAlignment="1">
      <alignment horizontal="center"/>
    </xf>
    <xf numFmtId="165" fontId="0" fillId="0" borderId="0" xfId="0" applyNumberFormat="1"/>
    <xf numFmtId="165" fontId="4" fillId="0" borderId="0" xfId="0" applyNumberFormat="1" applyFont="1" applyAlignment="1">
      <alignment horizontal="center"/>
    </xf>
    <xf numFmtId="0" fontId="0" fillId="0" borderId="0" xfId="0" applyAlignment="1">
      <alignment horizontal="left"/>
    </xf>
    <xf numFmtId="10" fontId="1" fillId="0" borderId="0" xfId="0" applyNumberFormat="1" applyFont="1"/>
    <xf numFmtId="165" fontId="6" fillId="0" borderId="0" xfId="0" applyNumberFormat="1" applyFont="1" applyAlignment="1">
      <alignment horizontal="center"/>
    </xf>
    <xf numFmtId="0" fontId="2" fillId="0" borderId="0" xfId="0" applyFont="1" applyAlignment="1">
      <alignment wrapText="1"/>
    </xf>
    <xf numFmtId="0" fontId="1" fillId="0" borderId="0" xfId="0" applyFont="1"/>
    <xf numFmtId="0" fontId="4" fillId="0" borderId="0" xfId="0" applyFont="1" applyAlignment="1">
      <alignment wrapText="1"/>
    </xf>
    <xf numFmtId="0" fontId="22" fillId="0" borderId="0" xfId="46" applyAlignment="1">
      <alignment horizontal="center"/>
    </xf>
    <xf numFmtId="0" fontId="0" fillId="0" borderId="0" xfId="0" applyAlignment="1">
      <alignment horizontal="center"/>
    </xf>
  </cellXfs>
  <cellStyles count="47">
    <cellStyle name="20% - Accent1" xfId="23" builtinId="30" customBuiltin="1"/>
    <cellStyle name="20% - Accent2" xfId="27" builtinId="34" customBuiltin="1"/>
    <cellStyle name="20% - Accent3" xfId="31" builtinId="38" customBuiltin="1"/>
    <cellStyle name="20% - Accent4" xfId="35" builtinId="42" customBuiltin="1"/>
    <cellStyle name="20% - Accent5" xfId="39" builtinId="46" customBuiltin="1"/>
    <cellStyle name="20% - Accent6" xfId="43" builtinId="50" customBuiltin="1"/>
    <cellStyle name="40% - Accent1" xfId="24" builtinId="31" customBuiltin="1"/>
    <cellStyle name="40% - Accent2" xfId="28" builtinId="35" customBuiltin="1"/>
    <cellStyle name="40% - Accent3" xfId="32" builtinId="39" customBuiltin="1"/>
    <cellStyle name="40% - Accent4" xfId="36" builtinId="43" customBuiltin="1"/>
    <cellStyle name="40% - Accent5" xfId="40" builtinId="47" customBuiltin="1"/>
    <cellStyle name="40% - Accent6" xfId="44" builtinId="51" customBuiltin="1"/>
    <cellStyle name="60% - Accent1" xfId="25" builtinId="32" customBuiltin="1"/>
    <cellStyle name="60% - Accent2" xfId="29" builtinId="36" customBuiltin="1"/>
    <cellStyle name="60% - Accent3" xfId="33" builtinId="40" customBuiltin="1"/>
    <cellStyle name="60% - Accent4" xfId="37" builtinId="44" customBuiltin="1"/>
    <cellStyle name="60% - Accent5" xfId="41" builtinId="48" customBuiltin="1"/>
    <cellStyle name="60% - Accent6" xfId="45" builtinId="52" customBuiltin="1"/>
    <cellStyle name="Accent1" xfId="22" builtinId="29" customBuiltin="1"/>
    <cellStyle name="Accent2" xfId="26" builtinId="33" customBuiltin="1"/>
    <cellStyle name="Accent3" xfId="30" builtinId="37" customBuiltin="1"/>
    <cellStyle name="Accent4" xfId="34" builtinId="41" customBuiltin="1"/>
    <cellStyle name="Accent5" xfId="38" builtinId="45" customBuiltin="1"/>
    <cellStyle name="Accent6" xfId="42" builtinId="49" customBuiltin="1"/>
    <cellStyle name="Bad" xfId="11" builtinId="27" customBuiltin="1"/>
    <cellStyle name="Calculation" xfId="15" builtinId="22" customBuiltin="1"/>
    <cellStyle name="Check Cell" xfId="17" builtinId="23" customBuiltin="1"/>
    <cellStyle name="Explanatory Text" xfId="20" builtinId="53" customBuiltin="1"/>
    <cellStyle name="Good" xfId="10" builtinId="26" customBuiltin="1"/>
    <cellStyle name="Heading 1" xfId="6" builtinId="16" customBuiltin="1"/>
    <cellStyle name="Heading 2" xfId="7" builtinId="17" customBuiltin="1"/>
    <cellStyle name="Heading 3" xfId="8" builtinId="18" customBuiltin="1"/>
    <cellStyle name="Heading 4" xfId="9" builtinId="19" customBuiltin="1"/>
    <cellStyle name="Hyperlink" xfId="46" builtinId="8"/>
    <cellStyle name="Input" xfId="13" builtinId="20" customBuiltin="1"/>
    <cellStyle name="Linked Cell" xfId="16" builtinId="24" customBuiltin="1"/>
    <cellStyle name="Neutral" xfId="12" builtinId="28" customBuiltin="1"/>
    <cellStyle name="Normal" xfId="0" builtinId="0"/>
    <cellStyle name="Normal 2" xfId="2" xr:uid="{00000000-0005-0000-0000-000025000000}"/>
    <cellStyle name="Normal 2 2" xfId="3" xr:uid="{00000000-0005-0000-0000-000026000000}"/>
    <cellStyle name="Normal 3" xfId="1" xr:uid="{00000000-0005-0000-0000-000027000000}"/>
    <cellStyle name="Note" xfId="19" builtinId="10" customBuiltin="1"/>
    <cellStyle name="Output" xfId="14" builtinId="21" customBuiltin="1"/>
    <cellStyle name="Percent 2" xfId="4" xr:uid="{00000000-0005-0000-0000-00002B000000}"/>
    <cellStyle name="Title" xfId="5" builtinId="15" customBuiltin="1"/>
    <cellStyle name="Total" xfId="21" builtinId="25" customBuiltin="1"/>
    <cellStyle name="Warning Text" xfId="18" builtinId="11" customBuiltin="1"/>
  </cellStyles>
  <dxfs count="11">
    <dxf>
      <font>
        <b val="0"/>
        <i val="0"/>
        <strike val="0"/>
        <condense val="0"/>
        <extend val="0"/>
        <outline val="0"/>
        <shadow val="0"/>
        <u val="none"/>
        <vertAlign val="baseline"/>
        <sz val="10"/>
        <color theme="1"/>
        <name val="Arial"/>
        <family val="2"/>
        <scheme val="none"/>
      </font>
      <numFmt numFmtId="164" formatCode="0.0"/>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64" formatCode="0.0"/>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 formatCode="0"/>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val="0"/>
        <i val="0"/>
        <strike val="0"/>
        <condense val="0"/>
        <extend val="0"/>
        <outline val="0"/>
        <shadow val="0"/>
        <u val="none"/>
        <vertAlign val="baseline"/>
        <sz val="10"/>
        <color theme="1"/>
        <name val="Arial"/>
        <family val="2"/>
        <scheme val="none"/>
      </font>
      <numFmt numFmtId="164" formatCode="0.0"/>
      <alignment horizontal="right" vertical="bottom" textRotation="0" wrapText="0" indent="4" justifyLastLine="0" shrinkToFit="0" readingOrder="0"/>
      <border diagonalUp="0" diagonalDown="0">
        <left/>
        <right style="thin">
          <color indexed="64"/>
        </right>
        <top/>
        <bottom/>
        <vertical/>
        <horizontal/>
      </border>
    </dxf>
    <dxf>
      <font>
        <b val="0"/>
        <i val="0"/>
        <strike val="0"/>
        <condense val="0"/>
        <extend val="0"/>
        <outline val="0"/>
        <shadow val="0"/>
        <u val="none"/>
        <vertAlign val="baseline"/>
        <sz val="10"/>
        <color theme="1"/>
        <name val="Arial"/>
        <family val="2"/>
        <scheme val="none"/>
      </font>
      <numFmt numFmtId="164" formatCode="0.0"/>
      <alignment horizontal="right" vertical="bottom" textRotation="0" wrapText="0" indent="4" justifyLastLine="0" shrinkToFit="0" readingOrder="0"/>
    </dxf>
    <dxf>
      <font>
        <b val="0"/>
        <i val="0"/>
        <strike val="0"/>
        <condense val="0"/>
        <extend val="0"/>
        <outline val="0"/>
        <shadow val="0"/>
        <u val="none"/>
        <vertAlign val="baseline"/>
        <sz val="10"/>
        <color auto="1"/>
        <name val="Arial"/>
        <family val="2"/>
        <scheme val="none"/>
      </font>
      <numFmt numFmtId="6" formatCode="#,##0_);[Red]\(#,##0\)"/>
      <alignment horizontal="center" vertical="bottom" textRotation="0" wrapText="0" indent="0" justifyLastLine="0" shrinkToFit="0" readingOrder="0"/>
    </dxf>
    <dxf>
      <font>
        <b val="0"/>
        <i val="0"/>
        <strike val="0"/>
        <condense val="0"/>
        <extend val="0"/>
        <outline val="0"/>
        <shadow val="0"/>
        <u val="none"/>
        <vertAlign val="baseline"/>
        <sz val="10"/>
        <color rgb="FF000000"/>
        <name val="Arial"/>
        <family val="2"/>
        <scheme val="none"/>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 Id="rId9"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US"/>
              <a:t>US Domestic Average Fare (Infation-adjusted $)</a:t>
            </a:r>
          </a:p>
        </c:rich>
      </c:tx>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lineChart>
        <c:grouping val="standard"/>
        <c:varyColors val="0"/>
        <c:ser>
          <c:idx val="0"/>
          <c:order val="0"/>
          <c:tx>
            <c:strRef>
              <c:f>'Inflation-Adjusted (2023 $)'!$B$2</c:f>
              <c:strCache>
                <c:ptCount val="1"/>
                <c:pt idx="0">
                  <c:v>US Domestic Average Fare ($)</c:v>
                </c:pt>
              </c:strCache>
            </c:strRef>
          </c:tx>
          <c:spPr>
            <a:ln w="34925" cap="rnd">
              <a:solidFill>
                <a:schemeClr val="lt1"/>
              </a:solidFill>
              <a:round/>
            </a:ln>
            <a:effectLst>
              <a:outerShdw dist="25400" dir="2700000" algn="tl" rotWithShape="0">
                <a:schemeClr val="accent1"/>
              </a:outerShdw>
            </a:effectLst>
          </c:spPr>
          <c:marker>
            <c:symbol val="none"/>
          </c:marker>
          <c:cat>
            <c:numRef>
              <c:f>'Inflation-Adjusted (2023 $)'!$A$3:$A$26</c:f>
              <c:numCache>
                <c:formatCode>General</c:formatCode>
                <c:ptCount val="24"/>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numCache>
            </c:numRef>
          </c:cat>
          <c:val>
            <c:numRef>
              <c:f>'Inflation-Adjusted (2023 $)'!$B$3:$B$26</c:f>
              <c:numCache>
                <c:formatCode>"$"#,##0.00</c:formatCode>
                <c:ptCount val="24"/>
                <c:pt idx="0">
                  <c:v>598.23744289585761</c:v>
                </c:pt>
                <c:pt idx="1">
                  <c:v>550.25099750251013</c:v>
                </c:pt>
                <c:pt idx="2">
                  <c:v>527.65485033124844</c:v>
                </c:pt>
                <c:pt idx="3">
                  <c:v>520.94776737485847</c:v>
                </c:pt>
                <c:pt idx="4">
                  <c:v>491.35644278361127</c:v>
                </c:pt>
                <c:pt idx="5">
                  <c:v>478.18948399687065</c:v>
                </c:pt>
                <c:pt idx="6">
                  <c:v>495.26305984319231</c:v>
                </c:pt>
                <c:pt idx="7">
                  <c:v>476.67033438639953</c:v>
                </c:pt>
                <c:pt idx="8">
                  <c:v>488.88957390957677</c:v>
                </c:pt>
                <c:pt idx="9">
                  <c:v>439.59888962432279</c:v>
                </c:pt>
                <c:pt idx="10">
                  <c:v>468.37702714828703</c:v>
                </c:pt>
                <c:pt idx="11">
                  <c:v>491.5461940203586</c:v>
                </c:pt>
                <c:pt idx="12">
                  <c:v>496.03404187659339</c:v>
                </c:pt>
                <c:pt idx="13">
                  <c:v>501.22611865919509</c:v>
                </c:pt>
                <c:pt idx="14">
                  <c:v>508.83394402254174</c:v>
                </c:pt>
                <c:pt idx="15">
                  <c:v>486.21710103775951</c:v>
                </c:pt>
                <c:pt idx="16">
                  <c:v>448.92373656434802</c:v>
                </c:pt>
                <c:pt idx="17">
                  <c:v>430.25019853688195</c:v>
                </c:pt>
                <c:pt idx="18">
                  <c:v>423.01118539554142</c:v>
                </c:pt>
                <c:pt idx="19">
                  <c:v>418.69680411079622</c:v>
                </c:pt>
                <c:pt idx="20">
                  <c:v>343.15743256827528</c:v>
                </c:pt>
                <c:pt idx="21">
                  <c:v>344.24529714725219</c:v>
                </c:pt>
                <c:pt idx="22">
                  <c:v>392.6380194003612</c:v>
                </c:pt>
                <c:pt idx="23">
                  <c:v>380.41336608185941</c:v>
                </c:pt>
              </c:numCache>
            </c:numRef>
          </c:val>
          <c:smooth val="0"/>
          <c:extLst>
            <c:ext xmlns:c16="http://schemas.microsoft.com/office/drawing/2014/chart" uri="{C3380CC4-5D6E-409C-BE32-E72D297353CC}">
              <c16:uniqueId val="{00000000-78EB-4B04-B280-922E471EBB4F}"/>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smooth val="0"/>
        <c:axId val="1594327456"/>
        <c:axId val="1594257296"/>
      </c:lineChart>
      <c:catAx>
        <c:axId val="1594327456"/>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1594257296"/>
        <c:crosses val="autoZero"/>
        <c:auto val="1"/>
        <c:lblAlgn val="ctr"/>
        <c:lblOffset val="100"/>
        <c:noMultiLvlLbl val="0"/>
      </c:catAx>
      <c:valAx>
        <c:axId val="1594257296"/>
        <c:scaling>
          <c:orientation val="minMax"/>
        </c:scaling>
        <c:delete val="0"/>
        <c:axPos val="l"/>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1594327456"/>
        <c:crosses val="autoZero"/>
        <c:crossBetween val="between"/>
      </c:valAx>
      <c:spPr>
        <a:noFill/>
        <a:ln>
          <a:noFill/>
        </a:ln>
        <a:effectLst/>
      </c:spPr>
    </c:plotArea>
    <c:plotVisOnly val="1"/>
    <c:dispBlanksAs val="gap"/>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4762</xdr:colOff>
      <xdr:row>0</xdr:row>
      <xdr:rowOff>180975</xdr:rowOff>
    </xdr:from>
    <xdr:to>
      <xdr:col>19</xdr:col>
      <xdr:colOff>0</xdr:colOff>
      <xdr:row>20</xdr:row>
      <xdr:rowOff>171450</xdr:rowOff>
    </xdr:to>
    <xdr:graphicFrame macro="">
      <xdr:nvGraphicFramePr>
        <xdr:cNvPr id="2" name="Chart 1">
          <a:extLst>
            <a:ext uri="{FF2B5EF4-FFF2-40B4-BE49-F238E27FC236}">
              <a16:creationId xmlns:a16="http://schemas.microsoft.com/office/drawing/2014/main" id="{309E7595-D23A-AEED-A5FC-7A18F00B1B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DD56BC8-5850-4A66-B24C-8E38A23B0212}" name="Table5" displayName="Table5" ref="A1:D26" totalsRowShown="0" headerRowDxfId="5" dataDxfId="4">
  <autoFilter ref="A1:D26" xr:uid="{8DD56BC8-5850-4A66-B24C-8E38A23B0212}"/>
  <tableColumns count="4">
    <tableColumn id="1" xr3:uid="{8936F1B8-5F9F-4734-BF6D-D5CDD235E545}" name="Column1" dataDxfId="3"/>
    <tableColumn id="2" xr3:uid="{F38E0C58-6A5A-4DB1-A587-B9C488967CE9}" name="Unadjusted (current dollars)" dataDxfId="2"/>
    <tableColumn id="3" xr3:uid="{3B330F75-B27E-41BA-83B5-800141495DF8}" name="Column2" dataDxfId="1"/>
    <tableColumn id="4" xr3:uid="{4DB130AC-EF2E-4980-B92D-FFF630DF1817}" name="Column3" dataDxfId="0"/>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CF910D7-531A-4E72-8B75-6A56BC8C82C7}" name="Table3" displayName="Table3" ref="A1:D26" totalsRowShown="0" headerRowDxfId="10">
  <autoFilter ref="A1:D26" xr:uid="{7CF910D7-531A-4E72-8B75-6A56BC8C82C7}"/>
  <tableColumns count="4">
    <tableColumn id="1" xr3:uid="{93263EA0-A89B-4A48-874B-421FC3986BA2}" name="Column1" dataDxfId="9"/>
    <tableColumn id="2" xr3:uid="{74C9EB37-0FFF-4B78-83E8-2870B396B0B0}" name="Inflation-Adjusted (2023 constant dollars*)" dataDxfId="8"/>
    <tableColumn id="3" xr3:uid="{37B99D32-B52A-4877-89F9-849FDE42928C}" name="Column2" dataDxfId="7"/>
    <tableColumn id="4" xr3:uid="{1E0C20CE-AE25-4742-AD66-6E6FFC7E3284}" name="Column3" dataDxfId="6"/>
  </tableColumns>
  <tableStyleInfo name="TableStyleMedium6"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bts.gov/content/annual-us-domestic-average-itinerary-fare-current-and-constant-dollars" TargetMode="Externa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35"/>
  <sheetViews>
    <sheetView workbookViewId="0">
      <selection activeCell="H6" sqref="H6"/>
    </sheetView>
  </sheetViews>
  <sheetFormatPr defaultColWidth="9.109375" defaultRowHeight="14.4" x14ac:dyDescent="0.3"/>
  <cols>
    <col min="1" max="1" width="13.5546875" customWidth="1"/>
    <col min="2" max="2" width="11.6640625" customWidth="1"/>
    <col min="3" max="4" width="14.6640625" customWidth="1"/>
    <col min="5" max="5" width="11.6640625" customWidth="1"/>
    <col min="6" max="7" width="14.6640625" customWidth="1"/>
    <col min="9" max="9" width="12.88671875" customWidth="1"/>
  </cols>
  <sheetData>
    <row r="1" spans="1:7" x14ac:dyDescent="0.3">
      <c r="A1" s="15" t="s">
        <v>3</v>
      </c>
      <c r="B1" s="15"/>
      <c r="C1" s="15"/>
      <c r="D1" s="15"/>
      <c r="E1" s="15"/>
      <c r="F1" s="15"/>
      <c r="G1" s="15"/>
    </row>
    <row r="2" spans="1:7" ht="90" customHeight="1" x14ac:dyDescent="0.3">
      <c r="A2" s="16" t="s">
        <v>10</v>
      </c>
      <c r="B2" s="16"/>
      <c r="C2" s="16"/>
      <c r="D2" s="16"/>
      <c r="E2" s="16"/>
      <c r="F2" s="16"/>
      <c r="G2" s="16"/>
    </row>
    <row r="5" spans="1:7" x14ac:dyDescent="0.3">
      <c r="A5" s="14" t="s">
        <v>15</v>
      </c>
      <c r="B5" s="14"/>
      <c r="C5" s="14"/>
      <c r="D5" s="14"/>
      <c r="E5" s="14"/>
      <c r="F5" s="14"/>
      <c r="G5" s="14"/>
    </row>
    <row r="6" spans="1:7" ht="27.75" customHeight="1" x14ac:dyDescent="0.3">
      <c r="A6" s="17" t="s">
        <v>16</v>
      </c>
      <c r="B6" s="17"/>
      <c r="C6" s="17"/>
      <c r="D6" s="17"/>
      <c r="E6" s="17"/>
      <c r="F6" s="17"/>
      <c r="G6" s="17"/>
    </row>
    <row r="7" spans="1:7" ht="12.75" customHeight="1" x14ac:dyDescent="0.3"/>
    <row r="8" spans="1:7" ht="12.75" customHeight="1" x14ac:dyDescent="0.3"/>
    <row r="9" spans="1:7" ht="12.75" customHeight="1" x14ac:dyDescent="0.3"/>
    <row r="10" spans="1:7" ht="12.75" customHeight="1" x14ac:dyDescent="0.3"/>
    <row r="11" spans="1:7" ht="12.75" customHeight="1" x14ac:dyDescent="0.3"/>
    <row r="12" spans="1:7" ht="12.75" customHeight="1" x14ac:dyDescent="0.3"/>
    <row r="13" spans="1:7" ht="12.75" customHeight="1" x14ac:dyDescent="0.3"/>
    <row r="14" spans="1:7" ht="12.75" customHeight="1" x14ac:dyDescent="0.3"/>
    <row r="15" spans="1:7" ht="12.75" customHeight="1" x14ac:dyDescent="0.3"/>
    <row r="16" spans="1:7" ht="12.75" customHeight="1" x14ac:dyDescent="0.3"/>
    <row r="17" ht="12.75" customHeight="1" x14ac:dyDescent="0.3"/>
    <row r="18" ht="12.75" customHeight="1" x14ac:dyDescent="0.3"/>
    <row r="19" ht="12.75" customHeight="1" x14ac:dyDescent="0.3"/>
    <row r="20" ht="12.75" customHeight="1" x14ac:dyDescent="0.3"/>
    <row r="21" ht="12.75" customHeight="1" x14ac:dyDescent="0.3"/>
    <row r="22" ht="12.75" customHeight="1" x14ac:dyDescent="0.3"/>
    <row r="23" ht="12.75" customHeight="1" x14ac:dyDescent="0.3"/>
    <row r="24" ht="12.75" customHeight="1" x14ac:dyDescent="0.3"/>
    <row r="25" ht="12.75" customHeight="1" x14ac:dyDescent="0.3"/>
    <row r="26" ht="12.75" customHeight="1" x14ac:dyDescent="0.3"/>
    <row r="27" ht="12.75" customHeight="1" x14ac:dyDescent="0.3"/>
    <row r="28" ht="12.75" customHeight="1" x14ac:dyDescent="0.3"/>
    <row r="29" ht="12.75" customHeight="1" x14ac:dyDescent="0.3"/>
    <row r="30" ht="12.75" customHeight="1" x14ac:dyDescent="0.3"/>
    <row r="31" ht="12.75" customHeight="1" x14ac:dyDescent="0.3"/>
    <row r="32" ht="12.75" customHeight="1" x14ac:dyDescent="0.3"/>
    <row r="33" ht="12.75" customHeight="1" x14ac:dyDescent="0.3"/>
    <row r="34" ht="12.75" customHeight="1" x14ac:dyDescent="0.3"/>
    <row r="35" ht="12.75" customHeight="1" x14ac:dyDescent="0.3"/>
  </sheetData>
  <mergeCells count="4">
    <mergeCell ref="A5:G5"/>
    <mergeCell ref="A1:G1"/>
    <mergeCell ref="A2:G2"/>
    <mergeCell ref="A6:G6"/>
  </mergeCells>
  <hyperlinks>
    <hyperlink ref="A6" r:id="rId1" xr:uid="{88430DAA-6E09-49E4-8231-D229411DB59B}"/>
  </hyperlinks>
  <printOptions horizontalCentered="1"/>
  <pageMargins left="0.7" right="0.7" top="0.75" bottom="0.75" header="0.3" footer="0.3"/>
  <pageSetup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CF817C-E81E-4A62-A359-8B38E01D42B0}">
  <dimension ref="A1:F26"/>
  <sheetViews>
    <sheetView workbookViewId="0">
      <selection activeCell="F15" sqref="F15"/>
    </sheetView>
  </sheetViews>
  <sheetFormatPr defaultRowHeight="14.4" x14ac:dyDescent="0.3"/>
  <cols>
    <col min="1" max="1" width="11" customWidth="1"/>
    <col min="2" max="2" width="31.109375" bestFit="1" customWidth="1"/>
    <col min="3" max="3" width="14.33203125" bestFit="1" customWidth="1"/>
    <col min="4" max="4" width="16.109375" bestFit="1" customWidth="1"/>
    <col min="6" max="6" width="11" bestFit="1" customWidth="1"/>
  </cols>
  <sheetData>
    <row r="1" spans="1:4" x14ac:dyDescent="0.3">
      <c r="A1" t="s">
        <v>6</v>
      </c>
      <c r="B1" s="8" t="s">
        <v>4</v>
      </c>
      <c r="C1" s="8" t="s">
        <v>7</v>
      </c>
      <c r="D1" s="8" t="s">
        <v>8</v>
      </c>
    </row>
    <row r="2" spans="1:4" ht="27" x14ac:dyDescent="0.3">
      <c r="A2" s="6" t="s">
        <v>2</v>
      </c>
      <c r="B2" s="7" t="s">
        <v>9</v>
      </c>
      <c r="C2" s="7" t="s">
        <v>0</v>
      </c>
      <c r="D2" s="7" t="s">
        <v>1</v>
      </c>
    </row>
    <row r="3" spans="1:4" x14ac:dyDescent="0.3">
      <c r="A3" s="1">
        <v>2000</v>
      </c>
      <c r="B3" s="10">
        <v>339</v>
      </c>
      <c r="C3" s="5">
        <v>4.6845567118549907</v>
      </c>
      <c r="D3" s="5">
        <v>16.020397686436908</v>
      </c>
    </row>
    <row r="4" spans="1:4" x14ac:dyDescent="0.3">
      <c r="A4" s="1">
        <v>2001</v>
      </c>
      <c r="B4" s="10">
        <v>320.62</v>
      </c>
      <c r="C4" s="5">
        <v>-5.4218289085545717</v>
      </c>
      <c r="D4" s="5">
        <v>9.7299702248536928</v>
      </c>
    </row>
    <row r="5" spans="1:4" x14ac:dyDescent="0.3">
      <c r="A5" s="1">
        <v>2002</v>
      </c>
      <c r="B5" s="10">
        <v>312.33</v>
      </c>
      <c r="C5" s="5">
        <v>-2.5856153702202045</v>
      </c>
      <c r="D5" s="5">
        <v>6.8927752489818221</v>
      </c>
    </row>
    <row r="6" spans="1:4" x14ac:dyDescent="0.3">
      <c r="A6" s="1">
        <v>2003</v>
      </c>
      <c r="B6" s="10">
        <v>315.36</v>
      </c>
      <c r="C6" s="5">
        <v>0.97012774949573521</v>
      </c>
      <c r="D6" s="5">
        <v>7.9297717238783036</v>
      </c>
    </row>
    <row r="7" spans="1:4" x14ac:dyDescent="0.3">
      <c r="A7" s="1">
        <v>2004</v>
      </c>
      <c r="B7" s="10">
        <v>305.41000000000003</v>
      </c>
      <c r="C7" s="5">
        <v>-3.1551243023845723</v>
      </c>
      <c r="D7" s="5">
        <v>4.5244532667100268</v>
      </c>
    </row>
    <row r="8" spans="1:4" x14ac:dyDescent="0.3">
      <c r="A8" s="1">
        <v>2005</v>
      </c>
      <c r="B8" s="10">
        <v>307.31</v>
      </c>
      <c r="C8" s="5">
        <v>0.62211453456009203</v>
      </c>
      <c r="D8" s="5">
        <v>5.1747150826517005</v>
      </c>
    </row>
    <row r="9" spans="1:4" x14ac:dyDescent="0.3">
      <c r="A9" s="1">
        <v>2006</v>
      </c>
      <c r="B9" s="10">
        <v>328.55</v>
      </c>
      <c r="C9" s="5">
        <v>6.9115876476522109</v>
      </c>
      <c r="D9" s="5">
        <v>12.443957698757663</v>
      </c>
    </row>
    <row r="10" spans="1:4" x14ac:dyDescent="0.3">
      <c r="A10" s="1">
        <v>2007</v>
      </c>
      <c r="B10" s="10">
        <v>325.26</v>
      </c>
      <c r="C10" s="5">
        <v>-1.0013696545426938</v>
      </c>
      <c r="D10" s="5">
        <v>11.31797802799548</v>
      </c>
    </row>
    <row r="11" spans="1:4" x14ac:dyDescent="0.3">
      <c r="A11" s="1">
        <v>2008</v>
      </c>
      <c r="B11" s="10">
        <v>346.38</v>
      </c>
      <c r="C11" s="5">
        <v>6.4932669249216017</v>
      </c>
      <c r="D11" s="5">
        <v>18.546151476778807</v>
      </c>
    </row>
    <row r="12" spans="1:4" x14ac:dyDescent="0.3">
      <c r="A12" s="1">
        <v>2009</v>
      </c>
      <c r="B12" s="10">
        <v>310.35000000000002</v>
      </c>
      <c r="C12" s="5">
        <v>-10.401870777758523</v>
      </c>
      <c r="D12" s="5">
        <v>6.2151339881583985</v>
      </c>
    </row>
    <row r="13" spans="1:4" x14ac:dyDescent="0.3">
      <c r="A13" s="1">
        <v>2010</v>
      </c>
      <c r="B13" s="10">
        <v>336.09</v>
      </c>
      <c r="C13" s="5">
        <v>8.2938617689705012</v>
      </c>
      <c r="D13" s="5">
        <v>15.024470378863061</v>
      </c>
    </row>
    <row r="14" spans="1:4" x14ac:dyDescent="0.3">
      <c r="A14" s="1">
        <v>2011</v>
      </c>
      <c r="B14" s="10">
        <v>363.85</v>
      </c>
      <c r="C14" s="5">
        <v>8.2596923443125494</v>
      </c>
      <c r="D14" s="5">
        <v>24.525137752832073</v>
      </c>
    </row>
    <row r="15" spans="1:4" x14ac:dyDescent="0.3">
      <c r="A15" s="1">
        <v>2012</v>
      </c>
      <c r="B15" s="10">
        <v>374.77</v>
      </c>
      <c r="C15" s="5">
        <v>3.0012367733956187</v>
      </c>
      <c r="D15" s="5">
        <v>28.262431979191614</v>
      </c>
    </row>
    <row r="16" spans="1:4" x14ac:dyDescent="0.3">
      <c r="A16" s="1">
        <v>2013</v>
      </c>
      <c r="B16" s="10">
        <v>384.24</v>
      </c>
      <c r="C16" s="5">
        <v>2.5268831550017419</v>
      </c>
      <c r="D16" s="5">
        <v>31.50347376706938</v>
      </c>
    </row>
    <row r="17" spans="1:6" x14ac:dyDescent="0.3">
      <c r="A17" s="1">
        <v>2014</v>
      </c>
      <c r="B17" s="10">
        <v>396.4</v>
      </c>
      <c r="C17" s="5">
        <v>3.1646887362065295</v>
      </c>
      <c r="D17" s="5">
        <v>35.665149389096129</v>
      </c>
    </row>
    <row r="18" spans="1:6" x14ac:dyDescent="0.3">
      <c r="A18" s="1">
        <v>2015</v>
      </c>
      <c r="B18" s="10">
        <v>379.23</v>
      </c>
      <c r="C18" s="5">
        <v>-4.3314833501513519</v>
      </c>
      <c r="D18" s="5">
        <v>29.788836031349469</v>
      </c>
    </row>
    <row r="19" spans="1:6" x14ac:dyDescent="0.3">
      <c r="A19" s="1">
        <v>2016</v>
      </c>
      <c r="B19" s="10">
        <v>354.56</v>
      </c>
      <c r="C19" s="5">
        <v>-6.5052870289797777</v>
      </c>
      <c r="D19" s="5">
        <v>21.34569971593826</v>
      </c>
    </row>
    <row r="20" spans="1:6" x14ac:dyDescent="0.3">
      <c r="A20" s="1">
        <v>2017</v>
      </c>
      <c r="B20" s="10">
        <v>347.05</v>
      </c>
      <c r="C20" s="5">
        <v>-2.1181182310469291</v>
      </c>
      <c r="D20" s="5">
        <v>18.775454327663514</v>
      </c>
    </row>
    <row r="21" spans="1:6" x14ac:dyDescent="0.3">
      <c r="A21" s="1">
        <v>2018</v>
      </c>
      <c r="B21" s="10">
        <v>349.58</v>
      </c>
      <c r="C21" s="5">
        <v>0.72900158478604604</v>
      </c>
      <c r="D21" s="5">
        <v>19.641329272049006</v>
      </c>
    </row>
    <row r="22" spans="1:6" x14ac:dyDescent="0.3">
      <c r="A22" s="1">
        <v>2019</v>
      </c>
      <c r="B22" s="10">
        <v>352.25</v>
      </c>
      <c r="C22" s="5">
        <v>0.7637736712626626</v>
      </c>
      <c r="D22" s="5">
        <v>20.555118244977582</v>
      </c>
    </row>
    <row r="23" spans="1:6" x14ac:dyDescent="0.3">
      <c r="A23" s="1">
        <v>2020</v>
      </c>
      <c r="B23" s="10">
        <v>292.26</v>
      </c>
      <c r="C23" s="5">
        <v>-17.030518097941805</v>
      </c>
      <c r="D23" s="5">
        <v>2.3957014271533312E-2</v>
      </c>
    </row>
    <row r="24" spans="1:6" x14ac:dyDescent="0.3">
      <c r="A24" s="1">
        <v>2021</v>
      </c>
      <c r="B24" s="10">
        <v>306.95999999999998</v>
      </c>
      <c r="C24" s="5">
        <v>5.0297680147813555</v>
      </c>
      <c r="D24" s="5">
        <v>5.0549300112940152</v>
      </c>
      <c r="F24" s="11"/>
    </row>
    <row r="25" spans="1:6" x14ac:dyDescent="0.3">
      <c r="A25" s="1">
        <v>2022</v>
      </c>
      <c r="B25" s="10">
        <v>378.13</v>
      </c>
      <c r="C25" s="5">
        <v>23.185431326557211</v>
      </c>
      <c r="D25" s="5">
        <v>29.41236866422533</v>
      </c>
    </row>
    <row r="26" spans="1:6" x14ac:dyDescent="0.3">
      <c r="A26" s="1">
        <v>2023</v>
      </c>
      <c r="B26" s="10">
        <v>380.41336608185941</v>
      </c>
      <c r="C26" s="5">
        <v>0.60385742518694963</v>
      </c>
      <c r="D26" s="5">
        <v>30.193834861514567</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F3878C-E6F7-4D97-9C54-5049060640BF}">
  <dimension ref="A1:I29"/>
  <sheetViews>
    <sheetView tabSelected="1" workbookViewId="0">
      <selection activeCell="F31" sqref="F31"/>
    </sheetView>
  </sheetViews>
  <sheetFormatPr defaultRowHeight="14.4" x14ac:dyDescent="0.3"/>
  <cols>
    <col min="1" max="1" width="11" customWidth="1"/>
    <col min="2" max="2" width="44.109375" bestFit="1" customWidth="1"/>
    <col min="3" max="3" width="14.33203125" bestFit="1" customWidth="1"/>
    <col min="4" max="4" width="16.109375" bestFit="1" customWidth="1"/>
    <col min="6" max="6" width="11" bestFit="1" customWidth="1"/>
  </cols>
  <sheetData>
    <row r="1" spans="1:4" x14ac:dyDescent="0.3">
      <c r="A1" t="s">
        <v>6</v>
      </c>
      <c r="B1" s="8" t="s">
        <v>5</v>
      </c>
      <c r="C1" s="8" t="s">
        <v>7</v>
      </c>
      <c r="D1" s="8" t="s">
        <v>8</v>
      </c>
    </row>
    <row r="2" spans="1:4" ht="27" x14ac:dyDescent="0.3">
      <c r="A2" s="6" t="s">
        <v>2</v>
      </c>
      <c r="B2" s="7" t="s">
        <v>9</v>
      </c>
      <c r="C2" s="7" t="s">
        <v>0</v>
      </c>
      <c r="D2" s="7" t="s">
        <v>1</v>
      </c>
    </row>
    <row r="3" spans="1:4" x14ac:dyDescent="0.3">
      <c r="A3" s="1">
        <v>2000</v>
      </c>
      <c r="B3" s="10">
        <v>598.23744289585761</v>
      </c>
      <c r="C3" s="2">
        <v>1.2649827774520974</v>
      </c>
      <c r="D3" s="3">
        <v>2.6688439844263487</v>
      </c>
    </row>
    <row r="4" spans="1:4" x14ac:dyDescent="0.3">
      <c r="A4" s="1">
        <v>2001</v>
      </c>
      <c r="B4" s="10">
        <v>550.25099750251013</v>
      </c>
      <c r="C4" s="2">
        <v>-8.0213042435227617</v>
      </c>
      <c r="D4" s="3">
        <v>-5.5665363548722047</v>
      </c>
    </row>
    <row r="5" spans="1:4" x14ac:dyDescent="0.3">
      <c r="A5" s="1">
        <v>2002</v>
      </c>
      <c r="B5" s="10">
        <v>527.65485033124844</v>
      </c>
      <c r="C5" s="2">
        <v>-4.1065163486884204</v>
      </c>
      <c r="D5" s="3">
        <v>-9.4444619780921144</v>
      </c>
    </row>
    <row r="6" spans="1:4" x14ac:dyDescent="0.3">
      <c r="A6" s="1">
        <v>2003</v>
      </c>
      <c r="B6" s="10">
        <v>520.94776737485847</v>
      </c>
      <c r="C6" s="2">
        <v>-1.2711117792586253</v>
      </c>
      <c r="D6" s="3">
        <v>-10.595524088659609</v>
      </c>
    </row>
    <row r="7" spans="1:4" x14ac:dyDescent="0.3">
      <c r="A7" s="1">
        <v>2004</v>
      </c>
      <c r="B7" s="10">
        <v>491.35644278361127</v>
      </c>
      <c r="C7" s="2">
        <v>-5.6802862867351855</v>
      </c>
      <c r="D7" s="3">
        <v>-15.673954273578939</v>
      </c>
    </row>
    <row r="8" spans="1:4" x14ac:dyDescent="0.3">
      <c r="A8" s="1">
        <v>2005</v>
      </c>
      <c r="B8" s="10">
        <v>478.18948399687065</v>
      </c>
      <c r="C8" s="2">
        <v>-2.6797163200196863</v>
      </c>
      <c r="D8" s="3">
        <v>-17.933653082937106</v>
      </c>
    </row>
    <row r="9" spans="1:4" x14ac:dyDescent="0.3">
      <c r="A9" s="1">
        <v>2006</v>
      </c>
      <c r="B9" s="10">
        <v>495.26305984319231</v>
      </c>
      <c r="C9" s="2">
        <v>3.5704624249815984</v>
      </c>
      <c r="D9" s="3">
        <v>-15.003505002708332</v>
      </c>
    </row>
    <row r="10" spans="1:4" x14ac:dyDescent="0.3">
      <c r="A10" s="1">
        <v>2007</v>
      </c>
      <c r="B10" s="10">
        <v>476.67033438639953</v>
      </c>
      <c r="C10" s="2">
        <v>-3.754111090514102</v>
      </c>
      <c r="D10" s="3">
        <v>-18.19436784794992</v>
      </c>
    </row>
    <row r="11" spans="1:4" x14ac:dyDescent="0.3">
      <c r="A11" s="1">
        <v>2008</v>
      </c>
      <c r="B11" s="10">
        <v>488.88957390957677</v>
      </c>
      <c r="C11" s="2">
        <v>2.5634570984801521</v>
      </c>
      <c r="D11" s="3">
        <v>-16.097315563591632</v>
      </c>
    </row>
    <row r="12" spans="1:4" x14ac:dyDescent="0.3">
      <c r="A12" s="1">
        <v>2009</v>
      </c>
      <c r="B12" s="10">
        <v>439.59888962432279</v>
      </c>
      <c r="C12" s="2">
        <v>-10.082171295060304</v>
      </c>
      <c r="D12" s="3">
        <v>-24.556527929624224</v>
      </c>
    </row>
    <row r="13" spans="1:4" x14ac:dyDescent="0.3">
      <c r="A13" s="1">
        <v>2010</v>
      </c>
      <c r="B13" s="10">
        <v>468.37702714828703</v>
      </c>
      <c r="C13" s="2">
        <v>6.5464536429010929</v>
      </c>
      <c r="D13" s="3">
        <v>-19.617656003942045</v>
      </c>
    </row>
    <row r="14" spans="1:4" x14ac:dyDescent="0.3">
      <c r="A14" s="1">
        <v>2011</v>
      </c>
      <c r="B14" s="10">
        <v>491.5461940203586</v>
      </c>
      <c r="C14" s="2">
        <v>4.946691560245176</v>
      </c>
      <c r="D14" s="3">
        <v>-15.641389377561799</v>
      </c>
    </row>
    <row r="15" spans="1:4" x14ac:dyDescent="0.3">
      <c r="A15" s="1">
        <v>2012</v>
      </c>
      <c r="B15" s="10">
        <v>496.03404187659339</v>
      </c>
      <c r="C15" s="2">
        <v>0.91300632795641556</v>
      </c>
      <c r="D15" s="3">
        <v>-14.871189924402826</v>
      </c>
    </row>
    <row r="16" spans="1:4" x14ac:dyDescent="0.3">
      <c r="A16" s="1">
        <v>2013</v>
      </c>
      <c r="B16" s="10">
        <v>501.22611865919509</v>
      </c>
      <c r="C16" s="2">
        <v>1.0467178347193804</v>
      </c>
      <c r="D16" s="3">
        <v>-13.980131486857161</v>
      </c>
    </row>
    <row r="17" spans="1:9" x14ac:dyDescent="0.3">
      <c r="A17" s="1">
        <v>2014</v>
      </c>
      <c r="B17" s="10">
        <v>508.83394402254174</v>
      </c>
      <c r="C17" s="2">
        <v>1.5178429615156452</v>
      </c>
      <c r="D17" s="3">
        <v>-12.674484967125411</v>
      </c>
    </row>
    <row r="18" spans="1:9" x14ac:dyDescent="0.3">
      <c r="A18" s="1">
        <v>2015</v>
      </c>
      <c r="B18" s="10">
        <v>486.21710103775951</v>
      </c>
      <c r="C18" s="2">
        <v>-4.4448377020579226</v>
      </c>
      <c r="D18" s="3">
        <v>-16.555962382822877</v>
      </c>
    </row>
    <row r="19" spans="1:9" x14ac:dyDescent="0.3">
      <c r="A19" s="1">
        <v>2016</v>
      </c>
      <c r="B19" s="10">
        <v>448.92373656434802</v>
      </c>
      <c r="C19" s="2">
        <v>-7.6701054721880908</v>
      </c>
      <c r="D19" s="3">
        <v>-22.956208078312667</v>
      </c>
    </row>
    <row r="20" spans="1:9" x14ac:dyDescent="0.3">
      <c r="A20" s="1">
        <v>2017</v>
      </c>
      <c r="B20" s="10">
        <v>430.25019853688195</v>
      </c>
      <c r="C20" s="2">
        <v>-4.1596236746972348</v>
      </c>
      <c r="D20" s="3">
        <v>-26.160939886971651</v>
      </c>
    </row>
    <row r="21" spans="1:9" x14ac:dyDescent="0.3">
      <c r="A21" s="1">
        <v>2018</v>
      </c>
      <c r="B21" s="13">
        <v>423.01118539554142</v>
      </c>
      <c r="C21" s="2">
        <v>-1.6825124464689798</v>
      </c>
      <c r="D21" s="3">
        <v>-27.403291263729063</v>
      </c>
    </row>
    <row r="22" spans="1:9" x14ac:dyDescent="0.3">
      <c r="A22" s="1">
        <v>2019</v>
      </c>
      <c r="B22" s="13">
        <v>418.69680411079622</v>
      </c>
      <c r="C22" s="2">
        <v>-1.0199213244706482</v>
      </c>
      <c r="D22" s="3">
        <v>-28.143720576994134</v>
      </c>
    </row>
    <row r="23" spans="1:9" x14ac:dyDescent="0.3">
      <c r="A23" s="1">
        <v>2020</v>
      </c>
      <c r="B23" s="13">
        <v>343.15743256827528</v>
      </c>
      <c r="C23" s="2">
        <v>-18.041544812587485</v>
      </c>
      <c r="D23" s="3">
        <v>-41.107703429753819</v>
      </c>
    </row>
    <row r="24" spans="1:9" x14ac:dyDescent="0.3">
      <c r="A24" s="1">
        <v>2021</v>
      </c>
      <c r="B24" s="13">
        <v>344.24529714725219</v>
      </c>
      <c r="C24" s="2">
        <v>0.31701617850298541</v>
      </c>
      <c r="D24" s="3">
        <v>-40.921005321734185</v>
      </c>
    </row>
    <row r="25" spans="1:9" x14ac:dyDescent="0.3">
      <c r="A25" s="1">
        <v>2022</v>
      </c>
      <c r="B25" s="13">
        <v>392.6380194003612</v>
      </c>
      <c r="C25" s="2">
        <v>14.057627701565622</v>
      </c>
      <c r="D25" s="3">
        <v>-32.61590020003581</v>
      </c>
      <c r="F25" t="s">
        <v>13</v>
      </c>
      <c r="G25" s="9">
        <v>598.24</v>
      </c>
    </row>
    <row r="26" spans="1:9" x14ac:dyDescent="0.3">
      <c r="A26" s="1">
        <v>2023</v>
      </c>
      <c r="B26" s="13">
        <v>380.41336608185941</v>
      </c>
      <c r="C26" s="2">
        <v>-3.1134665301061135</v>
      </c>
      <c r="D26" s="3">
        <v>-34.713881593920995</v>
      </c>
      <c r="F26" t="s">
        <v>12</v>
      </c>
      <c r="G26" s="9">
        <v>380.41</v>
      </c>
    </row>
    <row r="27" spans="1:9" x14ac:dyDescent="0.3">
      <c r="F27" s="4" t="s">
        <v>11</v>
      </c>
      <c r="G27" s="12">
        <f>(G26-G25)/G25</f>
        <v>-0.36411807970045462</v>
      </c>
    </row>
    <row r="29" spans="1:9" x14ac:dyDescent="0.3">
      <c r="F29" s="18" t="s">
        <v>14</v>
      </c>
      <c r="G29" s="18"/>
      <c r="H29" s="18"/>
      <c r="I29" s="18"/>
    </row>
  </sheetData>
  <mergeCells count="1">
    <mergeCell ref="F29:I29"/>
  </mergeCells>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  s t a n d a l o n e = " n o " ? > < D a t a M a s h u p   x m l n s = " h t t p : / / s c h e m a s . m i c r o s o f t . c o m / D a t a M a s h u p " > A A A A A C 0 G A A B Q S w M E F A A G A A g A A A A h A C r d q k D S A A A A N w E A A B M A C A J b Q 2 9 u d G V u d F 9 U e X B l c 1 0 u e G 1 s I K I E A i i g A A I 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G y P v U 7 E M B C E e y T e w d r + s o E C I Z T k C n 5 K u O J 4 g J W z y V n Y a 8 t e U O 7 t c S 5 U Q L k / M 9 9 M t 1 + C N 1 + c i 4 v S w 0 3 T g m G x c X Q y 9 / B + f N n d g y l K M p K P w j 2 c u c B + u L 7 q j u f E x V S 1 l B 5 O q u k B s d g T B y p N T C z 1 M s U c S O u Y Z 0 x k P 2 h m v G 3 b O 7 R R l E V 3 u n r A 0 D 3 x R J 9 e z f N S 1 1 u S A O Z x + 1 p B P S g v i s m T E 8 B / B Z X 3 S 0 I p e W d J a z N c r 1 X 3 V p t m N 7 I 5 U N Z X C t U Y K 2 Z y M x 6 2 g M 1 f n w v 6 x w A v t Y d v A A A A / / 8 D A F B L A w Q U A A I A C A A A A C E A L B j r r K 0 A A A D 3 A A A A E g A A A E N v b m Z p Z y 9 Q Y W N r Y W d l L n h t b I S P s Q r C M B i E d 8 F 3 K N m b p F F E 5 G 8 6 u F o Q i u I a 2 t A G 2 0 S a 1 P T d H H w k X 8 E W r b o 5 3 t 0 H d / e 4 3 S H p m z q 4 y t Y q o 2 M U Y Y o C 6 4 Q u R G 2 0 j J E 2 K O H z G e x F f h a l D A Z a 2 0 1 v i x h V z l 0 2 h H j v s V 9 g 0 5 a E U R q R U 7 r L 8 k o 2 A n 1 g 9 R 8 O l R 5 r c 4 k 4 H F 9 r O M M R W + I V W 2 M K Z D I h V f o L s G H w m P 6 Y s O 1 q 1 7 W S S x 0 e M i C T B P L + w J 8 A A A D / / w M A U E s D B B Q A A g A I A A A A I Q D v U N 7 A P A E A A K A C A A A T A A A A R m 9 y b X V s Y X M v U 2 V j d G l v b j E u b W z Q 3 2 v C M B A H 8 P e C / 0 O o L y 3 U 1 s H Y w 8 Q H U c Y m b B M q j C E + p P H 8 A W l S L h e d F P / 3 p b V z I M l L 0 8 8 l 3 z t i Q N B B K 5 Z f v w + j I D B 7 j r B h / X D J C w l s G L I x k 0 C 9 g L m V a 4 s C n H x B k S 7 4 D q J m M 9 W K Q J G J w j 1 R Z Z 6 z 7 H Q 6 p d Y c 1 F b y J l d w K a z b a k y F L r O b Z 8 I i u p u D m w y Q E 5 g s j O P k 2 n H G i Q 9 d w 2 v n e n h Z N b L u q v 1 w g b r U 5 A Z + B b 4 B N M 2 4 7 e R p V + k 8 a o M S t u p 4 I m X u x u J o x o Q W 1 v E t c b r n a u c C l + c K / t O W y J X Z a i y n W t p S N U U T e d o n d R 1 + A 8 c w Y W + K n h 7 T 5 u Q l Y X U 4 5 8 o h u V 9 G 8 E O t v U D x Z 8 q W B W C r 7 + 3 1 e 5 1 U 6 D 1 7 9 u j c K q 9 K X 6 7 d e T S H y q O f g j z 6 o Y 8 e n Y H w d T v C n V 7 i X n B Q 3 t c f / Q I A A P / / A w B Q S w E C L Q A U A A Y A C A A A A C E A K t 2 q Q N I A A A A 3 A Q A A E w A A A A A A A A A A A A A A A A A A A A A A W 0 N v b n R l b n R f V H l w Z X N d L n h t b F B L A Q I t A B Q A A g A I A A A A I Q A s G O u s r Q A A A P c A A A A S A A A A A A A A A A A A A A A A A A s D A A B D b 2 5 m a W c v U G F j a 2 F n Z S 5 4 b W x Q S w E C L Q A U A A I A C A A A A C E A 7 1 D e w D w B A A C g A g A A E w A A A A A A A A A A A A A A A A D o A w A A R m 9 y b X V s Y X M v U 2 V j d G l v b j E u b V B L B Q Y A A A A A A w A D A M I A A A B V B Q A A A A A R A Q A A 7 7 u / P D 9 4 b W w g d m V y c 2 l v b j 0 i M S 4 w I i B z d G F u Z G F s b 2 5 l P S J u b y I / P g 0 K 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E w 8 A A A A A A A D x D g A A 7 7 u / P D 9 4 b W w g d m V y c 2 l v b j 0 i M S 4 w I i B z d G F u Z G F s b 2 5 l P S J u b y I / P g 0 K P E x v Y 2 F s U G F j a 2 F n Z U 1 l d G F k Y X R h R m l s Z S B 4 b W x u c z p 4 c 2 Q 9 I m h 0 d H A 6 L y 9 3 d 3 c u d z M u b 3 J n L z I w M D E v W E 1 M U 2 N o Z W 1 h I i B 4 b W x u c z p 4 c 2 k 9 I m h 0 d H A 6 L y 9 3 d 3 c u d z M u b 3 J n L z I w M D E v W E 1 M U 2 N o Z W 1 h L W l u c 3 R h b m N l I j 4 8 S X R l b X M + P E l 0 Z W 0 + P E l 0 Z W 1 M b 2 N h d G l v b j 4 8 S X R l b V R 5 c G U + R m 9 y b X V s Y T w v S X R l b V R 5 c G U + P E l 0 Z W 1 Q Y X R o P l N l Y 3 R p b 2 4 x L 1 R h Y m x l J T I w M D w v S X R l b V B h d G g + P C 9 J d G V t T G 9 j Y X R p b 2 4 + P F N 0 Y W J s Z U V u d H J p Z X M + P E V u d H J 5 I F R 5 c G U 9 I k F k Z G V k V G 9 E Y X R h T W 9 k Z W w i I F Z h b H V l P S J s M C I v P j x F b n R y e S B U e X B l P S J C d W Z m Z X J O Z X h 0 U m V m c m V z a C I g V m F s d W U 9 I m w x I i 8 + P E V u d H J 5 I F R 5 c G U 9 I k Z p b G x F b m F i b G V k I i B W Y W x 1 Z T 0 i b D A i L z 4 8 R W 5 0 c n k g V H l w Z T 0 i R m l s b E V y c m 9 y Q 2 9 k Z S I g V m F s d W U 9 I n N V b m t u b 3 d u I i 8 + P E V u d H J 5 I F R 5 c G U 9 I k Z p b G x F c n J v c k N v d W 5 0 I i B W Y W x 1 Z T 0 i b D A i L z 4 8 R W 5 0 c n k g V H l w Z T 0 i R m l s b E x h c 3 R V c G R h d G V k I i B W Y W x 1 Z T 0 i Z D I w M j Q t M D I t M D F U M D c 6 M z E 6 M j g u N z Q w N j Q y O V o i L z 4 8 R W 5 0 c n k g V H l w Z T 0 i R m l s b E N v b H V t b l R 5 c G V z I i B W Y W x 1 Z T 0 i c 0 F 3 W U Z C U V V G Q l F V R k J R V U Z C U V U 9 I i 8 + P E V u d H J 5 I F R 5 c G U 9 I k Z p b G x D b 2 x 1 b W 5 O Y W 1 l c y I g V m F s d W U 9 I n N b J n F 1 b 3 Q 7 W W V h c i Z x d W 9 0 O y w m c X V v d D t K Y W 4 m c X V v d D s s J n F 1 b 3 Q 7 R m V i J n F 1 b 3 Q 7 L C Z x d W 9 0 O 0 1 h c i Z x d W 9 0 O y w m c X V v d D t B c H I m c X V v d D s s J n F 1 b 3 Q 7 T W F 5 J n F 1 b 3 Q 7 L C Z x d W 9 0 O 0 p 1 b i Z x d W 9 0 O y w m c X V v d D t K d W w m c X V v d D s s J n F 1 b 3 Q 7 Q X V n J n F 1 b 3 Q 7 L C Z x d W 9 0 O 1 N l c C Z x d W 9 0 O y w m c X V v d D t P Y 3 Q m c X V v d D s s J n F 1 b 3 Q 7 T m 9 2 J n F 1 b 3 Q 7 L C Z x d W 9 0 O 0 R l Y y Z x d W 9 0 O y w m c X V v d D t B d m U m c X V v d D t d I i 8 + P E V u d H J 5 I F R 5 c G U 9 I k Z p b G x l Z E N v b X B s Z X R l U m V z d W x 0 V G 9 X b 3 J r c 2 h l Z X Q i I F Z h b H V l P S J s M S I v P j x F b n R y e S B U e X B l P S J G a W x s U 3 R h d H V z I i B W Y W x 1 Z T 0 i c 0 N v b X B s Z X R l I i 8 + P E V u d H J 5 I F R 5 c G U 9 I k Z p b G x U b 0 R h d G F N b 2 R l b E V u Y W J s Z W Q i I F Z h b H V l P S J s M C I v P j x F b n R y e S B U e X B l P S J J c 1 B y a X Z h d G U i I F Z h b H V l P S J s M C I v P j x F b n R y e S B U e X B l P S J R d W V y e U l E I i B W Y W x 1 Z T 0 i c z l h Z W Y 2 Y z h j L W M z M W I t N D I x Z i 0 4 M D M x L W U 3 M G Y z M T V l O G F m M S I v P j x F b n R y e S B U e X B l P S J S Z W x h d G l v b n N o a X B J b m Z v Q 2 9 u d G F p b m V y I i B W Y W x 1 Z T 0 i c 3 s m c X V v d D t j b 2 x 1 b W 5 D b 3 V u d C Z x d W 9 0 O z o x N C w m c X V v d D t r Z X l D b 2 x 1 b W 5 O Y W 1 l c y Z x d W 9 0 O z p b X S w m c X V v d D t x d W V y e V J l b G F 0 a W 9 u c 2 h p c H M m c X V v d D s 6 W 1 0 s J n F 1 b 3 Q 7 Y 2 9 s d W 1 u S W R l b n R p d G l l c y Z x d W 9 0 O z p b J n F 1 b 3 Q 7 U 2 V j d G l v b j E v V G F i b G U g M C 9 D a G F u Z 2 V k I F R 5 c G U u e 1 l l Y X I s M H 0 m c X V v d D s s J n F 1 b 3 Q 7 U 2 V j d G l v b j E v V G F i b G U g M C 9 D a G F u Z 2 V k I F R 5 c G U u e 0 p h b i w x f S Z x d W 9 0 O y w m c X V v d D t T Z W N 0 a W 9 u M S 9 U Y W J s Z S A w L 0 N o Y W 5 n Z W Q g V H l w Z S 5 7 R m V i L D J 9 J n F 1 b 3 Q 7 L C Z x d W 9 0 O 1 N l Y 3 R p b 2 4 x L 1 R h Y m x l I D A v Q 2 h h b m d l Z C B U e X B l L n t N Y X I s M 3 0 m c X V v d D s s J n F 1 b 3 Q 7 U 2 V j d G l v b j E v V G F i b G U g M C 9 D a G F u Z 2 V k I F R 5 c G U u e 0 F w c i w 0 f S Z x d W 9 0 O y w m c X V v d D t T Z W N 0 a W 9 u M S 9 U Y W J s Z S A w L 0 N o Y W 5 n Z W Q g V H l w Z S 5 7 T W F 5 L D V 9 J n F 1 b 3 Q 7 L C Z x d W 9 0 O 1 N l Y 3 R p b 2 4 x L 1 R h Y m x l I D A v Q 2 h h b m d l Z C B U e X B l L n t K d W 4 s N n 0 m c X V v d D s s J n F 1 b 3 Q 7 U 2 V j d G l v b j E v V G F i b G U g M C 9 D a G F u Z 2 V k I F R 5 c G U u e 0 p 1 b C w 3 f S Z x d W 9 0 O y w m c X V v d D t T Z W N 0 a W 9 u M S 9 U Y W J s Z S A w L 0 N o Y W 5 n Z W Q g V H l w Z S 5 7 Q X V n L D h 9 J n F 1 b 3 Q 7 L C Z x d W 9 0 O 1 N l Y 3 R p b 2 4 x L 1 R h Y m x l I D A v Q 2 h h b m d l Z C B U e X B l L n t T Z X A s O X 0 m c X V v d D s s J n F 1 b 3 Q 7 U 2 V j d G l v b j E v V G F i b G U g M C 9 D a G F u Z 2 V k I F R 5 c G U u e 0 9 j d C w x M H 0 m c X V v d D s s J n F 1 b 3 Q 7 U 2 V j d G l v b j E v V G F i b G U g M C 9 D a G F u Z 2 V k I F R 5 c G U u e 0 5 v d i w x M X 0 m c X V v d D s s J n F 1 b 3 Q 7 U 2 V j d G l v b j E v V G F i b G U g M C 9 D a G F u Z 2 V k I F R 5 c G U u e 0 R l Y y w x M n 0 m c X V v d D s s J n F 1 b 3 Q 7 U 2 V j d G l v b j E v V G F i b G U g M C 9 D a G F u Z 2 V k I F R 5 c G U u e 0 F 2 Z S w x M 3 0 m c X V v d D t d L C Z x d W 9 0 O 0 N v b H V t b k N v d W 5 0 J n F 1 b 3 Q 7 O j E 0 L C Z x d W 9 0 O 0 t l e U N v b H V t b k 5 h b W V z J n F 1 b 3 Q 7 O l t d L C Z x d W 9 0 O 0 N v b H V t b k l k Z W 5 0 a X R p Z X M m c X V v d D s 6 W y Z x d W 9 0 O 1 N l Y 3 R p b 2 4 x L 1 R h Y m x l I D A v Q 2 h h b m d l Z C B U e X B l L n t Z Z W F y L D B 9 J n F 1 b 3 Q 7 L C Z x d W 9 0 O 1 N l Y 3 R p b 2 4 x L 1 R h Y m x l I D A v Q 2 h h b m d l Z C B U e X B l L n t K Y W 4 s M X 0 m c X V v d D s s J n F 1 b 3 Q 7 U 2 V j d G l v b j E v V G F i b G U g M C 9 D a G F u Z 2 V k I F R 5 c G U u e 0 Z l Y i w y f S Z x d W 9 0 O y w m c X V v d D t T Z W N 0 a W 9 u M S 9 U Y W J s Z S A w L 0 N o Y W 5 n Z W Q g V H l w Z S 5 7 T W F y L D N 9 J n F 1 b 3 Q 7 L C Z x d W 9 0 O 1 N l Y 3 R p b 2 4 x L 1 R h Y m x l I D A v Q 2 h h b m d l Z C B U e X B l L n t B c H I s N H 0 m c X V v d D s s J n F 1 b 3 Q 7 U 2 V j d G l v b j E v V G F i b G U g M C 9 D a G F u Z 2 V k I F R 5 c G U u e 0 1 h e S w 1 f S Z x d W 9 0 O y w m c X V v d D t T Z W N 0 a W 9 u M S 9 U Y W J s Z S A w L 0 N o Y W 5 n Z W Q g V H l w Z S 5 7 S n V u L D Z 9 J n F 1 b 3 Q 7 L C Z x d W 9 0 O 1 N l Y 3 R p b 2 4 x L 1 R h Y m x l I D A v Q 2 h h b m d l Z C B U e X B l L n t K d W w s N 3 0 m c X V v d D s s J n F 1 b 3 Q 7 U 2 V j d G l v b j E v V G F i b G U g M C 9 D a G F u Z 2 V k I F R 5 c G U u e 0 F 1 Z y w 4 f S Z x d W 9 0 O y w m c X V v d D t T Z W N 0 a W 9 u M S 9 U Y W J s Z S A w L 0 N o Y W 5 n Z W Q g V H l w Z S 5 7 U 2 V w L D l 9 J n F 1 b 3 Q 7 L C Z x d W 9 0 O 1 N l Y 3 R p b 2 4 x L 1 R h Y m x l I D A v Q 2 h h b m d l Z C B U e X B l L n t P Y 3 Q s M T B 9 J n F 1 b 3 Q 7 L C Z x d W 9 0 O 1 N l Y 3 R p b 2 4 x L 1 R h Y m x l I D A v Q 2 h h b m d l Z C B U e X B l L n t O b 3 Y s M T F 9 J n F 1 b 3 Q 7 L C Z x d W 9 0 O 1 N l Y 3 R p b 2 4 x L 1 R h Y m x l I D A v Q 2 h h b m d l Z C B U e X B l L n t E Z W M s M T J 9 J n F 1 b 3 Q 7 L C Z x d W 9 0 O 1 N l Y 3 R p b 2 4 x L 1 R h Y m x l I D A v Q 2 h h b m d l Z C B U e X B l L n t B d m U s M T N 9 J n F 1 b 3 Q 7 X S w m c X V v d D t S Z W x h d G l v b n N o a X B J b m Z v J n F 1 b 3 Q 7 O l t d f S I v P j x F b n R y e S B U e X B l P S J S Z X N 1 b H R U e X B l I i B W Y W x 1 Z T 0 i c 1 R h Y m x l I i 8 + P E V u d H J 5 I F R 5 c G U 9 I k Z p b G x P Y m p l Y 3 R U e X B l I i B W Y W x 1 Z T 0 i c 0 N v b m 5 l Y 3 R p b 2 5 P b m x 5 I i 8 + P E V u d H J 5 I F R 5 c G U 9 I k 5 h b W V V c G R h d G V k Q W Z 0 Z X J G a W x s I i B W Y W x 1 Z T 0 i b D A i L z 4 8 L 1 N 0 Y W J s Z U V u d H J p Z X M + P C 9 J d G V t P j x J d G V t P j x J d G V t T G 9 j Y X R p b 2 4 + P E l 0 Z W 1 U e X B l P k Z v c m 1 1 b G E 8 L 0 l 0 Z W 1 U e X B l P j x J d G V t U G F 0 a D 5 T Z W N 0 a W 9 u M S 9 U Y W J s Z S U y M D A v U 2 9 1 c m N l P C 9 J d G V t U G F 0 a D 4 8 L 0 l 0 Z W 1 M b 2 N h d G l v b j 4 8 U 3 R h Y m x l R W 5 0 c m l l c y 8 + P C 9 J d G V t P j x J d G V t P j x J d G V t T G 9 j Y X R p b 2 4 + P E l 0 Z W 1 U e X B l P k Z v c m 1 1 b G E 8 L 0 l 0 Z W 1 U e X B l P j x J d G V t U G F 0 a D 5 T Z W N 0 a W 9 u M S 9 U Y W J s Z S U y M D A v R G F 0 Y T A 8 L 0 l 0 Z W 1 Q Y X R o P j w v S X R l b U x v Y 2 F 0 a W 9 u P j x T d G F i b G V F b n R y a W V z L z 4 8 L 0 l 0 Z W 0 + P E l 0 Z W 0 + P E l 0 Z W 1 M b 2 N h d G l v b j 4 8 S X R l b V R 5 c G U + R m 9 y b X V s Y T w v S X R l b V R 5 c G U + P E l 0 Z W 1 Q Y X R o P l N l Y 3 R p b 2 4 x L 1 R h Y m x l J T I w M C 9 Q c m 9 t b 3 R l Z C U y M E h l Y W R l c n M 8 L 0 l 0 Z W 1 Q Y X R o P j w v S X R l b U x v Y 2 F 0 a W 9 u P j x T d G F i b G V F b n R y a W V z L z 4 8 L 0 l 0 Z W 0 + P E l 0 Z W 0 + P E l 0 Z W 1 M b 2 N h d G l v b j 4 8 S X R l b V R 5 c G U + R m 9 y b X V s Y T w v S X R l b V R 5 c G U + P E l 0 Z W 1 Q Y X R o P l N l Y 3 R p b 2 4 x L 1 R h Y m x l J T I w M C 9 D a G F u Z 2 V k J T I w V H l w Z T w v S X R l b V B h d G g + P C 9 J d G V t T G 9 j Y X R p b 2 4 + P F N 0 Y W J s Z U V u d H J p Z X M v P j w v S X R l b T 4 8 S X R l b T 4 8 S X R l b U x v Y 2 F 0 a W 9 u P j x J d G V t V H l w Z T 5 B b G x G b 3 J t d W x h c z w v S X R l b V R 5 c G U + P E l 0 Z W 1 Q Y X R o P j w v S X R l b V B h d G g + P C 9 J d G V t T G 9 j Y X R p b 2 4 + P F N 0 Y W J s Z U V u d H J p Z X M + P E V u d H J 5 I F R 5 c G U 9 I l F 1 Z X J 5 R 3 J v d X B z I i B W Y W x 1 Z T 0 i c 0 F B Q U F B Q T 0 9 I i 8 + P E V u d H J 5 I F R 5 c G U 9 I l J l b G F 0 a W 9 u c 2 h p c H M i I F Z h b H V l P S J z Q U F B Q U F B P T 0 i L z 4 8 L 1 N 0 Y W J s Z U V u d H J p Z X M + P C 9 J d G V t P j w v S X R l b X M + P C 9 M b 2 N h b F B h Y 2 t h Z 2 V N Z X R h Z G F 0 Y U Z p b G U + F g A A A F B L B Q Y A A A A A A A A A A A A A A A A A A A A A A A A m A Q A A A Q A A A N C M n d 8 B F d E R j H o A w E / C l + s B A A A A g n + f R n p x m E y c j z 0 n s 6 j g w Q A A A A A C A A A A A A A Q Z g A A A A E A A C A A A A C Z Z n w 4 + f u c b o A y k 2 g S J 1 p 6 U 9 W P N L U J F V C G S D Y k 7 C g x K A A A A A A O g A A A A A I A A C A A A A C g F R Z e i k z G j a M 8 d Q u v 8 H o w r n p 6 3 K r 6 a 9 6 B S X A d G F b Y X 1 A A A A D N B X 9 w 4 M y Q 6 B R 1 Z S F t w 7 A h U 2 h y k 8 n d r Q 4 w k N d Q T O R a V W j H l Y J N w T P / O A k e m v 7 z 4 Q X 1 q C N q p b C J m 4 N t E Z 3 9 P m 2 1 9 C r 8 / s 4 Q 0 b d d M Z A + R k H 5 F k A A A A D W E j N y Y Q A 8 3 I T b n j c C t f Y l S H H T f b 6 u T Y f F 5 m v H c I 3 4 U r c P p D 1 r c a K g N p / X 1 T l D 2 j 4 B z N E i 5 s d C s M S U c 8 z Q U d j Z < / D a t a M a s h u p > 
</file>

<file path=customXml/itemProps1.xml><?xml version="1.0" encoding="utf-8"?>
<ds:datastoreItem xmlns:ds="http://schemas.openxmlformats.org/officeDocument/2006/customXml" ds:itemID="{BABD181C-C8EB-4A87-BA09-CD97D93C7C1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Notes on Data</vt:lpstr>
      <vt:lpstr>Unadjusted 2023 Chart</vt:lpstr>
      <vt:lpstr>Inflation-Adjusted (2023 $)</vt:lpstr>
    </vt:vector>
  </TitlesOfParts>
  <Company>DOT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david.smallen</dc:creator>
  <cp:lastModifiedBy>Brandon Joda</cp:lastModifiedBy>
  <cp:lastPrinted>2011-12-13T14:17:27Z</cp:lastPrinted>
  <dcterms:created xsi:type="dcterms:W3CDTF">2010-07-29T16:06:22Z</dcterms:created>
  <dcterms:modified xsi:type="dcterms:W3CDTF">2024-02-02T18:13:47Z</dcterms:modified>
</cp:coreProperties>
</file>