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P:\research\sae-2021\vehicle-dymanimcs-malibu\engineering\pc-crash\"/>
    </mc:Choice>
  </mc:AlternateContent>
  <xr:revisionPtr revIDLastSave="0" documentId="13_ncr:1_{98D4AE54-8784-4109-B835-EDBCBC649F5A}" xr6:coauthVersionLast="45" xr6:coauthVersionMax="45" xr10:uidLastSave="{00000000-0000-0000-0000-000000000000}"/>
  <bookViews>
    <workbookView xWindow="4620" yWindow="1830" windowWidth="20790" windowHeight="11835" activeTab="2" xr2:uid="{00000000-000D-0000-FFFF-FFFF00000000}"/>
  </bookViews>
  <sheets>
    <sheet name="bullet data" sheetId="3" r:id="rId1"/>
    <sheet name="target data" sheetId="1" r:id="rId2"/>
    <sheet name="impact parameter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53" i="3" l="1"/>
  <c r="AC53" i="3"/>
  <c r="AB53" i="3"/>
  <c r="AA53" i="3"/>
  <c r="AD52" i="3"/>
  <c r="AC52" i="3"/>
  <c r="AB52" i="3"/>
  <c r="AA52" i="3"/>
  <c r="AD51" i="3"/>
  <c r="AC51" i="3"/>
  <c r="AB51" i="3"/>
  <c r="AA51" i="3"/>
  <c r="AD50" i="3"/>
  <c r="AC50" i="3"/>
  <c r="AB50" i="3"/>
  <c r="AA50" i="3"/>
  <c r="AD49" i="3"/>
  <c r="AC49" i="3"/>
  <c r="AB49" i="3"/>
  <c r="AA49" i="3"/>
  <c r="AD48" i="3"/>
  <c r="AC48" i="3"/>
  <c r="AB48" i="3"/>
  <c r="AA48" i="3"/>
  <c r="AD47" i="3"/>
  <c r="AC47" i="3"/>
  <c r="AB47" i="3"/>
  <c r="AA47" i="3"/>
  <c r="AD46" i="3"/>
  <c r="AC46" i="3"/>
  <c r="AB46" i="3"/>
  <c r="AA46" i="3"/>
  <c r="AD45" i="3"/>
  <c r="AC45" i="3"/>
  <c r="AB45" i="3"/>
  <c r="AA45" i="3"/>
  <c r="AD44" i="3"/>
  <c r="AC44" i="3"/>
  <c r="AB44" i="3"/>
  <c r="AA44" i="3"/>
  <c r="AD43" i="3"/>
  <c r="AC43" i="3"/>
  <c r="AB43" i="3"/>
  <c r="AA43" i="3"/>
  <c r="AD42" i="3"/>
  <c r="AC42" i="3"/>
  <c r="AB42" i="3"/>
  <c r="AA42" i="3"/>
  <c r="AD41" i="3"/>
  <c r="AC41" i="3"/>
  <c r="AB41" i="3"/>
  <c r="AA41" i="3"/>
  <c r="AD40" i="3"/>
  <c r="AC40" i="3"/>
  <c r="AB40" i="3"/>
  <c r="AA40" i="3"/>
  <c r="AD39" i="3"/>
  <c r="AC39" i="3"/>
  <c r="AB39" i="3"/>
  <c r="AA39" i="3"/>
  <c r="AD38" i="3"/>
  <c r="AC38" i="3"/>
  <c r="AB38" i="3"/>
  <c r="AA38" i="3"/>
  <c r="AD37" i="3"/>
  <c r="AC37" i="3"/>
  <c r="AB37" i="3"/>
  <c r="AA37" i="3"/>
  <c r="AD36" i="3"/>
  <c r="AC36" i="3"/>
  <c r="AB36" i="3"/>
  <c r="AA36" i="3"/>
  <c r="AD35" i="3"/>
  <c r="AC35" i="3"/>
  <c r="AB35" i="3"/>
  <c r="AA35" i="3"/>
  <c r="AD34" i="3"/>
  <c r="AC34" i="3"/>
  <c r="AB34" i="3"/>
  <c r="AA34" i="3"/>
  <c r="AD33" i="3"/>
  <c r="AC33" i="3"/>
  <c r="AB33" i="3"/>
  <c r="AA33" i="3"/>
  <c r="AD32" i="3"/>
  <c r="AC32" i="3"/>
  <c r="AB32" i="3"/>
  <c r="AA32" i="3"/>
  <c r="AD31" i="3"/>
  <c r="AC31" i="3"/>
  <c r="AB31" i="3"/>
  <c r="AA31" i="3"/>
  <c r="AD30" i="3"/>
  <c r="AC30" i="3"/>
  <c r="AB30" i="3"/>
  <c r="AA30" i="3"/>
  <c r="AD29" i="3"/>
  <c r="AC29" i="3"/>
  <c r="AB29" i="3"/>
  <c r="AA29" i="3"/>
  <c r="AD28" i="3"/>
  <c r="AC28" i="3"/>
  <c r="AB28" i="3"/>
  <c r="AA28" i="3"/>
  <c r="AD27" i="3"/>
  <c r="AC27" i="3"/>
  <c r="AB27" i="3"/>
  <c r="AA27" i="3"/>
  <c r="AD26" i="3"/>
  <c r="AC26" i="3"/>
  <c r="AB26" i="3"/>
  <c r="AA26" i="3"/>
  <c r="AD25" i="3"/>
  <c r="AC25" i="3"/>
  <c r="AB25" i="3"/>
  <c r="AA25" i="3"/>
  <c r="AD24" i="3"/>
  <c r="AC24" i="3"/>
  <c r="AB24" i="3"/>
  <c r="AA24" i="3"/>
  <c r="AD23" i="3"/>
  <c r="AC23" i="3"/>
  <c r="AB23" i="3"/>
  <c r="AA23" i="3"/>
  <c r="AD22" i="3"/>
  <c r="AC22" i="3"/>
  <c r="AB22" i="3"/>
  <c r="AA22" i="3"/>
  <c r="AD21" i="3"/>
  <c r="AC21" i="3"/>
  <c r="AB21" i="3"/>
  <c r="AA21" i="3"/>
  <c r="AD20" i="3"/>
  <c r="AC20" i="3"/>
  <c r="AB20" i="3"/>
  <c r="AA20" i="3"/>
  <c r="AD19" i="3"/>
  <c r="AC19" i="3"/>
  <c r="AB19" i="3"/>
  <c r="AA19" i="3"/>
  <c r="AD18" i="3"/>
  <c r="AC18" i="3"/>
  <c r="AB18" i="3"/>
  <c r="AA18" i="3"/>
  <c r="AD17" i="3"/>
  <c r="AC17" i="3"/>
  <c r="AB17" i="3"/>
  <c r="AA17" i="3"/>
  <c r="AD16" i="3"/>
  <c r="AC16" i="3"/>
  <c r="AB16" i="3"/>
  <c r="AA16" i="3"/>
  <c r="AD15" i="3"/>
  <c r="AC15" i="3"/>
  <c r="AB15" i="3"/>
  <c r="AA15" i="3"/>
  <c r="AD14" i="3"/>
  <c r="AC14" i="3"/>
  <c r="AB14" i="3"/>
  <c r="AA14" i="3"/>
  <c r="AD13" i="3"/>
  <c r="AC13" i="3"/>
  <c r="AB13" i="3"/>
  <c r="AA13" i="3"/>
  <c r="AD12" i="3"/>
  <c r="AC12" i="3"/>
  <c r="AB12" i="3"/>
  <c r="AA12" i="3"/>
  <c r="AD11" i="3"/>
  <c r="AC11" i="3"/>
  <c r="AB11" i="3"/>
  <c r="AA11" i="3"/>
  <c r="AD10" i="3"/>
  <c r="AC10" i="3"/>
  <c r="AB10" i="3"/>
  <c r="AA10" i="3"/>
  <c r="AD9" i="3"/>
  <c r="AC9" i="3"/>
  <c r="AB9" i="3"/>
  <c r="AA9" i="3"/>
  <c r="AD8" i="3"/>
  <c r="AC8" i="3"/>
  <c r="AB8" i="3"/>
  <c r="AA8" i="3"/>
  <c r="AD7" i="3"/>
  <c r="AC7" i="3"/>
  <c r="AB7" i="3"/>
  <c r="AA7" i="3"/>
  <c r="AD6" i="3"/>
  <c r="AC6" i="3"/>
  <c r="AB6" i="3"/>
  <c r="AA6" i="3"/>
  <c r="AD5" i="3"/>
  <c r="AC5" i="3"/>
  <c r="AB5" i="3"/>
  <c r="AA5" i="3"/>
  <c r="AD4" i="3"/>
  <c r="AC4" i="3"/>
  <c r="AB4" i="3"/>
  <c r="AA4" i="3"/>
  <c r="AD3" i="3"/>
  <c r="AC3" i="3"/>
  <c r="AB3" i="3"/>
  <c r="AA3" i="3"/>
  <c r="AD53" i="1" l="1"/>
  <c r="AC53" i="1"/>
  <c r="AB53" i="1"/>
  <c r="AA53" i="1"/>
  <c r="AD52" i="1"/>
  <c r="AC52" i="1"/>
  <c r="AB52" i="1"/>
  <c r="AA52" i="1"/>
  <c r="AD51" i="1"/>
  <c r="AC51" i="1"/>
  <c r="AB51" i="1"/>
  <c r="AA51" i="1"/>
  <c r="AD50" i="1"/>
  <c r="AC50" i="1"/>
  <c r="AB50" i="1"/>
  <c r="AA50" i="1"/>
  <c r="AD49" i="1"/>
  <c r="AC49" i="1"/>
  <c r="AB49" i="1"/>
  <c r="AA49" i="1"/>
  <c r="AD48" i="1"/>
  <c r="AC48" i="1"/>
  <c r="AB48" i="1"/>
  <c r="AA48" i="1"/>
  <c r="AD47" i="1"/>
  <c r="AC47" i="1"/>
  <c r="AB47" i="1"/>
  <c r="AA47" i="1"/>
  <c r="AD46" i="1"/>
  <c r="AC46" i="1"/>
  <c r="AB46" i="1"/>
  <c r="AA46" i="1"/>
  <c r="AD45" i="1"/>
  <c r="AC45" i="1"/>
  <c r="AB45" i="1"/>
  <c r="AA45" i="1"/>
  <c r="AD44" i="1"/>
  <c r="AC44" i="1"/>
  <c r="AB44" i="1"/>
  <c r="AA44" i="1"/>
  <c r="AD43" i="1"/>
  <c r="AC43" i="1"/>
  <c r="AB43" i="1"/>
  <c r="AA43" i="1"/>
  <c r="AD42" i="1"/>
  <c r="AC42" i="1"/>
  <c r="AB42" i="1"/>
  <c r="AA42" i="1"/>
  <c r="AD41" i="1"/>
  <c r="AC41" i="1"/>
  <c r="AB41" i="1"/>
  <c r="AA41" i="1"/>
  <c r="AD40" i="1"/>
  <c r="AC40" i="1"/>
  <c r="AB40" i="1"/>
  <c r="AA40" i="1"/>
  <c r="AD39" i="1"/>
  <c r="AC39" i="1"/>
  <c r="AB39" i="1"/>
  <c r="AA39" i="1"/>
  <c r="AD38" i="1"/>
  <c r="AC38" i="1"/>
  <c r="AB38" i="1"/>
  <c r="AA38" i="1"/>
  <c r="AD37" i="1"/>
  <c r="AC37" i="1"/>
  <c r="AB37" i="1"/>
  <c r="AA37" i="1"/>
  <c r="AD36" i="1"/>
  <c r="AC36" i="1"/>
  <c r="AB36" i="1"/>
  <c r="AA36" i="1"/>
  <c r="AD35" i="1"/>
  <c r="AC35" i="1"/>
  <c r="AB35" i="1"/>
  <c r="AA35" i="1"/>
  <c r="AD34" i="1"/>
  <c r="AC34" i="1"/>
  <c r="AB34" i="1"/>
  <c r="AA34" i="1"/>
  <c r="AD33" i="1"/>
  <c r="AC33" i="1"/>
  <c r="AB33" i="1"/>
  <c r="AA33" i="1"/>
  <c r="AD32" i="1"/>
  <c r="AC32" i="1"/>
  <c r="AB32" i="1"/>
  <c r="AA32" i="1"/>
  <c r="AD31" i="1"/>
  <c r="AC31" i="1"/>
  <c r="AB31" i="1"/>
  <c r="AA31" i="1"/>
  <c r="AD30" i="1"/>
  <c r="AC30" i="1"/>
  <c r="AB30" i="1"/>
  <c r="AA30" i="1"/>
  <c r="AD29" i="1"/>
  <c r="AC29" i="1"/>
  <c r="AB29" i="1"/>
  <c r="AA29" i="1"/>
  <c r="AD28" i="1"/>
  <c r="AC28" i="1"/>
  <c r="AB28" i="1"/>
  <c r="AA28" i="1"/>
  <c r="AD27" i="1"/>
  <c r="AC27" i="1"/>
  <c r="AB27" i="1"/>
  <c r="AA27" i="1"/>
  <c r="AD26" i="1"/>
  <c r="AC26" i="1"/>
  <c r="AB26" i="1"/>
  <c r="AA26" i="1"/>
  <c r="AD25" i="1"/>
  <c r="AC25" i="1"/>
  <c r="AB25" i="1"/>
  <c r="AA25" i="1"/>
  <c r="AD24" i="1"/>
  <c r="AC24" i="1"/>
  <c r="AB24" i="1"/>
  <c r="AA24" i="1"/>
  <c r="AD23" i="1"/>
  <c r="AC23" i="1"/>
  <c r="AB23" i="1"/>
  <c r="AA23" i="1"/>
  <c r="AD22" i="1"/>
  <c r="AC22" i="1"/>
  <c r="AB22" i="1"/>
  <c r="AA22" i="1"/>
  <c r="AD21" i="1"/>
  <c r="AC21" i="1"/>
  <c r="AB21" i="1"/>
  <c r="AA21" i="1"/>
  <c r="AD20" i="1"/>
  <c r="AC20" i="1"/>
  <c r="AB20" i="1"/>
  <c r="AA20" i="1"/>
  <c r="AD19" i="1"/>
  <c r="AC19" i="1"/>
  <c r="AB19" i="1"/>
  <c r="AA19" i="1"/>
  <c r="AD18" i="1"/>
  <c r="AC18" i="1"/>
  <c r="AB18" i="1"/>
  <c r="AA18" i="1"/>
  <c r="AD17" i="1"/>
  <c r="AC17" i="1"/>
  <c r="AB17" i="1"/>
  <c r="AA17" i="1"/>
  <c r="AD16" i="1"/>
  <c r="AC16" i="1"/>
  <c r="AB16" i="1"/>
  <c r="AA16" i="1"/>
  <c r="AD15" i="1"/>
  <c r="AC15" i="1"/>
  <c r="AB15" i="1"/>
  <c r="AA15" i="1"/>
  <c r="AD14" i="1"/>
  <c r="AC14" i="1"/>
  <c r="AB14" i="1"/>
  <c r="AA14" i="1"/>
  <c r="AD13" i="1"/>
  <c r="AC13" i="1"/>
  <c r="AB13" i="1"/>
  <c r="AA13" i="1"/>
  <c r="AD12" i="1"/>
  <c r="AC12" i="1"/>
  <c r="AB12" i="1"/>
  <c r="AA12" i="1"/>
  <c r="AD11" i="1"/>
  <c r="AC11" i="1"/>
  <c r="AB11" i="1"/>
  <c r="AA11" i="1"/>
  <c r="AD10" i="1"/>
  <c r="AC10" i="1"/>
  <c r="AB10" i="1"/>
  <c r="AA10" i="1"/>
  <c r="AD9" i="1"/>
  <c r="AC9" i="1"/>
  <c r="AB9" i="1"/>
  <c r="AA9" i="1"/>
  <c r="AD8" i="1"/>
  <c r="AC8" i="1"/>
  <c r="AB8" i="1"/>
  <c r="AA8" i="1"/>
  <c r="AD7" i="1"/>
  <c r="AC7" i="1"/>
  <c r="AB7" i="1"/>
  <c r="AA7" i="1"/>
  <c r="AD6" i="1"/>
  <c r="AC6" i="1"/>
  <c r="AB6" i="1"/>
  <c r="AA6" i="1"/>
  <c r="AD5" i="1"/>
  <c r="AC5" i="1"/>
  <c r="AB5" i="1"/>
  <c r="AA5" i="1"/>
  <c r="AD4" i="1"/>
  <c r="AC4" i="1"/>
  <c r="AB4" i="1"/>
  <c r="AA4" i="1"/>
  <c r="AD3" i="1"/>
  <c r="AC3" i="1"/>
  <c r="AB3" i="1"/>
  <c r="AA3" i="1"/>
</calcChain>
</file>

<file path=xl/sharedStrings.xml><?xml version="1.0" encoding="utf-8"?>
<sst xmlns="http://schemas.openxmlformats.org/spreadsheetml/2006/main" count="76" uniqueCount="33">
  <si>
    <t>Time sec</t>
  </si>
  <si>
    <t>1 1 Long g</t>
  </si>
  <si>
    <t>2 1 Lat g</t>
  </si>
  <si>
    <t>3 1 Vert g</t>
  </si>
  <si>
    <t>Vehicle Acceleration</t>
  </si>
  <si>
    <t>3 Sideslip angle Degree</t>
  </si>
  <si>
    <t>1 1 LF klb</t>
  </si>
  <si>
    <t>2 1 RF klb</t>
  </si>
  <si>
    <t>3 1 LR klb</t>
  </si>
  <si>
    <t>4 1 RR klb</t>
  </si>
  <si>
    <t>Lateral Tire Forces</t>
  </si>
  <si>
    <t>1 1 LF Degree</t>
  </si>
  <si>
    <t>2 1 RF Degree</t>
  </si>
  <si>
    <t>5 1 Steering wheel Degree</t>
  </si>
  <si>
    <t>6 1 Steering wheel vel Degree/s</t>
  </si>
  <si>
    <t>Steering Angles and Rates</t>
  </si>
  <si>
    <t>vz[mph]</t>
  </si>
  <si>
    <t xml:space="preserve">x [ft] </t>
  </si>
  <si>
    <t xml:space="preserve">y [ft] </t>
  </si>
  <si>
    <t xml:space="preserve">z [ft] </t>
  </si>
  <si>
    <t xml:space="preserve">vx[mph] </t>
  </si>
  <si>
    <t xml:space="preserve">vy[mph] </t>
  </si>
  <si>
    <t>Motion</t>
  </si>
  <si>
    <t>pitch[deg]</t>
  </si>
  <si>
    <t>yaw[deg]</t>
  </si>
  <si>
    <t>roll[deg]</t>
  </si>
  <si>
    <t>Vertical Tire Forces</t>
  </si>
  <si>
    <t>PC Crash Tire Side Slip</t>
  </si>
  <si>
    <t>3 1 LR Degree</t>
  </si>
  <si>
    <t>4 1 RR Degree</t>
  </si>
  <si>
    <t>Smax Angle</t>
  </si>
  <si>
    <t>PC Crash impact at .615 seconds</t>
  </si>
  <si>
    <t>First contact at .555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</si>
</sst>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580724</xdr:colOff>
      <xdr:row>25</xdr:row>
      <xdr:rowOff>18452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8E9EA6-75E4-4338-AF7B-173A1D196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09524" cy="4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C52C-EB8F-4E13-85DB-274C1047000C}">
  <dimension ref="A1:AF112"/>
  <sheetViews>
    <sheetView zoomScale="70" zoomScaleNormal="70" workbookViewId="0">
      <selection activeCell="D15" sqref="D15"/>
    </sheetView>
  </sheetViews>
  <sheetFormatPr defaultRowHeight="15" x14ac:dyDescent="0.25"/>
  <cols>
    <col min="1" max="1" width="8.7109375" bestFit="1" customWidth="1"/>
    <col min="2" max="4" width="9.7109375" bestFit="1" customWidth="1"/>
    <col min="5" max="5" width="22" bestFit="1" customWidth="1"/>
    <col min="6" max="9" width="9.7109375" bestFit="1" customWidth="1"/>
    <col min="10" max="10" width="12.5703125" bestFit="1" customWidth="1"/>
    <col min="11" max="11" width="12.85546875" bestFit="1" customWidth="1"/>
    <col min="12" max="12" width="24.5703125" bestFit="1" customWidth="1"/>
    <col min="13" max="13" width="29.7109375" bestFit="1" customWidth="1"/>
  </cols>
  <sheetData>
    <row r="1" spans="1:32" ht="15.75" thickBot="1" x14ac:dyDescent="0.3">
      <c r="A1" s="3"/>
      <c r="B1" s="9" t="s">
        <v>4</v>
      </c>
      <c r="C1" s="10"/>
      <c r="D1" s="11"/>
      <c r="E1" s="4"/>
      <c r="F1" s="9" t="s">
        <v>10</v>
      </c>
      <c r="G1" s="10"/>
      <c r="H1" s="10"/>
      <c r="I1" s="11"/>
      <c r="J1" s="9" t="s">
        <v>15</v>
      </c>
      <c r="K1" s="10"/>
      <c r="L1" s="10"/>
      <c r="M1" s="11"/>
      <c r="N1" s="9" t="s">
        <v>22</v>
      </c>
      <c r="O1" s="10"/>
      <c r="P1" s="10"/>
      <c r="Q1" s="10"/>
      <c r="R1" s="10"/>
      <c r="S1" s="10"/>
      <c r="T1" s="10"/>
      <c r="U1" s="10"/>
      <c r="V1" s="11"/>
      <c r="W1" s="9" t="s">
        <v>26</v>
      </c>
      <c r="X1" s="10"/>
      <c r="Y1" s="10"/>
      <c r="Z1" s="11"/>
      <c r="AA1" s="6" t="s">
        <v>27</v>
      </c>
      <c r="AB1" s="7"/>
      <c r="AC1" s="7"/>
      <c r="AD1" s="8"/>
      <c r="AF1" s="1" t="s">
        <v>30</v>
      </c>
    </row>
    <row r="2" spans="1:32" ht="15.75" thickBo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17</v>
      </c>
      <c r="O2" s="3" t="s">
        <v>18</v>
      </c>
      <c r="P2" s="3" t="s">
        <v>19</v>
      </c>
      <c r="Q2" s="3" t="s">
        <v>25</v>
      </c>
      <c r="R2" s="3" t="s">
        <v>23</v>
      </c>
      <c r="S2" s="3" t="s">
        <v>24</v>
      </c>
      <c r="T2" s="3" t="s">
        <v>20</v>
      </c>
      <c r="U2" s="3" t="s">
        <v>21</v>
      </c>
      <c r="V2" s="3" t="s">
        <v>16</v>
      </c>
      <c r="W2" s="3" t="s">
        <v>6</v>
      </c>
      <c r="X2" s="3" t="s">
        <v>7</v>
      </c>
      <c r="Y2" s="3" t="s">
        <v>8</v>
      </c>
      <c r="Z2" s="3" t="s">
        <v>9</v>
      </c>
      <c r="AA2" s="3" t="s">
        <v>11</v>
      </c>
      <c r="AB2" s="3" t="s">
        <v>12</v>
      </c>
      <c r="AC2" s="3" t="s">
        <v>28</v>
      </c>
      <c r="AD2" s="3" t="s">
        <v>29</v>
      </c>
      <c r="AF2" s="2">
        <v>10</v>
      </c>
    </row>
    <row r="3" spans="1:3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1.79</v>
      </c>
      <c r="Q3">
        <v>0</v>
      </c>
      <c r="R3">
        <v>0</v>
      </c>
      <c r="S3">
        <v>0</v>
      </c>
      <c r="T3">
        <v>30</v>
      </c>
      <c r="U3">
        <v>0</v>
      </c>
      <c r="V3">
        <v>0</v>
      </c>
      <c r="W3">
        <v>1.055634</v>
      </c>
      <c r="X3">
        <v>1.055634</v>
      </c>
      <c r="Y3">
        <v>0.592337</v>
      </c>
      <c r="Z3">
        <v>0.592337</v>
      </c>
      <c r="AA3" s="3">
        <f>-F3/W3*$AF$2</f>
        <v>0</v>
      </c>
      <c r="AB3" s="3">
        <f t="shared" ref="AB3:AD18" si="0">-G3/X3*$AF$2</f>
        <v>0</v>
      </c>
      <c r="AC3" s="3">
        <f t="shared" si="0"/>
        <v>0</v>
      </c>
      <c r="AD3" s="3">
        <f t="shared" si="0"/>
        <v>0</v>
      </c>
    </row>
    <row r="4" spans="1:32" x14ac:dyDescent="0.25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4.4000000000000004</v>
      </c>
      <c r="O4">
        <v>0</v>
      </c>
      <c r="P4">
        <v>1.79</v>
      </c>
      <c r="Q4">
        <v>0</v>
      </c>
      <c r="R4">
        <v>0</v>
      </c>
      <c r="S4">
        <v>0</v>
      </c>
      <c r="T4">
        <v>30</v>
      </c>
      <c r="U4">
        <v>0</v>
      </c>
      <c r="V4">
        <v>0</v>
      </c>
      <c r="W4">
        <v>1.055634</v>
      </c>
      <c r="X4">
        <v>1.055634</v>
      </c>
      <c r="Y4">
        <v>0.592337</v>
      </c>
      <c r="Z4">
        <v>0.592337</v>
      </c>
      <c r="AA4" s="3">
        <f t="shared" ref="AA4:AD53" si="1">-F4/W4*$AF$2</f>
        <v>0</v>
      </c>
      <c r="AB4" s="3">
        <f t="shared" si="0"/>
        <v>0</v>
      </c>
      <c r="AC4" s="3">
        <f t="shared" si="0"/>
        <v>0</v>
      </c>
      <c r="AD4" s="3">
        <f t="shared" si="0"/>
        <v>0</v>
      </c>
    </row>
    <row r="5" spans="1:32" x14ac:dyDescent="0.25">
      <c r="A5">
        <v>0.2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8.8000000000000007</v>
      </c>
      <c r="O5">
        <v>0</v>
      </c>
      <c r="P5">
        <v>1.79</v>
      </c>
      <c r="Q5">
        <v>0</v>
      </c>
      <c r="R5">
        <v>0</v>
      </c>
      <c r="S5">
        <v>0</v>
      </c>
      <c r="T5">
        <v>30</v>
      </c>
      <c r="U5">
        <v>0</v>
      </c>
      <c r="V5">
        <v>0</v>
      </c>
      <c r="W5">
        <v>1.055634</v>
      </c>
      <c r="X5">
        <v>1.055634</v>
      </c>
      <c r="Y5">
        <v>0.592337</v>
      </c>
      <c r="Z5">
        <v>0.592337</v>
      </c>
      <c r="AA5" s="3">
        <f t="shared" si="1"/>
        <v>0</v>
      </c>
      <c r="AB5" s="3">
        <f t="shared" si="0"/>
        <v>0</v>
      </c>
      <c r="AC5" s="3">
        <f t="shared" si="0"/>
        <v>0</v>
      </c>
      <c r="AD5" s="3">
        <f t="shared" si="0"/>
        <v>0</v>
      </c>
    </row>
    <row r="6" spans="1:32" x14ac:dyDescent="0.25">
      <c r="A6">
        <v>0.3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13.2</v>
      </c>
      <c r="O6">
        <v>0</v>
      </c>
      <c r="P6">
        <v>1.79</v>
      </c>
      <c r="Q6">
        <v>0</v>
      </c>
      <c r="R6">
        <v>0</v>
      </c>
      <c r="S6">
        <v>0</v>
      </c>
      <c r="T6">
        <v>30</v>
      </c>
      <c r="U6">
        <v>0</v>
      </c>
      <c r="V6">
        <v>0</v>
      </c>
      <c r="W6">
        <v>1.055634</v>
      </c>
      <c r="X6">
        <v>1.055634</v>
      </c>
      <c r="Y6">
        <v>0.592337</v>
      </c>
      <c r="Z6">
        <v>0.592337</v>
      </c>
      <c r="AA6" s="3">
        <f t="shared" si="1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</row>
    <row r="7" spans="1:32" x14ac:dyDescent="0.25">
      <c r="A7">
        <v>0.4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17.600000000000001</v>
      </c>
      <c r="O7">
        <v>0</v>
      </c>
      <c r="P7">
        <v>1.79</v>
      </c>
      <c r="Q7">
        <v>0</v>
      </c>
      <c r="R7">
        <v>0</v>
      </c>
      <c r="S7">
        <v>0</v>
      </c>
      <c r="T7">
        <v>30</v>
      </c>
      <c r="U7">
        <v>0</v>
      </c>
      <c r="V7">
        <v>0</v>
      </c>
      <c r="W7">
        <v>1.055634</v>
      </c>
      <c r="X7">
        <v>1.055634</v>
      </c>
      <c r="Y7">
        <v>0.592337</v>
      </c>
      <c r="Z7">
        <v>0.592337</v>
      </c>
      <c r="AA7" s="3">
        <f t="shared" si="1"/>
        <v>0</v>
      </c>
      <c r="AB7" s="3">
        <f t="shared" si="0"/>
        <v>0</v>
      </c>
      <c r="AC7" s="3">
        <f t="shared" si="0"/>
        <v>0</v>
      </c>
      <c r="AD7" s="3">
        <f t="shared" si="0"/>
        <v>0</v>
      </c>
    </row>
    <row r="8" spans="1:32" x14ac:dyDescent="0.25">
      <c r="A8">
        <v>0.5</v>
      </c>
      <c r="B8">
        <v>-0.05</v>
      </c>
      <c r="C8">
        <v>0</v>
      </c>
      <c r="D8">
        <v>-9.9999999999999995E-7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22</v>
      </c>
      <c r="O8">
        <v>0</v>
      </c>
      <c r="P8">
        <v>1.79</v>
      </c>
      <c r="Q8">
        <v>0</v>
      </c>
      <c r="R8">
        <v>0</v>
      </c>
      <c r="S8">
        <v>0</v>
      </c>
      <c r="T8">
        <v>29.99</v>
      </c>
      <c r="U8">
        <v>0</v>
      </c>
      <c r="V8">
        <v>0</v>
      </c>
      <c r="W8">
        <v>1.055634</v>
      </c>
      <c r="X8">
        <v>1.055634</v>
      </c>
      <c r="Y8">
        <v>0.592337</v>
      </c>
      <c r="Z8">
        <v>0.592337</v>
      </c>
      <c r="AA8" s="3">
        <f t="shared" si="1"/>
        <v>0</v>
      </c>
      <c r="AB8" s="3">
        <f t="shared" si="0"/>
        <v>0</v>
      </c>
      <c r="AC8" s="3">
        <f t="shared" si="0"/>
        <v>0</v>
      </c>
      <c r="AD8" s="3">
        <f t="shared" si="0"/>
        <v>0</v>
      </c>
    </row>
    <row r="9" spans="1:32" x14ac:dyDescent="0.25">
      <c r="A9">
        <v>0.6</v>
      </c>
      <c r="B9">
        <v>-0.29999799999999999</v>
      </c>
      <c r="C9">
        <v>0</v>
      </c>
      <c r="D9">
        <v>-1.0250000000000001E-3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26.36</v>
      </c>
      <c r="O9">
        <v>0</v>
      </c>
      <c r="P9">
        <v>1.79</v>
      </c>
      <c r="Q9">
        <v>0</v>
      </c>
      <c r="R9">
        <v>0.18</v>
      </c>
      <c r="S9">
        <v>0</v>
      </c>
      <c r="T9">
        <v>29.39</v>
      </c>
      <c r="U9">
        <v>0</v>
      </c>
      <c r="V9">
        <v>0</v>
      </c>
      <c r="W9">
        <v>1.1376379999999999</v>
      </c>
      <c r="X9">
        <v>1.1376379999999999</v>
      </c>
      <c r="Y9">
        <v>0.51020500000000002</v>
      </c>
      <c r="Z9">
        <v>0.51020500000000002</v>
      </c>
      <c r="AA9" s="3">
        <f t="shared" si="1"/>
        <v>0</v>
      </c>
      <c r="AB9" s="3">
        <f t="shared" si="0"/>
        <v>0</v>
      </c>
      <c r="AC9" s="3">
        <f t="shared" si="0"/>
        <v>0</v>
      </c>
      <c r="AD9" s="3">
        <f t="shared" si="0"/>
        <v>0</v>
      </c>
    </row>
    <row r="10" spans="1:32" x14ac:dyDescent="0.25">
      <c r="A10">
        <v>0.7</v>
      </c>
      <c r="B10">
        <v>-0.28375499999999998</v>
      </c>
      <c r="C10">
        <v>0</v>
      </c>
      <c r="D10">
        <v>2.0840000000000001E-2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28.62</v>
      </c>
      <c r="O10">
        <v>0</v>
      </c>
      <c r="P10">
        <v>1.78</v>
      </c>
      <c r="Q10">
        <v>0</v>
      </c>
      <c r="R10">
        <v>1.8</v>
      </c>
      <c r="S10">
        <v>0</v>
      </c>
      <c r="T10">
        <v>12.8</v>
      </c>
      <c r="U10">
        <v>0</v>
      </c>
      <c r="V10">
        <v>-0.03</v>
      </c>
      <c r="W10">
        <v>1.57497</v>
      </c>
      <c r="X10">
        <v>1.57497</v>
      </c>
      <c r="Y10">
        <v>0.122054</v>
      </c>
      <c r="Z10">
        <v>0.122054</v>
      </c>
      <c r="AA10" s="3">
        <f t="shared" si="1"/>
        <v>0</v>
      </c>
      <c r="AB10" s="3">
        <f t="shared" si="0"/>
        <v>0</v>
      </c>
      <c r="AC10" s="3">
        <f t="shared" si="0"/>
        <v>0</v>
      </c>
      <c r="AD10" s="3">
        <f t="shared" si="0"/>
        <v>0</v>
      </c>
    </row>
    <row r="11" spans="1:32" x14ac:dyDescent="0.25">
      <c r="A11">
        <v>0.8</v>
      </c>
      <c r="B11">
        <v>-0.30026900000000001</v>
      </c>
      <c r="C11">
        <v>0</v>
      </c>
      <c r="D11">
        <v>3.7030000000000001E-3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30.45</v>
      </c>
      <c r="O11">
        <v>0</v>
      </c>
      <c r="P11">
        <v>1.78</v>
      </c>
      <c r="Q11">
        <v>0</v>
      </c>
      <c r="R11">
        <v>1.82</v>
      </c>
      <c r="S11">
        <v>0</v>
      </c>
      <c r="T11">
        <v>12.14</v>
      </c>
      <c r="U11">
        <v>0</v>
      </c>
      <c r="V11">
        <v>0.02</v>
      </c>
      <c r="W11">
        <v>1.309992</v>
      </c>
      <c r="X11">
        <v>1.309992</v>
      </c>
      <c r="Y11">
        <v>0.359765</v>
      </c>
      <c r="Z11">
        <v>0.359765</v>
      </c>
      <c r="AA11" s="3">
        <f t="shared" si="1"/>
        <v>0</v>
      </c>
      <c r="AB11" s="3">
        <f t="shared" si="0"/>
        <v>0</v>
      </c>
      <c r="AC11" s="3">
        <f t="shared" si="0"/>
        <v>0</v>
      </c>
      <c r="AD11" s="3">
        <f t="shared" si="0"/>
        <v>0</v>
      </c>
    </row>
    <row r="12" spans="1:32" x14ac:dyDescent="0.25">
      <c r="A12">
        <v>0.9</v>
      </c>
      <c r="B12">
        <v>-0.29990099999999997</v>
      </c>
      <c r="C12">
        <v>0</v>
      </c>
      <c r="D12">
        <v>-8.005E-3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32.18</v>
      </c>
      <c r="O12">
        <v>0</v>
      </c>
      <c r="P12">
        <v>1.79</v>
      </c>
      <c r="Q12">
        <v>0</v>
      </c>
      <c r="R12">
        <v>1.1100000000000001</v>
      </c>
      <c r="S12">
        <v>0</v>
      </c>
      <c r="T12">
        <v>11.49</v>
      </c>
      <c r="U12">
        <v>0</v>
      </c>
      <c r="V12">
        <v>0.03</v>
      </c>
      <c r="W12">
        <v>1.1271519999999999</v>
      </c>
      <c r="X12">
        <v>1.1271519999999999</v>
      </c>
      <c r="Y12">
        <v>0.51720100000000002</v>
      </c>
      <c r="Z12">
        <v>0.51720100000000002</v>
      </c>
      <c r="AA12" s="3">
        <f t="shared" si="1"/>
        <v>0</v>
      </c>
      <c r="AB12" s="3">
        <f t="shared" si="0"/>
        <v>0</v>
      </c>
      <c r="AC12" s="3">
        <f t="shared" si="0"/>
        <v>0</v>
      </c>
      <c r="AD12" s="3">
        <f t="shared" si="0"/>
        <v>0</v>
      </c>
    </row>
    <row r="13" spans="1:32" x14ac:dyDescent="0.25">
      <c r="A13">
        <v>1</v>
      </c>
      <c r="B13">
        <v>-0.29991400000000001</v>
      </c>
      <c r="C13">
        <v>0</v>
      </c>
      <c r="D13">
        <v>-1.0371E-2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33.82</v>
      </c>
      <c r="O13">
        <v>0</v>
      </c>
      <c r="P13">
        <v>1.79</v>
      </c>
      <c r="Q13">
        <v>0</v>
      </c>
      <c r="R13">
        <v>0.56000000000000005</v>
      </c>
      <c r="S13">
        <v>0</v>
      </c>
      <c r="T13">
        <v>10.83</v>
      </c>
      <c r="U13">
        <v>0</v>
      </c>
      <c r="V13">
        <v>0.02</v>
      </c>
      <c r="W13">
        <v>1.079869</v>
      </c>
      <c r="X13">
        <v>1.079869</v>
      </c>
      <c r="Y13">
        <v>0.55579999999999996</v>
      </c>
      <c r="Z13">
        <v>0.55579999999999996</v>
      </c>
      <c r="AA13" s="3">
        <f t="shared" si="1"/>
        <v>0</v>
      </c>
      <c r="AB13" s="3">
        <f t="shared" si="0"/>
        <v>0</v>
      </c>
      <c r="AC13" s="3">
        <f t="shared" si="0"/>
        <v>0</v>
      </c>
      <c r="AD13" s="3">
        <f t="shared" si="0"/>
        <v>0</v>
      </c>
    </row>
    <row r="14" spans="1:32" x14ac:dyDescent="0.25">
      <c r="A14">
        <v>1.1000000000000001</v>
      </c>
      <c r="B14">
        <v>-0.29996099999999998</v>
      </c>
      <c r="C14">
        <v>0</v>
      </c>
      <c r="D14">
        <v>-6.9690000000000004E-3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35.35</v>
      </c>
      <c r="O14">
        <v>0</v>
      </c>
      <c r="P14">
        <v>1.79</v>
      </c>
      <c r="Q14">
        <v>0</v>
      </c>
      <c r="R14">
        <v>0.37</v>
      </c>
      <c r="S14">
        <v>0</v>
      </c>
      <c r="T14">
        <v>10.17</v>
      </c>
      <c r="U14">
        <v>0</v>
      </c>
      <c r="V14">
        <v>0</v>
      </c>
      <c r="W14">
        <v>1.108679</v>
      </c>
      <c r="X14">
        <v>1.108679</v>
      </c>
      <c r="Y14">
        <v>0.53102700000000003</v>
      </c>
      <c r="Z14">
        <v>0.53102700000000003</v>
      </c>
      <c r="AA14" s="3">
        <f t="shared" si="1"/>
        <v>0</v>
      </c>
      <c r="AB14" s="3">
        <f t="shared" si="0"/>
        <v>0</v>
      </c>
      <c r="AC14" s="3">
        <f t="shared" si="0"/>
        <v>0</v>
      </c>
      <c r="AD14" s="3">
        <f t="shared" si="0"/>
        <v>0</v>
      </c>
    </row>
    <row r="15" spans="1:32" x14ac:dyDescent="0.25">
      <c r="A15">
        <v>1.2</v>
      </c>
      <c r="B15">
        <v>-0.299983</v>
      </c>
      <c r="C15">
        <v>0</v>
      </c>
      <c r="D15">
        <v>-3.398E-3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36.79</v>
      </c>
      <c r="O15">
        <v>0</v>
      </c>
      <c r="P15">
        <v>1.79</v>
      </c>
      <c r="Q15">
        <v>0</v>
      </c>
      <c r="R15">
        <v>0.43</v>
      </c>
      <c r="S15">
        <v>0</v>
      </c>
      <c r="T15">
        <v>9.51</v>
      </c>
      <c r="U15">
        <v>0</v>
      </c>
      <c r="V15">
        <v>0</v>
      </c>
      <c r="W15">
        <v>1.1482019999999999</v>
      </c>
      <c r="X15">
        <v>1.1482019999999999</v>
      </c>
      <c r="Y15">
        <v>0.497863</v>
      </c>
      <c r="Z15">
        <v>0.497863</v>
      </c>
      <c r="AA15" s="3">
        <f t="shared" si="1"/>
        <v>0</v>
      </c>
      <c r="AB15" s="3">
        <f t="shared" si="0"/>
        <v>0</v>
      </c>
      <c r="AC15" s="3">
        <f t="shared" si="0"/>
        <v>0</v>
      </c>
      <c r="AD15" s="3">
        <f t="shared" si="0"/>
        <v>0</v>
      </c>
    </row>
    <row r="16" spans="1:32" x14ac:dyDescent="0.25">
      <c r="A16">
        <v>1.3</v>
      </c>
      <c r="B16">
        <v>-0.29999599999999998</v>
      </c>
      <c r="C16">
        <v>0</v>
      </c>
      <c r="D16">
        <v>-1.856E-3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38.14</v>
      </c>
      <c r="O16">
        <v>0</v>
      </c>
      <c r="P16">
        <v>1.79</v>
      </c>
      <c r="Q16">
        <v>0</v>
      </c>
      <c r="R16">
        <v>0.54</v>
      </c>
      <c r="S16">
        <v>0</v>
      </c>
      <c r="T16">
        <v>8.85</v>
      </c>
      <c r="U16">
        <v>0</v>
      </c>
      <c r="V16">
        <v>0</v>
      </c>
      <c r="W16">
        <v>1.1686609999999999</v>
      </c>
      <c r="X16">
        <v>1.1686609999999999</v>
      </c>
      <c r="Y16">
        <v>0.48087600000000003</v>
      </c>
      <c r="Z16">
        <v>0.48087600000000003</v>
      </c>
      <c r="AA16" s="3">
        <f t="shared" si="1"/>
        <v>0</v>
      </c>
      <c r="AB16" s="3">
        <f t="shared" si="0"/>
        <v>0</v>
      </c>
      <c r="AC16" s="3">
        <f t="shared" si="0"/>
        <v>0</v>
      </c>
      <c r="AD16" s="3">
        <f t="shared" si="0"/>
        <v>0</v>
      </c>
    </row>
    <row r="17" spans="1:30" x14ac:dyDescent="0.25">
      <c r="A17">
        <v>1.4</v>
      </c>
      <c r="B17">
        <v>-0.29999599999999998</v>
      </c>
      <c r="C17">
        <v>0</v>
      </c>
      <c r="D17">
        <v>-1.9269999999999999E-3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39.39</v>
      </c>
      <c r="O17">
        <v>0</v>
      </c>
      <c r="P17">
        <v>1.79</v>
      </c>
      <c r="Q17">
        <v>0</v>
      </c>
      <c r="R17">
        <v>0.6</v>
      </c>
      <c r="S17">
        <v>0</v>
      </c>
      <c r="T17">
        <v>8.19</v>
      </c>
      <c r="U17">
        <v>0</v>
      </c>
      <c r="V17">
        <v>0</v>
      </c>
      <c r="W17">
        <v>1.170623</v>
      </c>
      <c r="X17">
        <v>1.170623</v>
      </c>
      <c r="Y17">
        <v>0.47935299999999997</v>
      </c>
      <c r="Z17">
        <v>0.47935299999999997</v>
      </c>
      <c r="AA17" s="3">
        <f t="shared" si="1"/>
        <v>0</v>
      </c>
      <c r="AB17" s="3">
        <f t="shared" si="0"/>
        <v>0</v>
      </c>
      <c r="AC17" s="3">
        <f t="shared" si="0"/>
        <v>0</v>
      </c>
      <c r="AD17" s="3">
        <f t="shared" si="0"/>
        <v>0</v>
      </c>
    </row>
    <row r="18" spans="1:30" x14ac:dyDescent="0.25">
      <c r="A18">
        <v>1.5</v>
      </c>
      <c r="B18">
        <v>-0.29998999999999998</v>
      </c>
      <c r="C18">
        <v>0</v>
      </c>
      <c r="D18">
        <v>-2.5790000000000001E-3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40.54</v>
      </c>
      <c r="O18">
        <v>0</v>
      </c>
      <c r="P18">
        <v>1.79</v>
      </c>
      <c r="Q18">
        <v>0</v>
      </c>
      <c r="R18">
        <v>0.61</v>
      </c>
      <c r="S18">
        <v>0</v>
      </c>
      <c r="T18">
        <v>7.54</v>
      </c>
      <c r="U18">
        <v>0</v>
      </c>
      <c r="V18">
        <v>0</v>
      </c>
      <c r="W18">
        <v>1.164812</v>
      </c>
      <c r="X18">
        <v>1.164812</v>
      </c>
      <c r="Y18">
        <v>0.48419299999999998</v>
      </c>
      <c r="Z18">
        <v>0.48419299999999998</v>
      </c>
      <c r="AA18" s="3">
        <f t="shared" si="1"/>
        <v>0</v>
      </c>
      <c r="AB18" s="3">
        <f t="shared" si="0"/>
        <v>0</v>
      </c>
      <c r="AC18" s="3">
        <f t="shared" si="0"/>
        <v>0</v>
      </c>
      <c r="AD18" s="3">
        <f t="shared" si="0"/>
        <v>0</v>
      </c>
    </row>
    <row r="19" spans="1:30" x14ac:dyDescent="0.25">
      <c r="A19">
        <v>1.6</v>
      </c>
      <c r="B19">
        <v>-0.29998399999999997</v>
      </c>
      <c r="C19">
        <v>0</v>
      </c>
      <c r="D19">
        <v>-3.0920000000000001E-3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41.59</v>
      </c>
      <c r="O19">
        <v>0</v>
      </c>
      <c r="P19">
        <v>1.79</v>
      </c>
      <c r="Q19">
        <v>0</v>
      </c>
      <c r="R19">
        <v>0.6</v>
      </c>
      <c r="S19">
        <v>0</v>
      </c>
      <c r="T19">
        <v>6.88</v>
      </c>
      <c r="U19">
        <v>0</v>
      </c>
      <c r="V19">
        <v>0</v>
      </c>
      <c r="W19">
        <v>1.1595569999999999</v>
      </c>
      <c r="X19">
        <v>1.1595569999999999</v>
      </c>
      <c r="Y19">
        <v>0.48848399999999997</v>
      </c>
      <c r="Z19">
        <v>0.48848399999999997</v>
      </c>
      <c r="AA19" s="3">
        <f t="shared" si="1"/>
        <v>0</v>
      </c>
      <c r="AB19" s="3">
        <f t="shared" si="1"/>
        <v>0</v>
      </c>
      <c r="AC19" s="3">
        <f t="shared" si="1"/>
        <v>0</v>
      </c>
      <c r="AD19" s="3">
        <f t="shared" si="1"/>
        <v>0</v>
      </c>
    </row>
    <row r="20" spans="1:30" x14ac:dyDescent="0.25">
      <c r="A20">
        <v>1.7</v>
      </c>
      <c r="B20">
        <v>-0.29998200000000003</v>
      </c>
      <c r="C20">
        <v>0</v>
      </c>
      <c r="D20">
        <v>-3.2629999999999998E-3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42.55</v>
      </c>
      <c r="O20">
        <v>0</v>
      </c>
      <c r="P20">
        <v>1.79</v>
      </c>
      <c r="Q20">
        <v>0</v>
      </c>
      <c r="R20">
        <v>0.57999999999999996</v>
      </c>
      <c r="S20">
        <v>0</v>
      </c>
      <c r="T20">
        <v>6.22</v>
      </c>
      <c r="U20">
        <v>0</v>
      </c>
      <c r="V20">
        <v>0</v>
      </c>
      <c r="W20">
        <v>1.1575200000000001</v>
      </c>
      <c r="X20">
        <v>1.1575200000000001</v>
      </c>
      <c r="Y20">
        <v>0.49011199999999999</v>
      </c>
      <c r="Z20">
        <v>0.49011199999999999</v>
      </c>
      <c r="AA20" s="3">
        <f t="shared" si="1"/>
        <v>0</v>
      </c>
      <c r="AB20" s="3">
        <f t="shared" si="1"/>
        <v>0</v>
      </c>
      <c r="AC20" s="3">
        <f t="shared" si="1"/>
        <v>0</v>
      </c>
      <c r="AD20" s="3">
        <f t="shared" si="1"/>
        <v>0</v>
      </c>
    </row>
    <row r="21" spans="1:30" x14ac:dyDescent="0.25">
      <c r="A21">
        <v>1.8</v>
      </c>
      <c r="B21">
        <v>-0.299983</v>
      </c>
      <c r="C21">
        <v>0</v>
      </c>
      <c r="D21">
        <v>-3.2049999999999999E-3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43.41</v>
      </c>
      <c r="O21">
        <v>0</v>
      </c>
      <c r="P21">
        <v>1.79</v>
      </c>
      <c r="Q21">
        <v>0</v>
      </c>
      <c r="R21">
        <v>0.57999999999999996</v>
      </c>
      <c r="S21">
        <v>0</v>
      </c>
      <c r="T21">
        <v>5.56</v>
      </c>
      <c r="U21">
        <v>0</v>
      </c>
      <c r="V21">
        <v>0</v>
      </c>
      <c r="W21">
        <v>1.1578079999999999</v>
      </c>
      <c r="X21">
        <v>1.1578079999999999</v>
      </c>
      <c r="Y21">
        <v>0.48986099999999999</v>
      </c>
      <c r="Z21">
        <v>0.48986099999999999</v>
      </c>
      <c r="AA21" s="3">
        <f t="shared" si="1"/>
        <v>0</v>
      </c>
      <c r="AB21" s="3">
        <f t="shared" si="1"/>
        <v>0</v>
      </c>
      <c r="AC21" s="3">
        <f t="shared" si="1"/>
        <v>0</v>
      </c>
      <c r="AD21" s="3">
        <f t="shared" si="1"/>
        <v>0</v>
      </c>
    </row>
    <row r="22" spans="1:30" x14ac:dyDescent="0.25">
      <c r="A22">
        <v>1.9</v>
      </c>
      <c r="B22">
        <v>-0.29998399999999997</v>
      </c>
      <c r="C22">
        <v>0</v>
      </c>
      <c r="D22">
        <v>-3.091E-3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44.17</v>
      </c>
      <c r="O22">
        <v>0</v>
      </c>
      <c r="P22">
        <v>1.79</v>
      </c>
      <c r="Q22">
        <v>0</v>
      </c>
      <c r="R22">
        <v>0.57999999999999996</v>
      </c>
      <c r="S22">
        <v>0</v>
      </c>
      <c r="T22">
        <v>4.9000000000000004</v>
      </c>
      <c r="U22">
        <v>0</v>
      </c>
      <c r="V22">
        <v>0</v>
      </c>
      <c r="W22">
        <v>1.1587670000000001</v>
      </c>
      <c r="X22">
        <v>1.1587670000000001</v>
      </c>
      <c r="Y22">
        <v>0.48909000000000002</v>
      </c>
      <c r="Z22">
        <v>0.48909000000000002</v>
      </c>
      <c r="AA22" s="3">
        <f t="shared" si="1"/>
        <v>0</v>
      </c>
      <c r="AB22" s="3">
        <f t="shared" si="1"/>
        <v>0</v>
      </c>
      <c r="AC22" s="3">
        <f t="shared" si="1"/>
        <v>0</v>
      </c>
      <c r="AD22" s="3">
        <f t="shared" si="1"/>
        <v>0</v>
      </c>
    </row>
    <row r="23" spans="1:30" x14ac:dyDescent="0.25">
      <c r="A23">
        <v>2</v>
      </c>
      <c r="B23">
        <v>-0.299985</v>
      </c>
      <c r="C23">
        <v>0</v>
      </c>
      <c r="D23">
        <v>-3.0209999999999998E-3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44.84</v>
      </c>
      <c r="O23">
        <v>0</v>
      </c>
      <c r="P23">
        <v>1.79</v>
      </c>
      <c r="Q23">
        <v>0</v>
      </c>
      <c r="R23">
        <v>0.57999999999999996</v>
      </c>
      <c r="S23">
        <v>0</v>
      </c>
      <c r="T23">
        <v>4.24</v>
      </c>
      <c r="U23">
        <v>0</v>
      </c>
      <c r="V23">
        <v>0</v>
      </c>
      <c r="W23">
        <v>1.1594120000000001</v>
      </c>
      <c r="X23">
        <v>1.1594120000000001</v>
      </c>
      <c r="Y23">
        <v>0.48858099999999999</v>
      </c>
      <c r="Z23">
        <v>0.48858099999999999</v>
      </c>
      <c r="AA23" s="3">
        <f t="shared" si="1"/>
        <v>0</v>
      </c>
      <c r="AB23" s="3">
        <f t="shared" si="1"/>
        <v>0</v>
      </c>
      <c r="AC23" s="3">
        <f t="shared" si="1"/>
        <v>0</v>
      </c>
      <c r="AD23" s="3">
        <f t="shared" si="1"/>
        <v>0</v>
      </c>
    </row>
    <row r="24" spans="1:30" x14ac:dyDescent="0.25">
      <c r="A24">
        <v>2.1</v>
      </c>
      <c r="B24">
        <v>-0.299985</v>
      </c>
      <c r="C24">
        <v>0</v>
      </c>
      <c r="D24">
        <v>-3.0070000000000001E-3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45.41</v>
      </c>
      <c r="O24">
        <v>0</v>
      </c>
      <c r="P24">
        <v>1.79</v>
      </c>
      <c r="Q24">
        <v>0</v>
      </c>
      <c r="R24">
        <v>0.57999999999999996</v>
      </c>
      <c r="S24">
        <v>0</v>
      </c>
      <c r="T24">
        <v>3.58</v>
      </c>
      <c r="U24">
        <v>0</v>
      </c>
      <c r="V24">
        <v>0</v>
      </c>
      <c r="W24">
        <v>1.1595759999999999</v>
      </c>
      <c r="X24">
        <v>1.1595759999999999</v>
      </c>
      <c r="Y24">
        <v>0.48845699999999997</v>
      </c>
      <c r="Z24">
        <v>0.48845699999999997</v>
      </c>
      <c r="AA24" s="3">
        <f t="shared" si="1"/>
        <v>0</v>
      </c>
      <c r="AB24" s="3">
        <f t="shared" si="1"/>
        <v>0</v>
      </c>
      <c r="AC24" s="3">
        <f t="shared" si="1"/>
        <v>0</v>
      </c>
      <c r="AD24" s="3">
        <f t="shared" si="1"/>
        <v>0</v>
      </c>
    </row>
    <row r="25" spans="1:30" x14ac:dyDescent="0.25">
      <c r="A25">
        <v>2.2000000000000002</v>
      </c>
      <c r="B25">
        <v>-0.299985</v>
      </c>
      <c r="C25">
        <v>0</v>
      </c>
      <c r="D25">
        <v>-3.0230000000000001E-3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45.89</v>
      </c>
      <c r="O25">
        <v>0</v>
      </c>
      <c r="P25">
        <v>1.79</v>
      </c>
      <c r="Q25">
        <v>0</v>
      </c>
      <c r="R25">
        <v>0.57999999999999996</v>
      </c>
      <c r="S25">
        <v>0</v>
      </c>
      <c r="T25">
        <v>2.93</v>
      </c>
      <c r="U25">
        <v>0</v>
      </c>
      <c r="V25">
        <v>0</v>
      </c>
      <c r="W25">
        <v>1.1594709999999999</v>
      </c>
      <c r="X25">
        <v>1.1594709999999999</v>
      </c>
      <c r="Y25">
        <v>0.488541</v>
      </c>
      <c r="Z25">
        <v>0.488541</v>
      </c>
      <c r="AA25" s="3">
        <f t="shared" si="1"/>
        <v>0</v>
      </c>
      <c r="AB25" s="3">
        <f t="shared" si="1"/>
        <v>0</v>
      </c>
      <c r="AC25" s="3">
        <f t="shared" si="1"/>
        <v>0</v>
      </c>
      <c r="AD25" s="3">
        <f t="shared" si="1"/>
        <v>0</v>
      </c>
    </row>
    <row r="26" spans="1:30" x14ac:dyDescent="0.25">
      <c r="A26">
        <v>2.2999999999999998</v>
      </c>
      <c r="B26">
        <v>-0.299985</v>
      </c>
      <c r="C26">
        <v>0</v>
      </c>
      <c r="D26">
        <v>-3.0409999999999999E-3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46.27</v>
      </c>
      <c r="O26">
        <v>0</v>
      </c>
      <c r="P26">
        <v>1.79</v>
      </c>
      <c r="Q26">
        <v>0</v>
      </c>
      <c r="R26">
        <v>0.57999999999999996</v>
      </c>
      <c r="S26">
        <v>0</v>
      </c>
      <c r="T26">
        <v>2.27</v>
      </c>
      <c r="U26">
        <v>0</v>
      </c>
      <c r="V26">
        <v>0</v>
      </c>
      <c r="W26">
        <v>1.1593309999999999</v>
      </c>
      <c r="X26">
        <v>1.1593309999999999</v>
      </c>
      <c r="Y26">
        <v>0.488649</v>
      </c>
      <c r="Z26">
        <v>0.488649</v>
      </c>
      <c r="AA26" s="3">
        <f t="shared" si="1"/>
        <v>0</v>
      </c>
      <c r="AB26" s="3">
        <f t="shared" si="1"/>
        <v>0</v>
      </c>
      <c r="AC26" s="3">
        <f t="shared" si="1"/>
        <v>0</v>
      </c>
      <c r="AD26" s="3">
        <f t="shared" si="1"/>
        <v>0</v>
      </c>
    </row>
    <row r="27" spans="1:30" x14ac:dyDescent="0.25">
      <c r="A27">
        <v>2.4</v>
      </c>
      <c r="B27">
        <v>-0.299985</v>
      </c>
      <c r="C27">
        <v>0</v>
      </c>
      <c r="D27">
        <v>-3.0490000000000001E-3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46.55</v>
      </c>
      <c r="O27">
        <v>0</v>
      </c>
      <c r="P27">
        <v>1.79</v>
      </c>
      <c r="Q27">
        <v>0</v>
      </c>
      <c r="R27">
        <v>0.57999999999999996</v>
      </c>
      <c r="S27">
        <v>0</v>
      </c>
      <c r="T27">
        <v>1.61</v>
      </c>
      <c r="U27">
        <v>0</v>
      </c>
      <c r="V27">
        <v>0</v>
      </c>
      <c r="W27">
        <v>1.1592579999999999</v>
      </c>
      <c r="X27">
        <v>1.1592579999999999</v>
      </c>
      <c r="Y27">
        <v>0.48870400000000003</v>
      </c>
      <c r="Z27">
        <v>0.48870400000000003</v>
      </c>
      <c r="AA27" s="3">
        <f t="shared" si="1"/>
        <v>0</v>
      </c>
      <c r="AB27" s="3">
        <f t="shared" si="1"/>
        <v>0</v>
      </c>
      <c r="AC27" s="3">
        <f t="shared" si="1"/>
        <v>0</v>
      </c>
      <c r="AD27" s="3">
        <f t="shared" si="1"/>
        <v>0</v>
      </c>
    </row>
    <row r="28" spans="1:30" x14ac:dyDescent="0.25">
      <c r="A28">
        <v>2.5</v>
      </c>
      <c r="B28">
        <v>-0.29998399999999997</v>
      </c>
      <c r="C28">
        <v>0</v>
      </c>
      <c r="D28">
        <v>-3.0500000000000002E-3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46.74</v>
      </c>
      <c r="O28">
        <v>0</v>
      </c>
      <c r="P28">
        <v>1.79</v>
      </c>
      <c r="Q28">
        <v>0</v>
      </c>
      <c r="R28">
        <v>0.57999999999999996</v>
      </c>
      <c r="S28">
        <v>0</v>
      </c>
      <c r="T28">
        <v>0.95</v>
      </c>
      <c r="U28">
        <v>0</v>
      </c>
      <c r="V28">
        <v>0</v>
      </c>
      <c r="W28">
        <v>1.1592519999999999</v>
      </c>
      <c r="X28">
        <v>1.1592519999999999</v>
      </c>
      <c r="Y28">
        <v>0.488709</v>
      </c>
      <c r="Z28">
        <v>0.488709</v>
      </c>
      <c r="AA28" s="3">
        <f t="shared" si="1"/>
        <v>0</v>
      </c>
      <c r="AB28" s="3">
        <f t="shared" si="1"/>
        <v>0</v>
      </c>
      <c r="AC28" s="3">
        <f t="shared" si="1"/>
        <v>0</v>
      </c>
      <c r="AD28" s="3">
        <f t="shared" si="1"/>
        <v>0</v>
      </c>
    </row>
    <row r="29" spans="1:30" x14ac:dyDescent="0.25">
      <c r="A29">
        <v>2.6</v>
      </c>
      <c r="B29">
        <v>-0.299985</v>
      </c>
      <c r="C29">
        <v>0</v>
      </c>
      <c r="D29">
        <v>-3.0460000000000001E-3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46.82</v>
      </c>
      <c r="O29">
        <v>0</v>
      </c>
      <c r="P29">
        <v>1.79</v>
      </c>
      <c r="Q29">
        <v>0</v>
      </c>
      <c r="R29">
        <v>0.57999999999999996</v>
      </c>
      <c r="S29">
        <v>0</v>
      </c>
      <c r="T29">
        <v>0.28999999999999998</v>
      </c>
      <c r="U29">
        <v>0</v>
      </c>
      <c r="V29">
        <v>0</v>
      </c>
      <c r="W29">
        <v>1.159273</v>
      </c>
      <c r="X29">
        <v>1.159273</v>
      </c>
      <c r="Y29">
        <v>0.48869299999999999</v>
      </c>
      <c r="Z29">
        <v>0.48869299999999999</v>
      </c>
      <c r="AA29" s="3">
        <f t="shared" si="1"/>
        <v>0</v>
      </c>
      <c r="AB29" s="3">
        <f t="shared" si="1"/>
        <v>0</v>
      </c>
      <c r="AC29" s="3">
        <f t="shared" si="1"/>
        <v>0</v>
      </c>
      <c r="AD29" s="3">
        <f t="shared" si="1"/>
        <v>0</v>
      </c>
    </row>
    <row r="30" spans="1:30" x14ac:dyDescent="0.25">
      <c r="A30">
        <v>2.7</v>
      </c>
      <c r="B30">
        <v>-2.8323999999999998E-2</v>
      </c>
      <c r="C30">
        <v>0</v>
      </c>
      <c r="D30">
        <v>-8.3999999999999995E-5</v>
      </c>
      <c r="E30">
        <v>180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46.83</v>
      </c>
      <c r="O30">
        <v>0</v>
      </c>
      <c r="P30">
        <v>1.79</v>
      </c>
      <c r="Q30">
        <v>0</v>
      </c>
      <c r="R30">
        <v>0.51</v>
      </c>
      <c r="S30">
        <v>0</v>
      </c>
      <c r="T30">
        <v>-0.04</v>
      </c>
      <c r="U30">
        <v>0</v>
      </c>
      <c r="V30">
        <v>0</v>
      </c>
      <c r="W30">
        <v>1.1140369999999999</v>
      </c>
      <c r="X30">
        <v>1.1140369999999999</v>
      </c>
      <c r="Y30">
        <v>0.53421200000000002</v>
      </c>
      <c r="Z30">
        <v>0.53421200000000002</v>
      </c>
      <c r="AA30" s="3">
        <f t="shared" si="1"/>
        <v>0</v>
      </c>
      <c r="AB30" s="3">
        <f t="shared" si="1"/>
        <v>0</v>
      </c>
      <c r="AC30" s="3">
        <f t="shared" si="1"/>
        <v>0</v>
      </c>
      <c r="AD30" s="3">
        <f t="shared" si="1"/>
        <v>0</v>
      </c>
    </row>
    <row r="31" spans="1:30" x14ac:dyDescent="0.25">
      <c r="A31">
        <v>2.8</v>
      </c>
      <c r="B31">
        <v>2.5690000000000001E-3</v>
      </c>
      <c r="C31">
        <v>0</v>
      </c>
      <c r="D31">
        <v>4.3999999999999999E-5</v>
      </c>
      <c r="E31">
        <v>180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46.82</v>
      </c>
      <c r="O31">
        <v>0</v>
      </c>
      <c r="P31">
        <v>1.79</v>
      </c>
      <c r="Q31">
        <v>0</v>
      </c>
      <c r="R31">
        <v>0.24</v>
      </c>
      <c r="S31">
        <v>0</v>
      </c>
      <c r="T31">
        <v>-0.06</v>
      </c>
      <c r="U31">
        <v>0</v>
      </c>
      <c r="V31">
        <v>0</v>
      </c>
      <c r="W31">
        <v>1.048206</v>
      </c>
      <c r="X31">
        <v>1.048206</v>
      </c>
      <c r="Y31">
        <v>0.59982100000000005</v>
      </c>
      <c r="Z31">
        <v>0.59982100000000005</v>
      </c>
      <c r="AA31" s="3">
        <f t="shared" si="1"/>
        <v>0</v>
      </c>
      <c r="AB31" s="3">
        <f t="shared" si="1"/>
        <v>0</v>
      </c>
      <c r="AC31" s="3">
        <f t="shared" si="1"/>
        <v>0</v>
      </c>
      <c r="AD31" s="3">
        <f t="shared" si="1"/>
        <v>0</v>
      </c>
    </row>
    <row r="32" spans="1:30" x14ac:dyDescent="0.25">
      <c r="A32">
        <v>2.9</v>
      </c>
      <c r="B32">
        <v>1.4223E-2</v>
      </c>
      <c r="C32">
        <v>0</v>
      </c>
      <c r="D32">
        <v>-1.3300000000000001E-4</v>
      </c>
      <c r="E32">
        <v>180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46.82</v>
      </c>
      <c r="O32">
        <v>0</v>
      </c>
      <c r="P32">
        <v>1.79</v>
      </c>
      <c r="Q32">
        <v>0</v>
      </c>
      <c r="R32">
        <v>0</v>
      </c>
      <c r="S32">
        <v>0</v>
      </c>
      <c r="T32">
        <v>-0.04</v>
      </c>
      <c r="U32">
        <v>0</v>
      </c>
      <c r="V32">
        <v>0</v>
      </c>
      <c r="W32">
        <v>1.024446</v>
      </c>
      <c r="X32">
        <v>1.024446</v>
      </c>
      <c r="Y32">
        <v>0.62330600000000003</v>
      </c>
      <c r="Z32">
        <v>0.62330600000000003</v>
      </c>
      <c r="AA32" s="3">
        <f t="shared" si="1"/>
        <v>0</v>
      </c>
      <c r="AB32" s="3">
        <f t="shared" si="1"/>
        <v>0</v>
      </c>
      <c r="AC32" s="3">
        <f t="shared" si="1"/>
        <v>0</v>
      </c>
      <c r="AD32" s="3">
        <f t="shared" si="1"/>
        <v>0</v>
      </c>
    </row>
    <row r="33" spans="1:30" x14ac:dyDescent="0.25">
      <c r="A33">
        <v>3</v>
      </c>
      <c r="B33">
        <v>1.1733E-2</v>
      </c>
      <c r="C33">
        <v>0</v>
      </c>
      <c r="D33">
        <v>-1.0399999999999999E-4</v>
      </c>
      <c r="E33">
        <v>180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46.81</v>
      </c>
      <c r="O33">
        <v>0</v>
      </c>
      <c r="P33">
        <v>1.79</v>
      </c>
      <c r="Q33">
        <v>0</v>
      </c>
      <c r="R33">
        <v>-0.1</v>
      </c>
      <c r="S33">
        <v>0</v>
      </c>
      <c r="T33">
        <v>-0.01</v>
      </c>
      <c r="U33">
        <v>0</v>
      </c>
      <c r="V33">
        <v>0</v>
      </c>
      <c r="W33">
        <v>1.0307189999999999</v>
      </c>
      <c r="X33">
        <v>1.0307189999999999</v>
      </c>
      <c r="Y33">
        <v>0.61711400000000005</v>
      </c>
      <c r="Z33">
        <v>0.61711400000000005</v>
      </c>
      <c r="AA33" s="3">
        <f t="shared" si="1"/>
        <v>0</v>
      </c>
      <c r="AB33" s="3">
        <f t="shared" si="1"/>
        <v>0</v>
      </c>
      <c r="AC33" s="3">
        <f t="shared" si="1"/>
        <v>0</v>
      </c>
      <c r="AD33" s="3">
        <f t="shared" si="1"/>
        <v>0</v>
      </c>
    </row>
    <row r="34" spans="1:30" x14ac:dyDescent="0.25">
      <c r="A34">
        <v>3.1</v>
      </c>
      <c r="B34">
        <v>4.5820000000000001E-3</v>
      </c>
      <c r="C34">
        <v>0</v>
      </c>
      <c r="D34">
        <v>-7.9999999999999996E-6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46.81</v>
      </c>
      <c r="O34">
        <v>0</v>
      </c>
      <c r="P34">
        <v>1.79</v>
      </c>
      <c r="Q34">
        <v>0</v>
      </c>
      <c r="R34">
        <v>-0.09</v>
      </c>
      <c r="S34">
        <v>0</v>
      </c>
      <c r="T34">
        <v>0.01</v>
      </c>
      <c r="U34">
        <v>0</v>
      </c>
      <c r="V34">
        <v>0</v>
      </c>
      <c r="W34">
        <v>1.046297</v>
      </c>
      <c r="X34">
        <v>1.046297</v>
      </c>
      <c r="Y34">
        <v>0.60167199999999998</v>
      </c>
      <c r="Z34">
        <v>0.60167199999999998</v>
      </c>
      <c r="AA34" s="3">
        <f t="shared" si="1"/>
        <v>0</v>
      </c>
      <c r="AB34" s="3">
        <f t="shared" si="1"/>
        <v>0</v>
      </c>
      <c r="AC34" s="3">
        <f t="shared" si="1"/>
        <v>0</v>
      </c>
      <c r="AD34" s="3">
        <f t="shared" si="1"/>
        <v>0</v>
      </c>
    </row>
    <row r="35" spans="1:30" x14ac:dyDescent="0.25">
      <c r="A35">
        <v>3.2</v>
      </c>
      <c r="B35">
        <v>-7.7899999999999996E-4</v>
      </c>
      <c r="C35">
        <v>0</v>
      </c>
      <c r="D35">
        <v>2.4000000000000001E-5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46.81</v>
      </c>
      <c r="O35">
        <v>0</v>
      </c>
      <c r="P35">
        <v>1.79</v>
      </c>
      <c r="Q35">
        <v>0</v>
      </c>
      <c r="R35">
        <v>-0.04</v>
      </c>
      <c r="S35">
        <v>0</v>
      </c>
      <c r="T35">
        <v>0.01</v>
      </c>
      <c r="U35">
        <v>0</v>
      </c>
      <c r="V35">
        <v>0</v>
      </c>
      <c r="W35">
        <v>1.0576289999999999</v>
      </c>
      <c r="X35">
        <v>1.0576289999999999</v>
      </c>
      <c r="Y35">
        <v>0.59038000000000002</v>
      </c>
      <c r="Z35">
        <v>0.59038000000000002</v>
      </c>
      <c r="AA35" s="3">
        <f t="shared" si="1"/>
        <v>0</v>
      </c>
      <c r="AB35" s="3">
        <f t="shared" si="1"/>
        <v>0</v>
      </c>
      <c r="AC35" s="3">
        <f t="shared" si="1"/>
        <v>0</v>
      </c>
      <c r="AD35" s="3">
        <f t="shared" si="1"/>
        <v>0</v>
      </c>
    </row>
    <row r="36" spans="1:30" x14ac:dyDescent="0.25">
      <c r="A36">
        <v>3.3</v>
      </c>
      <c r="B36">
        <v>-2.6199999999999999E-3</v>
      </c>
      <c r="C36">
        <v>0</v>
      </c>
      <c r="D36">
        <v>1.5999999999999999E-5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46.81</v>
      </c>
      <c r="O36">
        <v>0</v>
      </c>
      <c r="P36">
        <v>1.79</v>
      </c>
      <c r="Q36">
        <v>0</v>
      </c>
      <c r="R36">
        <v>0</v>
      </c>
      <c r="S36">
        <v>0</v>
      </c>
      <c r="T36">
        <v>0.01</v>
      </c>
      <c r="U36">
        <v>0</v>
      </c>
      <c r="V36">
        <v>0</v>
      </c>
      <c r="W36">
        <v>1.061337</v>
      </c>
      <c r="X36">
        <v>1.061337</v>
      </c>
      <c r="Y36">
        <v>0.58665900000000004</v>
      </c>
      <c r="Z36">
        <v>0.58665900000000004</v>
      </c>
      <c r="AA36" s="3">
        <f t="shared" si="1"/>
        <v>0</v>
      </c>
      <c r="AB36" s="3">
        <f t="shared" si="1"/>
        <v>0</v>
      </c>
      <c r="AC36" s="3">
        <f t="shared" si="1"/>
        <v>0</v>
      </c>
      <c r="AD36" s="3">
        <f t="shared" si="1"/>
        <v>0</v>
      </c>
    </row>
    <row r="37" spans="1:30" x14ac:dyDescent="0.25">
      <c r="A37">
        <v>3.4</v>
      </c>
      <c r="B37">
        <v>-2.0240000000000002E-3</v>
      </c>
      <c r="C37">
        <v>0</v>
      </c>
      <c r="D37">
        <v>3.9999999999999998E-6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46.82</v>
      </c>
      <c r="O37">
        <v>0</v>
      </c>
      <c r="P37">
        <v>1.79</v>
      </c>
      <c r="Q37">
        <v>0</v>
      </c>
      <c r="R37">
        <v>0.02</v>
      </c>
      <c r="S37">
        <v>0</v>
      </c>
      <c r="T37">
        <v>0</v>
      </c>
      <c r="U37">
        <v>0</v>
      </c>
      <c r="V37">
        <v>0</v>
      </c>
      <c r="W37">
        <v>1.0599179999999999</v>
      </c>
      <c r="X37">
        <v>1.0599179999999999</v>
      </c>
      <c r="Y37">
        <v>0.58806099999999994</v>
      </c>
      <c r="Z37">
        <v>0.58806099999999994</v>
      </c>
      <c r="AA37" s="3">
        <f t="shared" si="1"/>
        <v>0</v>
      </c>
      <c r="AB37" s="3">
        <f t="shared" si="1"/>
        <v>0</v>
      </c>
      <c r="AC37" s="3">
        <f t="shared" si="1"/>
        <v>0</v>
      </c>
      <c r="AD37" s="3">
        <f t="shared" si="1"/>
        <v>0</v>
      </c>
    </row>
    <row r="38" spans="1:30" x14ac:dyDescent="0.25">
      <c r="A38">
        <v>3.5</v>
      </c>
      <c r="B38">
        <v>-7.2900000000000005E-4</v>
      </c>
      <c r="C38">
        <v>0</v>
      </c>
      <c r="D38">
        <v>-1.9999999999999999E-6</v>
      </c>
      <c r="E38">
        <v>180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46.82</v>
      </c>
      <c r="O38">
        <v>0</v>
      </c>
      <c r="P38">
        <v>1.79</v>
      </c>
      <c r="Q38">
        <v>0</v>
      </c>
      <c r="R38">
        <v>0.02</v>
      </c>
      <c r="S38">
        <v>0</v>
      </c>
      <c r="T38">
        <v>0</v>
      </c>
      <c r="U38">
        <v>0</v>
      </c>
      <c r="V38">
        <v>0</v>
      </c>
      <c r="W38">
        <v>1.0571090000000001</v>
      </c>
      <c r="X38">
        <v>1.0571090000000001</v>
      </c>
      <c r="Y38">
        <v>0.59085900000000002</v>
      </c>
      <c r="Z38">
        <v>0.59085900000000002</v>
      </c>
      <c r="AA38" s="3">
        <f t="shared" si="1"/>
        <v>0</v>
      </c>
      <c r="AB38" s="3">
        <f t="shared" si="1"/>
        <v>0</v>
      </c>
      <c r="AC38" s="3">
        <f t="shared" si="1"/>
        <v>0</v>
      </c>
      <c r="AD38" s="3">
        <f t="shared" si="1"/>
        <v>0</v>
      </c>
    </row>
    <row r="39" spans="1:30" x14ac:dyDescent="0.25">
      <c r="A39">
        <v>3.6</v>
      </c>
      <c r="B39">
        <v>1.92E-4</v>
      </c>
      <c r="C39">
        <v>0</v>
      </c>
      <c r="D39">
        <v>-3.0000000000000001E-6</v>
      </c>
      <c r="E39">
        <v>180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46.82</v>
      </c>
      <c r="O39">
        <v>0</v>
      </c>
      <c r="P39">
        <v>1.79</v>
      </c>
      <c r="Q39">
        <v>0</v>
      </c>
      <c r="R39">
        <v>0.01</v>
      </c>
      <c r="S39">
        <v>0</v>
      </c>
      <c r="T39">
        <v>0</v>
      </c>
      <c r="U39">
        <v>0</v>
      </c>
      <c r="V39">
        <v>0</v>
      </c>
      <c r="W39">
        <v>1.055167</v>
      </c>
      <c r="X39">
        <v>1.055167</v>
      </c>
      <c r="Y39">
        <v>0.59279800000000005</v>
      </c>
      <c r="Z39">
        <v>0.59279800000000005</v>
      </c>
      <c r="AA39" s="3">
        <f t="shared" si="1"/>
        <v>0</v>
      </c>
      <c r="AB39" s="3">
        <f t="shared" si="1"/>
        <v>0</v>
      </c>
      <c r="AC39" s="3">
        <f t="shared" si="1"/>
        <v>0</v>
      </c>
      <c r="AD39" s="3">
        <f t="shared" si="1"/>
        <v>0</v>
      </c>
    </row>
    <row r="40" spans="1:30" x14ac:dyDescent="0.25">
      <c r="A40">
        <v>3.7</v>
      </c>
      <c r="B40">
        <v>4.7600000000000002E-4</v>
      </c>
      <c r="C40">
        <v>0</v>
      </c>
      <c r="D40">
        <v>-1.9999999999999999E-6</v>
      </c>
      <c r="E40">
        <v>180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46.81</v>
      </c>
      <c r="O40">
        <v>0</v>
      </c>
      <c r="P40">
        <v>1.79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1.0546009999999999</v>
      </c>
      <c r="X40">
        <v>1.0546009999999999</v>
      </c>
      <c r="Y40">
        <v>0.59336599999999995</v>
      </c>
      <c r="Z40">
        <v>0.59336599999999995</v>
      </c>
      <c r="AA40" s="3">
        <f t="shared" si="1"/>
        <v>0</v>
      </c>
      <c r="AB40" s="3">
        <f t="shared" si="1"/>
        <v>0</v>
      </c>
      <c r="AC40" s="3">
        <f t="shared" si="1"/>
        <v>0</v>
      </c>
      <c r="AD40" s="3">
        <f t="shared" si="1"/>
        <v>0</v>
      </c>
    </row>
    <row r="41" spans="1:30" x14ac:dyDescent="0.25">
      <c r="A41">
        <v>3.8</v>
      </c>
      <c r="B41">
        <v>3.48E-4</v>
      </c>
      <c r="C41">
        <v>0</v>
      </c>
      <c r="D41">
        <v>0</v>
      </c>
      <c r="E41">
        <v>180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46.81</v>
      </c>
      <c r="O41">
        <v>0</v>
      </c>
      <c r="P41">
        <v>1.79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1.054899</v>
      </c>
      <c r="X41">
        <v>1.054899</v>
      </c>
      <c r="Y41">
        <v>0.59307100000000001</v>
      </c>
      <c r="Z41">
        <v>0.59307100000000001</v>
      </c>
      <c r="AA41" s="3">
        <f t="shared" si="1"/>
        <v>0</v>
      </c>
      <c r="AB41" s="3">
        <f t="shared" si="1"/>
        <v>0</v>
      </c>
      <c r="AC41" s="3">
        <f t="shared" si="1"/>
        <v>0</v>
      </c>
      <c r="AD41" s="3">
        <f t="shared" si="1"/>
        <v>0</v>
      </c>
    </row>
    <row r="42" spans="1:30" x14ac:dyDescent="0.25">
      <c r="A42">
        <v>3.9</v>
      </c>
      <c r="B42">
        <v>1.1400000000000001E-4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46.81</v>
      </c>
      <c r="O42">
        <v>0</v>
      </c>
      <c r="P42">
        <v>1.79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1.0554049999999999</v>
      </c>
      <c r="X42">
        <v>1.0554049999999999</v>
      </c>
      <c r="Y42">
        <v>0.59256600000000004</v>
      </c>
      <c r="Z42">
        <v>0.59256600000000004</v>
      </c>
      <c r="AA42" s="3">
        <f t="shared" si="1"/>
        <v>0</v>
      </c>
      <c r="AB42" s="3">
        <f t="shared" si="1"/>
        <v>0</v>
      </c>
      <c r="AC42" s="3">
        <f t="shared" si="1"/>
        <v>0</v>
      </c>
      <c r="AD42" s="3">
        <f t="shared" si="1"/>
        <v>0</v>
      </c>
    </row>
    <row r="43" spans="1:30" x14ac:dyDescent="0.25">
      <c r="A43">
        <v>4</v>
      </c>
      <c r="B43">
        <v>-4.3000000000000002E-5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46.81</v>
      </c>
      <c r="O43">
        <v>0</v>
      </c>
      <c r="P43">
        <v>1.79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1.0557350000000001</v>
      </c>
      <c r="X43">
        <v>1.0557350000000001</v>
      </c>
      <c r="Y43">
        <v>0.59223700000000001</v>
      </c>
      <c r="Z43">
        <v>0.59223700000000001</v>
      </c>
      <c r="AA43" s="3">
        <f t="shared" si="1"/>
        <v>0</v>
      </c>
      <c r="AB43" s="3">
        <f t="shared" si="1"/>
        <v>0</v>
      </c>
      <c r="AC43" s="3">
        <f t="shared" si="1"/>
        <v>0</v>
      </c>
      <c r="AD43" s="3">
        <f t="shared" si="1"/>
        <v>0</v>
      </c>
    </row>
    <row r="44" spans="1:30" x14ac:dyDescent="0.25">
      <c r="A44">
        <v>4.0999999999999996</v>
      </c>
      <c r="B44">
        <v>-8.6000000000000003E-5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46.81</v>
      </c>
      <c r="O44">
        <v>0</v>
      </c>
      <c r="P44">
        <v>1.79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1.05582</v>
      </c>
      <c r="X44">
        <v>1.05582</v>
      </c>
      <c r="Y44">
        <v>0.59215099999999998</v>
      </c>
      <c r="Z44">
        <v>0.59215099999999998</v>
      </c>
      <c r="AA44" s="3">
        <f t="shared" si="1"/>
        <v>0</v>
      </c>
      <c r="AB44" s="3">
        <f t="shared" si="1"/>
        <v>0</v>
      </c>
      <c r="AC44" s="3">
        <f t="shared" si="1"/>
        <v>0</v>
      </c>
      <c r="AD44" s="3">
        <f t="shared" si="1"/>
        <v>0</v>
      </c>
    </row>
    <row r="45" spans="1:30" x14ac:dyDescent="0.25">
      <c r="A45">
        <v>4.2</v>
      </c>
      <c r="B45">
        <v>-6.0000000000000002E-5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46.81</v>
      </c>
      <c r="O45">
        <v>0</v>
      </c>
      <c r="P45">
        <v>1.79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1.05576</v>
      </c>
      <c r="X45">
        <v>1.05576</v>
      </c>
      <c r="Y45">
        <v>0.59221100000000004</v>
      </c>
      <c r="Z45">
        <v>0.59221100000000004</v>
      </c>
      <c r="AA45" s="3">
        <f t="shared" si="1"/>
        <v>0</v>
      </c>
      <c r="AB45" s="3">
        <f t="shared" si="1"/>
        <v>0</v>
      </c>
      <c r="AC45" s="3">
        <f t="shared" si="1"/>
        <v>0</v>
      </c>
      <c r="AD45" s="3">
        <f t="shared" si="1"/>
        <v>0</v>
      </c>
    </row>
    <row r="46" spans="1:30" x14ac:dyDescent="0.25">
      <c r="A46">
        <v>4.3</v>
      </c>
      <c r="B46">
        <v>-1.8E-5</v>
      </c>
      <c r="C46">
        <v>0</v>
      </c>
      <c r="D46">
        <v>0</v>
      </c>
      <c r="E46">
        <v>180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46.81</v>
      </c>
      <c r="O46">
        <v>0</v>
      </c>
      <c r="P46">
        <v>1.79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1.055669</v>
      </c>
      <c r="X46">
        <v>1.055669</v>
      </c>
      <c r="Y46">
        <v>0.59230099999999997</v>
      </c>
      <c r="Z46">
        <v>0.59230099999999997</v>
      </c>
      <c r="AA46" s="3">
        <f t="shared" si="1"/>
        <v>0</v>
      </c>
      <c r="AB46" s="3">
        <f t="shared" si="1"/>
        <v>0</v>
      </c>
      <c r="AC46" s="3">
        <f t="shared" si="1"/>
        <v>0</v>
      </c>
      <c r="AD46" s="3">
        <f t="shared" si="1"/>
        <v>0</v>
      </c>
    </row>
    <row r="47" spans="1:30" x14ac:dyDescent="0.25">
      <c r="A47">
        <v>4.4000000000000004</v>
      </c>
      <c r="B47">
        <v>9.0000000000000002E-6</v>
      </c>
      <c r="C47">
        <v>0</v>
      </c>
      <c r="D47">
        <v>0</v>
      </c>
      <c r="E47">
        <v>180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46.81</v>
      </c>
      <c r="O47">
        <v>0</v>
      </c>
      <c r="P47">
        <v>1.79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1.0556129999999999</v>
      </c>
      <c r="X47">
        <v>1.0556129999999999</v>
      </c>
      <c r="Y47">
        <v>0.59235700000000002</v>
      </c>
      <c r="Z47">
        <v>0.59235700000000002</v>
      </c>
      <c r="AA47" s="3">
        <f t="shared" si="1"/>
        <v>0</v>
      </c>
      <c r="AB47" s="3">
        <f t="shared" si="1"/>
        <v>0</v>
      </c>
      <c r="AC47" s="3">
        <f t="shared" si="1"/>
        <v>0</v>
      </c>
      <c r="AD47" s="3">
        <f t="shared" si="1"/>
        <v>0</v>
      </c>
    </row>
    <row r="48" spans="1:30" x14ac:dyDescent="0.25">
      <c r="A48">
        <v>4.5</v>
      </c>
      <c r="B48">
        <v>1.5999999999999999E-5</v>
      </c>
      <c r="C48">
        <v>0</v>
      </c>
      <c r="D48">
        <v>0</v>
      </c>
      <c r="E48">
        <v>180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46.81</v>
      </c>
      <c r="O48">
        <v>0</v>
      </c>
      <c r="P48">
        <v>1.79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1.0556000000000001</v>
      </c>
      <c r="X48">
        <v>1.0556000000000001</v>
      </c>
      <c r="Y48">
        <v>0.59236999999999995</v>
      </c>
      <c r="Z48">
        <v>0.59236999999999995</v>
      </c>
      <c r="AA48" s="3">
        <f t="shared" si="1"/>
        <v>0</v>
      </c>
      <c r="AB48" s="3">
        <f t="shared" si="1"/>
        <v>0</v>
      </c>
      <c r="AC48" s="3">
        <f t="shared" si="1"/>
        <v>0</v>
      </c>
      <c r="AD48" s="3">
        <f t="shared" si="1"/>
        <v>0</v>
      </c>
    </row>
    <row r="49" spans="1:30" x14ac:dyDescent="0.25">
      <c r="A49">
        <v>4.5999999999999996</v>
      </c>
      <c r="B49">
        <v>1.0000000000000001E-5</v>
      </c>
      <c r="C49">
        <v>0</v>
      </c>
      <c r="D49">
        <v>0</v>
      </c>
      <c r="E49">
        <v>180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46.81</v>
      </c>
      <c r="O49">
        <v>0</v>
      </c>
      <c r="P49">
        <v>1.79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1.0556129999999999</v>
      </c>
      <c r="X49">
        <v>1.0556129999999999</v>
      </c>
      <c r="Y49">
        <v>0.59235800000000005</v>
      </c>
      <c r="Z49">
        <v>0.59235800000000005</v>
      </c>
      <c r="AA49" s="3">
        <f t="shared" si="1"/>
        <v>0</v>
      </c>
      <c r="AB49" s="3">
        <f t="shared" si="1"/>
        <v>0</v>
      </c>
      <c r="AC49" s="3">
        <f t="shared" si="1"/>
        <v>0</v>
      </c>
      <c r="AD49" s="3">
        <f t="shared" si="1"/>
        <v>0</v>
      </c>
    </row>
    <row r="50" spans="1:30" x14ac:dyDescent="0.25">
      <c r="A50">
        <v>4.7</v>
      </c>
      <c r="B50">
        <v>3.0000000000000001E-6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46.81</v>
      </c>
      <c r="O50">
        <v>0</v>
      </c>
      <c r="P50">
        <v>1.79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1.0556289999999999</v>
      </c>
      <c r="X50">
        <v>1.0556289999999999</v>
      </c>
      <c r="Y50">
        <v>0.59234200000000004</v>
      </c>
      <c r="Z50">
        <v>0.59234200000000004</v>
      </c>
      <c r="AA50" s="3">
        <f t="shared" si="1"/>
        <v>0</v>
      </c>
      <c r="AB50" s="3">
        <f t="shared" si="1"/>
        <v>0</v>
      </c>
      <c r="AC50" s="3">
        <f t="shared" si="1"/>
        <v>0</v>
      </c>
      <c r="AD50" s="3">
        <f t="shared" si="1"/>
        <v>0</v>
      </c>
    </row>
    <row r="51" spans="1:30" x14ac:dyDescent="0.25">
      <c r="A51">
        <v>4.8</v>
      </c>
      <c r="B51">
        <v>-1.9999999999999999E-6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46.81</v>
      </c>
      <c r="O51">
        <v>0</v>
      </c>
      <c r="P51">
        <v>1.79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1.0556380000000001</v>
      </c>
      <c r="X51">
        <v>1.0556380000000001</v>
      </c>
      <c r="Y51">
        <v>0.59233199999999997</v>
      </c>
      <c r="Z51">
        <v>0.59233199999999997</v>
      </c>
      <c r="AA51" s="3">
        <f t="shared" si="1"/>
        <v>0</v>
      </c>
      <c r="AB51" s="3">
        <f t="shared" si="1"/>
        <v>0</v>
      </c>
      <c r="AC51" s="3">
        <f t="shared" si="1"/>
        <v>0</v>
      </c>
      <c r="AD51" s="3">
        <f t="shared" si="1"/>
        <v>0</v>
      </c>
    </row>
    <row r="52" spans="1:30" x14ac:dyDescent="0.25">
      <c r="A52">
        <v>4.9000000000000004</v>
      </c>
      <c r="B52">
        <v>-3.0000000000000001E-6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46.81</v>
      </c>
      <c r="O52">
        <v>0</v>
      </c>
      <c r="P52">
        <v>1.79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1.0556399999999999</v>
      </c>
      <c r="X52">
        <v>1.0556399999999999</v>
      </c>
      <c r="Y52">
        <v>0.59233100000000005</v>
      </c>
      <c r="Z52">
        <v>0.59233100000000005</v>
      </c>
      <c r="AA52" s="3">
        <f t="shared" si="1"/>
        <v>0</v>
      </c>
      <c r="AB52" s="3">
        <f t="shared" si="1"/>
        <v>0</v>
      </c>
      <c r="AC52" s="3">
        <f t="shared" si="1"/>
        <v>0</v>
      </c>
      <c r="AD52" s="3">
        <f t="shared" si="1"/>
        <v>0</v>
      </c>
    </row>
    <row r="53" spans="1:30" x14ac:dyDescent="0.25">
      <c r="A53">
        <v>5</v>
      </c>
      <c r="B53">
        <v>-1.9999999999999999E-6</v>
      </c>
      <c r="C53">
        <v>0</v>
      </c>
      <c r="D53">
        <v>0</v>
      </c>
      <c r="E53">
        <v>59.97139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46.81</v>
      </c>
      <c r="O53">
        <v>0</v>
      </c>
      <c r="P53">
        <v>1.79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1.0556380000000001</v>
      </c>
      <c r="X53">
        <v>1.0556380000000001</v>
      </c>
      <c r="Y53">
        <v>0.592333</v>
      </c>
      <c r="Z53">
        <v>0.592333</v>
      </c>
      <c r="AA53" s="3">
        <f t="shared" si="1"/>
        <v>0</v>
      </c>
      <c r="AB53" s="3">
        <f t="shared" si="1"/>
        <v>0</v>
      </c>
      <c r="AC53" s="3">
        <f t="shared" si="1"/>
        <v>0</v>
      </c>
      <c r="AD53" s="3">
        <f t="shared" si="1"/>
        <v>0</v>
      </c>
    </row>
    <row r="54" spans="1:3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</sheetData>
  <mergeCells count="6">
    <mergeCell ref="AA1:AD1"/>
    <mergeCell ref="B1:D1"/>
    <mergeCell ref="F1:I1"/>
    <mergeCell ref="J1:M1"/>
    <mergeCell ref="N1:V1"/>
    <mergeCell ref="W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2"/>
  <sheetViews>
    <sheetView topLeftCell="H1" zoomScale="70" zoomScaleNormal="70" workbookViewId="0">
      <selection activeCell="W3" sqref="W3:Z53"/>
    </sheetView>
  </sheetViews>
  <sheetFormatPr defaultRowHeight="15" x14ac:dyDescent="0.25"/>
  <cols>
    <col min="1" max="1" width="8.7109375" bestFit="1" customWidth="1"/>
    <col min="2" max="4" width="9.7109375" bestFit="1" customWidth="1"/>
    <col min="5" max="5" width="22" bestFit="1" customWidth="1"/>
    <col min="6" max="9" width="9.7109375" bestFit="1" customWidth="1"/>
    <col min="10" max="10" width="12.5703125" bestFit="1" customWidth="1"/>
    <col min="11" max="11" width="12.85546875" bestFit="1" customWidth="1"/>
    <col min="12" max="12" width="24.5703125" bestFit="1" customWidth="1"/>
    <col min="13" max="13" width="29.7109375" bestFit="1" customWidth="1"/>
  </cols>
  <sheetData>
    <row r="1" spans="1:32" ht="15.75" thickBot="1" x14ac:dyDescent="0.3">
      <c r="A1" s="3"/>
      <c r="B1" s="9" t="s">
        <v>4</v>
      </c>
      <c r="C1" s="10"/>
      <c r="D1" s="11"/>
      <c r="E1" s="4"/>
      <c r="F1" s="9" t="s">
        <v>10</v>
      </c>
      <c r="G1" s="10"/>
      <c r="H1" s="10"/>
      <c r="I1" s="11"/>
      <c r="J1" s="9" t="s">
        <v>15</v>
      </c>
      <c r="K1" s="10"/>
      <c r="L1" s="10"/>
      <c r="M1" s="11"/>
      <c r="N1" s="9" t="s">
        <v>22</v>
      </c>
      <c r="O1" s="10"/>
      <c r="P1" s="10"/>
      <c r="Q1" s="10"/>
      <c r="R1" s="10"/>
      <c r="S1" s="10"/>
      <c r="T1" s="10"/>
      <c r="U1" s="10"/>
      <c r="V1" s="11"/>
      <c r="W1" s="9" t="s">
        <v>26</v>
      </c>
      <c r="X1" s="10"/>
      <c r="Y1" s="10"/>
      <c r="Z1" s="11"/>
      <c r="AA1" s="6" t="s">
        <v>27</v>
      </c>
      <c r="AB1" s="7"/>
      <c r="AC1" s="7"/>
      <c r="AD1" s="8"/>
      <c r="AF1" s="1" t="s">
        <v>30</v>
      </c>
    </row>
    <row r="2" spans="1:32" ht="15.75" thickBo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17</v>
      </c>
      <c r="O2" s="3" t="s">
        <v>18</v>
      </c>
      <c r="P2" s="3" t="s">
        <v>19</v>
      </c>
      <c r="Q2" s="3" t="s">
        <v>25</v>
      </c>
      <c r="R2" s="3" t="s">
        <v>23</v>
      </c>
      <c r="S2" s="3" t="s">
        <v>24</v>
      </c>
      <c r="T2" s="3" t="s">
        <v>20</v>
      </c>
      <c r="U2" s="3" t="s">
        <v>21</v>
      </c>
      <c r="V2" s="3" t="s">
        <v>16</v>
      </c>
      <c r="W2" s="3" t="s">
        <v>6</v>
      </c>
      <c r="X2" s="3" t="s">
        <v>7</v>
      </c>
      <c r="Y2" s="3" t="s">
        <v>8</v>
      </c>
      <c r="Z2" s="3" t="s">
        <v>9</v>
      </c>
      <c r="AA2" s="3" t="s">
        <v>11</v>
      </c>
      <c r="AB2" s="3" t="s">
        <v>12</v>
      </c>
      <c r="AC2" s="3" t="s">
        <v>28</v>
      </c>
      <c r="AD2" s="3" t="s">
        <v>29</v>
      </c>
      <c r="AF2" s="2">
        <v>10</v>
      </c>
    </row>
    <row r="3" spans="1:3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40</v>
      </c>
      <c r="O3">
        <v>0</v>
      </c>
      <c r="P3">
        <v>1.79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1.055634</v>
      </c>
      <c r="X3">
        <v>1.055634</v>
      </c>
      <c r="Y3">
        <v>0.592337</v>
      </c>
      <c r="Z3">
        <v>0.592337</v>
      </c>
      <c r="AA3" s="3">
        <f>-F3/W3*$AF$2</f>
        <v>0</v>
      </c>
      <c r="AB3" s="3">
        <f t="shared" ref="AB3:AD18" si="0">-G3/X3*$AF$2</f>
        <v>0</v>
      </c>
      <c r="AC3" s="3">
        <f t="shared" si="0"/>
        <v>0</v>
      </c>
      <c r="AD3" s="3">
        <f t="shared" si="0"/>
        <v>0</v>
      </c>
    </row>
    <row r="4" spans="1:32" x14ac:dyDescent="0.25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40</v>
      </c>
      <c r="O4">
        <v>0</v>
      </c>
      <c r="P4">
        <v>1.79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1.055634</v>
      </c>
      <c r="X4">
        <v>1.055634</v>
      </c>
      <c r="Y4">
        <v>0.592337</v>
      </c>
      <c r="Z4">
        <v>0.592337</v>
      </c>
      <c r="AA4" s="3">
        <f t="shared" ref="AA4:AD53" si="1">-F4/W4*$AF$2</f>
        <v>0</v>
      </c>
      <c r="AB4" s="3">
        <f t="shared" si="0"/>
        <v>0</v>
      </c>
      <c r="AC4" s="3">
        <f t="shared" si="0"/>
        <v>0</v>
      </c>
      <c r="AD4" s="3">
        <f t="shared" si="0"/>
        <v>0</v>
      </c>
    </row>
    <row r="5" spans="1:32" x14ac:dyDescent="0.25">
      <c r="A5">
        <v>0.2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40</v>
      </c>
      <c r="O5">
        <v>0</v>
      </c>
      <c r="P5">
        <v>1.79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1.055634</v>
      </c>
      <c r="X5">
        <v>1.055634</v>
      </c>
      <c r="Y5">
        <v>0.592337</v>
      </c>
      <c r="Z5">
        <v>0.592337</v>
      </c>
      <c r="AA5" s="3">
        <f t="shared" si="1"/>
        <v>0</v>
      </c>
      <c r="AB5" s="3">
        <f t="shared" si="0"/>
        <v>0</v>
      </c>
      <c r="AC5" s="3">
        <f t="shared" si="0"/>
        <v>0</v>
      </c>
      <c r="AD5" s="3">
        <f t="shared" si="0"/>
        <v>0</v>
      </c>
    </row>
    <row r="6" spans="1:32" x14ac:dyDescent="0.25">
      <c r="A6">
        <v>0.3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40</v>
      </c>
      <c r="O6">
        <v>0</v>
      </c>
      <c r="P6">
        <v>1.79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1.055634</v>
      </c>
      <c r="X6">
        <v>1.055634</v>
      </c>
      <c r="Y6">
        <v>0.592337</v>
      </c>
      <c r="Z6">
        <v>0.592337</v>
      </c>
      <c r="AA6" s="3">
        <f t="shared" si="1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</row>
    <row r="7" spans="1:32" x14ac:dyDescent="0.25">
      <c r="A7">
        <v>0.4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40</v>
      </c>
      <c r="O7">
        <v>0</v>
      </c>
      <c r="P7">
        <v>1.79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1.055634</v>
      </c>
      <c r="X7">
        <v>1.055634</v>
      </c>
      <c r="Y7">
        <v>0.592337</v>
      </c>
      <c r="Z7">
        <v>0.592337</v>
      </c>
      <c r="AA7" s="3">
        <f t="shared" si="1"/>
        <v>0</v>
      </c>
      <c r="AB7" s="3">
        <f t="shared" si="0"/>
        <v>0</v>
      </c>
      <c r="AC7" s="3">
        <f t="shared" si="0"/>
        <v>0</v>
      </c>
      <c r="AD7" s="3">
        <f t="shared" si="0"/>
        <v>0</v>
      </c>
    </row>
    <row r="8" spans="1:32" x14ac:dyDescent="0.25">
      <c r="A8">
        <v>0.5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40</v>
      </c>
      <c r="O8">
        <v>0</v>
      </c>
      <c r="P8">
        <v>1.79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1.055634</v>
      </c>
      <c r="X8">
        <v>1.055634</v>
      </c>
      <c r="Y8">
        <v>0.592337</v>
      </c>
      <c r="Z8">
        <v>0.592337</v>
      </c>
      <c r="AA8" s="3">
        <f t="shared" si="1"/>
        <v>0</v>
      </c>
      <c r="AB8" s="3">
        <f t="shared" si="0"/>
        <v>0</v>
      </c>
      <c r="AC8" s="3">
        <f t="shared" si="0"/>
        <v>0</v>
      </c>
      <c r="AD8" s="3">
        <f t="shared" si="0"/>
        <v>0</v>
      </c>
    </row>
    <row r="9" spans="1:32" x14ac:dyDescent="0.25">
      <c r="A9">
        <v>0.6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40</v>
      </c>
      <c r="O9">
        <v>0</v>
      </c>
      <c r="P9">
        <v>1.79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1.055634</v>
      </c>
      <c r="X9">
        <v>1.055634</v>
      </c>
      <c r="Y9">
        <v>0.592337</v>
      </c>
      <c r="Z9">
        <v>0.592337</v>
      </c>
      <c r="AA9" s="3">
        <f t="shared" si="1"/>
        <v>0</v>
      </c>
      <c r="AB9" s="3">
        <f t="shared" si="0"/>
        <v>0</v>
      </c>
      <c r="AC9" s="3">
        <f t="shared" si="0"/>
        <v>0</v>
      </c>
      <c r="AD9" s="3">
        <f t="shared" si="0"/>
        <v>0</v>
      </c>
    </row>
    <row r="10" spans="1:32" x14ac:dyDescent="0.25">
      <c r="A10">
        <v>0.7</v>
      </c>
      <c r="B10">
        <v>-6.0800000000000003E-4</v>
      </c>
      <c r="C10">
        <v>0</v>
      </c>
      <c r="D10">
        <v>-3.2683999999999998E-2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42</v>
      </c>
      <c r="O10">
        <v>0</v>
      </c>
      <c r="P10">
        <v>1.8</v>
      </c>
      <c r="Q10">
        <v>0</v>
      </c>
      <c r="R10">
        <v>-1.07</v>
      </c>
      <c r="S10">
        <v>0</v>
      </c>
      <c r="T10">
        <v>16.02</v>
      </c>
      <c r="U10">
        <v>0</v>
      </c>
      <c r="V10">
        <v>0.02</v>
      </c>
      <c r="W10">
        <v>0.72870000000000001</v>
      </c>
      <c r="X10">
        <v>0.72870000000000001</v>
      </c>
      <c r="Y10">
        <v>0.86539900000000003</v>
      </c>
      <c r="Z10">
        <v>0.86539900000000003</v>
      </c>
      <c r="AA10" s="3">
        <f t="shared" si="1"/>
        <v>0</v>
      </c>
      <c r="AB10" s="3">
        <f t="shared" si="0"/>
        <v>0</v>
      </c>
      <c r="AC10" s="3">
        <f t="shared" si="0"/>
        <v>0</v>
      </c>
      <c r="AD10" s="3">
        <f t="shared" si="0"/>
        <v>0</v>
      </c>
    </row>
    <row r="11" spans="1:32" x14ac:dyDescent="0.25">
      <c r="A11">
        <v>0.8</v>
      </c>
      <c r="B11">
        <v>-1.44E-4</v>
      </c>
      <c r="C11">
        <v>0</v>
      </c>
      <c r="D11">
        <v>-8.5450000000000005E-3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44.35</v>
      </c>
      <c r="O11">
        <v>0</v>
      </c>
      <c r="P11">
        <v>1.8</v>
      </c>
      <c r="Q11">
        <v>0</v>
      </c>
      <c r="R11">
        <v>-0.96</v>
      </c>
      <c r="S11">
        <v>0</v>
      </c>
      <c r="T11">
        <v>16.02</v>
      </c>
      <c r="U11">
        <v>0</v>
      </c>
      <c r="V11">
        <v>-0.02</v>
      </c>
      <c r="W11">
        <v>0.95531600000000005</v>
      </c>
      <c r="X11">
        <v>0.95531600000000005</v>
      </c>
      <c r="Y11">
        <v>0.67857000000000001</v>
      </c>
      <c r="Z11">
        <v>0.67857000000000001</v>
      </c>
      <c r="AA11" s="3">
        <f t="shared" si="1"/>
        <v>0</v>
      </c>
      <c r="AB11" s="3">
        <f t="shared" si="0"/>
        <v>0</v>
      </c>
      <c r="AC11" s="3">
        <f t="shared" si="0"/>
        <v>0</v>
      </c>
      <c r="AD11" s="3">
        <f t="shared" si="0"/>
        <v>0</v>
      </c>
    </row>
    <row r="12" spans="1:32" x14ac:dyDescent="0.25">
      <c r="A12">
        <v>0.9</v>
      </c>
      <c r="B12">
        <v>2.8E-5</v>
      </c>
      <c r="C12">
        <v>0</v>
      </c>
      <c r="D12">
        <v>4.3090000000000003E-3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46.7</v>
      </c>
      <c r="O12">
        <v>0</v>
      </c>
      <c r="P12">
        <v>1.79</v>
      </c>
      <c r="Q12">
        <v>0</v>
      </c>
      <c r="R12">
        <v>-0.37</v>
      </c>
      <c r="S12">
        <v>0</v>
      </c>
      <c r="T12">
        <v>16.02</v>
      </c>
      <c r="U12">
        <v>0</v>
      </c>
      <c r="V12">
        <v>-0.02</v>
      </c>
      <c r="W12">
        <v>1.092935</v>
      </c>
      <c r="X12">
        <v>1.092935</v>
      </c>
      <c r="Y12">
        <v>0.562137</v>
      </c>
      <c r="Z12">
        <v>0.562137</v>
      </c>
      <c r="AA12" s="3">
        <f t="shared" si="1"/>
        <v>0</v>
      </c>
      <c r="AB12" s="3">
        <f t="shared" si="0"/>
        <v>0</v>
      </c>
      <c r="AC12" s="3">
        <f t="shared" si="0"/>
        <v>0</v>
      </c>
      <c r="AD12" s="3">
        <f t="shared" si="0"/>
        <v>0</v>
      </c>
    </row>
    <row r="13" spans="1:32" x14ac:dyDescent="0.25">
      <c r="A13">
        <v>1</v>
      </c>
      <c r="B13">
        <v>-6.0000000000000002E-6</v>
      </c>
      <c r="C13">
        <v>0</v>
      </c>
      <c r="D13">
        <v>6.2189999999999997E-3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49.05</v>
      </c>
      <c r="O13">
        <v>0</v>
      </c>
      <c r="P13">
        <v>1.79</v>
      </c>
      <c r="Q13">
        <v>0</v>
      </c>
      <c r="R13">
        <v>0.05</v>
      </c>
      <c r="S13">
        <v>0</v>
      </c>
      <c r="T13">
        <v>16.02</v>
      </c>
      <c r="U13">
        <v>0</v>
      </c>
      <c r="V13">
        <v>-0.01</v>
      </c>
      <c r="W13">
        <v>1.11998</v>
      </c>
      <c r="X13">
        <v>1.11998</v>
      </c>
      <c r="Y13">
        <v>0.53823900000000002</v>
      </c>
      <c r="Z13">
        <v>0.53823900000000002</v>
      </c>
      <c r="AA13" s="3">
        <f t="shared" si="1"/>
        <v>0</v>
      </c>
      <c r="AB13" s="3">
        <f t="shared" si="0"/>
        <v>0</v>
      </c>
      <c r="AC13" s="3">
        <f t="shared" si="0"/>
        <v>0</v>
      </c>
      <c r="AD13" s="3">
        <f t="shared" si="0"/>
        <v>0</v>
      </c>
    </row>
    <row r="14" spans="1:32" x14ac:dyDescent="0.25">
      <c r="A14">
        <v>1.1000000000000001</v>
      </c>
      <c r="B14">
        <v>-1.0000000000000001E-5</v>
      </c>
      <c r="C14">
        <v>0</v>
      </c>
      <c r="D14">
        <v>3.4520000000000002E-3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51.39</v>
      </c>
      <c r="O14">
        <v>0</v>
      </c>
      <c r="P14">
        <v>1.79</v>
      </c>
      <c r="Q14">
        <v>0</v>
      </c>
      <c r="R14">
        <v>0.17</v>
      </c>
      <c r="S14">
        <v>0</v>
      </c>
      <c r="T14">
        <v>16.02</v>
      </c>
      <c r="U14">
        <v>0</v>
      </c>
      <c r="V14">
        <v>0</v>
      </c>
      <c r="W14">
        <v>1.092862</v>
      </c>
      <c r="X14">
        <v>1.092862</v>
      </c>
      <c r="Y14">
        <v>0.56079800000000002</v>
      </c>
      <c r="Z14">
        <v>0.56079800000000002</v>
      </c>
      <c r="AA14" s="3">
        <f t="shared" si="1"/>
        <v>0</v>
      </c>
      <c r="AB14" s="3">
        <f t="shared" si="0"/>
        <v>0</v>
      </c>
      <c r="AC14" s="3">
        <f t="shared" si="0"/>
        <v>0</v>
      </c>
      <c r="AD14" s="3">
        <f t="shared" si="0"/>
        <v>0</v>
      </c>
    </row>
    <row r="15" spans="1:32" x14ac:dyDescent="0.25">
      <c r="A15">
        <v>1.2</v>
      </c>
      <c r="B15">
        <v>-9.9999999999999995E-7</v>
      </c>
      <c r="C15">
        <v>0</v>
      </c>
      <c r="D15">
        <v>4.3800000000000002E-4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53.74</v>
      </c>
      <c r="O15">
        <v>0</v>
      </c>
      <c r="P15">
        <v>1.79</v>
      </c>
      <c r="Q15">
        <v>0</v>
      </c>
      <c r="R15">
        <v>0.12</v>
      </c>
      <c r="S15">
        <v>0</v>
      </c>
      <c r="T15">
        <v>16.02</v>
      </c>
      <c r="U15">
        <v>0</v>
      </c>
      <c r="V15">
        <v>0</v>
      </c>
      <c r="W15">
        <v>1.0617529999999999</v>
      </c>
      <c r="X15">
        <v>1.0617529999999999</v>
      </c>
      <c r="Y15">
        <v>0.58693899999999999</v>
      </c>
      <c r="Z15">
        <v>0.58693899999999999</v>
      </c>
      <c r="AA15" s="3">
        <f t="shared" si="1"/>
        <v>0</v>
      </c>
      <c r="AB15" s="3">
        <f t="shared" si="0"/>
        <v>0</v>
      </c>
      <c r="AC15" s="3">
        <f t="shared" si="0"/>
        <v>0</v>
      </c>
      <c r="AD15" s="3">
        <f t="shared" si="0"/>
        <v>0</v>
      </c>
    </row>
    <row r="16" spans="1:32" x14ac:dyDescent="0.25">
      <c r="A16">
        <v>1.3</v>
      </c>
      <c r="B16">
        <v>0</v>
      </c>
      <c r="C16">
        <v>0</v>
      </c>
      <c r="D16">
        <v>-9.3700000000000001E-4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56.09</v>
      </c>
      <c r="O16">
        <v>0</v>
      </c>
      <c r="P16">
        <v>1.79</v>
      </c>
      <c r="Q16">
        <v>0</v>
      </c>
      <c r="R16">
        <v>0.03</v>
      </c>
      <c r="S16">
        <v>0</v>
      </c>
      <c r="T16">
        <v>16.02</v>
      </c>
      <c r="U16">
        <v>0</v>
      </c>
      <c r="V16">
        <v>0</v>
      </c>
      <c r="W16">
        <v>1.047167</v>
      </c>
      <c r="X16">
        <v>1.047167</v>
      </c>
      <c r="Y16">
        <v>0.59926000000000001</v>
      </c>
      <c r="Z16">
        <v>0.59926000000000001</v>
      </c>
      <c r="AA16" s="3">
        <f t="shared" si="1"/>
        <v>0</v>
      </c>
      <c r="AB16" s="3">
        <f t="shared" si="0"/>
        <v>0</v>
      </c>
      <c r="AC16" s="3">
        <f t="shared" si="0"/>
        <v>0</v>
      </c>
      <c r="AD16" s="3">
        <f t="shared" si="0"/>
        <v>0</v>
      </c>
    </row>
    <row r="17" spans="1:30" x14ac:dyDescent="0.25">
      <c r="A17">
        <v>1.4</v>
      </c>
      <c r="B17">
        <v>0</v>
      </c>
      <c r="C17">
        <v>0</v>
      </c>
      <c r="D17">
        <v>-8.9499999999999996E-4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58.44</v>
      </c>
      <c r="O17">
        <v>0</v>
      </c>
      <c r="P17">
        <v>1.79</v>
      </c>
      <c r="Q17">
        <v>0</v>
      </c>
      <c r="R17">
        <v>-0.02</v>
      </c>
      <c r="S17">
        <v>0</v>
      </c>
      <c r="T17">
        <v>16.02</v>
      </c>
      <c r="U17">
        <v>0</v>
      </c>
      <c r="V17">
        <v>0</v>
      </c>
      <c r="W17">
        <v>1.046827</v>
      </c>
      <c r="X17">
        <v>1.046827</v>
      </c>
      <c r="Y17">
        <v>0.59966900000000001</v>
      </c>
      <c r="Z17">
        <v>0.59966900000000001</v>
      </c>
      <c r="AA17" s="3">
        <f t="shared" si="1"/>
        <v>0</v>
      </c>
      <c r="AB17" s="3">
        <f t="shared" si="0"/>
        <v>0</v>
      </c>
      <c r="AC17" s="3">
        <f t="shared" si="0"/>
        <v>0</v>
      </c>
      <c r="AD17" s="3">
        <f t="shared" si="0"/>
        <v>0</v>
      </c>
    </row>
    <row r="18" spans="1:30" x14ac:dyDescent="0.25">
      <c r="A18">
        <v>1.5</v>
      </c>
      <c r="B18">
        <v>0</v>
      </c>
      <c r="C18">
        <v>0</v>
      </c>
      <c r="D18">
        <v>-3.5399999999999999E-4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60.79</v>
      </c>
      <c r="O18">
        <v>0</v>
      </c>
      <c r="P18">
        <v>1.79</v>
      </c>
      <c r="Q18">
        <v>0</v>
      </c>
      <c r="R18">
        <v>-0.02</v>
      </c>
      <c r="S18">
        <v>0</v>
      </c>
      <c r="T18">
        <v>16.02</v>
      </c>
      <c r="U18">
        <v>0</v>
      </c>
      <c r="V18">
        <v>0</v>
      </c>
      <c r="W18">
        <v>1.0517810000000001</v>
      </c>
      <c r="X18">
        <v>1.0517810000000001</v>
      </c>
      <c r="Y18">
        <v>0.595607</v>
      </c>
      <c r="Z18">
        <v>0.595607</v>
      </c>
      <c r="AA18" s="3">
        <f t="shared" si="1"/>
        <v>0</v>
      </c>
      <c r="AB18" s="3">
        <f t="shared" si="0"/>
        <v>0</v>
      </c>
      <c r="AC18" s="3">
        <f t="shared" si="0"/>
        <v>0</v>
      </c>
      <c r="AD18" s="3">
        <f t="shared" si="0"/>
        <v>0</v>
      </c>
    </row>
    <row r="19" spans="1:30" x14ac:dyDescent="0.25">
      <c r="A19">
        <v>1.6</v>
      </c>
      <c r="B19">
        <v>0</v>
      </c>
      <c r="C19">
        <v>0</v>
      </c>
      <c r="D19">
        <v>5.0000000000000002E-5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63.14</v>
      </c>
      <c r="O19">
        <v>0</v>
      </c>
      <c r="P19">
        <v>1.79</v>
      </c>
      <c r="Q19">
        <v>0</v>
      </c>
      <c r="R19">
        <v>-0.01</v>
      </c>
      <c r="S19">
        <v>0</v>
      </c>
      <c r="T19">
        <v>16.02</v>
      </c>
      <c r="U19">
        <v>0</v>
      </c>
      <c r="V19">
        <v>0</v>
      </c>
      <c r="W19">
        <v>1.05576</v>
      </c>
      <c r="X19">
        <v>1.05576</v>
      </c>
      <c r="Y19">
        <v>0.59229299999999996</v>
      </c>
      <c r="Z19">
        <v>0.59229299999999996</v>
      </c>
      <c r="AA19" s="3">
        <f t="shared" si="1"/>
        <v>0</v>
      </c>
      <c r="AB19" s="3">
        <f t="shared" si="1"/>
        <v>0</v>
      </c>
      <c r="AC19" s="3">
        <f t="shared" si="1"/>
        <v>0</v>
      </c>
      <c r="AD19" s="3">
        <f t="shared" si="1"/>
        <v>0</v>
      </c>
    </row>
    <row r="20" spans="1:30" x14ac:dyDescent="0.25">
      <c r="A20">
        <v>1.7</v>
      </c>
      <c r="B20">
        <v>0</v>
      </c>
      <c r="C20">
        <v>0</v>
      </c>
      <c r="D20">
        <v>1.6799999999999999E-4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65.489999999999995</v>
      </c>
      <c r="O20">
        <v>0</v>
      </c>
      <c r="P20">
        <v>1.79</v>
      </c>
      <c r="Q20">
        <v>0</v>
      </c>
      <c r="R20">
        <v>0</v>
      </c>
      <c r="S20">
        <v>0</v>
      </c>
      <c r="T20">
        <v>16.02</v>
      </c>
      <c r="U20">
        <v>0</v>
      </c>
      <c r="V20">
        <v>0</v>
      </c>
      <c r="W20">
        <v>1.0571060000000001</v>
      </c>
      <c r="X20">
        <v>1.0571060000000001</v>
      </c>
      <c r="Y20">
        <v>0.59114199999999995</v>
      </c>
      <c r="Z20">
        <v>0.59114199999999995</v>
      </c>
      <c r="AA20" s="3">
        <f t="shared" si="1"/>
        <v>0</v>
      </c>
      <c r="AB20" s="3">
        <f t="shared" si="1"/>
        <v>0</v>
      </c>
      <c r="AC20" s="3">
        <f t="shared" si="1"/>
        <v>0</v>
      </c>
      <c r="AD20" s="3">
        <f t="shared" si="1"/>
        <v>0</v>
      </c>
    </row>
    <row r="21" spans="1:30" x14ac:dyDescent="0.25">
      <c r="A21">
        <v>1.8</v>
      </c>
      <c r="B21">
        <v>0</v>
      </c>
      <c r="C21">
        <v>0</v>
      </c>
      <c r="D21">
        <v>1.13E-4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67.84</v>
      </c>
      <c r="O21">
        <v>0</v>
      </c>
      <c r="P21">
        <v>1.79</v>
      </c>
      <c r="Q21">
        <v>0</v>
      </c>
      <c r="R21">
        <v>0</v>
      </c>
      <c r="S21">
        <v>0</v>
      </c>
      <c r="T21">
        <v>16.02</v>
      </c>
      <c r="U21">
        <v>0</v>
      </c>
      <c r="V21">
        <v>0</v>
      </c>
      <c r="W21">
        <v>1.0567390000000001</v>
      </c>
      <c r="X21">
        <v>1.0567390000000001</v>
      </c>
      <c r="Y21">
        <v>0.59141900000000003</v>
      </c>
      <c r="Z21">
        <v>0.59141900000000003</v>
      </c>
      <c r="AA21" s="3">
        <f t="shared" si="1"/>
        <v>0</v>
      </c>
      <c r="AB21" s="3">
        <f t="shared" si="1"/>
        <v>0</v>
      </c>
      <c r="AC21" s="3">
        <f t="shared" si="1"/>
        <v>0</v>
      </c>
      <c r="AD21" s="3">
        <f t="shared" si="1"/>
        <v>0</v>
      </c>
    </row>
    <row r="22" spans="1:30" x14ac:dyDescent="0.25">
      <c r="A22">
        <v>1.9</v>
      </c>
      <c r="B22">
        <v>0</v>
      </c>
      <c r="C22">
        <v>0</v>
      </c>
      <c r="D22">
        <v>2.6999999999999999E-5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70.19</v>
      </c>
      <c r="O22">
        <v>0</v>
      </c>
      <c r="P22">
        <v>1.79</v>
      </c>
      <c r="Q22">
        <v>0</v>
      </c>
      <c r="R22">
        <v>0</v>
      </c>
      <c r="S22">
        <v>0</v>
      </c>
      <c r="T22">
        <v>16.02</v>
      </c>
      <c r="U22">
        <v>0</v>
      </c>
      <c r="V22">
        <v>0</v>
      </c>
      <c r="W22">
        <v>1.0559719999999999</v>
      </c>
      <c r="X22">
        <v>1.0559719999999999</v>
      </c>
      <c r="Y22">
        <v>0.59204400000000001</v>
      </c>
      <c r="Z22">
        <v>0.59204400000000001</v>
      </c>
      <c r="AA22" s="3">
        <f t="shared" si="1"/>
        <v>0</v>
      </c>
      <c r="AB22" s="3">
        <f t="shared" si="1"/>
        <v>0</v>
      </c>
      <c r="AC22" s="3">
        <f t="shared" si="1"/>
        <v>0</v>
      </c>
      <c r="AD22" s="3">
        <f t="shared" si="1"/>
        <v>0</v>
      </c>
    </row>
    <row r="23" spans="1:30" x14ac:dyDescent="0.25">
      <c r="A23">
        <v>2</v>
      </c>
      <c r="B23">
        <v>0</v>
      </c>
      <c r="C23">
        <v>0</v>
      </c>
      <c r="D23">
        <v>-2.0000000000000002E-5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72.540000000000006</v>
      </c>
      <c r="O23">
        <v>0</v>
      </c>
      <c r="P23">
        <v>1.79</v>
      </c>
      <c r="Q23">
        <v>0</v>
      </c>
      <c r="R23">
        <v>0</v>
      </c>
      <c r="S23">
        <v>0</v>
      </c>
      <c r="T23">
        <v>16.02</v>
      </c>
      <c r="U23">
        <v>0</v>
      </c>
      <c r="V23">
        <v>0</v>
      </c>
      <c r="W23">
        <v>1.055504</v>
      </c>
      <c r="X23">
        <v>1.055504</v>
      </c>
      <c r="Y23">
        <v>0.59243299999999999</v>
      </c>
      <c r="Z23">
        <v>0.59243299999999999</v>
      </c>
      <c r="AA23" s="3">
        <f t="shared" si="1"/>
        <v>0</v>
      </c>
      <c r="AB23" s="3">
        <f t="shared" si="1"/>
        <v>0</v>
      </c>
      <c r="AC23" s="3">
        <f t="shared" si="1"/>
        <v>0</v>
      </c>
      <c r="AD23" s="3">
        <f t="shared" si="1"/>
        <v>0</v>
      </c>
    </row>
    <row r="24" spans="1:30" x14ac:dyDescent="0.25">
      <c r="A24">
        <v>2.1</v>
      </c>
      <c r="B24">
        <v>0</v>
      </c>
      <c r="C24">
        <v>0</v>
      </c>
      <c r="D24">
        <v>-2.5999999999999998E-5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74.89</v>
      </c>
      <c r="O24">
        <v>0</v>
      </c>
      <c r="P24">
        <v>1.79</v>
      </c>
      <c r="Q24">
        <v>0</v>
      </c>
      <c r="R24">
        <v>0</v>
      </c>
      <c r="S24">
        <v>0</v>
      </c>
      <c r="T24">
        <v>16.02</v>
      </c>
      <c r="U24">
        <v>0</v>
      </c>
      <c r="V24">
        <v>0</v>
      </c>
      <c r="W24">
        <v>1.055412</v>
      </c>
      <c r="X24">
        <v>1.055412</v>
      </c>
      <c r="Y24">
        <v>0.59251600000000004</v>
      </c>
      <c r="Z24">
        <v>0.59251600000000004</v>
      </c>
      <c r="AA24" s="3">
        <f t="shared" si="1"/>
        <v>0</v>
      </c>
      <c r="AB24" s="3">
        <f t="shared" si="1"/>
        <v>0</v>
      </c>
      <c r="AC24" s="3">
        <f t="shared" si="1"/>
        <v>0</v>
      </c>
      <c r="AD24" s="3">
        <f t="shared" si="1"/>
        <v>0</v>
      </c>
    </row>
    <row r="25" spans="1:30" x14ac:dyDescent="0.25">
      <c r="A25">
        <v>2.2000000000000002</v>
      </c>
      <c r="B25">
        <v>0</v>
      </c>
      <c r="C25">
        <v>0</v>
      </c>
      <c r="D25">
        <v>-1.2999999999999999E-5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77.23</v>
      </c>
      <c r="O25">
        <v>0</v>
      </c>
      <c r="P25">
        <v>1.79</v>
      </c>
      <c r="Q25">
        <v>0</v>
      </c>
      <c r="R25">
        <v>0</v>
      </c>
      <c r="S25">
        <v>0</v>
      </c>
      <c r="T25">
        <v>16.02</v>
      </c>
      <c r="U25">
        <v>0</v>
      </c>
      <c r="V25">
        <v>0</v>
      </c>
      <c r="W25">
        <v>1.055507</v>
      </c>
      <c r="X25">
        <v>1.055507</v>
      </c>
      <c r="Y25">
        <v>0.59244200000000002</v>
      </c>
      <c r="Z25">
        <v>0.59244200000000002</v>
      </c>
      <c r="AA25" s="3">
        <f t="shared" si="1"/>
        <v>0</v>
      </c>
      <c r="AB25" s="3">
        <f t="shared" si="1"/>
        <v>0</v>
      </c>
      <c r="AC25" s="3">
        <f t="shared" si="1"/>
        <v>0</v>
      </c>
      <c r="AD25" s="3">
        <f t="shared" si="1"/>
        <v>0</v>
      </c>
    </row>
    <row r="26" spans="1:30" x14ac:dyDescent="0.25">
      <c r="A26">
        <v>2.2999999999999998</v>
      </c>
      <c r="B26">
        <v>0</v>
      </c>
      <c r="C26">
        <v>0</v>
      </c>
      <c r="D26">
        <v>-9.9999999999999995E-7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79.58</v>
      </c>
      <c r="O26">
        <v>0</v>
      </c>
      <c r="P26">
        <v>1.79</v>
      </c>
      <c r="Q26">
        <v>0</v>
      </c>
      <c r="R26">
        <v>0</v>
      </c>
      <c r="S26">
        <v>0</v>
      </c>
      <c r="T26">
        <v>16.02</v>
      </c>
      <c r="U26">
        <v>0</v>
      </c>
      <c r="V26">
        <v>0</v>
      </c>
      <c r="W26">
        <v>1.0556140000000001</v>
      </c>
      <c r="X26">
        <v>1.0556140000000001</v>
      </c>
      <c r="Y26">
        <v>0.59235599999999999</v>
      </c>
      <c r="Z26">
        <v>0.59235599999999999</v>
      </c>
      <c r="AA26" s="3">
        <f t="shared" si="1"/>
        <v>0</v>
      </c>
      <c r="AB26" s="3">
        <f t="shared" si="1"/>
        <v>0</v>
      </c>
      <c r="AC26" s="3">
        <f t="shared" si="1"/>
        <v>0</v>
      </c>
      <c r="AD26" s="3">
        <f t="shared" si="1"/>
        <v>0</v>
      </c>
    </row>
    <row r="27" spans="1:30" x14ac:dyDescent="0.25">
      <c r="A27">
        <v>2.4</v>
      </c>
      <c r="B27">
        <v>0</v>
      </c>
      <c r="C27">
        <v>0</v>
      </c>
      <c r="D27">
        <v>3.9999999999999998E-6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81.93</v>
      </c>
      <c r="O27">
        <v>0</v>
      </c>
      <c r="P27">
        <v>1.79</v>
      </c>
      <c r="Q27">
        <v>0</v>
      </c>
      <c r="R27">
        <v>0</v>
      </c>
      <c r="S27">
        <v>0</v>
      </c>
      <c r="T27">
        <v>16.02</v>
      </c>
      <c r="U27">
        <v>0</v>
      </c>
      <c r="V27">
        <v>0</v>
      </c>
      <c r="W27">
        <v>1.0556639999999999</v>
      </c>
      <c r="X27">
        <v>1.0556639999999999</v>
      </c>
      <c r="Y27">
        <v>0.59231400000000001</v>
      </c>
      <c r="Z27">
        <v>0.59231400000000001</v>
      </c>
      <c r="AA27" s="3">
        <f t="shared" si="1"/>
        <v>0</v>
      </c>
      <c r="AB27" s="3">
        <f t="shared" si="1"/>
        <v>0</v>
      </c>
      <c r="AC27" s="3">
        <f t="shared" si="1"/>
        <v>0</v>
      </c>
      <c r="AD27" s="3">
        <f t="shared" si="1"/>
        <v>0</v>
      </c>
    </row>
    <row r="28" spans="1:30" x14ac:dyDescent="0.25">
      <c r="A28">
        <v>2.5</v>
      </c>
      <c r="B28">
        <v>0</v>
      </c>
      <c r="C28">
        <v>0</v>
      </c>
      <c r="D28">
        <v>3.9999999999999998E-6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84.28</v>
      </c>
      <c r="O28">
        <v>0</v>
      </c>
      <c r="P28">
        <v>1.79</v>
      </c>
      <c r="Q28">
        <v>0</v>
      </c>
      <c r="R28">
        <v>0</v>
      </c>
      <c r="S28">
        <v>0</v>
      </c>
      <c r="T28">
        <v>16.02</v>
      </c>
      <c r="U28">
        <v>0</v>
      </c>
      <c r="V28">
        <v>0</v>
      </c>
      <c r="W28">
        <v>1.0556639999999999</v>
      </c>
      <c r="X28">
        <v>1.0556639999999999</v>
      </c>
      <c r="Y28">
        <v>0.59231199999999995</v>
      </c>
      <c r="Z28">
        <v>0.59231199999999995</v>
      </c>
      <c r="AA28" s="3">
        <f t="shared" si="1"/>
        <v>0</v>
      </c>
      <c r="AB28" s="3">
        <f t="shared" si="1"/>
        <v>0</v>
      </c>
      <c r="AC28" s="3">
        <f t="shared" si="1"/>
        <v>0</v>
      </c>
      <c r="AD28" s="3">
        <f t="shared" si="1"/>
        <v>0</v>
      </c>
    </row>
    <row r="29" spans="1:30" x14ac:dyDescent="0.25">
      <c r="A29">
        <v>2.6</v>
      </c>
      <c r="B29">
        <v>0</v>
      </c>
      <c r="C29">
        <v>0</v>
      </c>
      <c r="D29">
        <v>9.9999999999999995E-7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86.63</v>
      </c>
      <c r="O29">
        <v>0</v>
      </c>
      <c r="P29">
        <v>1.79</v>
      </c>
      <c r="Q29">
        <v>0</v>
      </c>
      <c r="R29">
        <v>0</v>
      </c>
      <c r="S29">
        <v>0</v>
      </c>
      <c r="T29">
        <v>16.02</v>
      </c>
      <c r="U29">
        <v>0</v>
      </c>
      <c r="V29">
        <v>0</v>
      </c>
      <c r="W29">
        <v>1.055647</v>
      </c>
      <c r="X29">
        <v>1.055647</v>
      </c>
      <c r="Y29">
        <v>0.59232600000000002</v>
      </c>
      <c r="Z29">
        <v>0.59232600000000002</v>
      </c>
      <c r="AA29" s="3">
        <f t="shared" si="1"/>
        <v>0</v>
      </c>
      <c r="AB29" s="3">
        <f t="shared" si="1"/>
        <v>0</v>
      </c>
      <c r="AC29" s="3">
        <f t="shared" si="1"/>
        <v>0</v>
      </c>
      <c r="AD29" s="3">
        <f t="shared" si="1"/>
        <v>0</v>
      </c>
    </row>
    <row r="30" spans="1:30" x14ac:dyDescent="0.25">
      <c r="A30">
        <v>2.7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88.98</v>
      </c>
      <c r="O30">
        <v>0</v>
      </c>
      <c r="P30">
        <v>1.79</v>
      </c>
      <c r="Q30">
        <v>0</v>
      </c>
      <c r="R30">
        <v>0</v>
      </c>
      <c r="S30">
        <v>0</v>
      </c>
      <c r="T30">
        <v>16.02</v>
      </c>
      <c r="U30">
        <v>0</v>
      </c>
      <c r="V30">
        <v>0</v>
      </c>
      <c r="W30">
        <v>1.055633</v>
      </c>
      <c r="X30">
        <v>1.055633</v>
      </c>
      <c r="Y30">
        <v>0.592337</v>
      </c>
      <c r="Z30">
        <v>0.592337</v>
      </c>
      <c r="AA30" s="3">
        <f t="shared" si="1"/>
        <v>0</v>
      </c>
      <c r="AB30" s="3">
        <f t="shared" si="1"/>
        <v>0</v>
      </c>
      <c r="AC30" s="3">
        <f t="shared" si="1"/>
        <v>0</v>
      </c>
      <c r="AD30" s="3">
        <f t="shared" si="1"/>
        <v>0</v>
      </c>
    </row>
    <row r="31" spans="1:30" x14ac:dyDescent="0.25">
      <c r="A31">
        <v>2.8</v>
      </c>
      <c r="B31">
        <v>0</v>
      </c>
      <c r="C31">
        <v>0</v>
      </c>
      <c r="D31">
        <v>-9.9999999999999995E-7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91.33</v>
      </c>
      <c r="O31">
        <v>0</v>
      </c>
      <c r="P31">
        <v>1.79</v>
      </c>
      <c r="Q31">
        <v>0</v>
      </c>
      <c r="R31">
        <v>0</v>
      </c>
      <c r="S31">
        <v>0</v>
      </c>
      <c r="T31">
        <v>16.02</v>
      </c>
      <c r="U31">
        <v>0</v>
      </c>
      <c r="V31">
        <v>0</v>
      </c>
      <c r="W31">
        <v>1.0556289999999999</v>
      </c>
      <c r="X31">
        <v>1.0556289999999999</v>
      </c>
      <c r="Y31">
        <v>0.59234100000000001</v>
      </c>
      <c r="Z31">
        <v>0.59234100000000001</v>
      </c>
      <c r="AA31" s="3">
        <f t="shared" si="1"/>
        <v>0</v>
      </c>
      <c r="AB31" s="3">
        <f t="shared" si="1"/>
        <v>0</v>
      </c>
      <c r="AC31" s="3">
        <f t="shared" si="1"/>
        <v>0</v>
      </c>
      <c r="AD31" s="3">
        <f t="shared" si="1"/>
        <v>0</v>
      </c>
    </row>
    <row r="32" spans="1:30" x14ac:dyDescent="0.25">
      <c r="A32">
        <v>2.9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93.68</v>
      </c>
      <c r="O32">
        <v>0</v>
      </c>
      <c r="P32">
        <v>1.79</v>
      </c>
      <c r="Q32">
        <v>0</v>
      </c>
      <c r="R32">
        <v>0</v>
      </c>
      <c r="S32">
        <v>0</v>
      </c>
      <c r="T32">
        <v>16.02</v>
      </c>
      <c r="U32">
        <v>0</v>
      </c>
      <c r="V32">
        <v>0</v>
      </c>
      <c r="W32">
        <v>1.0556300000000001</v>
      </c>
      <c r="X32">
        <v>1.0556300000000001</v>
      </c>
      <c r="Y32">
        <v>0.59233999999999998</v>
      </c>
      <c r="Z32">
        <v>0.59233999999999998</v>
      </c>
      <c r="AA32" s="3">
        <f t="shared" si="1"/>
        <v>0</v>
      </c>
      <c r="AB32" s="3">
        <f t="shared" si="1"/>
        <v>0</v>
      </c>
      <c r="AC32" s="3">
        <f t="shared" si="1"/>
        <v>0</v>
      </c>
      <c r="AD32" s="3">
        <f t="shared" si="1"/>
        <v>0</v>
      </c>
    </row>
    <row r="33" spans="1:30" x14ac:dyDescent="0.25">
      <c r="A33">
        <v>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96.03</v>
      </c>
      <c r="O33">
        <v>0</v>
      </c>
      <c r="P33">
        <v>1.79</v>
      </c>
      <c r="Q33">
        <v>0</v>
      </c>
      <c r="R33">
        <v>0</v>
      </c>
      <c r="S33">
        <v>0</v>
      </c>
      <c r="T33">
        <v>16.02</v>
      </c>
      <c r="U33">
        <v>0</v>
      </c>
      <c r="V33">
        <v>0</v>
      </c>
      <c r="W33">
        <v>1.055633</v>
      </c>
      <c r="X33">
        <v>1.055633</v>
      </c>
      <c r="Y33">
        <v>0.59233800000000003</v>
      </c>
      <c r="Z33">
        <v>0.59233800000000003</v>
      </c>
      <c r="AA33" s="3">
        <f t="shared" si="1"/>
        <v>0</v>
      </c>
      <c r="AB33" s="3">
        <f t="shared" si="1"/>
        <v>0</v>
      </c>
      <c r="AC33" s="3">
        <f t="shared" si="1"/>
        <v>0</v>
      </c>
      <c r="AD33" s="3">
        <f t="shared" si="1"/>
        <v>0</v>
      </c>
    </row>
    <row r="34" spans="1:30" x14ac:dyDescent="0.25">
      <c r="A34">
        <v>3.1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98.38</v>
      </c>
      <c r="O34">
        <v>0</v>
      </c>
      <c r="P34">
        <v>1.79</v>
      </c>
      <c r="Q34">
        <v>0</v>
      </c>
      <c r="R34">
        <v>0</v>
      </c>
      <c r="S34">
        <v>0</v>
      </c>
      <c r="T34">
        <v>16.02</v>
      </c>
      <c r="U34">
        <v>0</v>
      </c>
      <c r="V34">
        <v>0</v>
      </c>
      <c r="W34">
        <v>1.055634</v>
      </c>
      <c r="X34">
        <v>1.055634</v>
      </c>
      <c r="Y34">
        <v>0.59233599999999997</v>
      </c>
      <c r="Z34">
        <v>0.59233599999999997</v>
      </c>
      <c r="AA34" s="3">
        <f t="shared" si="1"/>
        <v>0</v>
      </c>
      <c r="AB34" s="3">
        <f t="shared" si="1"/>
        <v>0</v>
      </c>
      <c r="AC34" s="3">
        <f t="shared" si="1"/>
        <v>0</v>
      </c>
      <c r="AD34" s="3">
        <f t="shared" si="1"/>
        <v>0</v>
      </c>
    </row>
    <row r="35" spans="1:30" x14ac:dyDescent="0.25">
      <c r="A35">
        <v>3.2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100.72</v>
      </c>
      <c r="O35">
        <v>0</v>
      </c>
      <c r="P35">
        <v>1.79</v>
      </c>
      <c r="Q35">
        <v>0</v>
      </c>
      <c r="R35">
        <v>0</v>
      </c>
      <c r="S35">
        <v>0</v>
      </c>
      <c r="T35">
        <v>16.02</v>
      </c>
      <c r="U35">
        <v>0</v>
      </c>
      <c r="V35">
        <v>0</v>
      </c>
      <c r="W35">
        <v>1.0556350000000001</v>
      </c>
      <c r="X35">
        <v>1.0556350000000001</v>
      </c>
      <c r="Y35">
        <v>0.59233599999999997</v>
      </c>
      <c r="Z35">
        <v>0.59233599999999997</v>
      </c>
      <c r="AA35" s="3">
        <f t="shared" si="1"/>
        <v>0</v>
      </c>
      <c r="AB35" s="3">
        <f t="shared" si="1"/>
        <v>0</v>
      </c>
      <c r="AC35" s="3">
        <f t="shared" si="1"/>
        <v>0</v>
      </c>
      <c r="AD35" s="3">
        <f t="shared" si="1"/>
        <v>0</v>
      </c>
    </row>
    <row r="36" spans="1:30" x14ac:dyDescent="0.25">
      <c r="A36">
        <v>3.3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103.07</v>
      </c>
      <c r="O36">
        <v>0</v>
      </c>
      <c r="P36">
        <v>1.79</v>
      </c>
      <c r="Q36">
        <v>0</v>
      </c>
      <c r="R36">
        <v>0</v>
      </c>
      <c r="S36">
        <v>0</v>
      </c>
      <c r="T36">
        <v>16.02</v>
      </c>
      <c r="U36">
        <v>0</v>
      </c>
      <c r="V36">
        <v>0</v>
      </c>
      <c r="W36">
        <v>1.055634</v>
      </c>
      <c r="X36">
        <v>1.055634</v>
      </c>
      <c r="Y36">
        <v>0.59233599999999997</v>
      </c>
      <c r="Z36">
        <v>0.59233599999999997</v>
      </c>
      <c r="AA36" s="3">
        <f t="shared" si="1"/>
        <v>0</v>
      </c>
      <c r="AB36" s="3">
        <f t="shared" si="1"/>
        <v>0</v>
      </c>
      <c r="AC36" s="3">
        <f t="shared" si="1"/>
        <v>0</v>
      </c>
      <c r="AD36" s="3">
        <f t="shared" si="1"/>
        <v>0</v>
      </c>
    </row>
    <row r="37" spans="1:30" x14ac:dyDescent="0.25">
      <c r="A37">
        <v>3.4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105.42</v>
      </c>
      <c r="O37">
        <v>0</v>
      </c>
      <c r="P37">
        <v>1.79</v>
      </c>
      <c r="Q37">
        <v>0</v>
      </c>
      <c r="R37">
        <v>0</v>
      </c>
      <c r="S37">
        <v>0</v>
      </c>
      <c r="T37">
        <v>16.02</v>
      </c>
      <c r="U37">
        <v>0</v>
      </c>
      <c r="V37">
        <v>0</v>
      </c>
      <c r="W37">
        <v>1.055634</v>
      </c>
      <c r="X37">
        <v>1.055634</v>
      </c>
      <c r="Y37">
        <v>0.592337</v>
      </c>
      <c r="Z37">
        <v>0.592337</v>
      </c>
      <c r="AA37" s="3">
        <f t="shared" si="1"/>
        <v>0</v>
      </c>
      <c r="AB37" s="3">
        <f t="shared" si="1"/>
        <v>0</v>
      </c>
      <c r="AC37" s="3">
        <f t="shared" si="1"/>
        <v>0</v>
      </c>
      <c r="AD37" s="3">
        <f t="shared" si="1"/>
        <v>0</v>
      </c>
    </row>
    <row r="38" spans="1:30" x14ac:dyDescent="0.25">
      <c r="A38">
        <v>3.5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107.77</v>
      </c>
      <c r="O38">
        <v>0</v>
      </c>
      <c r="P38">
        <v>1.79</v>
      </c>
      <c r="Q38">
        <v>0</v>
      </c>
      <c r="R38">
        <v>0</v>
      </c>
      <c r="S38">
        <v>0</v>
      </c>
      <c r="T38">
        <v>16.02</v>
      </c>
      <c r="U38">
        <v>0</v>
      </c>
      <c r="V38">
        <v>0</v>
      </c>
      <c r="W38">
        <v>1.055634</v>
      </c>
      <c r="X38">
        <v>1.055634</v>
      </c>
      <c r="Y38">
        <v>0.592337</v>
      </c>
      <c r="Z38">
        <v>0.592337</v>
      </c>
      <c r="AA38" s="3">
        <f t="shared" si="1"/>
        <v>0</v>
      </c>
      <c r="AB38" s="3">
        <f t="shared" si="1"/>
        <v>0</v>
      </c>
      <c r="AC38" s="3">
        <f t="shared" si="1"/>
        <v>0</v>
      </c>
      <c r="AD38" s="3">
        <f t="shared" si="1"/>
        <v>0</v>
      </c>
    </row>
    <row r="39" spans="1:30" x14ac:dyDescent="0.25">
      <c r="A39">
        <v>3.6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110.12</v>
      </c>
      <c r="O39">
        <v>0</v>
      </c>
      <c r="P39">
        <v>1.79</v>
      </c>
      <c r="Q39">
        <v>0</v>
      </c>
      <c r="R39">
        <v>0</v>
      </c>
      <c r="S39">
        <v>0</v>
      </c>
      <c r="T39">
        <v>16.02</v>
      </c>
      <c r="U39">
        <v>0</v>
      </c>
      <c r="V39">
        <v>0</v>
      </c>
      <c r="W39">
        <v>1.055634</v>
      </c>
      <c r="X39">
        <v>1.055634</v>
      </c>
      <c r="Y39">
        <v>0.592337</v>
      </c>
      <c r="Z39">
        <v>0.592337</v>
      </c>
      <c r="AA39" s="3">
        <f t="shared" si="1"/>
        <v>0</v>
      </c>
      <c r="AB39" s="3">
        <f t="shared" si="1"/>
        <v>0</v>
      </c>
      <c r="AC39" s="3">
        <f t="shared" si="1"/>
        <v>0</v>
      </c>
      <c r="AD39" s="3">
        <f t="shared" si="1"/>
        <v>0</v>
      </c>
    </row>
    <row r="40" spans="1:30" x14ac:dyDescent="0.25">
      <c r="A40">
        <v>3.7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112.47</v>
      </c>
      <c r="O40">
        <v>0</v>
      </c>
      <c r="P40">
        <v>1.79</v>
      </c>
      <c r="Q40">
        <v>0</v>
      </c>
      <c r="R40">
        <v>0</v>
      </c>
      <c r="S40">
        <v>0</v>
      </c>
      <c r="T40">
        <v>16.02</v>
      </c>
      <c r="U40">
        <v>0</v>
      </c>
      <c r="V40">
        <v>0</v>
      </c>
      <c r="W40">
        <v>1.055634</v>
      </c>
      <c r="X40">
        <v>1.055634</v>
      </c>
      <c r="Y40">
        <v>0.592337</v>
      </c>
      <c r="Z40">
        <v>0.592337</v>
      </c>
      <c r="AA40" s="3">
        <f t="shared" si="1"/>
        <v>0</v>
      </c>
      <c r="AB40" s="3">
        <f t="shared" si="1"/>
        <v>0</v>
      </c>
      <c r="AC40" s="3">
        <f t="shared" si="1"/>
        <v>0</v>
      </c>
      <c r="AD40" s="3">
        <f t="shared" si="1"/>
        <v>0</v>
      </c>
    </row>
    <row r="41" spans="1:30" x14ac:dyDescent="0.25">
      <c r="A41">
        <v>3.8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114.82</v>
      </c>
      <c r="O41">
        <v>0</v>
      </c>
      <c r="P41">
        <v>1.79</v>
      </c>
      <c r="Q41">
        <v>0</v>
      </c>
      <c r="R41">
        <v>0</v>
      </c>
      <c r="S41">
        <v>0</v>
      </c>
      <c r="T41">
        <v>16.02</v>
      </c>
      <c r="U41">
        <v>0</v>
      </c>
      <c r="V41">
        <v>0</v>
      </c>
      <c r="W41">
        <v>1.055634</v>
      </c>
      <c r="X41">
        <v>1.055634</v>
      </c>
      <c r="Y41">
        <v>0.592337</v>
      </c>
      <c r="Z41">
        <v>0.592337</v>
      </c>
      <c r="AA41" s="3">
        <f t="shared" si="1"/>
        <v>0</v>
      </c>
      <c r="AB41" s="3">
        <f t="shared" si="1"/>
        <v>0</v>
      </c>
      <c r="AC41" s="3">
        <f t="shared" si="1"/>
        <v>0</v>
      </c>
      <c r="AD41" s="3">
        <f t="shared" si="1"/>
        <v>0</v>
      </c>
    </row>
    <row r="42" spans="1:30" x14ac:dyDescent="0.25">
      <c r="A42">
        <v>3.9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117.17</v>
      </c>
      <c r="O42">
        <v>0</v>
      </c>
      <c r="P42">
        <v>1.79</v>
      </c>
      <c r="Q42">
        <v>0</v>
      </c>
      <c r="R42">
        <v>0</v>
      </c>
      <c r="S42">
        <v>0</v>
      </c>
      <c r="T42">
        <v>16.02</v>
      </c>
      <c r="U42">
        <v>0</v>
      </c>
      <c r="V42">
        <v>0</v>
      </c>
      <c r="W42">
        <v>1.055634</v>
      </c>
      <c r="X42">
        <v>1.055634</v>
      </c>
      <c r="Y42">
        <v>0.592337</v>
      </c>
      <c r="Z42">
        <v>0.592337</v>
      </c>
      <c r="AA42" s="3">
        <f t="shared" si="1"/>
        <v>0</v>
      </c>
      <c r="AB42" s="3">
        <f t="shared" si="1"/>
        <v>0</v>
      </c>
      <c r="AC42" s="3">
        <f t="shared" si="1"/>
        <v>0</v>
      </c>
      <c r="AD42" s="3">
        <f t="shared" si="1"/>
        <v>0</v>
      </c>
    </row>
    <row r="43" spans="1:30" x14ac:dyDescent="0.25">
      <c r="A43">
        <v>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119.52</v>
      </c>
      <c r="O43">
        <v>0</v>
      </c>
      <c r="P43">
        <v>1.79</v>
      </c>
      <c r="Q43">
        <v>0</v>
      </c>
      <c r="R43">
        <v>0</v>
      </c>
      <c r="S43">
        <v>0</v>
      </c>
      <c r="T43">
        <v>16.02</v>
      </c>
      <c r="U43">
        <v>0</v>
      </c>
      <c r="V43">
        <v>0</v>
      </c>
      <c r="W43">
        <v>1.055633</v>
      </c>
      <c r="X43">
        <v>1.055633</v>
      </c>
      <c r="Y43">
        <v>0.592337</v>
      </c>
      <c r="Z43">
        <v>0.592337</v>
      </c>
      <c r="AA43" s="3">
        <f t="shared" si="1"/>
        <v>0</v>
      </c>
      <c r="AB43" s="3">
        <f t="shared" si="1"/>
        <v>0</v>
      </c>
      <c r="AC43" s="3">
        <f t="shared" si="1"/>
        <v>0</v>
      </c>
      <c r="AD43" s="3">
        <f t="shared" si="1"/>
        <v>0</v>
      </c>
    </row>
    <row r="44" spans="1:30" x14ac:dyDescent="0.25">
      <c r="A44">
        <v>4.0999999999999996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121.87</v>
      </c>
      <c r="O44">
        <v>0</v>
      </c>
      <c r="P44">
        <v>1.79</v>
      </c>
      <c r="Q44">
        <v>0</v>
      </c>
      <c r="R44">
        <v>0</v>
      </c>
      <c r="S44">
        <v>0</v>
      </c>
      <c r="T44">
        <v>16.02</v>
      </c>
      <c r="U44">
        <v>0</v>
      </c>
      <c r="V44">
        <v>0</v>
      </c>
      <c r="W44">
        <v>1.0556350000000001</v>
      </c>
      <c r="X44">
        <v>1.0556350000000001</v>
      </c>
      <c r="Y44">
        <v>0.59233599999999997</v>
      </c>
      <c r="Z44">
        <v>0.59233599999999997</v>
      </c>
      <c r="AA44" s="3">
        <f t="shared" si="1"/>
        <v>0</v>
      </c>
      <c r="AB44" s="3">
        <f t="shared" si="1"/>
        <v>0</v>
      </c>
      <c r="AC44" s="3">
        <f t="shared" si="1"/>
        <v>0</v>
      </c>
      <c r="AD44" s="3">
        <f t="shared" si="1"/>
        <v>0</v>
      </c>
    </row>
    <row r="45" spans="1:30" x14ac:dyDescent="0.25">
      <c r="A45">
        <v>4.2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124.21</v>
      </c>
      <c r="O45">
        <v>0</v>
      </c>
      <c r="P45">
        <v>1.79</v>
      </c>
      <c r="Q45">
        <v>0</v>
      </c>
      <c r="R45">
        <v>0</v>
      </c>
      <c r="S45">
        <v>0</v>
      </c>
      <c r="T45">
        <v>16.02</v>
      </c>
      <c r="U45">
        <v>0</v>
      </c>
      <c r="V45">
        <v>0</v>
      </c>
      <c r="W45">
        <v>1.055634</v>
      </c>
      <c r="X45">
        <v>1.055634</v>
      </c>
      <c r="Y45">
        <v>0.592337</v>
      </c>
      <c r="Z45">
        <v>0.592337</v>
      </c>
      <c r="AA45" s="3">
        <f t="shared" si="1"/>
        <v>0</v>
      </c>
      <c r="AB45" s="3">
        <f t="shared" si="1"/>
        <v>0</v>
      </c>
      <c r="AC45" s="3">
        <f t="shared" si="1"/>
        <v>0</v>
      </c>
      <c r="AD45" s="3">
        <f t="shared" si="1"/>
        <v>0</v>
      </c>
    </row>
    <row r="46" spans="1:30" x14ac:dyDescent="0.25">
      <c r="A46">
        <v>4.3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126.56</v>
      </c>
      <c r="O46">
        <v>0</v>
      </c>
      <c r="P46">
        <v>1.79</v>
      </c>
      <c r="Q46">
        <v>0</v>
      </c>
      <c r="R46">
        <v>0</v>
      </c>
      <c r="S46">
        <v>0</v>
      </c>
      <c r="T46">
        <v>16.02</v>
      </c>
      <c r="U46">
        <v>0</v>
      </c>
      <c r="V46">
        <v>0</v>
      </c>
      <c r="W46">
        <v>1.055634</v>
      </c>
      <c r="X46">
        <v>1.055634</v>
      </c>
      <c r="Y46">
        <v>0.592337</v>
      </c>
      <c r="Z46">
        <v>0.592337</v>
      </c>
      <c r="AA46" s="3">
        <f t="shared" si="1"/>
        <v>0</v>
      </c>
      <c r="AB46" s="3">
        <f t="shared" si="1"/>
        <v>0</v>
      </c>
      <c r="AC46" s="3">
        <f t="shared" si="1"/>
        <v>0</v>
      </c>
      <c r="AD46" s="3">
        <f t="shared" si="1"/>
        <v>0</v>
      </c>
    </row>
    <row r="47" spans="1:30" x14ac:dyDescent="0.25">
      <c r="A47">
        <v>4.4000000000000004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128.91</v>
      </c>
      <c r="O47">
        <v>0</v>
      </c>
      <c r="P47">
        <v>1.79</v>
      </c>
      <c r="Q47">
        <v>0</v>
      </c>
      <c r="R47">
        <v>0</v>
      </c>
      <c r="S47">
        <v>0</v>
      </c>
      <c r="T47">
        <v>16.02</v>
      </c>
      <c r="U47">
        <v>0</v>
      </c>
      <c r="V47">
        <v>0</v>
      </c>
      <c r="W47">
        <v>1.055634</v>
      </c>
      <c r="X47">
        <v>1.055634</v>
      </c>
      <c r="Y47">
        <v>0.592337</v>
      </c>
      <c r="Z47">
        <v>0.592337</v>
      </c>
      <c r="AA47" s="3">
        <f t="shared" si="1"/>
        <v>0</v>
      </c>
      <c r="AB47" s="3">
        <f t="shared" si="1"/>
        <v>0</v>
      </c>
      <c r="AC47" s="3">
        <f t="shared" si="1"/>
        <v>0</v>
      </c>
      <c r="AD47" s="3">
        <f t="shared" si="1"/>
        <v>0</v>
      </c>
    </row>
    <row r="48" spans="1:30" x14ac:dyDescent="0.25">
      <c r="A48">
        <v>4.5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131.26</v>
      </c>
      <c r="O48">
        <v>0</v>
      </c>
      <c r="P48">
        <v>1.79</v>
      </c>
      <c r="Q48">
        <v>0</v>
      </c>
      <c r="R48">
        <v>0</v>
      </c>
      <c r="S48">
        <v>0</v>
      </c>
      <c r="T48">
        <v>16.02</v>
      </c>
      <c r="U48">
        <v>0</v>
      </c>
      <c r="V48">
        <v>0</v>
      </c>
      <c r="W48">
        <v>1.055634</v>
      </c>
      <c r="X48">
        <v>1.055634</v>
      </c>
      <c r="Y48">
        <v>0.592337</v>
      </c>
      <c r="Z48">
        <v>0.592337</v>
      </c>
      <c r="AA48" s="3">
        <f t="shared" si="1"/>
        <v>0</v>
      </c>
      <c r="AB48" s="3">
        <f t="shared" si="1"/>
        <v>0</v>
      </c>
      <c r="AC48" s="3">
        <f t="shared" si="1"/>
        <v>0</v>
      </c>
      <c r="AD48" s="3">
        <f t="shared" si="1"/>
        <v>0</v>
      </c>
    </row>
    <row r="49" spans="1:30" x14ac:dyDescent="0.25">
      <c r="A49">
        <v>4.5999999999999996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133.61000000000001</v>
      </c>
      <c r="O49">
        <v>0</v>
      </c>
      <c r="P49">
        <v>1.79</v>
      </c>
      <c r="Q49">
        <v>0</v>
      </c>
      <c r="R49">
        <v>0</v>
      </c>
      <c r="S49">
        <v>0</v>
      </c>
      <c r="T49">
        <v>16.02</v>
      </c>
      <c r="U49">
        <v>0</v>
      </c>
      <c r="V49">
        <v>0</v>
      </c>
      <c r="W49">
        <v>1.055634</v>
      </c>
      <c r="X49">
        <v>1.055634</v>
      </c>
      <c r="Y49">
        <v>0.592337</v>
      </c>
      <c r="Z49">
        <v>0.592337</v>
      </c>
      <c r="AA49" s="3">
        <f t="shared" si="1"/>
        <v>0</v>
      </c>
      <c r="AB49" s="3">
        <f t="shared" si="1"/>
        <v>0</v>
      </c>
      <c r="AC49" s="3">
        <f t="shared" si="1"/>
        <v>0</v>
      </c>
      <c r="AD49" s="3">
        <f t="shared" si="1"/>
        <v>0</v>
      </c>
    </row>
    <row r="50" spans="1:30" x14ac:dyDescent="0.25">
      <c r="A50">
        <v>4.7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135.96</v>
      </c>
      <c r="O50">
        <v>0</v>
      </c>
      <c r="P50">
        <v>1.79</v>
      </c>
      <c r="Q50">
        <v>0</v>
      </c>
      <c r="R50">
        <v>0</v>
      </c>
      <c r="S50">
        <v>0</v>
      </c>
      <c r="T50">
        <v>16.02</v>
      </c>
      <c r="U50">
        <v>0</v>
      </c>
      <c r="V50">
        <v>0</v>
      </c>
      <c r="W50">
        <v>1.055634</v>
      </c>
      <c r="X50">
        <v>1.055634</v>
      </c>
      <c r="Y50">
        <v>0.592337</v>
      </c>
      <c r="Z50">
        <v>0.592337</v>
      </c>
      <c r="AA50" s="3">
        <f t="shared" si="1"/>
        <v>0</v>
      </c>
      <c r="AB50" s="3">
        <f t="shared" si="1"/>
        <v>0</v>
      </c>
      <c r="AC50" s="3">
        <f t="shared" si="1"/>
        <v>0</v>
      </c>
      <c r="AD50" s="3">
        <f t="shared" si="1"/>
        <v>0</v>
      </c>
    </row>
    <row r="51" spans="1:30" x14ac:dyDescent="0.25">
      <c r="A51">
        <v>4.8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138.31</v>
      </c>
      <c r="O51">
        <v>0</v>
      </c>
      <c r="P51">
        <v>1.79</v>
      </c>
      <c r="Q51">
        <v>0</v>
      </c>
      <c r="R51">
        <v>0</v>
      </c>
      <c r="S51">
        <v>0</v>
      </c>
      <c r="T51">
        <v>16.02</v>
      </c>
      <c r="U51">
        <v>0</v>
      </c>
      <c r="V51">
        <v>0</v>
      </c>
      <c r="W51">
        <v>1.055634</v>
      </c>
      <c r="X51">
        <v>1.055634</v>
      </c>
      <c r="Y51">
        <v>0.592337</v>
      </c>
      <c r="Z51">
        <v>0.592337</v>
      </c>
      <c r="AA51" s="3">
        <f t="shared" si="1"/>
        <v>0</v>
      </c>
      <c r="AB51" s="3">
        <f t="shared" si="1"/>
        <v>0</v>
      </c>
      <c r="AC51" s="3">
        <f t="shared" si="1"/>
        <v>0</v>
      </c>
      <c r="AD51" s="3">
        <f t="shared" si="1"/>
        <v>0</v>
      </c>
    </row>
    <row r="52" spans="1:30" x14ac:dyDescent="0.25">
      <c r="A52">
        <v>4.9000000000000004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140.66</v>
      </c>
      <c r="O52">
        <v>0</v>
      </c>
      <c r="P52">
        <v>1.79</v>
      </c>
      <c r="Q52">
        <v>0</v>
      </c>
      <c r="R52">
        <v>0</v>
      </c>
      <c r="S52">
        <v>0</v>
      </c>
      <c r="T52">
        <v>16.02</v>
      </c>
      <c r="U52">
        <v>0</v>
      </c>
      <c r="V52">
        <v>0</v>
      </c>
      <c r="W52">
        <v>1.055634</v>
      </c>
      <c r="X52">
        <v>1.055634</v>
      </c>
      <c r="Y52">
        <v>0.592337</v>
      </c>
      <c r="Z52">
        <v>0.592337</v>
      </c>
      <c r="AA52" s="3">
        <f t="shared" si="1"/>
        <v>0</v>
      </c>
      <c r="AB52" s="3">
        <f t="shared" si="1"/>
        <v>0</v>
      </c>
      <c r="AC52" s="3">
        <f t="shared" si="1"/>
        <v>0</v>
      </c>
      <c r="AD52" s="3">
        <f t="shared" si="1"/>
        <v>0</v>
      </c>
    </row>
    <row r="53" spans="1:30" x14ac:dyDescent="0.25">
      <c r="A53">
        <v>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143.01</v>
      </c>
      <c r="O53">
        <v>0</v>
      </c>
      <c r="P53">
        <v>1.79</v>
      </c>
      <c r="Q53">
        <v>0</v>
      </c>
      <c r="R53">
        <v>0</v>
      </c>
      <c r="S53">
        <v>0</v>
      </c>
      <c r="T53">
        <v>16.02</v>
      </c>
      <c r="U53">
        <v>0</v>
      </c>
      <c r="V53">
        <v>0</v>
      </c>
      <c r="W53">
        <v>1.055634</v>
      </c>
      <c r="X53">
        <v>1.055634</v>
      </c>
      <c r="Y53">
        <v>0.592337</v>
      </c>
      <c r="Z53">
        <v>0.592337</v>
      </c>
      <c r="AA53" s="3">
        <f t="shared" si="1"/>
        <v>0</v>
      </c>
      <c r="AB53" s="3">
        <f t="shared" si="1"/>
        <v>0</v>
      </c>
      <c r="AC53" s="3">
        <f t="shared" si="1"/>
        <v>0</v>
      </c>
      <c r="AD53" s="3">
        <f t="shared" si="1"/>
        <v>0</v>
      </c>
    </row>
    <row r="54" spans="1:3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</sheetData>
  <mergeCells count="6">
    <mergeCell ref="AA1:AD1"/>
    <mergeCell ref="B1:D1"/>
    <mergeCell ref="F1:I1"/>
    <mergeCell ref="J1:M1"/>
    <mergeCell ref="N1:V1"/>
    <mergeCell ref="W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64B6-3A03-4348-A43A-938C96DAD246}">
  <dimension ref="E8:F22"/>
  <sheetViews>
    <sheetView tabSelected="1" workbookViewId="0">
      <selection activeCell="E10" sqref="E10"/>
    </sheetView>
  </sheetViews>
  <sheetFormatPr defaultRowHeight="15" x14ac:dyDescent="0.25"/>
  <sheetData>
    <row r="8" spans="5:5" x14ac:dyDescent="0.25">
      <c r="E8" t="s">
        <v>31</v>
      </c>
    </row>
    <row r="9" spans="5:5" x14ac:dyDescent="0.25">
      <c r="E9" t="s">
        <v>32</v>
      </c>
    </row>
    <row r="22" spans="6:6" x14ac:dyDescent="0.25">
      <c r="F2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bullet data</vt:lpstr>
      <vt:lpstr>target data</vt:lpstr>
      <vt:lpstr>impact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</dc:creator>
  <cp:lastModifiedBy>David Pentecost</cp:lastModifiedBy>
  <dcterms:created xsi:type="dcterms:W3CDTF">2015-06-05T18:17:20Z</dcterms:created>
  <dcterms:modified xsi:type="dcterms:W3CDTF">2020-12-08T18:22:08Z</dcterms:modified>
</cp:coreProperties>
</file>