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oe/Documents/pycrash/projects/validation impact momentum/data/input/"/>
    </mc:Choice>
  </mc:AlternateContent>
  <xr:revisionPtr revIDLastSave="0" documentId="13_ncr:1_{EB30F09C-BC61-D74C-9FB4-E1E77A759CFB}" xr6:coauthVersionLast="46" xr6:coauthVersionMax="46" xr10:uidLastSave="{00000000-0000-0000-0000-000000000000}"/>
  <bookViews>
    <workbookView xWindow="6800" yWindow="6960" windowWidth="41100" windowHeight="19580" activeTab="1" xr2:uid="{00000000-000D-0000-FFFF-FFFF00000000}"/>
  </bookViews>
  <sheets>
    <sheet name="bullet data" sheetId="3" r:id="rId1"/>
    <sheet name="target data" sheetId="1" r:id="rId2"/>
    <sheet name="impact parameter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53" i="3" l="1"/>
  <c r="AC53" i="3"/>
  <c r="AB53" i="3"/>
  <c r="AA53" i="3"/>
  <c r="AD52" i="3"/>
  <c r="AC52" i="3"/>
  <c r="AB52" i="3"/>
  <c r="AA52" i="3"/>
  <c r="AD51" i="3"/>
  <c r="AC51" i="3"/>
  <c r="AB51" i="3"/>
  <c r="AA51" i="3"/>
  <c r="AD50" i="3"/>
  <c r="AC50" i="3"/>
  <c r="AB50" i="3"/>
  <c r="AA50" i="3"/>
  <c r="AD49" i="3"/>
  <c r="AC49" i="3"/>
  <c r="AB49" i="3"/>
  <c r="AA49" i="3"/>
  <c r="AD48" i="3"/>
  <c r="AC48" i="3"/>
  <c r="AB48" i="3"/>
  <c r="AA48" i="3"/>
  <c r="AD47" i="3"/>
  <c r="AC47" i="3"/>
  <c r="AB47" i="3"/>
  <c r="AA47" i="3"/>
  <c r="AD46" i="3"/>
  <c r="AC46" i="3"/>
  <c r="AB46" i="3"/>
  <c r="AA46" i="3"/>
  <c r="AD45" i="3"/>
  <c r="AC45" i="3"/>
  <c r="AB45" i="3"/>
  <c r="AA45" i="3"/>
  <c r="AD44" i="3"/>
  <c r="AC44" i="3"/>
  <c r="AB44" i="3"/>
  <c r="AA44" i="3"/>
  <c r="AD43" i="3"/>
  <c r="AC43" i="3"/>
  <c r="AB43" i="3"/>
  <c r="AA43" i="3"/>
  <c r="AD42" i="3"/>
  <c r="AC42" i="3"/>
  <c r="AB42" i="3"/>
  <c r="AA42" i="3"/>
  <c r="AD41" i="3"/>
  <c r="AC41" i="3"/>
  <c r="AB41" i="3"/>
  <c r="AA41" i="3"/>
  <c r="AD40" i="3"/>
  <c r="AC40" i="3"/>
  <c r="AB40" i="3"/>
  <c r="AA40" i="3"/>
  <c r="AD39" i="3"/>
  <c r="AC39" i="3"/>
  <c r="AB39" i="3"/>
  <c r="AA39" i="3"/>
  <c r="AD38" i="3"/>
  <c r="AC38" i="3"/>
  <c r="AB38" i="3"/>
  <c r="AA38" i="3"/>
  <c r="AD37" i="3"/>
  <c r="AC37" i="3"/>
  <c r="AB37" i="3"/>
  <c r="AA37" i="3"/>
  <c r="AD36" i="3"/>
  <c r="AC36" i="3"/>
  <c r="AB36" i="3"/>
  <c r="AA36" i="3"/>
  <c r="AD35" i="3"/>
  <c r="AC35" i="3"/>
  <c r="AB35" i="3"/>
  <c r="AA35" i="3"/>
  <c r="AD34" i="3"/>
  <c r="AC34" i="3"/>
  <c r="AB34" i="3"/>
  <c r="AA34" i="3"/>
  <c r="AD33" i="3"/>
  <c r="AC33" i="3"/>
  <c r="AB33" i="3"/>
  <c r="AA33" i="3"/>
  <c r="AD32" i="3"/>
  <c r="AC32" i="3"/>
  <c r="AB32" i="3"/>
  <c r="AA32" i="3"/>
  <c r="AD31" i="3"/>
  <c r="AC31" i="3"/>
  <c r="AB31" i="3"/>
  <c r="AA31" i="3"/>
  <c r="AD30" i="3"/>
  <c r="AC30" i="3"/>
  <c r="AB30" i="3"/>
  <c r="AA30" i="3"/>
  <c r="AD29" i="3"/>
  <c r="AC29" i="3"/>
  <c r="AB29" i="3"/>
  <c r="AA29" i="3"/>
  <c r="AD28" i="3"/>
  <c r="AC28" i="3"/>
  <c r="AB28" i="3"/>
  <c r="AA28" i="3"/>
  <c r="AD27" i="3"/>
  <c r="AC27" i="3"/>
  <c r="AB27" i="3"/>
  <c r="AA27" i="3"/>
  <c r="AD26" i="3"/>
  <c r="AC26" i="3"/>
  <c r="AB26" i="3"/>
  <c r="AA26" i="3"/>
  <c r="AD25" i="3"/>
  <c r="AC25" i="3"/>
  <c r="AB25" i="3"/>
  <c r="AA25" i="3"/>
  <c r="AD24" i="3"/>
  <c r="AC24" i="3"/>
  <c r="AB24" i="3"/>
  <c r="AA24" i="3"/>
  <c r="AD23" i="3"/>
  <c r="AC23" i="3"/>
  <c r="AB23" i="3"/>
  <c r="AA23" i="3"/>
  <c r="AD22" i="3"/>
  <c r="AC22" i="3"/>
  <c r="AB22" i="3"/>
  <c r="AA22" i="3"/>
  <c r="AD21" i="3"/>
  <c r="AC21" i="3"/>
  <c r="AB21" i="3"/>
  <c r="AA21" i="3"/>
  <c r="AD20" i="3"/>
  <c r="AC20" i="3"/>
  <c r="AB20" i="3"/>
  <c r="AA20" i="3"/>
  <c r="AD19" i="3"/>
  <c r="AC19" i="3"/>
  <c r="AB19" i="3"/>
  <c r="AA19" i="3"/>
  <c r="AD18" i="3"/>
  <c r="AC18" i="3"/>
  <c r="AB18" i="3"/>
  <c r="AA18" i="3"/>
  <c r="AD17" i="3"/>
  <c r="AC17" i="3"/>
  <c r="AB17" i="3"/>
  <c r="AA17" i="3"/>
  <c r="AD16" i="3"/>
  <c r="AC16" i="3"/>
  <c r="AB16" i="3"/>
  <c r="AA16" i="3"/>
  <c r="AD15" i="3"/>
  <c r="AC15" i="3"/>
  <c r="AB15" i="3"/>
  <c r="AA15" i="3"/>
  <c r="AD14" i="3"/>
  <c r="AC14" i="3"/>
  <c r="AB14" i="3"/>
  <c r="AA14" i="3"/>
  <c r="AD13" i="3"/>
  <c r="AC13" i="3"/>
  <c r="AB13" i="3"/>
  <c r="AA13" i="3"/>
  <c r="AD12" i="3"/>
  <c r="AC12" i="3"/>
  <c r="AB12" i="3"/>
  <c r="AA12" i="3"/>
  <c r="AD11" i="3"/>
  <c r="AC11" i="3"/>
  <c r="AB11" i="3"/>
  <c r="AA11" i="3"/>
  <c r="AD10" i="3"/>
  <c r="AC10" i="3"/>
  <c r="AB10" i="3"/>
  <c r="AA10" i="3"/>
  <c r="AD9" i="3"/>
  <c r="AC9" i="3"/>
  <c r="AB9" i="3"/>
  <c r="AA9" i="3"/>
  <c r="AD8" i="3"/>
  <c r="AC8" i="3"/>
  <c r="AB8" i="3"/>
  <c r="AA8" i="3"/>
  <c r="AD7" i="3"/>
  <c r="AC7" i="3"/>
  <c r="AB7" i="3"/>
  <c r="AA7" i="3"/>
  <c r="AD6" i="3"/>
  <c r="AC6" i="3"/>
  <c r="AB6" i="3"/>
  <c r="AA6" i="3"/>
  <c r="AD5" i="3"/>
  <c r="AC5" i="3"/>
  <c r="AB5" i="3"/>
  <c r="AA5" i="3"/>
  <c r="AD4" i="3"/>
  <c r="AC4" i="3"/>
  <c r="AB4" i="3"/>
  <c r="AA4" i="3"/>
  <c r="AD3" i="3"/>
  <c r="AC3" i="3"/>
  <c r="AB3" i="3"/>
  <c r="AA3" i="3"/>
  <c r="AD53" i="1" l="1"/>
  <c r="AC53" i="1"/>
  <c r="AB53" i="1"/>
  <c r="AA53" i="1"/>
  <c r="AD52" i="1"/>
  <c r="AC52" i="1"/>
  <c r="AB52" i="1"/>
  <c r="AA52" i="1"/>
  <c r="AD51" i="1"/>
  <c r="AC51" i="1"/>
  <c r="AB51" i="1"/>
  <c r="AA51" i="1"/>
  <c r="AD50" i="1"/>
  <c r="AC50" i="1"/>
  <c r="AB50" i="1"/>
  <c r="AA50" i="1"/>
  <c r="AD49" i="1"/>
  <c r="AC49" i="1"/>
  <c r="AB49" i="1"/>
  <c r="AA49" i="1"/>
  <c r="AD48" i="1"/>
  <c r="AC48" i="1"/>
  <c r="AB48" i="1"/>
  <c r="AA48" i="1"/>
  <c r="AD47" i="1"/>
  <c r="AC47" i="1"/>
  <c r="AB47" i="1"/>
  <c r="AA47" i="1"/>
  <c r="AD46" i="1"/>
  <c r="AC46" i="1"/>
  <c r="AB46" i="1"/>
  <c r="AA46" i="1"/>
  <c r="AD45" i="1"/>
  <c r="AC45" i="1"/>
  <c r="AB45" i="1"/>
  <c r="AA45" i="1"/>
  <c r="AD44" i="1"/>
  <c r="AC44" i="1"/>
  <c r="AB44" i="1"/>
  <c r="AA44" i="1"/>
  <c r="AD43" i="1"/>
  <c r="AC43" i="1"/>
  <c r="AB43" i="1"/>
  <c r="AA43" i="1"/>
  <c r="AD42" i="1"/>
  <c r="AC42" i="1"/>
  <c r="AB42" i="1"/>
  <c r="AA42" i="1"/>
  <c r="AD41" i="1"/>
  <c r="AC41" i="1"/>
  <c r="AB41" i="1"/>
  <c r="AA41" i="1"/>
  <c r="AD40" i="1"/>
  <c r="AC40" i="1"/>
  <c r="AB40" i="1"/>
  <c r="AA40" i="1"/>
  <c r="AD39" i="1"/>
  <c r="AC39" i="1"/>
  <c r="AB39" i="1"/>
  <c r="AA39" i="1"/>
  <c r="AD38" i="1"/>
  <c r="AC38" i="1"/>
  <c r="AB38" i="1"/>
  <c r="AA38" i="1"/>
  <c r="AD37" i="1"/>
  <c r="AC37" i="1"/>
  <c r="AB37" i="1"/>
  <c r="AA37" i="1"/>
  <c r="AD36" i="1"/>
  <c r="AC36" i="1"/>
  <c r="AB36" i="1"/>
  <c r="AA36" i="1"/>
  <c r="AD35" i="1"/>
  <c r="AC35" i="1"/>
  <c r="AB35" i="1"/>
  <c r="AA35" i="1"/>
  <c r="AD34" i="1"/>
  <c r="AC34" i="1"/>
  <c r="AB34" i="1"/>
  <c r="AA34" i="1"/>
  <c r="AD33" i="1"/>
  <c r="AC33" i="1"/>
  <c r="AB33" i="1"/>
  <c r="AA33" i="1"/>
  <c r="AD32" i="1"/>
  <c r="AC32" i="1"/>
  <c r="AB32" i="1"/>
  <c r="AA32" i="1"/>
  <c r="AD31" i="1"/>
  <c r="AC31" i="1"/>
  <c r="AB31" i="1"/>
  <c r="AA31" i="1"/>
  <c r="AD30" i="1"/>
  <c r="AC30" i="1"/>
  <c r="AB30" i="1"/>
  <c r="AA30" i="1"/>
  <c r="AD29" i="1"/>
  <c r="AC29" i="1"/>
  <c r="AB29" i="1"/>
  <c r="AA29" i="1"/>
  <c r="AD28" i="1"/>
  <c r="AC28" i="1"/>
  <c r="AB28" i="1"/>
  <c r="AA28" i="1"/>
  <c r="AD27" i="1"/>
  <c r="AC27" i="1"/>
  <c r="AB27" i="1"/>
  <c r="AA27" i="1"/>
  <c r="AD26" i="1"/>
  <c r="AC26" i="1"/>
  <c r="AB26" i="1"/>
  <c r="AA26" i="1"/>
  <c r="AD25" i="1"/>
  <c r="AC25" i="1"/>
  <c r="AB25" i="1"/>
  <c r="AA25" i="1"/>
  <c r="AD24" i="1"/>
  <c r="AC24" i="1"/>
  <c r="AB24" i="1"/>
  <c r="AA24" i="1"/>
  <c r="AD23" i="1"/>
  <c r="AC23" i="1"/>
  <c r="AB23" i="1"/>
  <c r="AA23" i="1"/>
  <c r="AD22" i="1"/>
  <c r="AC22" i="1"/>
  <c r="AB22" i="1"/>
  <c r="AA22" i="1"/>
  <c r="AD21" i="1"/>
  <c r="AC21" i="1"/>
  <c r="AB21" i="1"/>
  <c r="AA21" i="1"/>
  <c r="AD20" i="1"/>
  <c r="AC20" i="1"/>
  <c r="AB20" i="1"/>
  <c r="AA20" i="1"/>
  <c r="AD19" i="1"/>
  <c r="AC19" i="1"/>
  <c r="AB19" i="1"/>
  <c r="AA19" i="1"/>
  <c r="AD18" i="1"/>
  <c r="AC18" i="1"/>
  <c r="AB18" i="1"/>
  <c r="AA18" i="1"/>
  <c r="AD17" i="1"/>
  <c r="AC17" i="1"/>
  <c r="AB17" i="1"/>
  <c r="AA17" i="1"/>
  <c r="AD16" i="1"/>
  <c r="AC16" i="1"/>
  <c r="AB16" i="1"/>
  <c r="AA16" i="1"/>
  <c r="AD15" i="1"/>
  <c r="AC15" i="1"/>
  <c r="AB15" i="1"/>
  <c r="AA15" i="1"/>
  <c r="AD14" i="1"/>
  <c r="AC14" i="1"/>
  <c r="AB14" i="1"/>
  <c r="AA14" i="1"/>
  <c r="AD13" i="1"/>
  <c r="AC13" i="1"/>
  <c r="AB13" i="1"/>
  <c r="AA13" i="1"/>
  <c r="AD12" i="1"/>
  <c r="AC12" i="1"/>
  <c r="AB12" i="1"/>
  <c r="AA12" i="1"/>
  <c r="AD11" i="1"/>
  <c r="AC11" i="1"/>
  <c r="AB11" i="1"/>
  <c r="AA11" i="1"/>
  <c r="AD10" i="1"/>
  <c r="AC10" i="1"/>
  <c r="AB10" i="1"/>
  <c r="AA10" i="1"/>
  <c r="AD9" i="1"/>
  <c r="AC9" i="1"/>
  <c r="AB9" i="1"/>
  <c r="AA9" i="1"/>
  <c r="AD8" i="1"/>
  <c r="AC8" i="1"/>
  <c r="AB8" i="1"/>
  <c r="AA8" i="1"/>
  <c r="AD7" i="1"/>
  <c r="AC7" i="1"/>
  <c r="AB7" i="1"/>
  <c r="AA7" i="1"/>
  <c r="AD6" i="1"/>
  <c r="AC6" i="1"/>
  <c r="AB6" i="1"/>
  <c r="AA6" i="1"/>
  <c r="AD5" i="1"/>
  <c r="AC5" i="1"/>
  <c r="AB5" i="1"/>
  <c r="AA5" i="1"/>
  <c r="AD4" i="1"/>
  <c r="AC4" i="1"/>
  <c r="AB4" i="1"/>
  <c r="AA4" i="1"/>
  <c r="AD3" i="1"/>
  <c r="AC3" i="1"/>
  <c r="AB3" i="1"/>
  <c r="AA3" i="1"/>
</calcChain>
</file>

<file path=xl/sharedStrings.xml><?xml version="1.0" encoding="utf-8"?>
<sst xmlns="http://schemas.openxmlformats.org/spreadsheetml/2006/main" count="77" uniqueCount="34">
  <si>
    <t>Time sec</t>
  </si>
  <si>
    <t>1 1 Long g</t>
  </si>
  <si>
    <t>2 1 Lat g</t>
  </si>
  <si>
    <t>3 1 Vert g</t>
  </si>
  <si>
    <t>Vehicle Acceleration</t>
  </si>
  <si>
    <t>3 Sideslip angle Degree</t>
  </si>
  <si>
    <t>1 1 LF klb</t>
  </si>
  <si>
    <t>2 1 RF klb</t>
  </si>
  <si>
    <t>3 1 LR klb</t>
  </si>
  <si>
    <t>4 1 RR klb</t>
  </si>
  <si>
    <t>Lateral Tire Forces</t>
  </si>
  <si>
    <t>1 1 LF Degree</t>
  </si>
  <si>
    <t>2 1 RF Degree</t>
  </si>
  <si>
    <t>5 1 Steering wheel Degree</t>
  </si>
  <si>
    <t>6 1 Steering wheel vel Degree/s</t>
  </si>
  <si>
    <t>Steering Angles and Rates</t>
  </si>
  <si>
    <t>vz[mph]</t>
  </si>
  <si>
    <t xml:space="preserve">x [ft] </t>
  </si>
  <si>
    <t xml:space="preserve">y [ft] </t>
  </si>
  <si>
    <t xml:space="preserve">z [ft] </t>
  </si>
  <si>
    <t xml:space="preserve">vx[mph] </t>
  </si>
  <si>
    <t xml:space="preserve">vy[mph] </t>
  </si>
  <si>
    <t>Motion</t>
  </si>
  <si>
    <t>pitch[deg]</t>
  </si>
  <si>
    <t>yaw[deg]</t>
  </si>
  <si>
    <t>roll[deg]</t>
  </si>
  <si>
    <t>Vertical Tire Forces</t>
  </si>
  <si>
    <t>PC Crash Tire Side Slip</t>
  </si>
  <si>
    <t>3 1 LR Degree</t>
  </si>
  <si>
    <t>4 1 RR Degree</t>
  </si>
  <si>
    <t>Smax Angle</t>
  </si>
  <si>
    <t>0.5 second increments of the first 5 seconds of motion</t>
  </si>
  <si>
    <t>PC Crash impact at 0.755 seconds</t>
  </si>
  <si>
    <t>First contact at ~0.7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</si>
</sst>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282222</xdr:colOff>
      <xdr:row>18</xdr:row>
      <xdr:rowOff>117592</xdr:rowOff>
    </xdr:from>
    <xdr:to>
      <xdr:col>6</xdr:col>
      <xdr:colOff>376296</xdr:colOff>
      <xdr:row>52</xdr:row>
      <xdr:rowOff>105833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4D8B6D-F234-42D6-9B81-E908A15FCC2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222" y="3504259"/>
          <a:ext cx="4115741" cy="6385278"/>
        </a:xfrm>
        <a:prstGeom prst="rect">
          <a:avLst/>
        </a:prstGeom>
      </xdr:spPr>
    </xdr:pic>
    <xdr:clientData/>
  </xdr:twoCellAnchor>
  <xdr:twoCellAnchor editAs="oneCell">
    <xdr:from>
      <xdr:col>7</xdr:col>
      <xdr:colOff>576205</xdr:colOff>
      <xdr:row>0</xdr:row>
      <xdr:rowOff>47037</xdr:rowOff>
    </xdr:from>
    <xdr:to>
      <xdr:col>24</xdr:col>
      <xdr:colOff>296451</xdr:colOff>
      <xdr:row>12</xdr:row>
      <xdr:rowOff>113712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F7F08-4C5D-436B-ACB0-1C9CC50B111A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68149" y="47037"/>
          <a:ext cx="11114969" cy="2324453"/>
        </a:xfrm>
        <a:prstGeom prst="rect">
          <a:avLst/>
        </a:prstGeom>
      </xdr:spPr>
    </xdr:pic>
    <xdr:clientData/>
  </xdr:twoCellAnchor>
  <xdr:twoCellAnchor editAs="oneCell">
    <xdr:from>
      <xdr:col>7</xdr:col>
      <xdr:colOff>376296</xdr:colOff>
      <xdr:row>19</xdr:row>
      <xdr:rowOff>58797</xdr:rowOff>
    </xdr:from>
    <xdr:to>
      <xdr:col>34</xdr:col>
      <xdr:colOff>304337</xdr:colOff>
      <xdr:row>91</xdr:row>
      <xdr:rowOff>81888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83F2B-0D45-40B8-BA39-347A72A72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68240" y="3633612"/>
          <a:ext cx="18025541" cy="135697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C52C-EB8F-4E13-85DB-274C1047000C}">
  <dimension ref="A1:AF53"/>
  <sheetViews>
    <sheetView zoomScale="70" zoomScaleNormal="70" workbookViewId="0">
      <selection activeCell="E34" sqref="E34"/>
    </sheetView>
  </sheetViews>
  <sheetFormatPr baseColWidth="10" defaultColWidth="8.83203125" defaultRowHeight="15" x14ac:dyDescent="0.2"/>
  <cols>
    <col min="1" max="1" width="8.6640625" bestFit="1" customWidth="1"/>
    <col min="2" max="4" width="9.6640625" bestFit="1" customWidth="1"/>
    <col min="5" max="5" width="22" bestFit="1" customWidth="1"/>
    <col min="6" max="9" width="9.6640625" bestFit="1" customWidth="1"/>
    <col min="10" max="10" width="12.5" bestFit="1" customWidth="1"/>
    <col min="11" max="11" width="12.83203125" bestFit="1" customWidth="1"/>
    <col min="12" max="12" width="24.5" bestFit="1" customWidth="1"/>
    <col min="13" max="13" width="29.6640625" bestFit="1" customWidth="1"/>
  </cols>
  <sheetData>
    <row r="1" spans="1:32" ht="16" thickBot="1" x14ac:dyDescent="0.25">
      <c r="A1" s="3"/>
      <c r="B1" s="9" t="s">
        <v>4</v>
      </c>
      <c r="C1" s="10"/>
      <c r="D1" s="11"/>
      <c r="E1" s="4"/>
      <c r="F1" s="9" t="s">
        <v>10</v>
      </c>
      <c r="G1" s="10"/>
      <c r="H1" s="10"/>
      <c r="I1" s="11"/>
      <c r="J1" s="9" t="s">
        <v>15</v>
      </c>
      <c r="K1" s="10"/>
      <c r="L1" s="10"/>
      <c r="M1" s="11"/>
      <c r="N1" s="9" t="s">
        <v>22</v>
      </c>
      <c r="O1" s="10"/>
      <c r="P1" s="10"/>
      <c r="Q1" s="10"/>
      <c r="R1" s="10"/>
      <c r="S1" s="10"/>
      <c r="T1" s="10"/>
      <c r="U1" s="10"/>
      <c r="V1" s="11"/>
      <c r="W1" s="9" t="s">
        <v>26</v>
      </c>
      <c r="X1" s="10"/>
      <c r="Y1" s="10"/>
      <c r="Z1" s="11"/>
      <c r="AA1" s="6" t="s">
        <v>27</v>
      </c>
      <c r="AB1" s="7"/>
      <c r="AC1" s="7"/>
      <c r="AD1" s="8"/>
      <c r="AF1" s="1" t="s">
        <v>30</v>
      </c>
    </row>
    <row r="2" spans="1:32" ht="16" thickBo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17</v>
      </c>
      <c r="O2" s="3" t="s">
        <v>18</v>
      </c>
      <c r="P2" s="3" t="s">
        <v>19</v>
      </c>
      <c r="Q2" s="3" t="s">
        <v>25</v>
      </c>
      <c r="R2" s="3" t="s">
        <v>23</v>
      </c>
      <c r="S2" s="3" t="s">
        <v>24</v>
      </c>
      <c r="T2" s="3" t="s">
        <v>20</v>
      </c>
      <c r="U2" s="3" t="s">
        <v>21</v>
      </c>
      <c r="V2" s="3" t="s">
        <v>16</v>
      </c>
      <c r="W2" s="3" t="s">
        <v>6</v>
      </c>
      <c r="X2" s="3" t="s">
        <v>7</v>
      </c>
      <c r="Y2" s="3" t="s">
        <v>8</v>
      </c>
      <c r="Z2" s="3" t="s">
        <v>9</v>
      </c>
      <c r="AA2" s="3" t="s">
        <v>11</v>
      </c>
      <c r="AB2" s="3" t="s">
        <v>12</v>
      </c>
      <c r="AC2" s="3" t="s">
        <v>28</v>
      </c>
      <c r="AD2" s="3" t="s">
        <v>29</v>
      </c>
      <c r="AF2" s="2">
        <v>10</v>
      </c>
    </row>
    <row r="3" spans="1:3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1.79</v>
      </c>
      <c r="Q3">
        <v>0</v>
      </c>
      <c r="R3">
        <v>0</v>
      </c>
      <c r="S3">
        <v>0</v>
      </c>
      <c r="T3">
        <v>30</v>
      </c>
      <c r="U3">
        <v>0</v>
      </c>
      <c r="V3">
        <v>0</v>
      </c>
      <c r="W3">
        <v>1.055634</v>
      </c>
      <c r="X3">
        <v>1.055634</v>
      </c>
      <c r="Y3">
        <v>0.592337</v>
      </c>
      <c r="Z3">
        <v>0.592337</v>
      </c>
      <c r="AA3" s="3">
        <f>-F3/W3*$AF$2</f>
        <v>0</v>
      </c>
      <c r="AB3" s="3">
        <f t="shared" ref="AB3:AD18" si="0">-G3/X3*$AF$2</f>
        <v>0</v>
      </c>
      <c r="AC3" s="3">
        <f t="shared" si="0"/>
        <v>0</v>
      </c>
      <c r="AD3" s="3">
        <f t="shared" si="0"/>
        <v>0</v>
      </c>
    </row>
    <row r="4" spans="1:32" x14ac:dyDescent="0.2">
      <c r="A4">
        <v>0.1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4.4000000000000004</v>
      </c>
      <c r="O4">
        <v>0</v>
      </c>
      <c r="P4">
        <v>1.79</v>
      </c>
      <c r="Q4">
        <v>0</v>
      </c>
      <c r="R4">
        <v>0</v>
      </c>
      <c r="S4">
        <v>0</v>
      </c>
      <c r="T4">
        <v>30</v>
      </c>
      <c r="U4">
        <v>0</v>
      </c>
      <c r="V4">
        <v>0</v>
      </c>
      <c r="W4">
        <v>1.055634</v>
      </c>
      <c r="X4">
        <v>1.055634</v>
      </c>
      <c r="Y4">
        <v>0.592337</v>
      </c>
      <c r="Z4">
        <v>0.592337</v>
      </c>
      <c r="AA4" s="3">
        <f t="shared" ref="AA4:AD53" si="1">-F4/W4*$AF$2</f>
        <v>0</v>
      </c>
      <c r="AB4" s="3">
        <f t="shared" si="0"/>
        <v>0</v>
      </c>
      <c r="AC4" s="3">
        <f t="shared" si="0"/>
        <v>0</v>
      </c>
      <c r="AD4" s="3">
        <f t="shared" si="0"/>
        <v>0</v>
      </c>
    </row>
    <row r="5" spans="1:32" x14ac:dyDescent="0.2">
      <c r="A5">
        <v>0.2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8.8000000000000007</v>
      </c>
      <c r="O5">
        <v>0</v>
      </c>
      <c r="P5">
        <v>1.79</v>
      </c>
      <c r="Q5">
        <v>0</v>
      </c>
      <c r="R5">
        <v>0</v>
      </c>
      <c r="S5">
        <v>0</v>
      </c>
      <c r="T5">
        <v>30</v>
      </c>
      <c r="U5">
        <v>0</v>
      </c>
      <c r="V5">
        <v>0</v>
      </c>
      <c r="W5">
        <v>1.055634</v>
      </c>
      <c r="X5">
        <v>1.055634</v>
      </c>
      <c r="Y5">
        <v>0.592337</v>
      </c>
      <c r="Z5">
        <v>0.592337</v>
      </c>
      <c r="AA5" s="3">
        <f t="shared" si="1"/>
        <v>0</v>
      </c>
      <c r="AB5" s="3">
        <f t="shared" si="0"/>
        <v>0</v>
      </c>
      <c r="AC5" s="3">
        <f t="shared" si="0"/>
        <v>0</v>
      </c>
      <c r="AD5" s="3">
        <f t="shared" si="0"/>
        <v>0</v>
      </c>
    </row>
    <row r="6" spans="1:32" x14ac:dyDescent="0.2">
      <c r="A6">
        <v>0.3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13.2</v>
      </c>
      <c r="O6">
        <v>0</v>
      </c>
      <c r="P6">
        <v>1.79</v>
      </c>
      <c r="Q6">
        <v>0</v>
      </c>
      <c r="R6">
        <v>0</v>
      </c>
      <c r="S6">
        <v>0</v>
      </c>
      <c r="T6">
        <v>30</v>
      </c>
      <c r="U6">
        <v>0</v>
      </c>
      <c r="V6">
        <v>0</v>
      </c>
      <c r="W6">
        <v>1.055634</v>
      </c>
      <c r="X6">
        <v>1.055634</v>
      </c>
      <c r="Y6">
        <v>0.592337</v>
      </c>
      <c r="Z6">
        <v>0.592337</v>
      </c>
      <c r="AA6" s="3">
        <f t="shared" si="1"/>
        <v>0</v>
      </c>
      <c r="AB6" s="3">
        <f t="shared" si="0"/>
        <v>0</v>
      </c>
      <c r="AC6" s="3">
        <f t="shared" si="0"/>
        <v>0</v>
      </c>
      <c r="AD6" s="3">
        <f t="shared" si="0"/>
        <v>0</v>
      </c>
    </row>
    <row r="7" spans="1:32" x14ac:dyDescent="0.2">
      <c r="A7">
        <v>0.4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17.600000000000001</v>
      </c>
      <c r="O7">
        <v>0</v>
      </c>
      <c r="P7">
        <v>1.79</v>
      </c>
      <c r="Q7">
        <v>0</v>
      </c>
      <c r="R7">
        <v>0</v>
      </c>
      <c r="S7">
        <v>0</v>
      </c>
      <c r="T7">
        <v>30</v>
      </c>
      <c r="U7">
        <v>0</v>
      </c>
      <c r="V7">
        <v>0</v>
      </c>
      <c r="W7">
        <v>1.055634</v>
      </c>
      <c r="X7">
        <v>1.055634</v>
      </c>
      <c r="Y7">
        <v>0.592337</v>
      </c>
      <c r="Z7">
        <v>0.592337</v>
      </c>
      <c r="AA7" s="3">
        <f t="shared" si="1"/>
        <v>0</v>
      </c>
      <c r="AB7" s="3">
        <f t="shared" si="0"/>
        <v>0</v>
      </c>
      <c r="AC7" s="3">
        <f t="shared" si="0"/>
        <v>0</v>
      </c>
      <c r="AD7" s="3">
        <f t="shared" si="0"/>
        <v>0</v>
      </c>
    </row>
    <row r="8" spans="1:32" x14ac:dyDescent="0.2">
      <c r="A8">
        <v>0.5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22</v>
      </c>
      <c r="O8">
        <v>0</v>
      </c>
      <c r="P8">
        <v>1.79</v>
      </c>
      <c r="Q8">
        <v>0</v>
      </c>
      <c r="R8">
        <v>0</v>
      </c>
      <c r="S8">
        <v>0</v>
      </c>
      <c r="T8">
        <v>30</v>
      </c>
      <c r="U8">
        <v>0</v>
      </c>
      <c r="V8">
        <v>0</v>
      </c>
      <c r="W8">
        <v>1.055634</v>
      </c>
      <c r="X8">
        <v>1.055634</v>
      </c>
      <c r="Y8">
        <v>0.592337</v>
      </c>
      <c r="Z8">
        <v>0.592337</v>
      </c>
      <c r="AA8" s="3">
        <f t="shared" si="1"/>
        <v>0</v>
      </c>
      <c r="AB8" s="3">
        <f t="shared" si="0"/>
        <v>0</v>
      </c>
      <c r="AC8" s="3">
        <f t="shared" si="0"/>
        <v>0</v>
      </c>
      <c r="AD8" s="3">
        <f t="shared" si="0"/>
        <v>0</v>
      </c>
    </row>
    <row r="9" spans="1:32" x14ac:dyDescent="0.2">
      <c r="A9">
        <v>0.6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26.4</v>
      </c>
      <c r="O9">
        <v>0</v>
      </c>
      <c r="P9">
        <v>1.79</v>
      </c>
      <c r="Q9">
        <v>0</v>
      </c>
      <c r="R9">
        <v>0</v>
      </c>
      <c r="S9">
        <v>0</v>
      </c>
      <c r="T9">
        <v>30</v>
      </c>
      <c r="U9">
        <v>0</v>
      </c>
      <c r="V9">
        <v>0</v>
      </c>
      <c r="W9">
        <v>1.055634</v>
      </c>
      <c r="X9">
        <v>1.055634</v>
      </c>
      <c r="Y9">
        <v>0.592337</v>
      </c>
      <c r="Z9">
        <v>0.592337</v>
      </c>
      <c r="AA9" s="3">
        <f t="shared" si="1"/>
        <v>0</v>
      </c>
      <c r="AB9" s="3">
        <f t="shared" si="0"/>
        <v>0</v>
      </c>
      <c r="AC9" s="3">
        <f t="shared" si="0"/>
        <v>0</v>
      </c>
      <c r="AD9" s="3">
        <f t="shared" si="0"/>
        <v>0</v>
      </c>
    </row>
    <row r="10" spans="1:32" x14ac:dyDescent="0.2">
      <c r="A10">
        <v>0.7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30.8</v>
      </c>
      <c r="O10">
        <v>0</v>
      </c>
      <c r="P10">
        <v>1.79</v>
      </c>
      <c r="Q10">
        <v>0</v>
      </c>
      <c r="R10">
        <v>0</v>
      </c>
      <c r="S10">
        <v>0</v>
      </c>
      <c r="T10">
        <v>30</v>
      </c>
      <c r="U10">
        <v>0</v>
      </c>
      <c r="V10">
        <v>0</v>
      </c>
      <c r="W10">
        <v>1.055634</v>
      </c>
      <c r="X10">
        <v>1.055634</v>
      </c>
      <c r="Y10">
        <v>0.592337</v>
      </c>
      <c r="Z10">
        <v>0.592337</v>
      </c>
      <c r="AA10" s="3">
        <f t="shared" si="1"/>
        <v>0</v>
      </c>
      <c r="AB10" s="3">
        <f t="shared" si="0"/>
        <v>0</v>
      </c>
      <c r="AC10" s="3">
        <f t="shared" si="0"/>
        <v>0</v>
      </c>
      <c r="AD10" s="3">
        <f t="shared" si="0"/>
        <v>0</v>
      </c>
    </row>
    <row r="11" spans="1:32" x14ac:dyDescent="0.2">
      <c r="A11">
        <v>0.8</v>
      </c>
      <c r="B11">
        <v>1.7E-5</v>
      </c>
      <c r="C11">
        <v>0.39539099999999999</v>
      </c>
      <c r="D11">
        <v>7.1139999999999997E-3</v>
      </c>
      <c r="E11">
        <v>-4.2731680000000001</v>
      </c>
      <c r="F11">
        <v>0.46002399999999999</v>
      </c>
      <c r="G11">
        <v>0.47695900000000002</v>
      </c>
      <c r="H11">
        <v>0.17775099999999999</v>
      </c>
      <c r="I11">
        <v>0.18848500000000001</v>
      </c>
      <c r="J11">
        <v>0</v>
      </c>
      <c r="K11">
        <v>0</v>
      </c>
      <c r="L11">
        <v>0</v>
      </c>
      <c r="M11">
        <v>0</v>
      </c>
      <c r="N11">
        <v>34.81</v>
      </c>
      <c r="O11">
        <v>-0.12</v>
      </c>
      <c r="P11">
        <v>1.79</v>
      </c>
      <c r="Q11">
        <v>-0.09</v>
      </c>
      <c r="R11">
        <v>0.34</v>
      </c>
      <c r="S11">
        <v>0.04</v>
      </c>
      <c r="T11">
        <v>24.06</v>
      </c>
      <c r="U11">
        <v>-1.66</v>
      </c>
      <c r="V11">
        <v>-0.01</v>
      </c>
      <c r="W11">
        <v>1.199905</v>
      </c>
      <c r="X11">
        <v>1.2491699999999999</v>
      </c>
      <c r="Y11">
        <v>0.42055700000000001</v>
      </c>
      <c r="Z11">
        <v>0.44774000000000003</v>
      </c>
      <c r="AA11" s="3">
        <f t="shared" si="1"/>
        <v>-3.8338368454169287</v>
      </c>
      <c r="AB11" s="3">
        <f t="shared" si="0"/>
        <v>-3.8182072896403216</v>
      </c>
      <c r="AC11" s="3">
        <f t="shared" si="0"/>
        <v>-4.226561441136397</v>
      </c>
      <c r="AD11" s="3">
        <f t="shared" si="0"/>
        <v>-4.2096975923527049</v>
      </c>
    </row>
    <row r="12" spans="1:32" x14ac:dyDescent="0.2">
      <c r="A12">
        <v>0.9</v>
      </c>
      <c r="B12">
        <v>5.7000000000000003E-5</v>
      </c>
      <c r="C12">
        <v>0.22884599999999999</v>
      </c>
      <c r="D12">
        <v>-8.34E-4</v>
      </c>
      <c r="E12">
        <v>-3.1527919999999998</v>
      </c>
      <c r="F12">
        <v>0.187197</v>
      </c>
      <c r="G12">
        <v>0.28553899999999999</v>
      </c>
      <c r="H12">
        <v>0.105563</v>
      </c>
      <c r="I12">
        <v>0.17593200000000001</v>
      </c>
      <c r="J12">
        <v>0</v>
      </c>
      <c r="K12">
        <v>0</v>
      </c>
      <c r="L12">
        <v>0</v>
      </c>
      <c r="M12">
        <v>0</v>
      </c>
      <c r="N12">
        <v>38.340000000000003</v>
      </c>
      <c r="O12">
        <v>-0.31</v>
      </c>
      <c r="P12">
        <v>1.79</v>
      </c>
      <c r="Q12">
        <v>0.79</v>
      </c>
      <c r="R12">
        <v>0.5</v>
      </c>
      <c r="S12">
        <v>0.28999999999999998</v>
      </c>
      <c r="T12">
        <v>24.06</v>
      </c>
      <c r="U12">
        <v>-1.03</v>
      </c>
      <c r="V12">
        <v>0</v>
      </c>
      <c r="W12">
        <v>0.89830900000000002</v>
      </c>
      <c r="X12">
        <v>1.3683399999999999</v>
      </c>
      <c r="Y12">
        <v>0.38877</v>
      </c>
      <c r="Z12">
        <v>0.64811799999999997</v>
      </c>
      <c r="AA12" s="3">
        <f t="shared" si="1"/>
        <v>-2.0838820494952182</v>
      </c>
      <c r="AB12" s="3">
        <f t="shared" si="0"/>
        <v>-2.0867547539354256</v>
      </c>
      <c r="AC12" s="3">
        <f t="shared" si="0"/>
        <v>-2.7153072510738996</v>
      </c>
      <c r="AD12" s="3">
        <f t="shared" si="0"/>
        <v>-2.714505691864753</v>
      </c>
    </row>
    <row r="13" spans="1:32" x14ac:dyDescent="0.2">
      <c r="A13">
        <v>1</v>
      </c>
      <c r="B13">
        <v>4.8000000000000001E-5</v>
      </c>
      <c r="C13">
        <v>0.17893999999999999</v>
      </c>
      <c r="D13">
        <v>-4.1419999999999998E-3</v>
      </c>
      <c r="E13">
        <v>-2.2021570000000001</v>
      </c>
      <c r="F13">
        <v>0.13334699999999999</v>
      </c>
      <c r="G13">
        <v>0.21004900000000001</v>
      </c>
      <c r="H13">
        <v>9.6194000000000002E-2</v>
      </c>
      <c r="I13">
        <v>0.150343</v>
      </c>
      <c r="J13">
        <v>0</v>
      </c>
      <c r="K13">
        <v>0</v>
      </c>
      <c r="L13">
        <v>0</v>
      </c>
      <c r="M13">
        <v>0</v>
      </c>
      <c r="N13">
        <v>41.86</v>
      </c>
      <c r="O13">
        <v>-0.43</v>
      </c>
      <c r="P13">
        <v>1.79</v>
      </c>
      <c r="Q13">
        <v>1.38</v>
      </c>
      <c r="R13">
        <v>0.27</v>
      </c>
      <c r="S13">
        <v>0.51</v>
      </c>
      <c r="T13">
        <v>24.06</v>
      </c>
      <c r="U13">
        <v>-0.59</v>
      </c>
      <c r="V13">
        <v>0</v>
      </c>
      <c r="W13">
        <v>0.82179100000000005</v>
      </c>
      <c r="X13">
        <v>1.2919050000000001</v>
      </c>
      <c r="Y13">
        <v>0.46170299999999997</v>
      </c>
      <c r="Z13">
        <v>0.72109699999999999</v>
      </c>
      <c r="AA13" s="3">
        <f t="shared" si="1"/>
        <v>-1.6226388461299768</v>
      </c>
      <c r="AB13" s="3">
        <f t="shared" si="0"/>
        <v>-1.6258858042967557</v>
      </c>
      <c r="AC13" s="3">
        <f t="shared" si="0"/>
        <v>-2.083460579636693</v>
      </c>
      <c r="AD13" s="3">
        <f t="shared" si="0"/>
        <v>-2.0849206140089338</v>
      </c>
    </row>
    <row r="14" spans="1:32" x14ac:dyDescent="0.2">
      <c r="A14">
        <v>1.1000000000000001</v>
      </c>
      <c r="B14">
        <v>1.2E-5</v>
      </c>
      <c r="C14">
        <v>0.13614200000000001</v>
      </c>
      <c r="D14">
        <v>-3.1310000000000001E-3</v>
      </c>
      <c r="E14">
        <v>-1.3669899999999999</v>
      </c>
      <c r="F14">
        <v>0.110846</v>
      </c>
      <c r="G14">
        <v>0.151536</v>
      </c>
      <c r="H14">
        <v>7.9922999999999994E-2</v>
      </c>
      <c r="I14">
        <v>0.10653</v>
      </c>
      <c r="J14">
        <v>0</v>
      </c>
      <c r="K14">
        <v>0</v>
      </c>
      <c r="L14">
        <v>0</v>
      </c>
      <c r="M14">
        <v>0</v>
      </c>
      <c r="N14">
        <v>45.39</v>
      </c>
      <c r="O14">
        <v>-0.49</v>
      </c>
      <c r="P14">
        <v>1.79</v>
      </c>
      <c r="Q14">
        <v>1.36</v>
      </c>
      <c r="R14">
        <v>0.03</v>
      </c>
      <c r="S14">
        <v>0.63</v>
      </c>
      <c r="T14">
        <v>24.05</v>
      </c>
      <c r="U14">
        <v>-0.25</v>
      </c>
      <c r="V14">
        <v>0</v>
      </c>
      <c r="W14">
        <v>0.86625799999999997</v>
      </c>
      <c r="X14">
        <v>1.1935439999999999</v>
      </c>
      <c r="Y14">
        <v>0.52796200000000004</v>
      </c>
      <c r="Z14">
        <v>0.70854700000000004</v>
      </c>
      <c r="AA14" s="3">
        <f t="shared" si="1"/>
        <v>-1.2795956862736044</v>
      </c>
      <c r="AB14" s="3">
        <f t="shared" si="0"/>
        <v>-1.2696306126963062</v>
      </c>
      <c r="AC14" s="3">
        <f t="shared" si="0"/>
        <v>-1.5138021296987281</v>
      </c>
      <c r="AD14" s="3">
        <f t="shared" si="0"/>
        <v>-1.5034994149999927</v>
      </c>
    </row>
    <row r="15" spans="1:32" x14ac:dyDescent="0.2">
      <c r="A15">
        <v>1.2</v>
      </c>
      <c r="B15">
        <v>9.9999999999999995E-7</v>
      </c>
      <c r="C15">
        <v>9.1859999999999997E-2</v>
      </c>
      <c r="D15">
        <v>-1.804E-3</v>
      </c>
      <c r="E15">
        <v>-0.75406600000000001</v>
      </c>
      <c r="F15">
        <v>8.3967E-2</v>
      </c>
      <c r="G15">
        <v>9.8757999999999999E-2</v>
      </c>
      <c r="H15">
        <v>5.5502999999999997E-2</v>
      </c>
      <c r="I15">
        <v>6.4595E-2</v>
      </c>
      <c r="J15">
        <v>0</v>
      </c>
      <c r="K15">
        <v>0</v>
      </c>
      <c r="L15">
        <v>0</v>
      </c>
      <c r="M15">
        <v>0</v>
      </c>
      <c r="N15">
        <v>48.92</v>
      </c>
      <c r="O15">
        <v>-0.51</v>
      </c>
      <c r="P15">
        <v>1.79</v>
      </c>
      <c r="Q15">
        <v>1.02</v>
      </c>
      <c r="R15">
        <v>-7.0000000000000007E-2</v>
      </c>
      <c r="S15">
        <v>0.69</v>
      </c>
      <c r="T15">
        <v>24.05</v>
      </c>
      <c r="U15">
        <v>0</v>
      </c>
      <c r="V15">
        <v>0</v>
      </c>
      <c r="W15">
        <v>0.94493700000000003</v>
      </c>
      <c r="X15">
        <v>1.125165</v>
      </c>
      <c r="Y15">
        <v>0.56292600000000004</v>
      </c>
      <c r="Z15">
        <v>0.66237000000000001</v>
      </c>
      <c r="AA15" s="3">
        <f t="shared" si="1"/>
        <v>-0.888598922467847</v>
      </c>
      <c r="AB15" s="3">
        <f t="shared" si="0"/>
        <v>-0.87772015659925429</v>
      </c>
      <c r="AC15" s="3">
        <f t="shared" si="0"/>
        <v>-0.98597328956203822</v>
      </c>
      <c r="AD15" s="3">
        <f t="shared" si="0"/>
        <v>-0.97521022993191109</v>
      </c>
    </row>
    <row r="16" spans="1:32" x14ac:dyDescent="0.2">
      <c r="A16">
        <v>1.3</v>
      </c>
      <c r="B16">
        <v>0</v>
      </c>
      <c r="C16">
        <v>5.4544000000000002E-2</v>
      </c>
      <c r="D16">
        <v>-1.1119999999999999E-3</v>
      </c>
      <c r="E16">
        <v>-0.37264799999999998</v>
      </c>
      <c r="F16">
        <v>5.3807000000000001E-2</v>
      </c>
      <c r="G16">
        <v>5.7306000000000003E-2</v>
      </c>
      <c r="H16">
        <v>3.3288999999999999E-2</v>
      </c>
      <c r="I16">
        <v>3.5400000000000001E-2</v>
      </c>
      <c r="J16">
        <v>0</v>
      </c>
      <c r="K16">
        <v>0</v>
      </c>
      <c r="L16">
        <v>0</v>
      </c>
      <c r="M16">
        <v>0</v>
      </c>
      <c r="N16">
        <v>52.45</v>
      </c>
      <c r="O16">
        <v>-0.49</v>
      </c>
      <c r="P16">
        <v>1.79</v>
      </c>
      <c r="Q16">
        <v>0.63</v>
      </c>
      <c r="R16">
        <v>-7.0000000000000007E-2</v>
      </c>
      <c r="S16">
        <v>0.71</v>
      </c>
      <c r="T16">
        <v>24.05</v>
      </c>
      <c r="U16">
        <v>0.16</v>
      </c>
      <c r="V16">
        <v>0</v>
      </c>
      <c r="W16">
        <v>1.00935</v>
      </c>
      <c r="X16">
        <v>1.0872850000000001</v>
      </c>
      <c r="Y16">
        <v>0.57730599999999999</v>
      </c>
      <c r="Z16">
        <v>0.62030799999999997</v>
      </c>
      <c r="AA16" s="3">
        <f t="shared" si="1"/>
        <v>-0.53308564918016543</v>
      </c>
      <c r="AB16" s="3">
        <f t="shared" si="0"/>
        <v>-0.52705592369985788</v>
      </c>
      <c r="AC16" s="3">
        <f t="shared" si="0"/>
        <v>-0.57662660703335833</v>
      </c>
      <c r="AD16" s="3">
        <f t="shared" si="0"/>
        <v>-0.57068424073202351</v>
      </c>
    </row>
    <row r="17" spans="1:30" x14ac:dyDescent="0.2">
      <c r="A17">
        <v>1.4</v>
      </c>
      <c r="B17">
        <v>0</v>
      </c>
      <c r="C17">
        <v>2.8455999999999999E-2</v>
      </c>
      <c r="D17">
        <v>-6.4499999999999996E-4</v>
      </c>
      <c r="E17">
        <v>-0.164382</v>
      </c>
      <c r="F17">
        <v>2.8962000000000002E-2</v>
      </c>
      <c r="G17">
        <v>2.9359E-2</v>
      </c>
      <c r="H17">
        <v>1.7614000000000001E-2</v>
      </c>
      <c r="I17">
        <v>1.7864999999999999E-2</v>
      </c>
      <c r="J17">
        <v>0</v>
      </c>
      <c r="K17">
        <v>0</v>
      </c>
      <c r="L17">
        <v>0</v>
      </c>
      <c r="M17">
        <v>0</v>
      </c>
      <c r="N17">
        <v>55.97</v>
      </c>
      <c r="O17">
        <v>-0.46</v>
      </c>
      <c r="P17">
        <v>1.79</v>
      </c>
      <c r="Q17">
        <v>0.32</v>
      </c>
      <c r="R17">
        <v>-0.03</v>
      </c>
      <c r="S17">
        <v>0.73</v>
      </c>
      <c r="T17">
        <v>24.05</v>
      </c>
      <c r="U17">
        <v>0.24</v>
      </c>
      <c r="V17">
        <v>0</v>
      </c>
      <c r="W17">
        <v>1.0457320000000001</v>
      </c>
      <c r="X17">
        <v>1.068468</v>
      </c>
      <c r="Y17">
        <v>0.58379999999999999</v>
      </c>
      <c r="Z17">
        <v>0.59634500000000001</v>
      </c>
      <c r="AA17" s="3">
        <f t="shared" si="1"/>
        <v>-0.27695432481744842</v>
      </c>
      <c r="AB17" s="3">
        <f t="shared" si="0"/>
        <v>-0.27477659602346538</v>
      </c>
      <c r="AC17" s="3">
        <f t="shared" si="0"/>
        <v>-0.3017129153819802</v>
      </c>
      <c r="AD17" s="3">
        <f t="shared" si="0"/>
        <v>-0.2995749104964408</v>
      </c>
    </row>
    <row r="18" spans="1:30" x14ac:dyDescent="0.2">
      <c r="A18">
        <v>1.5</v>
      </c>
      <c r="B18">
        <v>0</v>
      </c>
      <c r="C18">
        <v>8.6049999999999998E-3</v>
      </c>
      <c r="D18">
        <v>-2.23E-4</v>
      </c>
      <c r="E18">
        <v>-7.8520999999999994E-2</v>
      </c>
      <c r="F18">
        <v>8.6440000000000006E-3</v>
      </c>
      <c r="G18">
        <v>8.5430000000000002E-3</v>
      </c>
      <c r="H18">
        <v>5.6189999999999999E-3</v>
      </c>
      <c r="I18">
        <v>5.5570000000000003E-3</v>
      </c>
      <c r="J18">
        <v>0</v>
      </c>
      <c r="K18">
        <v>0</v>
      </c>
      <c r="L18">
        <v>0</v>
      </c>
      <c r="M18">
        <v>0</v>
      </c>
      <c r="N18">
        <v>59.5</v>
      </c>
      <c r="O18">
        <v>-0.42</v>
      </c>
      <c r="P18">
        <v>1.79</v>
      </c>
      <c r="Q18">
        <v>0.13</v>
      </c>
      <c r="R18">
        <v>0</v>
      </c>
      <c r="S18">
        <v>0.73</v>
      </c>
      <c r="T18">
        <v>24.05</v>
      </c>
      <c r="U18">
        <v>0.28000000000000003</v>
      </c>
      <c r="V18">
        <v>0</v>
      </c>
      <c r="W18">
        <v>1.061774</v>
      </c>
      <c r="X18">
        <v>1.056934</v>
      </c>
      <c r="Y18">
        <v>0.58961699999999995</v>
      </c>
      <c r="Z18">
        <v>0.58694599999999997</v>
      </c>
      <c r="AA18" s="3">
        <f t="shared" si="1"/>
        <v>-8.1410921721571647E-2</v>
      </c>
      <c r="AB18" s="3">
        <f t="shared" si="0"/>
        <v>-8.0828131179430315E-2</v>
      </c>
      <c r="AC18" s="3">
        <f t="shared" si="0"/>
        <v>-9.5299151822284656E-2</v>
      </c>
      <c r="AD18" s="3">
        <f t="shared" si="0"/>
        <v>-9.4676511978955477E-2</v>
      </c>
    </row>
    <row r="19" spans="1:30" x14ac:dyDescent="0.2">
      <c r="A19">
        <v>1.6</v>
      </c>
      <c r="B19">
        <v>0</v>
      </c>
      <c r="C19">
        <v>2.7499999999999998E-3</v>
      </c>
      <c r="D19">
        <v>2.5999999999999998E-5</v>
      </c>
      <c r="E19">
        <v>-5.3497999999999997E-2</v>
      </c>
      <c r="F19">
        <v>2.7369999999999998E-3</v>
      </c>
      <c r="G19">
        <v>2.702E-3</v>
      </c>
      <c r="H19">
        <v>1.8240000000000001E-3</v>
      </c>
      <c r="I19">
        <v>1.8010000000000001E-3</v>
      </c>
      <c r="J19">
        <v>0</v>
      </c>
      <c r="K19">
        <v>0</v>
      </c>
      <c r="L19">
        <v>0</v>
      </c>
      <c r="M19">
        <v>0</v>
      </c>
      <c r="N19">
        <v>63.03</v>
      </c>
      <c r="O19">
        <v>-0.38</v>
      </c>
      <c r="P19">
        <v>1.79</v>
      </c>
      <c r="Q19">
        <v>0.02</v>
      </c>
      <c r="R19">
        <v>0.01</v>
      </c>
      <c r="S19">
        <v>0.74</v>
      </c>
      <c r="T19">
        <v>24.05</v>
      </c>
      <c r="U19">
        <v>0.28999999999999998</v>
      </c>
      <c r="V19">
        <v>0</v>
      </c>
      <c r="W19">
        <v>1.0641830000000001</v>
      </c>
      <c r="X19">
        <v>1.0518940000000001</v>
      </c>
      <c r="Y19">
        <v>0.59336699999999998</v>
      </c>
      <c r="Z19">
        <v>0.58658600000000005</v>
      </c>
      <c r="AA19" s="3">
        <f t="shared" si="1"/>
        <v>-2.5719260691065348E-2</v>
      </c>
      <c r="AB19" s="3">
        <f t="shared" si="1"/>
        <v>-2.5686998880115296E-2</v>
      </c>
      <c r="AC19" s="3">
        <f t="shared" si="1"/>
        <v>-3.0739828807466549E-2</v>
      </c>
      <c r="AD19" s="3">
        <f t="shared" si="1"/>
        <v>-3.0703085310593844E-2</v>
      </c>
    </row>
    <row r="20" spans="1:30" x14ac:dyDescent="0.2">
      <c r="A20">
        <v>1.7</v>
      </c>
      <c r="B20">
        <v>0</v>
      </c>
      <c r="C20">
        <v>9.7799999999999992E-4</v>
      </c>
      <c r="D20">
        <v>1.0399999999999999E-4</v>
      </c>
      <c r="E20">
        <v>-4.6417E-2</v>
      </c>
      <c r="F20">
        <v>9.4899999999999997E-4</v>
      </c>
      <c r="G20">
        <v>9.4200000000000002E-4</v>
      </c>
      <c r="H20">
        <v>6.6799999999999997E-4</v>
      </c>
      <c r="I20">
        <v>6.6299999999999996E-4</v>
      </c>
      <c r="J20">
        <v>0</v>
      </c>
      <c r="K20">
        <v>0</v>
      </c>
      <c r="L20">
        <v>0</v>
      </c>
      <c r="M20">
        <v>0</v>
      </c>
      <c r="N20">
        <v>66.56</v>
      </c>
      <c r="O20">
        <v>-0.34</v>
      </c>
      <c r="P20">
        <v>1.79</v>
      </c>
      <c r="Q20">
        <v>-0.01</v>
      </c>
      <c r="R20">
        <v>0.01</v>
      </c>
      <c r="S20">
        <v>0.74</v>
      </c>
      <c r="T20">
        <v>24.05</v>
      </c>
      <c r="U20">
        <v>0.28999999999999998</v>
      </c>
      <c r="V20">
        <v>0</v>
      </c>
      <c r="W20">
        <v>1.0601309999999999</v>
      </c>
      <c r="X20">
        <v>1.0522659999999999</v>
      </c>
      <c r="Y20">
        <v>0.594113</v>
      </c>
      <c r="Z20">
        <v>0.58977299999999999</v>
      </c>
      <c r="AA20" s="3">
        <f t="shared" si="1"/>
        <v>-8.9517238907267128E-3</v>
      </c>
      <c r="AB20" s="3">
        <f t="shared" si="1"/>
        <v>-8.9521090674791366E-3</v>
      </c>
      <c r="AC20" s="3">
        <f t="shared" si="1"/>
        <v>-1.1243652301834836E-2</v>
      </c>
      <c r="AD20" s="3">
        <f t="shared" si="1"/>
        <v>-1.1241613298675932E-2</v>
      </c>
    </row>
    <row r="21" spans="1:30" x14ac:dyDescent="0.2">
      <c r="A21">
        <v>1.8</v>
      </c>
      <c r="B21">
        <v>0</v>
      </c>
      <c r="C21">
        <v>5.3600000000000002E-4</v>
      </c>
      <c r="D21">
        <v>7.2999999999999999E-5</v>
      </c>
      <c r="E21">
        <v>-4.4318000000000003E-2</v>
      </c>
      <c r="F21">
        <v>5.13E-4</v>
      </c>
      <c r="G21">
        <v>5.1199999999999998E-4</v>
      </c>
      <c r="H21">
        <v>3.7199999999999999E-4</v>
      </c>
      <c r="I21">
        <v>3.7100000000000002E-4</v>
      </c>
      <c r="J21">
        <v>0</v>
      </c>
      <c r="K21">
        <v>0</v>
      </c>
      <c r="L21">
        <v>0</v>
      </c>
      <c r="M21">
        <v>0</v>
      </c>
      <c r="N21">
        <v>70.08</v>
      </c>
      <c r="O21">
        <v>-0.3</v>
      </c>
      <c r="P21">
        <v>1.79</v>
      </c>
      <c r="Q21">
        <v>-0.01</v>
      </c>
      <c r="R21">
        <v>0</v>
      </c>
      <c r="S21">
        <v>0.74</v>
      </c>
      <c r="T21">
        <v>24.05</v>
      </c>
      <c r="U21">
        <v>0.28999999999999998</v>
      </c>
      <c r="V21">
        <v>0</v>
      </c>
      <c r="W21">
        <v>1.056163</v>
      </c>
      <c r="X21">
        <v>1.0542849999999999</v>
      </c>
      <c r="Y21">
        <v>0.59338400000000002</v>
      </c>
      <c r="Z21">
        <v>0.59234799999999999</v>
      </c>
      <c r="AA21" s="3">
        <f t="shared" si="1"/>
        <v>-4.8572048064550646E-3</v>
      </c>
      <c r="AB21" s="3">
        <f t="shared" si="1"/>
        <v>-4.8563718539104701E-3</v>
      </c>
      <c r="AC21" s="3">
        <f t="shared" si="1"/>
        <v>-6.2691275801167535E-3</v>
      </c>
      <c r="AD21" s="3">
        <f t="shared" si="1"/>
        <v>-6.2632101399852794E-3</v>
      </c>
    </row>
    <row r="22" spans="1:30" x14ac:dyDescent="0.2">
      <c r="A22">
        <v>1.9</v>
      </c>
      <c r="B22">
        <v>0</v>
      </c>
      <c r="C22">
        <v>4.8099999999999998E-4</v>
      </c>
      <c r="D22">
        <v>1.9000000000000001E-5</v>
      </c>
      <c r="E22">
        <v>-4.3109000000000001E-2</v>
      </c>
      <c r="F22">
        <v>4.64E-4</v>
      </c>
      <c r="G22">
        <v>4.64E-4</v>
      </c>
      <c r="H22">
        <v>3.2899999999999997E-4</v>
      </c>
      <c r="I22">
        <v>3.2899999999999997E-4</v>
      </c>
      <c r="J22">
        <v>0</v>
      </c>
      <c r="K22">
        <v>0</v>
      </c>
      <c r="L22">
        <v>0</v>
      </c>
      <c r="M22">
        <v>0</v>
      </c>
      <c r="N22">
        <v>73.61</v>
      </c>
      <c r="O22">
        <v>-0.25</v>
      </c>
      <c r="P22">
        <v>1.79</v>
      </c>
      <c r="Q22">
        <v>0</v>
      </c>
      <c r="R22">
        <v>0</v>
      </c>
      <c r="S22">
        <v>0.74</v>
      </c>
      <c r="T22">
        <v>24.05</v>
      </c>
      <c r="U22">
        <v>0.3</v>
      </c>
      <c r="V22">
        <v>0</v>
      </c>
      <c r="W22">
        <v>1.0544210000000001</v>
      </c>
      <c r="X22">
        <v>1.0558019999999999</v>
      </c>
      <c r="Y22">
        <v>0.59250899999999995</v>
      </c>
      <c r="Z22">
        <v>0.59327099999999999</v>
      </c>
      <c r="AA22" s="3">
        <f t="shared" si="1"/>
        <v>-4.4005193371528068E-3</v>
      </c>
      <c r="AB22" s="3">
        <f t="shared" si="1"/>
        <v>-4.3947634120791593E-3</v>
      </c>
      <c r="AC22" s="3">
        <f t="shared" si="1"/>
        <v>-5.5526582718574743E-3</v>
      </c>
      <c r="AD22" s="3">
        <f t="shared" si="1"/>
        <v>-5.545526412044411E-3</v>
      </c>
    </row>
    <row r="23" spans="1:30" x14ac:dyDescent="0.2">
      <c r="A23">
        <v>2</v>
      </c>
      <c r="B23">
        <v>0</v>
      </c>
      <c r="C23">
        <v>5.1599999999999997E-4</v>
      </c>
      <c r="D23">
        <v>-1.2E-5</v>
      </c>
      <c r="E23">
        <v>-4.1679000000000001E-2</v>
      </c>
      <c r="F23">
        <v>5.0600000000000005E-4</v>
      </c>
      <c r="G23">
        <v>5.0699999999999996E-4</v>
      </c>
      <c r="H23">
        <v>3.4499999999999998E-4</v>
      </c>
      <c r="I23">
        <v>3.4499999999999998E-4</v>
      </c>
      <c r="J23">
        <v>0</v>
      </c>
      <c r="K23">
        <v>0</v>
      </c>
      <c r="L23">
        <v>0</v>
      </c>
      <c r="M23">
        <v>0</v>
      </c>
      <c r="N23">
        <v>77.14</v>
      </c>
      <c r="O23">
        <v>-0.21</v>
      </c>
      <c r="P23">
        <v>1.79</v>
      </c>
      <c r="Q23">
        <v>0</v>
      </c>
      <c r="R23">
        <v>0</v>
      </c>
      <c r="S23">
        <v>0.75</v>
      </c>
      <c r="T23">
        <v>24.05</v>
      </c>
      <c r="U23">
        <v>0.3</v>
      </c>
      <c r="V23">
        <v>0</v>
      </c>
      <c r="W23">
        <v>1.054338</v>
      </c>
      <c r="X23">
        <v>1.056403</v>
      </c>
      <c r="Y23">
        <v>0.59201000000000004</v>
      </c>
      <c r="Z23">
        <v>0.59314999999999996</v>
      </c>
      <c r="AA23" s="3">
        <f t="shared" si="1"/>
        <v>-4.7992199844831551E-3</v>
      </c>
      <c r="AB23" s="3">
        <f t="shared" si="1"/>
        <v>-4.7993048107587725E-3</v>
      </c>
      <c r="AC23" s="3">
        <f t="shared" si="1"/>
        <v>-5.8276042634414953E-3</v>
      </c>
      <c r="AD23" s="3">
        <f t="shared" si="1"/>
        <v>-5.8164039450391974E-3</v>
      </c>
    </row>
    <row r="24" spans="1:30" x14ac:dyDescent="0.2">
      <c r="A24">
        <v>2.1</v>
      </c>
      <c r="B24">
        <v>0</v>
      </c>
      <c r="C24">
        <v>5.3300000000000005E-4</v>
      </c>
      <c r="D24">
        <v>-1.5999999999999999E-5</v>
      </c>
      <c r="E24">
        <v>-3.9914999999999999E-2</v>
      </c>
      <c r="F24">
        <v>5.2899999999999996E-4</v>
      </c>
      <c r="G24">
        <v>5.2899999999999996E-4</v>
      </c>
      <c r="H24">
        <v>3.4900000000000003E-4</v>
      </c>
      <c r="I24">
        <v>3.5E-4</v>
      </c>
      <c r="J24">
        <v>0</v>
      </c>
      <c r="K24">
        <v>0</v>
      </c>
      <c r="L24">
        <v>0</v>
      </c>
      <c r="M24">
        <v>0</v>
      </c>
      <c r="N24">
        <v>80.66</v>
      </c>
      <c r="O24">
        <v>-0.17</v>
      </c>
      <c r="P24">
        <v>1.79</v>
      </c>
      <c r="Q24">
        <v>0.01</v>
      </c>
      <c r="R24">
        <v>0</v>
      </c>
      <c r="S24">
        <v>0.75</v>
      </c>
      <c r="T24">
        <v>24.05</v>
      </c>
      <c r="U24">
        <v>0.3</v>
      </c>
      <c r="V24">
        <v>0</v>
      </c>
      <c r="W24">
        <v>1.0548070000000001</v>
      </c>
      <c r="X24">
        <v>1.0564210000000001</v>
      </c>
      <c r="Y24">
        <v>0.59188499999999999</v>
      </c>
      <c r="Z24">
        <v>0.59277500000000005</v>
      </c>
      <c r="AA24" s="3">
        <f t="shared" si="1"/>
        <v>-5.0151354702803437E-3</v>
      </c>
      <c r="AB24" s="3">
        <f t="shared" si="1"/>
        <v>-5.00747334632689E-3</v>
      </c>
      <c r="AC24" s="3">
        <f t="shared" si="1"/>
        <v>-5.8964156888584784E-3</v>
      </c>
      <c r="AD24" s="3">
        <f t="shared" si="1"/>
        <v>-5.9044325418582087E-3</v>
      </c>
    </row>
    <row r="25" spans="1:30" x14ac:dyDescent="0.2">
      <c r="A25">
        <v>2.2000000000000002</v>
      </c>
      <c r="B25">
        <v>0</v>
      </c>
      <c r="C25">
        <v>5.1099999999999995E-4</v>
      </c>
      <c r="D25">
        <v>-7.9999999999999996E-6</v>
      </c>
      <c r="E25">
        <v>-3.8032999999999997E-2</v>
      </c>
      <c r="F25">
        <v>5.1099999999999995E-4</v>
      </c>
      <c r="G25">
        <v>5.1199999999999998E-4</v>
      </c>
      <c r="H25">
        <v>3.3100000000000002E-4</v>
      </c>
      <c r="I25">
        <v>3.3100000000000002E-4</v>
      </c>
      <c r="J25">
        <v>0</v>
      </c>
      <c r="K25">
        <v>0</v>
      </c>
      <c r="L25">
        <v>0</v>
      </c>
      <c r="M25">
        <v>0</v>
      </c>
      <c r="N25">
        <v>84.19</v>
      </c>
      <c r="O25">
        <v>-0.12</v>
      </c>
      <c r="P25">
        <v>1.79</v>
      </c>
      <c r="Q25">
        <v>0</v>
      </c>
      <c r="R25">
        <v>0</v>
      </c>
      <c r="S25">
        <v>0.75</v>
      </c>
      <c r="T25">
        <v>24.05</v>
      </c>
      <c r="U25">
        <v>0.3</v>
      </c>
      <c r="V25">
        <v>0</v>
      </c>
      <c r="W25">
        <v>1.055183</v>
      </c>
      <c r="X25">
        <v>1.056241</v>
      </c>
      <c r="Y25">
        <v>0.59195299999999995</v>
      </c>
      <c r="Z25">
        <v>0.59253699999999998</v>
      </c>
      <c r="AA25" s="3">
        <f t="shared" si="1"/>
        <v>-4.8427618716374316E-3</v>
      </c>
      <c r="AB25" s="3">
        <f t="shared" si="1"/>
        <v>-4.8473785812139462E-3</v>
      </c>
      <c r="AC25" s="3">
        <f t="shared" si="1"/>
        <v>-5.5916601486942392E-3</v>
      </c>
      <c r="AD25" s="3">
        <f t="shared" si="1"/>
        <v>-5.5861490506078117E-3</v>
      </c>
    </row>
    <row r="26" spans="1:30" x14ac:dyDescent="0.2">
      <c r="A26">
        <v>2.2999999999999998</v>
      </c>
      <c r="B26">
        <v>0</v>
      </c>
      <c r="C26">
        <v>4.6900000000000002E-4</v>
      </c>
      <c r="D26">
        <v>-9.9999999999999995E-7</v>
      </c>
      <c r="E26">
        <v>-3.6219000000000001E-2</v>
      </c>
      <c r="F26">
        <v>4.7199999999999998E-4</v>
      </c>
      <c r="G26">
        <v>4.7199999999999998E-4</v>
      </c>
      <c r="H26">
        <v>3.01E-4</v>
      </c>
      <c r="I26">
        <v>3.01E-4</v>
      </c>
      <c r="J26">
        <v>0</v>
      </c>
      <c r="K26">
        <v>0</v>
      </c>
      <c r="L26">
        <v>0</v>
      </c>
      <c r="M26">
        <v>0</v>
      </c>
      <c r="N26">
        <v>87.72</v>
      </c>
      <c r="O26">
        <v>-0.08</v>
      </c>
      <c r="P26">
        <v>1.79</v>
      </c>
      <c r="Q26">
        <v>0</v>
      </c>
      <c r="R26">
        <v>0</v>
      </c>
      <c r="S26">
        <v>0.75</v>
      </c>
      <c r="T26">
        <v>24.05</v>
      </c>
      <c r="U26">
        <v>0.3</v>
      </c>
      <c r="V26">
        <v>0</v>
      </c>
      <c r="W26">
        <v>1.055334</v>
      </c>
      <c r="X26">
        <v>1.056071</v>
      </c>
      <c r="Y26">
        <v>0.59206400000000003</v>
      </c>
      <c r="Z26">
        <v>0.59247099999999997</v>
      </c>
      <c r="AA26" s="3">
        <f t="shared" si="1"/>
        <v>-4.4725177052951951E-3</v>
      </c>
      <c r="AB26" s="3">
        <f t="shared" si="1"/>
        <v>-4.4693964705024569E-3</v>
      </c>
      <c r="AC26" s="3">
        <f t="shared" si="1"/>
        <v>-5.0839098475840439E-3</v>
      </c>
      <c r="AD26" s="3">
        <f t="shared" si="1"/>
        <v>-5.0804174381530913E-3</v>
      </c>
    </row>
    <row r="27" spans="1:30" x14ac:dyDescent="0.2">
      <c r="A27">
        <v>2.4</v>
      </c>
      <c r="B27">
        <v>0</v>
      </c>
      <c r="C27">
        <v>4.2499999999999998E-4</v>
      </c>
      <c r="D27">
        <v>3.0000000000000001E-6</v>
      </c>
      <c r="E27">
        <v>-3.4544999999999999E-2</v>
      </c>
      <c r="F27">
        <v>4.2900000000000002E-4</v>
      </c>
      <c r="G27">
        <v>4.2999999999999999E-4</v>
      </c>
      <c r="H27">
        <v>2.7099999999999997E-4</v>
      </c>
      <c r="I27">
        <v>2.7099999999999997E-4</v>
      </c>
      <c r="J27">
        <v>0</v>
      </c>
      <c r="K27">
        <v>0</v>
      </c>
      <c r="L27">
        <v>0</v>
      </c>
      <c r="M27">
        <v>0</v>
      </c>
      <c r="N27">
        <v>91.24</v>
      </c>
      <c r="O27">
        <v>-0.03</v>
      </c>
      <c r="P27">
        <v>1.79</v>
      </c>
      <c r="Q27">
        <v>0</v>
      </c>
      <c r="R27">
        <v>0</v>
      </c>
      <c r="S27">
        <v>0.75</v>
      </c>
      <c r="T27">
        <v>24.05</v>
      </c>
      <c r="U27">
        <v>0.3</v>
      </c>
      <c r="V27">
        <v>0</v>
      </c>
      <c r="W27">
        <v>1.055347</v>
      </c>
      <c r="X27">
        <v>1.0559730000000001</v>
      </c>
      <c r="Y27">
        <v>0.59214299999999997</v>
      </c>
      <c r="Z27">
        <v>0.59248800000000001</v>
      </c>
      <c r="AA27" s="3">
        <f t="shared" si="1"/>
        <v>-4.0650136874411926E-3</v>
      </c>
      <c r="AB27" s="3">
        <f t="shared" si="1"/>
        <v>-4.0720738124933112E-3</v>
      </c>
      <c r="AC27" s="3">
        <f t="shared" si="1"/>
        <v>-4.5765972070935567E-3</v>
      </c>
      <c r="AD27" s="3">
        <f t="shared" si="1"/>
        <v>-4.5739322990507817E-3</v>
      </c>
    </row>
    <row r="28" spans="1:30" x14ac:dyDescent="0.2">
      <c r="A28">
        <v>2.5</v>
      </c>
      <c r="B28">
        <v>0</v>
      </c>
      <c r="C28">
        <v>3.8699999999999997E-4</v>
      </c>
      <c r="D28">
        <v>1.9999999999999999E-6</v>
      </c>
      <c r="E28">
        <v>-3.3010999999999999E-2</v>
      </c>
      <c r="F28">
        <v>3.9199999999999999E-4</v>
      </c>
      <c r="G28">
        <v>3.9199999999999999E-4</v>
      </c>
      <c r="H28">
        <v>2.4499999999999999E-4</v>
      </c>
      <c r="I28">
        <v>2.4499999999999999E-4</v>
      </c>
      <c r="J28">
        <v>0</v>
      </c>
      <c r="K28">
        <v>0</v>
      </c>
      <c r="L28">
        <v>0</v>
      </c>
      <c r="M28">
        <v>0</v>
      </c>
      <c r="N28">
        <v>94.77</v>
      </c>
      <c r="O28">
        <v>0.01</v>
      </c>
      <c r="P28">
        <v>1.79</v>
      </c>
      <c r="Q28">
        <v>0</v>
      </c>
      <c r="R28">
        <v>0</v>
      </c>
      <c r="S28">
        <v>0.75</v>
      </c>
      <c r="T28">
        <v>24.05</v>
      </c>
      <c r="U28">
        <v>0.3</v>
      </c>
      <c r="V28">
        <v>0</v>
      </c>
      <c r="W28">
        <v>1.055329</v>
      </c>
      <c r="X28">
        <v>1.055931</v>
      </c>
      <c r="Y28">
        <v>0.59217799999999998</v>
      </c>
      <c r="Z28">
        <v>0.59251100000000001</v>
      </c>
      <c r="AA28" s="3">
        <f t="shared" si="1"/>
        <v>-3.7144814555460904E-3</v>
      </c>
      <c r="AB28" s="3">
        <f t="shared" si="1"/>
        <v>-3.7123637813455618E-3</v>
      </c>
      <c r="AC28" s="3">
        <f t="shared" si="1"/>
        <v>-4.137269537199964E-3</v>
      </c>
      <c r="AD28" s="3">
        <f t="shared" si="1"/>
        <v>-4.1349443301474569E-3</v>
      </c>
    </row>
    <row r="29" spans="1:30" x14ac:dyDescent="0.2">
      <c r="A29">
        <v>2.6</v>
      </c>
      <c r="B29">
        <v>0</v>
      </c>
      <c r="C29">
        <v>3.5500000000000001E-4</v>
      </c>
      <c r="D29">
        <v>9.9999999999999995E-7</v>
      </c>
      <c r="E29">
        <v>-3.1593999999999997E-2</v>
      </c>
      <c r="F29">
        <v>3.6099999999999999E-4</v>
      </c>
      <c r="G29">
        <v>3.6099999999999999E-4</v>
      </c>
      <c r="H29">
        <v>2.24E-4</v>
      </c>
      <c r="I29">
        <v>2.24E-4</v>
      </c>
      <c r="J29">
        <v>0</v>
      </c>
      <c r="K29">
        <v>0</v>
      </c>
      <c r="L29">
        <v>0</v>
      </c>
      <c r="M29">
        <v>0</v>
      </c>
      <c r="N29">
        <v>98.3</v>
      </c>
      <c r="O29">
        <v>0.05</v>
      </c>
      <c r="P29">
        <v>1.79</v>
      </c>
      <c r="Q29">
        <v>0</v>
      </c>
      <c r="R29">
        <v>0</v>
      </c>
      <c r="S29">
        <v>0.75</v>
      </c>
      <c r="T29">
        <v>24.05</v>
      </c>
      <c r="U29">
        <v>0.3</v>
      </c>
      <c r="V29">
        <v>0</v>
      </c>
      <c r="W29">
        <v>1.0553269999999999</v>
      </c>
      <c r="X29">
        <v>1.0559160000000001</v>
      </c>
      <c r="Y29">
        <v>0.59218800000000005</v>
      </c>
      <c r="Z29">
        <v>0.59251299999999996</v>
      </c>
      <c r="AA29" s="3">
        <f t="shared" si="1"/>
        <v>-3.4207406803767933E-3</v>
      </c>
      <c r="AB29" s="3">
        <f t="shared" si="1"/>
        <v>-3.4188325586504984E-3</v>
      </c>
      <c r="AC29" s="3">
        <f t="shared" si="1"/>
        <v>-3.7825825582416392E-3</v>
      </c>
      <c r="AD29" s="3">
        <f t="shared" si="1"/>
        <v>-3.7805077694497845E-3</v>
      </c>
    </row>
    <row r="30" spans="1:30" x14ac:dyDescent="0.2">
      <c r="A30">
        <v>2.7</v>
      </c>
      <c r="B30">
        <v>0</v>
      </c>
      <c r="C30">
        <v>3.2699999999999998E-4</v>
      </c>
      <c r="D30">
        <v>0</v>
      </c>
      <c r="E30">
        <v>-3.0276000000000001E-2</v>
      </c>
      <c r="F30">
        <v>3.3399999999999999E-4</v>
      </c>
      <c r="G30">
        <v>3.3399999999999999E-4</v>
      </c>
      <c r="H30">
        <v>2.05E-4</v>
      </c>
      <c r="I30">
        <v>2.05E-4</v>
      </c>
      <c r="J30">
        <v>0</v>
      </c>
      <c r="K30">
        <v>0</v>
      </c>
      <c r="L30">
        <v>0</v>
      </c>
      <c r="M30">
        <v>0</v>
      </c>
      <c r="N30">
        <v>101.82</v>
      </c>
      <c r="O30">
        <v>0.1</v>
      </c>
      <c r="P30">
        <v>1.79</v>
      </c>
      <c r="Q30">
        <v>0</v>
      </c>
      <c r="R30">
        <v>0</v>
      </c>
      <c r="S30">
        <v>0.75</v>
      </c>
      <c r="T30">
        <v>24.05</v>
      </c>
      <c r="U30">
        <v>0.3</v>
      </c>
      <c r="V30">
        <v>0</v>
      </c>
      <c r="W30">
        <v>1.0553459999999999</v>
      </c>
      <c r="X30">
        <v>1.055906</v>
      </c>
      <c r="Y30">
        <v>0.59218999999999999</v>
      </c>
      <c r="Z30">
        <v>0.592499</v>
      </c>
      <c r="AA30" s="3">
        <f t="shared" si="1"/>
        <v>-3.1648388301087987E-3</v>
      </c>
      <c r="AB30" s="3">
        <f t="shared" si="1"/>
        <v>-3.1631603570772397E-3</v>
      </c>
      <c r="AC30" s="3">
        <f t="shared" si="1"/>
        <v>-3.4617268106519865E-3</v>
      </c>
      <c r="AD30" s="3">
        <f t="shared" si="1"/>
        <v>-3.4599214513442215E-3</v>
      </c>
    </row>
    <row r="31" spans="1:30" x14ac:dyDescent="0.2">
      <c r="A31">
        <v>2.8</v>
      </c>
      <c r="B31">
        <v>0</v>
      </c>
      <c r="C31">
        <v>3.0299999999999999E-4</v>
      </c>
      <c r="D31">
        <v>0</v>
      </c>
      <c r="E31">
        <v>-2.9045000000000001E-2</v>
      </c>
      <c r="F31">
        <v>3.1E-4</v>
      </c>
      <c r="G31">
        <v>3.1E-4</v>
      </c>
      <c r="H31">
        <v>1.8900000000000001E-4</v>
      </c>
      <c r="I31">
        <v>1.8900000000000001E-4</v>
      </c>
      <c r="J31">
        <v>0</v>
      </c>
      <c r="K31">
        <v>0</v>
      </c>
      <c r="L31">
        <v>0</v>
      </c>
      <c r="M31">
        <v>0</v>
      </c>
      <c r="N31">
        <v>105.35</v>
      </c>
      <c r="O31">
        <v>0.14000000000000001</v>
      </c>
      <c r="P31">
        <v>1.79</v>
      </c>
      <c r="Q31">
        <v>0</v>
      </c>
      <c r="R31">
        <v>0</v>
      </c>
      <c r="S31">
        <v>0.75</v>
      </c>
      <c r="T31">
        <v>24.05</v>
      </c>
      <c r="U31">
        <v>0.3</v>
      </c>
      <c r="V31">
        <v>0</v>
      </c>
      <c r="W31">
        <v>1.055372</v>
      </c>
      <c r="X31">
        <v>1.0558920000000001</v>
      </c>
      <c r="Y31">
        <v>0.592194</v>
      </c>
      <c r="Z31">
        <v>0.59248199999999995</v>
      </c>
      <c r="AA31" s="3">
        <f t="shared" si="1"/>
        <v>-2.9373528954719287E-3</v>
      </c>
      <c r="AB31" s="3">
        <f t="shared" si="1"/>
        <v>-2.9359063237528083E-3</v>
      </c>
      <c r="AC31" s="3">
        <f t="shared" si="1"/>
        <v>-3.1915216972816345E-3</v>
      </c>
      <c r="AD31" s="3">
        <f t="shared" si="1"/>
        <v>-3.1899703282125035E-3</v>
      </c>
    </row>
    <row r="32" spans="1:30" x14ac:dyDescent="0.2">
      <c r="A32">
        <v>2.9</v>
      </c>
      <c r="B32">
        <v>0</v>
      </c>
      <c r="C32">
        <v>2.7999999999999998E-4</v>
      </c>
      <c r="D32">
        <v>0</v>
      </c>
      <c r="E32">
        <v>-2.7895E-2</v>
      </c>
      <c r="F32">
        <v>2.8699999999999998E-4</v>
      </c>
      <c r="G32">
        <v>2.8800000000000001E-4</v>
      </c>
      <c r="H32">
        <v>1.75E-4</v>
      </c>
      <c r="I32">
        <v>1.75E-4</v>
      </c>
      <c r="J32">
        <v>0</v>
      </c>
      <c r="K32">
        <v>0</v>
      </c>
      <c r="L32">
        <v>0</v>
      </c>
      <c r="M32">
        <v>0</v>
      </c>
      <c r="N32">
        <v>108.88</v>
      </c>
      <c r="O32">
        <v>0.19</v>
      </c>
      <c r="P32">
        <v>1.79</v>
      </c>
      <c r="Q32">
        <v>0</v>
      </c>
      <c r="R32">
        <v>0</v>
      </c>
      <c r="S32">
        <v>0.75</v>
      </c>
      <c r="T32">
        <v>24.05</v>
      </c>
      <c r="U32">
        <v>0.3</v>
      </c>
      <c r="V32">
        <v>0</v>
      </c>
      <c r="W32">
        <v>1.055396</v>
      </c>
      <c r="X32">
        <v>1.0558749999999999</v>
      </c>
      <c r="Y32">
        <v>0.59220300000000003</v>
      </c>
      <c r="Z32">
        <v>0.59246699999999997</v>
      </c>
      <c r="AA32" s="3">
        <f t="shared" si="1"/>
        <v>-2.7193584209149928E-3</v>
      </c>
      <c r="AB32" s="3">
        <f t="shared" si="1"/>
        <v>-2.727595596069611E-3</v>
      </c>
      <c r="AC32" s="3">
        <f t="shared" si="1"/>
        <v>-2.9550677723685962E-3</v>
      </c>
      <c r="AD32" s="3">
        <f t="shared" si="1"/>
        <v>-2.9537510106048101E-3</v>
      </c>
    </row>
    <row r="33" spans="1:30" x14ac:dyDescent="0.2">
      <c r="A33">
        <v>3</v>
      </c>
      <c r="B33">
        <v>0</v>
      </c>
      <c r="C33">
        <v>2.5999999999999998E-4</v>
      </c>
      <c r="D33">
        <v>0</v>
      </c>
      <c r="E33">
        <v>-2.682E-2</v>
      </c>
      <c r="F33">
        <v>2.6699999999999998E-4</v>
      </c>
      <c r="G33">
        <v>2.6699999999999998E-4</v>
      </c>
      <c r="H33">
        <v>1.6100000000000001E-4</v>
      </c>
      <c r="I33">
        <v>1.6100000000000001E-4</v>
      </c>
      <c r="J33">
        <v>0</v>
      </c>
      <c r="K33">
        <v>0</v>
      </c>
      <c r="L33">
        <v>0</v>
      </c>
      <c r="M33">
        <v>0</v>
      </c>
      <c r="N33">
        <v>112.4</v>
      </c>
      <c r="O33">
        <v>0.23</v>
      </c>
      <c r="P33">
        <v>1.79</v>
      </c>
      <c r="Q33">
        <v>0</v>
      </c>
      <c r="R33">
        <v>0</v>
      </c>
      <c r="S33">
        <v>0.75</v>
      </c>
      <c r="T33">
        <v>24.05</v>
      </c>
      <c r="U33">
        <v>0.31</v>
      </c>
      <c r="V33">
        <v>0</v>
      </c>
      <c r="W33">
        <v>1.055415</v>
      </c>
      <c r="X33">
        <v>1.0558559999999999</v>
      </c>
      <c r="Y33">
        <v>0.59221299999999999</v>
      </c>
      <c r="Z33">
        <v>0.59245599999999998</v>
      </c>
      <c r="AA33" s="3">
        <f t="shared" si="1"/>
        <v>-2.5298105484572418E-3</v>
      </c>
      <c r="AB33" s="3">
        <f t="shared" si="1"/>
        <v>-2.5287539209892258E-3</v>
      </c>
      <c r="AC33" s="3">
        <f t="shared" si="1"/>
        <v>-2.7186164437457473E-3</v>
      </c>
      <c r="AD33" s="3">
        <f t="shared" si="1"/>
        <v>-2.7175013840690281E-3</v>
      </c>
    </row>
    <row r="34" spans="1:30" x14ac:dyDescent="0.2">
      <c r="A34">
        <v>3.1</v>
      </c>
      <c r="B34">
        <v>0</v>
      </c>
      <c r="C34">
        <v>2.42E-4</v>
      </c>
      <c r="D34">
        <v>0</v>
      </c>
      <c r="E34">
        <v>-2.5815000000000001E-2</v>
      </c>
      <c r="F34">
        <v>2.4899999999999998E-4</v>
      </c>
      <c r="G34">
        <v>2.4899999999999998E-4</v>
      </c>
      <c r="H34">
        <v>1.4899999999999999E-4</v>
      </c>
      <c r="I34">
        <v>1.4899999999999999E-4</v>
      </c>
      <c r="J34">
        <v>0</v>
      </c>
      <c r="K34">
        <v>0</v>
      </c>
      <c r="L34">
        <v>0</v>
      </c>
      <c r="M34">
        <v>0</v>
      </c>
      <c r="N34">
        <v>115.93</v>
      </c>
      <c r="O34">
        <v>0.28000000000000003</v>
      </c>
      <c r="P34">
        <v>1.79</v>
      </c>
      <c r="Q34">
        <v>0</v>
      </c>
      <c r="R34">
        <v>0</v>
      </c>
      <c r="S34">
        <v>0.75</v>
      </c>
      <c r="T34">
        <v>24.05</v>
      </c>
      <c r="U34">
        <v>0.31</v>
      </c>
      <c r="V34">
        <v>0</v>
      </c>
      <c r="W34">
        <v>1.055431</v>
      </c>
      <c r="X34">
        <v>1.055839</v>
      </c>
      <c r="Y34">
        <v>0.59222300000000005</v>
      </c>
      <c r="Z34">
        <v>0.592449</v>
      </c>
      <c r="AA34" s="3">
        <f t="shared" si="1"/>
        <v>-2.3592257570603857E-3</v>
      </c>
      <c r="AB34" s="3">
        <f t="shared" si="1"/>
        <v>-2.358314099024567E-3</v>
      </c>
      <c r="AC34" s="3">
        <f t="shared" si="1"/>
        <v>-2.5159441629251135E-3</v>
      </c>
      <c r="AD34" s="3">
        <f t="shared" si="1"/>
        <v>-2.5149844121603714E-3</v>
      </c>
    </row>
    <row r="35" spans="1:30" x14ac:dyDescent="0.2">
      <c r="A35">
        <v>3.2</v>
      </c>
      <c r="B35">
        <v>0</v>
      </c>
      <c r="C35">
        <v>2.2499999999999999E-4</v>
      </c>
      <c r="D35">
        <v>0</v>
      </c>
      <c r="E35">
        <v>-2.4874E-2</v>
      </c>
      <c r="F35">
        <v>2.32E-4</v>
      </c>
      <c r="G35">
        <v>2.32E-4</v>
      </c>
      <c r="H35">
        <v>1.3899999999999999E-4</v>
      </c>
      <c r="I35">
        <v>1.3899999999999999E-4</v>
      </c>
      <c r="J35">
        <v>0</v>
      </c>
      <c r="K35">
        <v>0</v>
      </c>
      <c r="L35">
        <v>0</v>
      </c>
      <c r="M35">
        <v>0</v>
      </c>
      <c r="N35">
        <v>119.46</v>
      </c>
      <c r="O35">
        <v>0.32</v>
      </c>
      <c r="P35">
        <v>1.79</v>
      </c>
      <c r="Q35">
        <v>0</v>
      </c>
      <c r="R35">
        <v>0</v>
      </c>
      <c r="S35">
        <v>0.75</v>
      </c>
      <c r="T35">
        <v>24.05</v>
      </c>
      <c r="U35">
        <v>0.31</v>
      </c>
      <c r="V35">
        <v>0</v>
      </c>
      <c r="W35">
        <v>1.055444</v>
      </c>
      <c r="X35">
        <v>1.0558240000000001</v>
      </c>
      <c r="Y35">
        <v>0.59223199999999998</v>
      </c>
      <c r="Z35">
        <v>0.592441</v>
      </c>
      <c r="AA35" s="3">
        <f t="shared" si="1"/>
        <v>-2.1981270441634041E-3</v>
      </c>
      <c r="AB35" s="3">
        <f t="shared" si="1"/>
        <v>-2.1973359196229671E-3</v>
      </c>
      <c r="AC35" s="3">
        <f t="shared" si="1"/>
        <v>-2.3470531818611624E-3</v>
      </c>
      <c r="AD35" s="3">
        <f t="shared" si="1"/>
        <v>-2.3462251937323717E-3</v>
      </c>
    </row>
    <row r="36" spans="1:30" x14ac:dyDescent="0.2">
      <c r="A36">
        <v>3.3</v>
      </c>
      <c r="B36">
        <v>0</v>
      </c>
      <c r="C36">
        <v>2.1000000000000001E-4</v>
      </c>
      <c r="D36">
        <v>0</v>
      </c>
      <c r="E36">
        <v>-2.3991999999999999E-2</v>
      </c>
      <c r="F36">
        <v>2.1599999999999999E-4</v>
      </c>
      <c r="G36">
        <v>2.1599999999999999E-4</v>
      </c>
      <c r="H36">
        <v>1.2899999999999999E-4</v>
      </c>
      <c r="I36">
        <v>1.2899999999999999E-4</v>
      </c>
      <c r="J36">
        <v>0</v>
      </c>
      <c r="K36">
        <v>0</v>
      </c>
      <c r="L36">
        <v>0</v>
      </c>
      <c r="M36">
        <v>0</v>
      </c>
      <c r="N36">
        <v>122.99</v>
      </c>
      <c r="O36">
        <v>0.37</v>
      </c>
      <c r="P36">
        <v>1.79</v>
      </c>
      <c r="Q36">
        <v>0</v>
      </c>
      <c r="R36">
        <v>0</v>
      </c>
      <c r="S36">
        <v>0.75</v>
      </c>
      <c r="T36">
        <v>24.05</v>
      </c>
      <c r="U36">
        <v>0.31</v>
      </c>
      <c r="V36">
        <v>0</v>
      </c>
      <c r="W36">
        <v>1.0554570000000001</v>
      </c>
      <c r="X36">
        <v>1.0558110000000001</v>
      </c>
      <c r="Y36">
        <v>0.59223899999999996</v>
      </c>
      <c r="Z36">
        <v>0.59243500000000004</v>
      </c>
      <c r="AA36" s="3">
        <f t="shared" si="1"/>
        <v>-2.0465068685886776E-3</v>
      </c>
      <c r="AB36" s="3">
        <f t="shared" si="1"/>
        <v>-2.045820700864075E-3</v>
      </c>
      <c r="AC36" s="3">
        <f t="shared" si="1"/>
        <v>-2.1781746896101066E-3</v>
      </c>
      <c r="AD36" s="3">
        <f t="shared" si="1"/>
        <v>-2.1774540666908604E-3</v>
      </c>
    </row>
    <row r="37" spans="1:30" x14ac:dyDescent="0.2">
      <c r="A37">
        <v>3.4</v>
      </c>
      <c r="B37">
        <v>0</v>
      </c>
      <c r="C37">
        <v>1.9599999999999999E-4</v>
      </c>
      <c r="D37">
        <v>0</v>
      </c>
      <c r="E37">
        <v>-2.3165000000000002E-2</v>
      </c>
      <c r="F37">
        <v>2.02E-4</v>
      </c>
      <c r="G37">
        <v>2.02E-4</v>
      </c>
      <c r="H37">
        <v>1.2E-4</v>
      </c>
      <c r="I37">
        <v>1.2E-4</v>
      </c>
      <c r="J37">
        <v>0</v>
      </c>
      <c r="K37">
        <v>0</v>
      </c>
      <c r="L37">
        <v>0</v>
      </c>
      <c r="M37">
        <v>0</v>
      </c>
      <c r="N37">
        <v>126.51</v>
      </c>
      <c r="O37">
        <v>0.41</v>
      </c>
      <c r="P37">
        <v>1.79</v>
      </c>
      <c r="Q37">
        <v>0</v>
      </c>
      <c r="R37">
        <v>0</v>
      </c>
      <c r="S37">
        <v>0.75</v>
      </c>
      <c r="T37">
        <v>24.05</v>
      </c>
      <c r="U37">
        <v>0.31</v>
      </c>
      <c r="V37">
        <v>0</v>
      </c>
      <c r="W37">
        <v>1.0554680000000001</v>
      </c>
      <c r="X37">
        <v>1.0558000000000001</v>
      </c>
      <c r="Y37">
        <v>0.59224500000000002</v>
      </c>
      <c r="Z37">
        <v>0.59242799999999995</v>
      </c>
      <c r="AA37" s="3">
        <f t="shared" si="1"/>
        <v>-1.9138429587633164E-3</v>
      </c>
      <c r="AB37" s="3">
        <f t="shared" si="1"/>
        <v>-1.91324114415609E-3</v>
      </c>
      <c r="AC37" s="3">
        <f t="shared" si="1"/>
        <v>-2.0261884861839273E-3</v>
      </c>
      <c r="AD37" s="3">
        <f t="shared" si="1"/>
        <v>-2.0255626000121535E-3</v>
      </c>
    </row>
    <row r="38" spans="1:30" x14ac:dyDescent="0.2">
      <c r="A38">
        <v>3.5</v>
      </c>
      <c r="B38">
        <v>0</v>
      </c>
      <c r="C38">
        <v>1.83E-4</v>
      </c>
      <c r="D38">
        <v>0</v>
      </c>
      <c r="E38">
        <v>-2.2387000000000001E-2</v>
      </c>
      <c r="F38">
        <v>1.8900000000000001E-4</v>
      </c>
      <c r="G38">
        <v>1.9000000000000001E-4</v>
      </c>
      <c r="H38">
        <v>1.12E-4</v>
      </c>
      <c r="I38">
        <v>1.12E-4</v>
      </c>
      <c r="J38">
        <v>0</v>
      </c>
      <c r="K38">
        <v>0</v>
      </c>
      <c r="L38">
        <v>0</v>
      </c>
      <c r="M38">
        <v>0</v>
      </c>
      <c r="N38">
        <v>130.04</v>
      </c>
      <c r="O38">
        <v>0.46</v>
      </c>
      <c r="P38">
        <v>1.79</v>
      </c>
      <c r="Q38">
        <v>0</v>
      </c>
      <c r="R38">
        <v>0</v>
      </c>
      <c r="S38">
        <v>0.75</v>
      </c>
      <c r="T38">
        <v>24.05</v>
      </c>
      <c r="U38">
        <v>0.31</v>
      </c>
      <c r="V38">
        <v>0</v>
      </c>
      <c r="W38">
        <v>1.0554790000000001</v>
      </c>
      <c r="X38">
        <v>1.0557890000000001</v>
      </c>
      <c r="Y38">
        <v>0.59225099999999997</v>
      </c>
      <c r="Z38">
        <v>0.592422</v>
      </c>
      <c r="AA38" s="3">
        <f t="shared" si="1"/>
        <v>-1.7906561854854526E-3</v>
      </c>
      <c r="AB38" s="3">
        <f t="shared" si="1"/>
        <v>-1.7996020038094733E-3</v>
      </c>
      <c r="AC38" s="3">
        <f t="shared" si="1"/>
        <v>-1.891090095246779E-3</v>
      </c>
      <c r="AD38" s="3">
        <f t="shared" si="1"/>
        <v>-1.8905442404232118E-3</v>
      </c>
    </row>
    <row r="39" spans="1:30" x14ac:dyDescent="0.2">
      <c r="A39">
        <v>3.6</v>
      </c>
      <c r="B39">
        <v>0</v>
      </c>
      <c r="C39">
        <v>1.7200000000000001E-4</v>
      </c>
      <c r="D39">
        <v>0</v>
      </c>
      <c r="E39">
        <v>-2.1656000000000002E-2</v>
      </c>
      <c r="F39">
        <v>1.7799999999999999E-4</v>
      </c>
      <c r="G39">
        <v>1.7799999999999999E-4</v>
      </c>
      <c r="H39">
        <v>1.05E-4</v>
      </c>
      <c r="I39">
        <v>1.05E-4</v>
      </c>
      <c r="J39">
        <v>0</v>
      </c>
      <c r="K39">
        <v>0</v>
      </c>
      <c r="L39">
        <v>0</v>
      </c>
      <c r="M39">
        <v>0</v>
      </c>
      <c r="N39">
        <v>133.57</v>
      </c>
      <c r="O39">
        <v>0.5</v>
      </c>
      <c r="P39">
        <v>1.79</v>
      </c>
      <c r="Q39">
        <v>0</v>
      </c>
      <c r="R39">
        <v>0</v>
      </c>
      <c r="S39">
        <v>0.75</v>
      </c>
      <c r="T39">
        <v>24.05</v>
      </c>
      <c r="U39">
        <v>0.31</v>
      </c>
      <c r="V39">
        <v>0</v>
      </c>
      <c r="W39">
        <v>1.0554889999999999</v>
      </c>
      <c r="X39">
        <v>1.055779</v>
      </c>
      <c r="Y39">
        <v>0.592256</v>
      </c>
      <c r="Z39">
        <v>0.59241699999999997</v>
      </c>
      <c r="AA39" s="3">
        <f t="shared" si="1"/>
        <v>-1.6864221228264815E-3</v>
      </c>
      <c r="AB39" s="3">
        <f t="shared" si="1"/>
        <v>-1.6859588985952551E-3</v>
      </c>
      <c r="AC39" s="3">
        <f t="shared" si="1"/>
        <v>-1.7728819969742814E-3</v>
      </c>
      <c r="AD39" s="3">
        <f t="shared" si="1"/>
        <v>-1.7724001843296192E-3</v>
      </c>
    </row>
    <row r="40" spans="1:30" x14ac:dyDescent="0.2">
      <c r="A40">
        <v>3.7</v>
      </c>
      <c r="B40">
        <v>0</v>
      </c>
      <c r="C40">
        <v>1.6100000000000001E-4</v>
      </c>
      <c r="D40">
        <v>0</v>
      </c>
      <c r="E40">
        <v>-2.0965999999999999E-2</v>
      </c>
      <c r="F40">
        <v>1.6699999999999999E-4</v>
      </c>
      <c r="G40">
        <v>1.6699999999999999E-4</v>
      </c>
      <c r="H40">
        <v>9.7999999999999997E-5</v>
      </c>
      <c r="I40">
        <v>9.7999999999999997E-5</v>
      </c>
      <c r="J40">
        <v>0</v>
      </c>
      <c r="K40">
        <v>0</v>
      </c>
      <c r="L40">
        <v>0</v>
      </c>
      <c r="M40">
        <v>0</v>
      </c>
      <c r="N40">
        <v>137.09</v>
      </c>
      <c r="O40">
        <v>0.55000000000000004</v>
      </c>
      <c r="P40">
        <v>1.79</v>
      </c>
      <c r="Q40">
        <v>0</v>
      </c>
      <c r="R40">
        <v>0</v>
      </c>
      <c r="S40">
        <v>0.76</v>
      </c>
      <c r="T40">
        <v>24.05</v>
      </c>
      <c r="U40">
        <v>0.31</v>
      </c>
      <c r="V40">
        <v>0</v>
      </c>
      <c r="W40">
        <v>1.055498</v>
      </c>
      <c r="X40">
        <v>1.0557700000000001</v>
      </c>
      <c r="Y40">
        <v>0.59226100000000004</v>
      </c>
      <c r="Z40">
        <v>0.59241200000000005</v>
      </c>
      <c r="AA40" s="3">
        <f t="shared" si="1"/>
        <v>-1.5821915342331295E-3</v>
      </c>
      <c r="AB40" s="3">
        <f t="shared" si="1"/>
        <v>-1.5817839112685526E-3</v>
      </c>
      <c r="AC40" s="3">
        <f t="shared" si="1"/>
        <v>-1.654675894580261E-3</v>
      </c>
      <c r="AD40" s="3">
        <f t="shared" si="1"/>
        <v>-1.6542541339473202E-3</v>
      </c>
    </row>
    <row r="41" spans="1:30" x14ac:dyDescent="0.2">
      <c r="A41">
        <v>3.8</v>
      </c>
      <c r="B41">
        <v>0</v>
      </c>
      <c r="C41">
        <v>1.5100000000000001E-4</v>
      </c>
      <c r="D41">
        <v>0</v>
      </c>
      <c r="E41">
        <v>-2.0316000000000001E-2</v>
      </c>
      <c r="F41">
        <v>1.5699999999999999E-4</v>
      </c>
      <c r="G41">
        <v>1.5699999999999999E-4</v>
      </c>
      <c r="H41">
        <v>9.2E-5</v>
      </c>
      <c r="I41">
        <v>9.2E-5</v>
      </c>
      <c r="J41">
        <v>0</v>
      </c>
      <c r="K41">
        <v>0</v>
      </c>
      <c r="L41">
        <v>0</v>
      </c>
      <c r="M41">
        <v>0</v>
      </c>
      <c r="N41">
        <v>140.62</v>
      </c>
      <c r="O41">
        <v>0.59</v>
      </c>
      <c r="P41">
        <v>1.79</v>
      </c>
      <c r="Q41">
        <v>0</v>
      </c>
      <c r="R41">
        <v>0</v>
      </c>
      <c r="S41">
        <v>0.76</v>
      </c>
      <c r="T41">
        <v>24.05</v>
      </c>
      <c r="U41">
        <v>0.31</v>
      </c>
      <c r="V41">
        <v>0</v>
      </c>
      <c r="W41">
        <v>1.0555060000000001</v>
      </c>
      <c r="X41">
        <v>1.0557620000000001</v>
      </c>
      <c r="Y41">
        <v>0.59226599999999996</v>
      </c>
      <c r="Z41">
        <v>0.59240700000000002</v>
      </c>
      <c r="AA41" s="3">
        <f t="shared" si="1"/>
        <v>-1.4874382523642686E-3</v>
      </c>
      <c r="AB41" s="3">
        <f t="shared" si="1"/>
        <v>-1.4870775799848829E-3</v>
      </c>
      <c r="AC41" s="3">
        <f t="shared" si="1"/>
        <v>-1.5533560933769625E-3</v>
      </c>
      <c r="AD41" s="3">
        <f t="shared" si="1"/>
        <v>-1.5529863759206086E-3</v>
      </c>
    </row>
    <row r="42" spans="1:30" x14ac:dyDescent="0.2">
      <c r="A42">
        <v>3.9</v>
      </c>
      <c r="B42">
        <v>0</v>
      </c>
      <c r="C42">
        <v>1.4300000000000001E-4</v>
      </c>
      <c r="D42">
        <v>0</v>
      </c>
      <c r="E42">
        <v>-1.9701E-2</v>
      </c>
      <c r="F42">
        <v>1.4799999999999999E-4</v>
      </c>
      <c r="G42">
        <v>1.4799999999999999E-4</v>
      </c>
      <c r="H42">
        <v>8.7000000000000001E-5</v>
      </c>
      <c r="I42">
        <v>8.7000000000000001E-5</v>
      </c>
      <c r="J42">
        <v>0</v>
      </c>
      <c r="K42">
        <v>0</v>
      </c>
      <c r="L42">
        <v>0</v>
      </c>
      <c r="M42">
        <v>0</v>
      </c>
      <c r="N42">
        <v>144.15</v>
      </c>
      <c r="O42">
        <v>0.64</v>
      </c>
      <c r="P42">
        <v>1.79</v>
      </c>
      <c r="Q42">
        <v>0</v>
      </c>
      <c r="R42">
        <v>0</v>
      </c>
      <c r="S42">
        <v>0.76</v>
      </c>
      <c r="T42">
        <v>24.05</v>
      </c>
      <c r="U42">
        <v>0.31</v>
      </c>
      <c r="V42">
        <v>0</v>
      </c>
      <c r="W42">
        <v>1.055512</v>
      </c>
      <c r="X42">
        <v>1.0557540000000001</v>
      </c>
      <c r="Y42">
        <v>0.59227099999999999</v>
      </c>
      <c r="Z42">
        <v>0.59240400000000004</v>
      </c>
      <c r="AA42" s="3">
        <f t="shared" si="1"/>
        <v>-1.4021631208361437E-3</v>
      </c>
      <c r="AB42" s="3">
        <f t="shared" si="1"/>
        <v>-1.4018417169151145E-3</v>
      </c>
      <c r="AC42" s="3">
        <f t="shared" si="1"/>
        <v>-1.4689221656977972E-3</v>
      </c>
      <c r="AD42" s="3">
        <f t="shared" si="1"/>
        <v>-1.4685923795247835E-3</v>
      </c>
    </row>
    <row r="43" spans="1:30" x14ac:dyDescent="0.2">
      <c r="A43">
        <v>4</v>
      </c>
      <c r="B43">
        <v>0</v>
      </c>
      <c r="C43">
        <v>1.34E-4</v>
      </c>
      <c r="D43">
        <v>0</v>
      </c>
      <c r="E43">
        <v>-1.9120000000000002E-2</v>
      </c>
      <c r="F43">
        <v>1.3999999999999999E-4</v>
      </c>
      <c r="G43">
        <v>1.3999999999999999E-4</v>
      </c>
      <c r="H43">
        <v>8.2000000000000001E-5</v>
      </c>
      <c r="I43">
        <v>8.2000000000000001E-5</v>
      </c>
      <c r="J43">
        <v>0</v>
      </c>
      <c r="K43">
        <v>0</v>
      </c>
      <c r="L43">
        <v>0</v>
      </c>
      <c r="M43">
        <v>0</v>
      </c>
      <c r="N43">
        <v>147.66999999999999</v>
      </c>
      <c r="O43">
        <v>0.68</v>
      </c>
      <c r="P43">
        <v>1.79</v>
      </c>
      <c r="Q43">
        <v>0</v>
      </c>
      <c r="R43">
        <v>0</v>
      </c>
      <c r="S43">
        <v>0.76</v>
      </c>
      <c r="T43">
        <v>24.05</v>
      </c>
      <c r="U43">
        <v>0.31</v>
      </c>
      <c r="V43">
        <v>0</v>
      </c>
      <c r="W43">
        <v>1.05552</v>
      </c>
      <c r="X43">
        <v>1.0557479999999999</v>
      </c>
      <c r="Y43">
        <v>0.59227399999999997</v>
      </c>
      <c r="Z43">
        <v>0.59239900000000001</v>
      </c>
      <c r="AA43" s="3">
        <f t="shared" si="1"/>
        <v>-1.326360466878884E-3</v>
      </c>
      <c r="AB43" s="3">
        <f t="shared" si="1"/>
        <v>-1.3260740252408719E-3</v>
      </c>
      <c r="AC43" s="3">
        <f t="shared" si="1"/>
        <v>-1.3844943387688808E-3</v>
      </c>
      <c r="AD43" s="3">
        <f t="shared" si="1"/>
        <v>-1.3842022015567211E-3</v>
      </c>
    </row>
    <row r="44" spans="1:30" x14ac:dyDescent="0.2">
      <c r="A44">
        <v>4.0999999999999996</v>
      </c>
      <c r="B44">
        <v>0</v>
      </c>
      <c r="C44">
        <v>1.27E-4</v>
      </c>
      <c r="D44">
        <v>0</v>
      </c>
      <c r="E44">
        <v>-1.857E-2</v>
      </c>
      <c r="F44">
        <v>1.3200000000000001E-4</v>
      </c>
      <c r="G44">
        <v>1.3200000000000001E-4</v>
      </c>
      <c r="H44">
        <v>7.7000000000000001E-5</v>
      </c>
      <c r="I44">
        <v>7.7000000000000001E-5</v>
      </c>
      <c r="J44">
        <v>0</v>
      </c>
      <c r="K44">
        <v>0</v>
      </c>
      <c r="L44">
        <v>0</v>
      </c>
      <c r="M44">
        <v>0</v>
      </c>
      <c r="N44">
        <v>151.19999999999999</v>
      </c>
      <c r="O44">
        <v>0.73</v>
      </c>
      <c r="P44">
        <v>1.79</v>
      </c>
      <c r="Q44">
        <v>0</v>
      </c>
      <c r="R44">
        <v>0</v>
      </c>
      <c r="S44">
        <v>0.76</v>
      </c>
      <c r="T44">
        <v>24.05</v>
      </c>
      <c r="U44">
        <v>0.31</v>
      </c>
      <c r="V44">
        <v>0</v>
      </c>
      <c r="W44">
        <v>1.055526</v>
      </c>
      <c r="X44">
        <v>1.055742</v>
      </c>
      <c r="Y44">
        <v>0.59227700000000005</v>
      </c>
      <c r="Z44">
        <v>0.59239600000000003</v>
      </c>
      <c r="AA44" s="3">
        <f t="shared" si="1"/>
        <v>-1.2505613315067559E-3</v>
      </c>
      <c r="AB44" s="3">
        <f t="shared" si="1"/>
        <v>-1.2503054723597244E-3</v>
      </c>
      <c r="AC44" s="3">
        <f t="shared" si="1"/>
        <v>-1.3000673671272056E-3</v>
      </c>
      <c r="AD44" s="3">
        <f t="shared" si="1"/>
        <v>-1.2998062107104033E-3</v>
      </c>
    </row>
    <row r="45" spans="1:30" x14ac:dyDescent="0.2">
      <c r="A45">
        <v>4.2</v>
      </c>
      <c r="B45">
        <v>0</v>
      </c>
      <c r="C45">
        <v>1.2E-4</v>
      </c>
      <c r="D45">
        <v>0</v>
      </c>
      <c r="E45">
        <v>-1.8048999999999999E-2</v>
      </c>
      <c r="F45">
        <v>1.25E-4</v>
      </c>
      <c r="G45">
        <v>1.25E-4</v>
      </c>
      <c r="H45">
        <v>7.2999999999999999E-5</v>
      </c>
      <c r="I45">
        <v>7.2999999999999999E-5</v>
      </c>
      <c r="J45">
        <v>0</v>
      </c>
      <c r="K45">
        <v>0</v>
      </c>
      <c r="L45">
        <v>0</v>
      </c>
      <c r="M45">
        <v>0</v>
      </c>
      <c r="N45">
        <v>154.72999999999999</v>
      </c>
      <c r="O45">
        <v>0.77</v>
      </c>
      <c r="P45">
        <v>1.79</v>
      </c>
      <c r="Q45">
        <v>0</v>
      </c>
      <c r="R45">
        <v>0</v>
      </c>
      <c r="S45">
        <v>0.76</v>
      </c>
      <c r="T45">
        <v>24.05</v>
      </c>
      <c r="U45">
        <v>0.31</v>
      </c>
      <c r="V45">
        <v>0</v>
      </c>
      <c r="W45">
        <v>1.0555319999999999</v>
      </c>
      <c r="X45">
        <v>1.055736</v>
      </c>
      <c r="Y45">
        <v>0.59228099999999995</v>
      </c>
      <c r="Z45">
        <v>0.59239299999999995</v>
      </c>
      <c r="AA45" s="3">
        <f t="shared" si="1"/>
        <v>-1.1842369534983308E-3</v>
      </c>
      <c r="AB45" s="3">
        <f t="shared" si="1"/>
        <v>-1.184008123242932E-3</v>
      </c>
      <c r="AC45" s="3">
        <f t="shared" si="1"/>
        <v>-1.2325230760399206E-3</v>
      </c>
      <c r="AD45" s="3">
        <f t="shared" si="1"/>
        <v>-1.2322900506926992E-3</v>
      </c>
    </row>
    <row r="46" spans="1:30" x14ac:dyDescent="0.2">
      <c r="A46">
        <v>4.3</v>
      </c>
      <c r="B46">
        <v>0</v>
      </c>
      <c r="C46">
        <v>1.1400000000000001E-4</v>
      </c>
      <c r="D46">
        <v>0</v>
      </c>
      <c r="E46">
        <v>-1.7554E-2</v>
      </c>
      <c r="F46">
        <v>1.18E-4</v>
      </c>
      <c r="G46">
        <v>1.18E-4</v>
      </c>
      <c r="H46">
        <v>6.8999999999999997E-5</v>
      </c>
      <c r="I46">
        <v>6.8999999999999997E-5</v>
      </c>
      <c r="J46">
        <v>0</v>
      </c>
      <c r="K46">
        <v>0</v>
      </c>
      <c r="L46">
        <v>0</v>
      </c>
      <c r="M46">
        <v>0</v>
      </c>
      <c r="N46">
        <v>158.25</v>
      </c>
      <c r="O46">
        <v>0.82</v>
      </c>
      <c r="P46">
        <v>1.79</v>
      </c>
      <c r="Q46">
        <v>0</v>
      </c>
      <c r="R46">
        <v>0</v>
      </c>
      <c r="S46">
        <v>0.76</v>
      </c>
      <c r="T46">
        <v>24.05</v>
      </c>
      <c r="U46">
        <v>0.31</v>
      </c>
      <c r="V46">
        <v>0</v>
      </c>
      <c r="W46">
        <v>1.0555380000000001</v>
      </c>
      <c r="X46">
        <v>1.0557300000000001</v>
      </c>
      <c r="Y46">
        <v>0.592283</v>
      </c>
      <c r="Z46">
        <v>0.59238999999999997</v>
      </c>
      <c r="AA46" s="3">
        <f t="shared" si="1"/>
        <v>-1.1179133295059012E-3</v>
      </c>
      <c r="AB46" s="3">
        <f t="shared" si="1"/>
        <v>-1.1177100205544978E-3</v>
      </c>
      <c r="AC46" s="3">
        <f t="shared" si="1"/>
        <v>-1.1649836311357915E-3</v>
      </c>
      <c r="AD46" s="3">
        <f t="shared" si="1"/>
        <v>-1.1647732068400885E-3</v>
      </c>
    </row>
    <row r="47" spans="1:30" x14ac:dyDescent="0.2">
      <c r="A47">
        <v>4.4000000000000004</v>
      </c>
      <c r="B47">
        <v>0</v>
      </c>
      <c r="C47">
        <v>1.08E-4</v>
      </c>
      <c r="D47">
        <v>0</v>
      </c>
      <c r="E47">
        <v>-1.7083999999999998E-2</v>
      </c>
      <c r="F47">
        <v>1.12E-4</v>
      </c>
      <c r="G47">
        <v>1.12E-4</v>
      </c>
      <c r="H47">
        <v>6.4999999999999994E-5</v>
      </c>
      <c r="I47">
        <v>6.4999999999999994E-5</v>
      </c>
      <c r="J47">
        <v>0</v>
      </c>
      <c r="K47">
        <v>0</v>
      </c>
      <c r="L47">
        <v>0</v>
      </c>
      <c r="M47">
        <v>0</v>
      </c>
      <c r="N47">
        <v>161.78</v>
      </c>
      <c r="O47">
        <v>0.87</v>
      </c>
      <c r="P47">
        <v>1.79</v>
      </c>
      <c r="Q47">
        <v>0</v>
      </c>
      <c r="R47">
        <v>0</v>
      </c>
      <c r="S47">
        <v>0.76</v>
      </c>
      <c r="T47">
        <v>24.05</v>
      </c>
      <c r="U47">
        <v>0.31</v>
      </c>
      <c r="V47">
        <v>0</v>
      </c>
      <c r="W47">
        <v>1.0555429999999999</v>
      </c>
      <c r="X47">
        <v>1.055725</v>
      </c>
      <c r="Y47">
        <v>0.59228599999999998</v>
      </c>
      <c r="Z47">
        <v>0.592387</v>
      </c>
      <c r="AA47" s="3">
        <f t="shared" si="1"/>
        <v>-1.0610652526709002E-3</v>
      </c>
      <c r="AB47" s="3">
        <f t="shared" si="1"/>
        <v>-1.0608823320466978E-3</v>
      </c>
      <c r="AC47" s="3">
        <f t="shared" si="1"/>
        <v>-1.0974427894631985E-3</v>
      </c>
      <c r="AD47" s="3">
        <f t="shared" si="1"/>
        <v>-1.0972556791421823E-3</v>
      </c>
    </row>
    <row r="48" spans="1:30" x14ac:dyDescent="0.2">
      <c r="A48">
        <v>4.5</v>
      </c>
      <c r="B48">
        <v>0</v>
      </c>
      <c r="C48">
        <v>1.02E-4</v>
      </c>
      <c r="D48">
        <v>0</v>
      </c>
      <c r="E48">
        <v>-1.6636000000000001E-2</v>
      </c>
      <c r="F48">
        <v>1.07E-4</v>
      </c>
      <c r="G48">
        <v>1.07E-4</v>
      </c>
      <c r="H48">
        <v>6.2000000000000003E-5</v>
      </c>
      <c r="I48">
        <v>6.2000000000000003E-5</v>
      </c>
      <c r="J48">
        <v>0</v>
      </c>
      <c r="K48">
        <v>0</v>
      </c>
      <c r="L48">
        <v>0</v>
      </c>
      <c r="M48">
        <v>0</v>
      </c>
      <c r="N48">
        <v>165.31</v>
      </c>
      <c r="O48">
        <v>0.91</v>
      </c>
      <c r="P48">
        <v>1.79</v>
      </c>
      <c r="Q48">
        <v>0</v>
      </c>
      <c r="R48">
        <v>0</v>
      </c>
      <c r="S48">
        <v>0.76</v>
      </c>
      <c r="T48">
        <v>24.05</v>
      </c>
      <c r="U48">
        <v>0.31</v>
      </c>
      <c r="V48">
        <v>0</v>
      </c>
      <c r="W48">
        <v>1.055547</v>
      </c>
      <c r="X48">
        <v>1.0557209999999999</v>
      </c>
      <c r="Y48">
        <v>0.59228899999999995</v>
      </c>
      <c r="Z48">
        <v>0.59238400000000002</v>
      </c>
      <c r="AA48" s="3">
        <f t="shared" si="1"/>
        <v>-1.0136924267701959E-3</v>
      </c>
      <c r="AB48" s="3">
        <f t="shared" si="1"/>
        <v>-1.0135253537629735E-3</v>
      </c>
      <c r="AC48" s="3">
        <f t="shared" si="1"/>
        <v>-1.0467862816969421E-3</v>
      </c>
      <c r="AD48" s="3">
        <f t="shared" si="1"/>
        <v>-1.0466184096802075E-3</v>
      </c>
    </row>
    <row r="49" spans="1:30" x14ac:dyDescent="0.2">
      <c r="A49">
        <v>4.5999999999999996</v>
      </c>
      <c r="B49">
        <v>0</v>
      </c>
      <c r="C49">
        <v>9.7E-5</v>
      </c>
      <c r="D49">
        <v>0</v>
      </c>
      <c r="E49">
        <v>-1.6211E-2</v>
      </c>
      <c r="F49">
        <v>1.01E-4</v>
      </c>
      <c r="G49">
        <v>1.01E-4</v>
      </c>
      <c r="H49">
        <v>5.8999999999999998E-5</v>
      </c>
      <c r="I49">
        <v>5.8999999999999998E-5</v>
      </c>
      <c r="J49">
        <v>0</v>
      </c>
      <c r="K49">
        <v>0</v>
      </c>
      <c r="L49">
        <v>0</v>
      </c>
      <c r="M49">
        <v>0</v>
      </c>
      <c r="N49">
        <v>168.83</v>
      </c>
      <c r="O49">
        <v>0.96</v>
      </c>
      <c r="P49">
        <v>1.79</v>
      </c>
      <c r="Q49">
        <v>0</v>
      </c>
      <c r="R49">
        <v>0</v>
      </c>
      <c r="S49">
        <v>0.76</v>
      </c>
      <c r="T49">
        <v>24.05</v>
      </c>
      <c r="U49">
        <v>0.31</v>
      </c>
      <c r="V49">
        <v>0</v>
      </c>
      <c r="W49">
        <v>1.055552</v>
      </c>
      <c r="X49">
        <v>1.0557160000000001</v>
      </c>
      <c r="Y49">
        <v>0.59229100000000001</v>
      </c>
      <c r="Z49">
        <v>0.59238199999999996</v>
      </c>
      <c r="AA49" s="3">
        <f t="shared" si="1"/>
        <v>-9.5684532832110588E-4</v>
      </c>
      <c r="AB49" s="3">
        <f t="shared" si="1"/>
        <v>-9.5669668736667805E-4</v>
      </c>
      <c r="AC49" s="3">
        <f t="shared" si="1"/>
        <v>-9.9613196891392905E-4</v>
      </c>
      <c r="AD49" s="3">
        <f t="shared" si="1"/>
        <v>-9.9597894601794108E-4</v>
      </c>
    </row>
    <row r="50" spans="1:30" x14ac:dyDescent="0.2">
      <c r="A50">
        <v>4.7</v>
      </c>
      <c r="B50">
        <v>0</v>
      </c>
      <c r="C50">
        <v>9.2E-5</v>
      </c>
      <c r="D50">
        <v>0</v>
      </c>
      <c r="E50">
        <v>-1.5805E-2</v>
      </c>
      <c r="F50">
        <v>9.6000000000000002E-5</v>
      </c>
      <c r="G50">
        <v>9.6000000000000002E-5</v>
      </c>
      <c r="H50">
        <v>5.5999999999999999E-5</v>
      </c>
      <c r="I50">
        <v>5.5999999999999999E-5</v>
      </c>
      <c r="J50">
        <v>0</v>
      </c>
      <c r="K50">
        <v>0</v>
      </c>
      <c r="L50">
        <v>0</v>
      </c>
      <c r="M50">
        <v>0</v>
      </c>
      <c r="N50">
        <v>172.36</v>
      </c>
      <c r="O50">
        <v>1</v>
      </c>
      <c r="P50">
        <v>1.79</v>
      </c>
      <c r="Q50">
        <v>0</v>
      </c>
      <c r="R50">
        <v>0</v>
      </c>
      <c r="S50">
        <v>0.76</v>
      </c>
      <c r="T50">
        <v>24.05</v>
      </c>
      <c r="U50">
        <v>0.31</v>
      </c>
      <c r="V50">
        <v>0</v>
      </c>
      <c r="W50">
        <v>1.0555559999999999</v>
      </c>
      <c r="X50">
        <v>1.055712</v>
      </c>
      <c r="Y50">
        <v>0.59229299999999996</v>
      </c>
      <c r="Z50">
        <v>0.59238000000000002</v>
      </c>
      <c r="AA50" s="3">
        <f t="shared" si="1"/>
        <v>-9.0947330127439958E-4</v>
      </c>
      <c r="AB50" s="3">
        <f t="shared" si="1"/>
        <v>-9.0933891061198522E-4</v>
      </c>
      <c r="AC50" s="3">
        <f t="shared" si="1"/>
        <v>-9.4547799822047537E-4</v>
      </c>
      <c r="AD50" s="3">
        <f t="shared" si="1"/>
        <v>-9.4533914041662441E-4</v>
      </c>
    </row>
    <row r="51" spans="1:30" x14ac:dyDescent="0.2">
      <c r="A51">
        <v>4.8</v>
      </c>
      <c r="B51">
        <v>0</v>
      </c>
      <c r="C51">
        <v>8.7999999999999998E-5</v>
      </c>
      <c r="D51">
        <v>0</v>
      </c>
      <c r="E51">
        <v>-1.5417999999999999E-2</v>
      </c>
      <c r="F51">
        <v>9.2E-5</v>
      </c>
      <c r="G51">
        <v>9.2E-5</v>
      </c>
      <c r="H51">
        <v>5.3000000000000001E-5</v>
      </c>
      <c r="I51">
        <v>5.3000000000000001E-5</v>
      </c>
      <c r="J51">
        <v>0</v>
      </c>
      <c r="K51">
        <v>0</v>
      </c>
      <c r="L51">
        <v>0</v>
      </c>
      <c r="M51">
        <v>0</v>
      </c>
      <c r="N51">
        <v>175.89</v>
      </c>
      <c r="O51">
        <v>1.05</v>
      </c>
      <c r="P51">
        <v>1.79</v>
      </c>
      <c r="Q51">
        <v>0</v>
      </c>
      <c r="R51">
        <v>0</v>
      </c>
      <c r="S51">
        <v>0.76</v>
      </c>
      <c r="T51">
        <v>24.05</v>
      </c>
      <c r="U51">
        <v>0.31</v>
      </c>
      <c r="V51">
        <v>0</v>
      </c>
      <c r="W51">
        <v>1.0555589999999999</v>
      </c>
      <c r="X51">
        <v>1.055709</v>
      </c>
      <c r="Y51">
        <v>0.59229500000000002</v>
      </c>
      <c r="Z51">
        <v>0.59237799999999996</v>
      </c>
      <c r="AA51" s="3">
        <f t="shared" si="1"/>
        <v>-8.7157610327797883E-4</v>
      </c>
      <c r="AB51" s="3">
        <f t="shared" si="1"/>
        <v>-8.7145226572852934E-4</v>
      </c>
      <c r="AC51" s="3">
        <f t="shared" si="1"/>
        <v>-8.9482436961311508E-4</v>
      </c>
      <c r="AD51" s="3">
        <f t="shared" si="1"/>
        <v>-8.9469899287279416E-4</v>
      </c>
    </row>
    <row r="52" spans="1:30" x14ac:dyDescent="0.2">
      <c r="A52">
        <v>4.9000000000000004</v>
      </c>
      <c r="B52">
        <v>0</v>
      </c>
      <c r="C52">
        <v>8.3999999999999995E-5</v>
      </c>
      <c r="D52">
        <v>0</v>
      </c>
      <c r="E52">
        <v>-1.5048000000000001E-2</v>
      </c>
      <c r="F52">
        <v>8.7999999999999998E-5</v>
      </c>
      <c r="G52">
        <v>8.7999999999999998E-5</v>
      </c>
      <c r="H52">
        <v>5.1E-5</v>
      </c>
      <c r="I52">
        <v>5.1E-5</v>
      </c>
      <c r="J52">
        <v>0</v>
      </c>
      <c r="K52">
        <v>0</v>
      </c>
      <c r="L52">
        <v>0</v>
      </c>
      <c r="M52">
        <v>0</v>
      </c>
      <c r="N52">
        <v>179.41</v>
      </c>
      <c r="O52">
        <v>1.0900000000000001</v>
      </c>
      <c r="P52">
        <v>1.79</v>
      </c>
      <c r="Q52">
        <v>0</v>
      </c>
      <c r="R52">
        <v>0</v>
      </c>
      <c r="S52">
        <v>0.76</v>
      </c>
      <c r="T52">
        <v>24.05</v>
      </c>
      <c r="U52">
        <v>0.31</v>
      </c>
      <c r="V52">
        <v>0</v>
      </c>
      <c r="W52">
        <v>1.055563</v>
      </c>
      <c r="X52">
        <v>1.0557049999999999</v>
      </c>
      <c r="Y52">
        <v>0.59229699999999996</v>
      </c>
      <c r="Z52">
        <v>0.59237600000000001</v>
      </c>
      <c r="AA52" s="3">
        <f t="shared" si="1"/>
        <v>-8.3367833090019258E-4</v>
      </c>
      <c r="AB52" s="3">
        <f t="shared" si="1"/>
        <v>-8.3356619510185144E-4</v>
      </c>
      <c r="AC52" s="3">
        <f t="shared" si="1"/>
        <v>-8.6105450475015073E-4</v>
      </c>
      <c r="AD52" s="3">
        <f t="shared" si="1"/>
        <v>-8.6093967345064618E-4</v>
      </c>
    </row>
    <row r="53" spans="1:30" x14ac:dyDescent="0.2">
      <c r="A53">
        <v>5</v>
      </c>
      <c r="B53">
        <v>0</v>
      </c>
      <c r="C53">
        <v>8.0000000000000007E-5</v>
      </c>
      <c r="D53">
        <v>0</v>
      </c>
      <c r="E53">
        <v>-1.4694E-2</v>
      </c>
      <c r="F53">
        <v>8.3999999999999995E-5</v>
      </c>
      <c r="G53">
        <v>8.3999999999999995E-5</v>
      </c>
      <c r="H53">
        <v>4.8000000000000001E-5</v>
      </c>
      <c r="I53">
        <v>4.8000000000000001E-5</v>
      </c>
      <c r="J53">
        <v>0</v>
      </c>
      <c r="K53">
        <v>0</v>
      </c>
      <c r="L53">
        <v>0</v>
      </c>
      <c r="M53">
        <v>0</v>
      </c>
      <c r="N53">
        <v>182.94</v>
      </c>
      <c r="O53">
        <v>1.1399999999999999</v>
      </c>
      <c r="P53">
        <v>1.79</v>
      </c>
      <c r="Q53">
        <v>0</v>
      </c>
      <c r="R53">
        <v>0</v>
      </c>
      <c r="S53">
        <v>0.76</v>
      </c>
      <c r="T53">
        <v>24.05</v>
      </c>
      <c r="U53">
        <v>0.31</v>
      </c>
      <c r="V53">
        <v>0</v>
      </c>
      <c r="W53">
        <v>1.055566</v>
      </c>
      <c r="X53">
        <v>1.0557019999999999</v>
      </c>
      <c r="Y53">
        <v>0.59229900000000002</v>
      </c>
      <c r="Z53">
        <v>0.59237399999999996</v>
      </c>
      <c r="AA53" s="3">
        <f t="shared" si="1"/>
        <v>-7.957815996346983E-4</v>
      </c>
      <c r="AB53" s="3">
        <f t="shared" si="1"/>
        <v>-7.956790836808115E-4</v>
      </c>
      <c r="AC53" s="3">
        <f t="shared" si="1"/>
        <v>-8.1040150329478853E-4</v>
      </c>
      <c r="AD53" s="3">
        <f t="shared" si="1"/>
        <v>-8.1029889900637107E-4</v>
      </c>
    </row>
  </sheetData>
  <mergeCells count="6">
    <mergeCell ref="AA1:AD1"/>
    <mergeCell ref="B1:D1"/>
    <mergeCell ref="F1:I1"/>
    <mergeCell ref="J1:M1"/>
    <mergeCell ref="N1:V1"/>
    <mergeCell ref="W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3"/>
  <sheetViews>
    <sheetView tabSelected="1" zoomScale="70" zoomScaleNormal="70" workbookViewId="0">
      <selection activeCell="J56" sqref="J56"/>
    </sheetView>
  </sheetViews>
  <sheetFormatPr baseColWidth="10" defaultColWidth="8.83203125" defaultRowHeight="15" x14ac:dyDescent="0.2"/>
  <cols>
    <col min="1" max="1" width="8.6640625" bestFit="1" customWidth="1"/>
    <col min="2" max="4" width="9.6640625" bestFit="1" customWidth="1"/>
    <col min="5" max="5" width="22" bestFit="1" customWidth="1"/>
    <col min="6" max="9" width="9.6640625" bestFit="1" customWidth="1"/>
    <col min="10" max="10" width="12.5" bestFit="1" customWidth="1"/>
    <col min="11" max="11" width="12.83203125" bestFit="1" customWidth="1"/>
    <col min="12" max="12" width="24.5" bestFit="1" customWidth="1"/>
    <col min="13" max="13" width="29.6640625" bestFit="1" customWidth="1"/>
  </cols>
  <sheetData>
    <row r="1" spans="1:32" ht="16" thickBot="1" x14ac:dyDescent="0.25">
      <c r="A1" s="3"/>
      <c r="B1" s="9" t="s">
        <v>4</v>
      </c>
      <c r="C1" s="10"/>
      <c r="D1" s="11"/>
      <c r="E1" s="4"/>
      <c r="F1" s="9" t="s">
        <v>10</v>
      </c>
      <c r="G1" s="10"/>
      <c r="H1" s="10"/>
      <c r="I1" s="11"/>
      <c r="J1" s="9" t="s">
        <v>15</v>
      </c>
      <c r="K1" s="10"/>
      <c r="L1" s="10"/>
      <c r="M1" s="11"/>
      <c r="N1" s="9" t="s">
        <v>22</v>
      </c>
      <c r="O1" s="10"/>
      <c r="P1" s="10"/>
      <c r="Q1" s="10"/>
      <c r="R1" s="10"/>
      <c r="S1" s="10"/>
      <c r="T1" s="10"/>
      <c r="U1" s="10"/>
      <c r="V1" s="11"/>
      <c r="W1" s="9" t="s">
        <v>26</v>
      </c>
      <c r="X1" s="10"/>
      <c r="Y1" s="10"/>
      <c r="Z1" s="11"/>
      <c r="AA1" s="6" t="s">
        <v>27</v>
      </c>
      <c r="AB1" s="7"/>
      <c r="AC1" s="7"/>
      <c r="AD1" s="8"/>
      <c r="AF1" s="1" t="s">
        <v>30</v>
      </c>
    </row>
    <row r="2" spans="1:32" ht="16" thickBo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17</v>
      </c>
      <c r="O2" s="3" t="s">
        <v>18</v>
      </c>
      <c r="P2" s="3" t="s">
        <v>19</v>
      </c>
      <c r="Q2" s="3" t="s">
        <v>25</v>
      </c>
      <c r="R2" s="3" t="s">
        <v>23</v>
      </c>
      <c r="S2" s="3" t="s">
        <v>24</v>
      </c>
      <c r="T2" s="3" t="s">
        <v>20</v>
      </c>
      <c r="U2" s="3" t="s">
        <v>21</v>
      </c>
      <c r="V2" s="3" t="s">
        <v>16</v>
      </c>
      <c r="W2" s="3" t="s">
        <v>6</v>
      </c>
      <c r="X2" s="3" t="s">
        <v>7</v>
      </c>
      <c r="Y2" s="3" t="s">
        <v>8</v>
      </c>
      <c r="Z2" s="3" t="s">
        <v>9</v>
      </c>
      <c r="AA2" s="3" t="s">
        <v>11</v>
      </c>
      <c r="AB2" s="3" t="s">
        <v>12</v>
      </c>
      <c r="AC2" s="3" t="s">
        <v>28</v>
      </c>
      <c r="AD2" s="3" t="s">
        <v>29</v>
      </c>
      <c r="AF2" s="2">
        <v>10</v>
      </c>
    </row>
    <row r="3" spans="1:3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40</v>
      </c>
      <c r="O3">
        <v>10</v>
      </c>
      <c r="P3">
        <v>1.79</v>
      </c>
      <c r="Q3">
        <v>0</v>
      </c>
      <c r="R3">
        <v>0</v>
      </c>
      <c r="S3">
        <v>90</v>
      </c>
      <c r="T3">
        <v>0</v>
      </c>
      <c r="U3">
        <v>0</v>
      </c>
      <c r="V3">
        <v>0</v>
      </c>
      <c r="W3">
        <v>1.055634</v>
      </c>
      <c r="X3">
        <v>1.055634</v>
      </c>
      <c r="Y3">
        <v>0.592337</v>
      </c>
      <c r="Z3">
        <v>0.592337</v>
      </c>
      <c r="AA3" s="3">
        <f>-F3/W3*$AF$2</f>
        <v>0</v>
      </c>
      <c r="AB3" s="3">
        <f t="shared" ref="AB3:AD18" si="0">-G3/X3*$AF$2</f>
        <v>0</v>
      </c>
      <c r="AC3" s="3">
        <f t="shared" si="0"/>
        <v>0</v>
      </c>
      <c r="AD3" s="3">
        <f t="shared" si="0"/>
        <v>0</v>
      </c>
    </row>
    <row r="4" spans="1:32" x14ac:dyDescent="0.2">
      <c r="A4">
        <v>0.1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40</v>
      </c>
      <c r="O4">
        <v>10</v>
      </c>
      <c r="P4">
        <v>1.79</v>
      </c>
      <c r="Q4">
        <v>0</v>
      </c>
      <c r="R4">
        <v>0</v>
      </c>
      <c r="S4">
        <v>90</v>
      </c>
      <c r="T4">
        <v>0</v>
      </c>
      <c r="U4">
        <v>0</v>
      </c>
      <c r="V4">
        <v>0</v>
      </c>
      <c r="W4">
        <v>1.055634</v>
      </c>
      <c r="X4">
        <v>1.055634</v>
      </c>
      <c r="Y4">
        <v>0.592337</v>
      </c>
      <c r="Z4">
        <v>0.592337</v>
      </c>
      <c r="AA4" s="3">
        <f t="shared" ref="AA4:AD53" si="1">-F4/W4*$AF$2</f>
        <v>0</v>
      </c>
      <c r="AB4" s="3">
        <f t="shared" si="0"/>
        <v>0</v>
      </c>
      <c r="AC4" s="3">
        <f t="shared" si="0"/>
        <v>0</v>
      </c>
      <c r="AD4" s="3">
        <f t="shared" si="0"/>
        <v>0</v>
      </c>
    </row>
    <row r="5" spans="1:32" x14ac:dyDescent="0.2">
      <c r="A5">
        <v>0.2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40</v>
      </c>
      <c r="O5">
        <v>10</v>
      </c>
      <c r="P5">
        <v>1.79</v>
      </c>
      <c r="Q5">
        <v>0</v>
      </c>
      <c r="R5">
        <v>0</v>
      </c>
      <c r="S5">
        <v>90</v>
      </c>
      <c r="T5">
        <v>0</v>
      </c>
      <c r="U5">
        <v>0</v>
      </c>
      <c r="V5">
        <v>0</v>
      </c>
      <c r="W5">
        <v>1.055634</v>
      </c>
      <c r="X5">
        <v>1.055634</v>
      </c>
      <c r="Y5">
        <v>0.592337</v>
      </c>
      <c r="Z5">
        <v>0.592337</v>
      </c>
      <c r="AA5" s="3">
        <f t="shared" si="1"/>
        <v>0</v>
      </c>
      <c r="AB5" s="3">
        <f t="shared" si="0"/>
        <v>0</v>
      </c>
      <c r="AC5" s="3">
        <f t="shared" si="0"/>
        <v>0</v>
      </c>
      <c r="AD5" s="3">
        <f t="shared" si="0"/>
        <v>0</v>
      </c>
    </row>
    <row r="6" spans="1:32" x14ac:dyDescent="0.2">
      <c r="A6">
        <v>0.3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40</v>
      </c>
      <c r="O6">
        <v>10</v>
      </c>
      <c r="P6">
        <v>1.79</v>
      </c>
      <c r="Q6">
        <v>0</v>
      </c>
      <c r="R6">
        <v>0</v>
      </c>
      <c r="S6">
        <v>90</v>
      </c>
      <c r="T6">
        <v>0</v>
      </c>
      <c r="U6">
        <v>0</v>
      </c>
      <c r="V6">
        <v>0</v>
      </c>
      <c r="W6">
        <v>1.055634</v>
      </c>
      <c r="X6">
        <v>1.055634</v>
      </c>
      <c r="Y6">
        <v>0.592337</v>
      </c>
      <c r="Z6">
        <v>0.592337</v>
      </c>
      <c r="AA6" s="3">
        <f t="shared" si="1"/>
        <v>0</v>
      </c>
      <c r="AB6" s="3">
        <f t="shared" si="0"/>
        <v>0</v>
      </c>
      <c r="AC6" s="3">
        <f t="shared" si="0"/>
        <v>0</v>
      </c>
      <c r="AD6" s="3">
        <f t="shared" si="0"/>
        <v>0</v>
      </c>
    </row>
    <row r="7" spans="1:32" x14ac:dyDescent="0.2">
      <c r="A7">
        <v>0.4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40</v>
      </c>
      <c r="O7">
        <v>10</v>
      </c>
      <c r="P7">
        <v>1.79</v>
      </c>
      <c r="Q7">
        <v>0</v>
      </c>
      <c r="R7">
        <v>0</v>
      </c>
      <c r="S7">
        <v>90</v>
      </c>
      <c r="T7">
        <v>0</v>
      </c>
      <c r="U7">
        <v>0</v>
      </c>
      <c r="V7">
        <v>0</v>
      </c>
      <c r="W7">
        <v>1.055634</v>
      </c>
      <c r="X7">
        <v>1.055634</v>
      </c>
      <c r="Y7">
        <v>0.592337</v>
      </c>
      <c r="Z7">
        <v>0.592337</v>
      </c>
      <c r="AA7" s="3">
        <f t="shared" si="1"/>
        <v>0</v>
      </c>
      <c r="AB7" s="3">
        <f t="shared" si="0"/>
        <v>0</v>
      </c>
      <c r="AC7" s="3">
        <f t="shared" si="0"/>
        <v>0</v>
      </c>
      <c r="AD7" s="3">
        <f t="shared" si="0"/>
        <v>0</v>
      </c>
    </row>
    <row r="8" spans="1:32" x14ac:dyDescent="0.2">
      <c r="A8">
        <v>0.5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40</v>
      </c>
      <c r="O8">
        <v>10</v>
      </c>
      <c r="P8">
        <v>1.79</v>
      </c>
      <c r="Q8">
        <v>0</v>
      </c>
      <c r="R8">
        <v>0</v>
      </c>
      <c r="S8">
        <v>90</v>
      </c>
      <c r="T8">
        <v>0</v>
      </c>
      <c r="U8">
        <v>0</v>
      </c>
      <c r="V8">
        <v>0</v>
      </c>
      <c r="W8">
        <v>1.055634</v>
      </c>
      <c r="X8">
        <v>1.055634</v>
      </c>
      <c r="Y8">
        <v>0.592337</v>
      </c>
      <c r="Z8">
        <v>0.592337</v>
      </c>
      <c r="AA8" s="3">
        <f t="shared" si="1"/>
        <v>0</v>
      </c>
      <c r="AB8" s="3">
        <f t="shared" si="0"/>
        <v>0</v>
      </c>
      <c r="AC8" s="3">
        <f t="shared" si="0"/>
        <v>0</v>
      </c>
      <c r="AD8" s="3">
        <f t="shared" si="0"/>
        <v>0</v>
      </c>
    </row>
    <row r="9" spans="1:32" x14ac:dyDescent="0.2">
      <c r="A9">
        <v>0.6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40</v>
      </c>
      <c r="O9">
        <v>10</v>
      </c>
      <c r="P9">
        <v>1.79</v>
      </c>
      <c r="Q9">
        <v>0</v>
      </c>
      <c r="R9">
        <v>0</v>
      </c>
      <c r="S9">
        <v>90</v>
      </c>
      <c r="T9">
        <v>0</v>
      </c>
      <c r="U9">
        <v>0</v>
      </c>
      <c r="V9">
        <v>0</v>
      </c>
      <c r="W9">
        <v>1.055634</v>
      </c>
      <c r="X9">
        <v>1.055634</v>
      </c>
      <c r="Y9">
        <v>0.592337</v>
      </c>
      <c r="Z9">
        <v>0.592337</v>
      </c>
      <c r="AA9" s="3">
        <f t="shared" si="1"/>
        <v>0</v>
      </c>
      <c r="AB9" s="3">
        <f t="shared" si="0"/>
        <v>0</v>
      </c>
      <c r="AC9" s="3">
        <f t="shared" si="0"/>
        <v>0</v>
      </c>
      <c r="AD9" s="3">
        <f t="shared" si="0"/>
        <v>0</v>
      </c>
    </row>
    <row r="10" spans="1:32" x14ac:dyDescent="0.2">
      <c r="A10">
        <v>0.7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40</v>
      </c>
      <c r="O10">
        <v>10</v>
      </c>
      <c r="P10">
        <v>1.79</v>
      </c>
      <c r="Q10">
        <v>0</v>
      </c>
      <c r="R10">
        <v>0</v>
      </c>
      <c r="S10">
        <v>90</v>
      </c>
      <c r="T10">
        <v>0</v>
      </c>
      <c r="U10">
        <v>0</v>
      </c>
      <c r="V10">
        <v>0</v>
      </c>
      <c r="W10">
        <v>1.055634</v>
      </c>
      <c r="X10">
        <v>1.055634</v>
      </c>
      <c r="Y10">
        <v>0.592337</v>
      </c>
      <c r="Z10">
        <v>0.592337</v>
      </c>
      <c r="AA10" s="3">
        <f t="shared" si="1"/>
        <v>0</v>
      </c>
      <c r="AB10" s="3">
        <f t="shared" si="0"/>
        <v>0</v>
      </c>
      <c r="AC10" s="3">
        <f t="shared" si="0"/>
        <v>0</v>
      </c>
      <c r="AD10" s="3">
        <f t="shared" si="0"/>
        <v>0</v>
      </c>
    </row>
    <row r="11" spans="1:32" x14ac:dyDescent="0.2">
      <c r="A11">
        <v>0.8</v>
      </c>
      <c r="B11">
        <v>-3.6359999999999999E-3</v>
      </c>
      <c r="C11">
        <v>-0.20641599999999999</v>
      </c>
      <c r="D11">
        <v>-1.4491E-2</v>
      </c>
      <c r="E11">
        <v>-86.778148999999999</v>
      </c>
      <c r="F11">
        <v>-1.150603</v>
      </c>
      <c r="G11">
        <v>-0.39644699999999999</v>
      </c>
      <c r="H11">
        <v>0.62271900000000002</v>
      </c>
      <c r="I11">
        <v>0.24307200000000001</v>
      </c>
      <c r="J11">
        <v>0</v>
      </c>
      <c r="K11">
        <v>0</v>
      </c>
      <c r="L11">
        <v>0</v>
      </c>
      <c r="M11">
        <v>0</v>
      </c>
      <c r="N11">
        <v>40.4</v>
      </c>
      <c r="O11">
        <v>10.14</v>
      </c>
      <c r="P11">
        <v>1.79</v>
      </c>
      <c r="Q11">
        <v>-1.1399999999999999</v>
      </c>
      <c r="R11">
        <v>-0.01</v>
      </c>
      <c r="S11">
        <v>99.35</v>
      </c>
      <c r="T11">
        <v>6.13</v>
      </c>
      <c r="U11">
        <v>2.15</v>
      </c>
      <c r="V11">
        <v>0.01</v>
      </c>
      <c r="W11">
        <v>1.513952</v>
      </c>
      <c r="X11">
        <v>0.60861299999999996</v>
      </c>
      <c r="Y11">
        <v>0.81936799999999999</v>
      </c>
      <c r="Z11">
        <v>0.31983099999999998</v>
      </c>
      <c r="AA11" s="3">
        <f t="shared" si="1"/>
        <v>7.5999965652808026</v>
      </c>
      <c r="AB11" s="3">
        <f t="shared" si="0"/>
        <v>6.5139423574586806</v>
      </c>
      <c r="AC11" s="3">
        <f t="shared" si="0"/>
        <v>-7.5999917009207092</v>
      </c>
      <c r="AD11" s="3">
        <f t="shared" si="0"/>
        <v>-7.6000137572655566</v>
      </c>
    </row>
    <row r="12" spans="1:32" x14ac:dyDescent="0.2">
      <c r="A12">
        <v>0.9</v>
      </c>
      <c r="B12">
        <v>6.1499999999999999E-4</v>
      </c>
      <c r="C12">
        <v>3.9989999999999998E-2</v>
      </c>
      <c r="D12">
        <v>7.5500000000000003E-4</v>
      </c>
      <c r="E12">
        <v>-93.189560999999998</v>
      </c>
      <c r="F12">
        <v>-0.34658699999999998</v>
      </c>
      <c r="G12">
        <v>-0.33323700000000001</v>
      </c>
      <c r="H12">
        <v>0.49235499999999999</v>
      </c>
      <c r="I12">
        <v>0.319301</v>
      </c>
      <c r="J12">
        <v>0</v>
      </c>
      <c r="K12">
        <v>0</v>
      </c>
      <c r="L12">
        <v>0</v>
      </c>
      <c r="M12">
        <v>0</v>
      </c>
      <c r="N12">
        <v>41.31</v>
      </c>
      <c r="O12">
        <v>10.46</v>
      </c>
      <c r="P12">
        <v>1.79</v>
      </c>
      <c r="Q12">
        <v>-1.82</v>
      </c>
      <c r="R12">
        <v>0.2</v>
      </c>
      <c r="S12">
        <v>118.13</v>
      </c>
      <c r="T12">
        <v>6.22</v>
      </c>
      <c r="U12">
        <v>2.16</v>
      </c>
      <c r="V12">
        <v>-0.01</v>
      </c>
      <c r="W12">
        <v>1.3194760000000001</v>
      </c>
      <c r="X12">
        <v>0.90679600000000005</v>
      </c>
      <c r="Y12">
        <v>0.64783599999999997</v>
      </c>
      <c r="Z12">
        <v>0.42013299999999998</v>
      </c>
      <c r="AA12" s="3">
        <f t="shared" si="1"/>
        <v>2.6267018119314027</v>
      </c>
      <c r="AB12" s="3">
        <f t="shared" si="0"/>
        <v>3.6748838768587424</v>
      </c>
      <c r="AC12" s="3">
        <f t="shared" si="0"/>
        <v>-7.599994443038053</v>
      </c>
      <c r="AD12" s="3">
        <f t="shared" si="0"/>
        <v>-7.5999980958410793</v>
      </c>
    </row>
    <row r="13" spans="1:32" x14ac:dyDescent="0.2">
      <c r="A13">
        <v>1</v>
      </c>
      <c r="B13">
        <v>5.2300000000000003E-4</v>
      </c>
      <c r="C13">
        <v>3.9300000000000002E-2</v>
      </c>
      <c r="D13">
        <v>3.0109999999999998E-3</v>
      </c>
      <c r="E13">
        <v>-99.872564999999994</v>
      </c>
      <c r="F13">
        <v>-0.15956500000000001</v>
      </c>
      <c r="G13">
        <v>-0.64984699999999995</v>
      </c>
      <c r="H13">
        <v>0.45619500000000002</v>
      </c>
      <c r="I13">
        <v>0.48289100000000001</v>
      </c>
      <c r="J13">
        <v>0</v>
      </c>
      <c r="K13">
        <v>0</v>
      </c>
      <c r="L13">
        <v>0</v>
      </c>
      <c r="M13">
        <v>0</v>
      </c>
      <c r="N13">
        <v>42.22</v>
      </c>
      <c r="O13">
        <v>10.77</v>
      </c>
      <c r="P13">
        <v>1.79</v>
      </c>
      <c r="Q13">
        <v>-0.85</v>
      </c>
      <c r="R13">
        <v>0.1</v>
      </c>
      <c r="S13">
        <v>134.65</v>
      </c>
      <c r="T13">
        <v>6.14</v>
      </c>
      <c r="U13">
        <v>2.1</v>
      </c>
      <c r="V13">
        <v>0</v>
      </c>
      <c r="W13">
        <v>1.002316</v>
      </c>
      <c r="X13">
        <v>1.0659780000000001</v>
      </c>
      <c r="Y13">
        <v>0.60025700000000004</v>
      </c>
      <c r="Z13">
        <v>0.63538300000000003</v>
      </c>
      <c r="AA13" s="3">
        <f t="shared" si="1"/>
        <v>1.5919630136603626</v>
      </c>
      <c r="AB13" s="3">
        <f t="shared" si="0"/>
        <v>6.0962515173859106</v>
      </c>
      <c r="AC13" s="3">
        <f t="shared" si="0"/>
        <v>-7.5999946689501332</v>
      </c>
      <c r="AD13" s="3">
        <f t="shared" si="0"/>
        <v>-7.5999987409168952</v>
      </c>
    </row>
    <row r="14" spans="1:32" x14ac:dyDescent="0.2">
      <c r="A14">
        <v>1.1000000000000001</v>
      </c>
      <c r="B14">
        <v>7.7399999999999995E-4</v>
      </c>
      <c r="C14">
        <v>6.9463999999999998E-2</v>
      </c>
      <c r="D14">
        <v>2.3E-5</v>
      </c>
      <c r="E14">
        <v>-107.064089</v>
      </c>
      <c r="F14">
        <v>-5.3310000000000003E-2</v>
      </c>
      <c r="G14">
        <v>-0.71348599999999995</v>
      </c>
      <c r="H14">
        <v>0.45469199999999999</v>
      </c>
      <c r="I14">
        <v>0.54106699999999996</v>
      </c>
      <c r="J14">
        <v>0</v>
      </c>
      <c r="K14">
        <v>0</v>
      </c>
      <c r="L14">
        <v>0</v>
      </c>
      <c r="M14">
        <v>0</v>
      </c>
      <c r="N14">
        <v>43.11</v>
      </c>
      <c r="O14">
        <v>11.07</v>
      </c>
      <c r="P14">
        <v>1.79</v>
      </c>
      <c r="Q14">
        <v>0.06</v>
      </c>
      <c r="R14">
        <v>-0.16</v>
      </c>
      <c r="S14">
        <v>148.66</v>
      </c>
      <c r="T14">
        <v>6.07</v>
      </c>
      <c r="U14">
        <v>2.02</v>
      </c>
      <c r="V14">
        <v>0</v>
      </c>
      <c r="W14">
        <v>0.89003100000000002</v>
      </c>
      <c r="X14">
        <v>1.0960080000000001</v>
      </c>
      <c r="Y14">
        <v>0.59827900000000001</v>
      </c>
      <c r="Z14">
        <v>0.71192999999999995</v>
      </c>
      <c r="AA14" s="3">
        <f t="shared" si="1"/>
        <v>0.59896790111805098</v>
      </c>
      <c r="AB14" s="3">
        <f t="shared" si="0"/>
        <v>6.5098612418887445</v>
      </c>
      <c r="AC14" s="3">
        <f t="shared" si="0"/>
        <v>-7.59999933141561</v>
      </c>
      <c r="AD14" s="3">
        <f t="shared" si="0"/>
        <v>-7.6000028092649563</v>
      </c>
    </row>
    <row r="15" spans="1:32" x14ac:dyDescent="0.2">
      <c r="A15">
        <v>1.2</v>
      </c>
      <c r="B15">
        <v>8.0400000000000003E-4</v>
      </c>
      <c r="C15">
        <v>9.0191999999999994E-2</v>
      </c>
      <c r="D15">
        <v>-1.175E-3</v>
      </c>
      <c r="E15">
        <v>-115.090825</v>
      </c>
      <c r="F15">
        <v>-0.10657</v>
      </c>
      <c r="G15">
        <v>-0.56138999999999994</v>
      </c>
      <c r="H15">
        <v>0.43443700000000002</v>
      </c>
      <c r="I15">
        <v>0.53082399999999996</v>
      </c>
      <c r="J15">
        <v>0</v>
      </c>
      <c r="K15">
        <v>0</v>
      </c>
      <c r="L15">
        <v>0</v>
      </c>
      <c r="M15">
        <v>0</v>
      </c>
      <c r="N15">
        <v>44</v>
      </c>
      <c r="O15">
        <v>11.36</v>
      </c>
      <c r="P15">
        <v>1.79</v>
      </c>
      <c r="Q15">
        <v>0.52</v>
      </c>
      <c r="R15">
        <v>-0.24</v>
      </c>
      <c r="S15">
        <v>160.1</v>
      </c>
      <c r="T15">
        <v>6</v>
      </c>
      <c r="U15">
        <v>1.85</v>
      </c>
      <c r="V15">
        <v>0</v>
      </c>
      <c r="W15">
        <v>0.89742699999999997</v>
      </c>
      <c r="X15">
        <v>1.1272789999999999</v>
      </c>
      <c r="Y15">
        <v>0.571627</v>
      </c>
      <c r="Z15">
        <v>0.69845299999999999</v>
      </c>
      <c r="AA15" s="3">
        <f t="shared" si="1"/>
        <v>1.1875060589886419</v>
      </c>
      <c r="AB15" s="3">
        <f t="shared" si="0"/>
        <v>4.9800448691051633</v>
      </c>
      <c r="AC15" s="3">
        <f t="shared" si="0"/>
        <v>-7.6000083970841121</v>
      </c>
      <c r="AD15" s="3">
        <f t="shared" si="0"/>
        <v>-7.5999959911404202</v>
      </c>
    </row>
    <row r="16" spans="1:32" x14ac:dyDescent="0.2">
      <c r="A16">
        <v>1.3</v>
      </c>
      <c r="B16">
        <v>5.8E-4</v>
      </c>
      <c r="C16">
        <v>8.448E-2</v>
      </c>
      <c r="D16">
        <v>-9.59E-4</v>
      </c>
      <c r="E16">
        <v>-124.349333</v>
      </c>
      <c r="F16">
        <v>-0.15878200000000001</v>
      </c>
      <c r="G16">
        <v>-0.47710799999999998</v>
      </c>
      <c r="H16">
        <v>0.41699199999999997</v>
      </c>
      <c r="I16">
        <v>0.49736399999999997</v>
      </c>
      <c r="J16">
        <v>0</v>
      </c>
      <c r="K16">
        <v>0</v>
      </c>
      <c r="L16">
        <v>0</v>
      </c>
      <c r="M16">
        <v>0</v>
      </c>
      <c r="N16">
        <v>44.87</v>
      </c>
      <c r="O16">
        <v>11.62</v>
      </c>
      <c r="P16">
        <v>1.79</v>
      </c>
      <c r="Q16">
        <v>0.66</v>
      </c>
      <c r="R16">
        <v>-0.16</v>
      </c>
      <c r="S16">
        <v>169.11</v>
      </c>
      <c r="T16">
        <v>5.94</v>
      </c>
      <c r="U16">
        <v>1.67</v>
      </c>
      <c r="V16">
        <v>0</v>
      </c>
      <c r="W16">
        <v>0.95060800000000001</v>
      </c>
      <c r="X16">
        <v>1.142269</v>
      </c>
      <c r="Y16">
        <v>0.548674</v>
      </c>
      <c r="Z16">
        <v>0.65442599999999995</v>
      </c>
      <c r="AA16" s="3">
        <f t="shared" si="1"/>
        <v>1.6703204685843165</v>
      </c>
      <c r="AB16" s="3">
        <f t="shared" si="0"/>
        <v>4.1768445086052406</v>
      </c>
      <c r="AC16" s="3">
        <f t="shared" si="0"/>
        <v>-7.59999562581788</v>
      </c>
      <c r="AD16" s="3">
        <f t="shared" si="0"/>
        <v>-7.6000036673359563</v>
      </c>
    </row>
    <row r="17" spans="1:30" x14ac:dyDescent="0.2">
      <c r="A17">
        <v>1.4</v>
      </c>
      <c r="B17">
        <v>4.9399999999999997E-4</v>
      </c>
      <c r="C17">
        <v>9.9926000000000001E-2</v>
      </c>
      <c r="D17">
        <v>-9.8999999999999999E-4</v>
      </c>
      <c r="E17">
        <v>-135.39982599999999</v>
      </c>
      <c r="F17">
        <v>-0.17685899999999999</v>
      </c>
      <c r="G17">
        <v>-0.378523</v>
      </c>
      <c r="H17">
        <v>0.40843200000000002</v>
      </c>
      <c r="I17">
        <v>0.47632099999999999</v>
      </c>
      <c r="J17">
        <v>0</v>
      </c>
      <c r="K17">
        <v>0</v>
      </c>
      <c r="L17">
        <v>0</v>
      </c>
      <c r="M17">
        <v>0</v>
      </c>
      <c r="N17">
        <v>45.74</v>
      </c>
      <c r="O17">
        <v>11.85</v>
      </c>
      <c r="P17">
        <v>1.79</v>
      </c>
      <c r="Q17">
        <v>0.62</v>
      </c>
      <c r="R17">
        <v>-0.04</v>
      </c>
      <c r="S17">
        <v>175.84</v>
      </c>
      <c r="T17">
        <v>5.92</v>
      </c>
      <c r="U17">
        <v>1.47</v>
      </c>
      <c r="V17">
        <v>0</v>
      </c>
      <c r="W17">
        <v>0.98510699999999995</v>
      </c>
      <c r="X17">
        <v>1.147</v>
      </c>
      <c r="Y17">
        <v>0.53741099999999997</v>
      </c>
      <c r="Z17">
        <v>0.62673800000000002</v>
      </c>
      <c r="AA17" s="3">
        <f t="shared" si="1"/>
        <v>1.7953278171812808</v>
      </c>
      <c r="AB17" s="3">
        <f t="shared" si="0"/>
        <v>3.3001133391455975</v>
      </c>
      <c r="AC17" s="3">
        <f t="shared" si="0"/>
        <v>-7.5999933012163883</v>
      </c>
      <c r="AD17" s="3">
        <f t="shared" si="0"/>
        <v>-7.6000019146756692</v>
      </c>
    </row>
    <row r="18" spans="1:30" x14ac:dyDescent="0.2">
      <c r="A18">
        <v>1.5</v>
      </c>
      <c r="B18">
        <v>4.3399999999999998E-4</v>
      </c>
      <c r="C18">
        <v>0.139042</v>
      </c>
      <c r="D18">
        <v>-1.586E-3</v>
      </c>
      <c r="E18">
        <v>-148.86080899999999</v>
      </c>
      <c r="F18">
        <v>-0.15534500000000001</v>
      </c>
      <c r="G18">
        <v>-0.269561</v>
      </c>
      <c r="H18">
        <v>0.40140300000000001</v>
      </c>
      <c r="I18">
        <v>0.48180899999999999</v>
      </c>
      <c r="J18">
        <v>0</v>
      </c>
      <c r="K18">
        <v>0</v>
      </c>
      <c r="L18">
        <v>0</v>
      </c>
      <c r="M18">
        <v>0</v>
      </c>
      <c r="N18">
        <v>46.61</v>
      </c>
      <c r="O18">
        <v>12.04</v>
      </c>
      <c r="P18">
        <v>1.79</v>
      </c>
      <c r="Q18">
        <v>0.63</v>
      </c>
      <c r="R18">
        <v>0.03</v>
      </c>
      <c r="S18">
        <v>-179.6</v>
      </c>
      <c r="T18">
        <v>5.91</v>
      </c>
      <c r="U18">
        <v>1.21</v>
      </c>
      <c r="V18">
        <v>0</v>
      </c>
      <c r="W18">
        <v>0.97092999999999996</v>
      </c>
      <c r="X18">
        <v>1.1626719999999999</v>
      </c>
      <c r="Y18">
        <v>0.52816200000000002</v>
      </c>
      <c r="Z18">
        <v>0.63395999999999997</v>
      </c>
      <c r="AA18" s="3">
        <f t="shared" si="1"/>
        <v>1.5999608622660748</v>
      </c>
      <c r="AB18" s="3">
        <f t="shared" si="0"/>
        <v>2.3184612685262911</v>
      </c>
      <c r="AC18" s="3">
        <f t="shared" si="0"/>
        <v>-7.5999977279698268</v>
      </c>
      <c r="AD18" s="3">
        <f t="shared" si="0"/>
        <v>-7.599990535680484</v>
      </c>
    </row>
    <row r="19" spans="1:30" x14ac:dyDescent="0.2">
      <c r="A19">
        <v>1.6</v>
      </c>
      <c r="B19">
        <v>2.7500000000000002E-4</v>
      </c>
      <c r="C19">
        <v>0.19357199999999999</v>
      </c>
      <c r="D19">
        <v>-2.9020000000000001E-3</v>
      </c>
      <c r="E19">
        <v>-164.681208</v>
      </c>
      <c r="F19">
        <v>-0.101288</v>
      </c>
      <c r="G19">
        <v>-0.154613</v>
      </c>
      <c r="H19">
        <v>0.38828499999999999</v>
      </c>
      <c r="I19">
        <v>0.50568900000000006</v>
      </c>
      <c r="J19">
        <v>0</v>
      </c>
      <c r="K19">
        <v>0</v>
      </c>
      <c r="L19">
        <v>0</v>
      </c>
      <c r="M19">
        <v>0</v>
      </c>
      <c r="N19">
        <v>47.48</v>
      </c>
      <c r="O19">
        <v>12.19</v>
      </c>
      <c r="P19">
        <v>1.79</v>
      </c>
      <c r="Q19">
        <v>0.78</v>
      </c>
      <c r="R19">
        <v>0.03</v>
      </c>
      <c r="S19">
        <v>-177.07</v>
      </c>
      <c r="T19">
        <v>5.92</v>
      </c>
      <c r="U19">
        <v>0.85</v>
      </c>
      <c r="V19">
        <v>0</v>
      </c>
      <c r="W19">
        <v>0.91941899999999999</v>
      </c>
      <c r="X19">
        <v>1.199392</v>
      </c>
      <c r="Y19">
        <v>0.51090100000000005</v>
      </c>
      <c r="Z19">
        <v>0.665381</v>
      </c>
      <c r="AA19" s="3">
        <f t="shared" si="1"/>
        <v>1.1016522390770693</v>
      </c>
      <c r="AB19" s="3">
        <f t="shared" si="1"/>
        <v>1.2890948080360713</v>
      </c>
      <c r="AC19" s="3">
        <f t="shared" si="1"/>
        <v>-7.6000046975832882</v>
      </c>
      <c r="AD19" s="3">
        <f t="shared" si="1"/>
        <v>-7.5999915837692997</v>
      </c>
    </row>
    <row r="20" spans="1:30" x14ac:dyDescent="0.2">
      <c r="A20">
        <v>1.7</v>
      </c>
      <c r="B20">
        <v>1.8E-5</v>
      </c>
      <c r="C20">
        <v>8.6013999999999993E-2</v>
      </c>
      <c r="D20">
        <v>-1.493E-3</v>
      </c>
      <c r="E20">
        <v>-177.587458</v>
      </c>
      <c r="F20">
        <v>-4.888E-3</v>
      </c>
      <c r="G20">
        <v>-6.2040000000000003E-3</v>
      </c>
      <c r="H20">
        <v>0.123515</v>
      </c>
      <c r="I20">
        <v>0.17111799999999999</v>
      </c>
      <c r="J20">
        <v>0</v>
      </c>
      <c r="K20">
        <v>0</v>
      </c>
      <c r="L20">
        <v>0</v>
      </c>
      <c r="M20">
        <v>0</v>
      </c>
      <c r="N20">
        <v>48.35</v>
      </c>
      <c r="O20">
        <v>12.29</v>
      </c>
      <c r="P20">
        <v>1.79</v>
      </c>
      <c r="Q20">
        <v>1.02</v>
      </c>
      <c r="R20">
        <v>0.01</v>
      </c>
      <c r="S20">
        <v>-176.3</v>
      </c>
      <c r="T20">
        <v>5.95</v>
      </c>
      <c r="U20">
        <v>0.47</v>
      </c>
      <c r="V20">
        <v>0</v>
      </c>
      <c r="W20">
        <v>0.89680899999999997</v>
      </c>
      <c r="X20">
        <v>1.2122869999999999</v>
      </c>
      <c r="Y20">
        <v>0.50645499999999999</v>
      </c>
      <c r="Z20">
        <v>0.68052500000000005</v>
      </c>
      <c r="AA20" s="3">
        <f t="shared" si="1"/>
        <v>5.4504359345189449E-2</v>
      </c>
      <c r="AB20" s="3">
        <f t="shared" si="1"/>
        <v>5.1176000402544948E-2</v>
      </c>
      <c r="AC20" s="3">
        <f t="shared" si="1"/>
        <v>-2.4388148996455756</v>
      </c>
      <c r="AD20" s="3">
        <f t="shared" si="1"/>
        <v>-2.5144998346864549</v>
      </c>
    </row>
    <row r="21" spans="1:30" x14ac:dyDescent="0.2">
      <c r="A21">
        <v>1.8</v>
      </c>
      <c r="B21">
        <v>0</v>
      </c>
      <c r="C21">
        <v>3.1025E-2</v>
      </c>
      <c r="D21">
        <v>3.01E-4</v>
      </c>
      <c r="E21">
        <v>179.85223300000001</v>
      </c>
      <c r="F21">
        <v>2.4521000000000001E-2</v>
      </c>
      <c r="G21">
        <v>2.4303999999999999E-2</v>
      </c>
      <c r="H21">
        <v>2.6335999999999998E-2</v>
      </c>
      <c r="I21">
        <v>2.7071999999999999E-2</v>
      </c>
      <c r="J21">
        <v>0</v>
      </c>
      <c r="K21">
        <v>0</v>
      </c>
      <c r="L21">
        <v>0</v>
      </c>
      <c r="M21">
        <v>0</v>
      </c>
      <c r="N21">
        <v>49.22</v>
      </c>
      <c r="O21">
        <v>12.35</v>
      </c>
      <c r="P21">
        <v>1.79</v>
      </c>
      <c r="Q21">
        <v>0.8</v>
      </c>
      <c r="R21">
        <v>0</v>
      </c>
      <c r="S21">
        <v>-176.22</v>
      </c>
      <c r="T21">
        <v>5.95</v>
      </c>
      <c r="U21">
        <v>0.37</v>
      </c>
      <c r="V21">
        <v>0</v>
      </c>
      <c r="W21">
        <v>0.99294300000000002</v>
      </c>
      <c r="X21">
        <v>1.115802</v>
      </c>
      <c r="Y21">
        <v>0.56091899999999995</v>
      </c>
      <c r="Z21">
        <v>0.62870800000000004</v>
      </c>
      <c r="AA21" s="3">
        <f t="shared" si="1"/>
        <v>-0.24695274552517116</v>
      </c>
      <c r="AB21" s="3">
        <f t="shared" si="1"/>
        <v>-0.21781642262695353</v>
      </c>
      <c r="AC21" s="3">
        <f t="shared" si="1"/>
        <v>-0.46951520629538313</v>
      </c>
      <c r="AD21" s="3">
        <f t="shared" si="1"/>
        <v>-0.43059735202987715</v>
      </c>
    </row>
    <row r="22" spans="1:30" x14ac:dyDescent="0.2">
      <c r="A22">
        <v>1.9</v>
      </c>
      <c r="B22">
        <v>0</v>
      </c>
      <c r="C22">
        <v>5.9319999999999998E-3</v>
      </c>
      <c r="D22">
        <v>3.1000000000000001E-5</v>
      </c>
      <c r="E22">
        <v>179.396827</v>
      </c>
      <c r="F22">
        <v>6.156E-3</v>
      </c>
      <c r="G22">
        <v>5.3299999999999997E-3</v>
      </c>
      <c r="H22">
        <v>4.2890000000000003E-3</v>
      </c>
      <c r="I22">
        <v>3.7759999999999998E-3</v>
      </c>
      <c r="J22">
        <v>0</v>
      </c>
      <c r="K22">
        <v>0</v>
      </c>
      <c r="L22">
        <v>0</v>
      </c>
      <c r="M22">
        <v>0</v>
      </c>
      <c r="N22">
        <v>50.09</v>
      </c>
      <c r="O22">
        <v>12.4</v>
      </c>
      <c r="P22">
        <v>1.79</v>
      </c>
      <c r="Q22">
        <v>0.37</v>
      </c>
      <c r="R22">
        <v>-0.01</v>
      </c>
      <c r="S22">
        <v>-176.21</v>
      </c>
      <c r="T22">
        <v>5.95</v>
      </c>
      <c r="U22">
        <v>0.33</v>
      </c>
      <c r="V22">
        <v>0</v>
      </c>
      <c r="W22">
        <v>1.058897</v>
      </c>
      <c r="X22">
        <v>1.050135</v>
      </c>
      <c r="Y22">
        <v>0.59598799999999996</v>
      </c>
      <c r="Z22">
        <v>0.59115300000000004</v>
      </c>
      <c r="AA22" s="3">
        <f t="shared" si="1"/>
        <v>-5.8135966009914095E-2</v>
      </c>
      <c r="AB22" s="3">
        <f t="shared" si="1"/>
        <v>-5.0755379070310004E-2</v>
      </c>
      <c r="AC22" s="3">
        <f t="shared" si="1"/>
        <v>-7.1964536198715429E-2</v>
      </c>
      <c r="AD22" s="3">
        <f t="shared" si="1"/>
        <v>-6.387517275561487E-2</v>
      </c>
    </row>
    <row r="23" spans="1:30" x14ac:dyDescent="0.2">
      <c r="A23">
        <v>2</v>
      </c>
      <c r="B23">
        <v>0</v>
      </c>
      <c r="C23">
        <v>-2.0920000000000001E-3</v>
      </c>
      <c r="D23">
        <v>-3.6699999999999998E-4</v>
      </c>
      <c r="E23">
        <v>179.36946900000001</v>
      </c>
      <c r="F23">
        <v>-2.4290000000000002E-3</v>
      </c>
      <c r="G23">
        <v>-2.3509999999999998E-3</v>
      </c>
      <c r="H23">
        <v>-1.073E-3</v>
      </c>
      <c r="I23">
        <v>-1.041E-3</v>
      </c>
      <c r="J23">
        <v>0</v>
      </c>
      <c r="K23">
        <v>0</v>
      </c>
      <c r="L23">
        <v>0</v>
      </c>
      <c r="M23">
        <v>0</v>
      </c>
      <c r="N23">
        <v>50.97</v>
      </c>
      <c r="O23">
        <v>12.44</v>
      </c>
      <c r="P23">
        <v>1.79</v>
      </c>
      <c r="Q23">
        <v>0.04</v>
      </c>
      <c r="R23">
        <v>0</v>
      </c>
      <c r="S23">
        <v>-176.21</v>
      </c>
      <c r="T23">
        <v>5.95</v>
      </c>
      <c r="U23">
        <v>0.33</v>
      </c>
      <c r="V23">
        <v>0</v>
      </c>
      <c r="W23">
        <v>1.081218</v>
      </c>
      <c r="X23">
        <v>1.0288580000000001</v>
      </c>
      <c r="Y23">
        <v>0.606769</v>
      </c>
      <c r="Z23">
        <v>0.57787900000000003</v>
      </c>
      <c r="AA23" s="3">
        <f t="shared" si="1"/>
        <v>2.2465404756487589E-2</v>
      </c>
      <c r="AB23" s="3">
        <f t="shared" si="1"/>
        <v>2.2850578019512895E-2</v>
      </c>
      <c r="AC23" s="3">
        <f t="shared" si="1"/>
        <v>1.7683830255006437E-2</v>
      </c>
      <c r="AD23" s="3">
        <f t="shared" si="1"/>
        <v>1.8014151751491229E-2</v>
      </c>
    </row>
    <row r="24" spans="1:30" x14ac:dyDescent="0.2">
      <c r="A24">
        <v>2.1</v>
      </c>
      <c r="B24">
        <v>0</v>
      </c>
      <c r="C24">
        <v>-1.0543E-2</v>
      </c>
      <c r="D24">
        <v>-2.7399999999999999E-4</v>
      </c>
      <c r="E24">
        <v>179.520343</v>
      </c>
      <c r="F24">
        <v>-1.1547E-2</v>
      </c>
      <c r="G24">
        <v>-1.0994E-2</v>
      </c>
      <c r="H24">
        <v>-6.2529999999999999E-3</v>
      </c>
      <c r="I24">
        <v>-5.9579999999999998E-3</v>
      </c>
      <c r="J24">
        <v>0</v>
      </c>
      <c r="K24">
        <v>0</v>
      </c>
      <c r="L24">
        <v>0</v>
      </c>
      <c r="M24">
        <v>0</v>
      </c>
      <c r="N24">
        <v>51.84</v>
      </c>
      <c r="O24">
        <v>12.49</v>
      </c>
      <c r="P24">
        <v>1.79</v>
      </c>
      <c r="Q24">
        <v>-0.1</v>
      </c>
      <c r="R24">
        <v>0</v>
      </c>
      <c r="S24">
        <v>-176.21</v>
      </c>
      <c r="T24">
        <v>5.95</v>
      </c>
      <c r="U24">
        <v>0.34</v>
      </c>
      <c r="V24">
        <v>0</v>
      </c>
      <c r="W24">
        <v>1.0793470000000001</v>
      </c>
      <c r="X24">
        <v>1.0319020000000001</v>
      </c>
      <c r="Y24">
        <v>0.60501300000000002</v>
      </c>
      <c r="Z24">
        <v>0.57883499999999999</v>
      </c>
      <c r="AA24" s="3">
        <f t="shared" si="1"/>
        <v>0.10698135076115466</v>
      </c>
      <c r="AB24" s="3">
        <f t="shared" si="1"/>
        <v>0.1065411250293148</v>
      </c>
      <c r="AC24" s="3">
        <f t="shared" si="1"/>
        <v>0.10335315108931543</v>
      </c>
      <c r="AD24" s="3">
        <f t="shared" si="1"/>
        <v>0.10293088704034828</v>
      </c>
    </row>
    <row r="25" spans="1:30" x14ac:dyDescent="0.2">
      <c r="A25">
        <v>2.2000000000000002</v>
      </c>
      <c r="B25">
        <v>0</v>
      </c>
      <c r="C25">
        <v>-8.6339999999999993E-3</v>
      </c>
      <c r="D25">
        <v>-5.8E-5</v>
      </c>
      <c r="E25">
        <v>179.727552</v>
      </c>
      <c r="F25">
        <v>-9.2720000000000007E-3</v>
      </c>
      <c r="G25">
        <v>-9.0200000000000002E-3</v>
      </c>
      <c r="H25">
        <v>-5.1520000000000003E-3</v>
      </c>
      <c r="I25">
        <v>-5.0130000000000001E-3</v>
      </c>
      <c r="J25">
        <v>0</v>
      </c>
      <c r="K25">
        <v>0</v>
      </c>
      <c r="L25">
        <v>0</v>
      </c>
      <c r="M25">
        <v>0</v>
      </c>
      <c r="N25">
        <v>52.71</v>
      </c>
      <c r="O25">
        <v>12.55</v>
      </c>
      <c r="P25">
        <v>1.79</v>
      </c>
      <c r="Q25">
        <v>-0.12</v>
      </c>
      <c r="R25">
        <v>0</v>
      </c>
      <c r="S25">
        <v>-176.21</v>
      </c>
      <c r="T25">
        <v>5.95</v>
      </c>
      <c r="U25">
        <v>0.37</v>
      </c>
      <c r="V25">
        <v>0</v>
      </c>
      <c r="W25">
        <v>1.0708690000000001</v>
      </c>
      <c r="X25">
        <v>1.040869</v>
      </c>
      <c r="Y25">
        <v>0.60031199999999996</v>
      </c>
      <c r="Z25">
        <v>0.58375900000000003</v>
      </c>
      <c r="AA25" s="3">
        <f t="shared" si="1"/>
        <v>8.6583886544479294E-2</v>
      </c>
      <c r="AB25" s="3">
        <f t="shared" si="1"/>
        <v>8.6658359505374843E-2</v>
      </c>
      <c r="AC25" s="3">
        <f t="shared" si="1"/>
        <v>8.5822039206279427E-2</v>
      </c>
      <c r="AD25" s="3">
        <f t="shared" si="1"/>
        <v>8.5874479023021477E-2</v>
      </c>
    </row>
    <row r="26" spans="1:30" x14ac:dyDescent="0.2">
      <c r="A26">
        <v>2.2999999999999998</v>
      </c>
      <c r="B26">
        <v>0</v>
      </c>
      <c r="C26">
        <v>-4.8199999999999996E-3</v>
      </c>
      <c r="D26">
        <v>5.5000000000000002E-5</v>
      </c>
      <c r="E26">
        <v>179.86637500000001</v>
      </c>
      <c r="F26">
        <v>-5.1149999999999998E-3</v>
      </c>
      <c r="G26">
        <v>-5.0740000000000004E-3</v>
      </c>
      <c r="H26">
        <v>-2.859E-3</v>
      </c>
      <c r="I26">
        <v>-2.8370000000000001E-3</v>
      </c>
      <c r="J26">
        <v>0</v>
      </c>
      <c r="K26">
        <v>0</v>
      </c>
      <c r="L26">
        <v>0</v>
      </c>
      <c r="M26">
        <v>0</v>
      </c>
      <c r="N26">
        <v>53.59</v>
      </c>
      <c r="O26">
        <v>12.6</v>
      </c>
      <c r="P26">
        <v>1.79</v>
      </c>
      <c r="Q26">
        <v>-0.08</v>
      </c>
      <c r="R26">
        <v>0</v>
      </c>
      <c r="S26">
        <v>-176.21</v>
      </c>
      <c r="T26">
        <v>5.95</v>
      </c>
      <c r="U26">
        <v>0.38</v>
      </c>
      <c r="V26">
        <v>0</v>
      </c>
      <c r="W26">
        <v>1.0618179999999999</v>
      </c>
      <c r="X26">
        <v>1.049828</v>
      </c>
      <c r="Y26">
        <v>0.595557</v>
      </c>
      <c r="Z26">
        <v>0.58894199999999997</v>
      </c>
      <c r="AA26" s="3">
        <f t="shared" si="1"/>
        <v>4.8172097289742685E-2</v>
      </c>
      <c r="AB26" s="3">
        <f t="shared" si="1"/>
        <v>4.8331726720948584E-2</v>
      </c>
      <c r="AC26" s="3">
        <f t="shared" si="1"/>
        <v>4.8005480583722462E-2</v>
      </c>
      <c r="AD26" s="3">
        <f t="shared" si="1"/>
        <v>4.8171127207772585E-2</v>
      </c>
    </row>
    <row r="27" spans="1:30" x14ac:dyDescent="0.2">
      <c r="A27">
        <v>2.4</v>
      </c>
      <c r="B27">
        <v>0</v>
      </c>
      <c r="C27">
        <v>-2.0609999999999999E-3</v>
      </c>
      <c r="D27">
        <v>5.7000000000000003E-5</v>
      </c>
      <c r="E27">
        <v>179.934561</v>
      </c>
      <c r="F27">
        <v>-2.176E-3</v>
      </c>
      <c r="G27">
        <v>-2.1789999999999999E-3</v>
      </c>
      <c r="H27">
        <v>-1.2179999999999999E-3</v>
      </c>
      <c r="I27">
        <v>-1.2199999999999999E-3</v>
      </c>
      <c r="J27">
        <v>0</v>
      </c>
      <c r="K27">
        <v>0</v>
      </c>
      <c r="L27">
        <v>0</v>
      </c>
      <c r="M27">
        <v>0</v>
      </c>
      <c r="N27">
        <v>54.46</v>
      </c>
      <c r="O27">
        <v>12.66</v>
      </c>
      <c r="P27">
        <v>1.79</v>
      </c>
      <c r="Q27">
        <v>-0.04</v>
      </c>
      <c r="R27">
        <v>0</v>
      </c>
      <c r="S27">
        <v>-176.21</v>
      </c>
      <c r="T27">
        <v>5.95</v>
      </c>
      <c r="U27">
        <v>0.39</v>
      </c>
      <c r="V27">
        <v>0</v>
      </c>
      <c r="W27">
        <v>1.0561290000000001</v>
      </c>
      <c r="X27">
        <v>1.055258</v>
      </c>
      <c r="Y27">
        <v>0.59261299999999995</v>
      </c>
      <c r="Z27">
        <v>0.59213199999999999</v>
      </c>
      <c r="AA27" s="3">
        <f t="shared" si="1"/>
        <v>2.060354369589321E-2</v>
      </c>
      <c r="AB27" s="3">
        <f t="shared" si="1"/>
        <v>2.0648978733162883E-2</v>
      </c>
      <c r="AC27" s="3">
        <f t="shared" si="1"/>
        <v>2.0553042204609077E-2</v>
      </c>
      <c r="AD27" s="3">
        <f t="shared" si="1"/>
        <v>2.0603514081319708E-2</v>
      </c>
    </row>
    <row r="28" spans="1:30" x14ac:dyDescent="0.2">
      <c r="A28">
        <v>2.5</v>
      </c>
      <c r="B28">
        <v>0</v>
      </c>
      <c r="C28">
        <v>-6.8900000000000005E-4</v>
      </c>
      <c r="D28">
        <v>2.1999999999999999E-5</v>
      </c>
      <c r="E28">
        <v>179.960691</v>
      </c>
      <c r="F28">
        <v>-7.2599999999999997E-4</v>
      </c>
      <c r="G28">
        <v>-7.2900000000000005E-4</v>
      </c>
      <c r="H28">
        <v>-4.0700000000000003E-4</v>
      </c>
      <c r="I28">
        <v>-4.08E-4</v>
      </c>
      <c r="J28">
        <v>0</v>
      </c>
      <c r="K28">
        <v>0</v>
      </c>
      <c r="L28">
        <v>0</v>
      </c>
      <c r="M28">
        <v>0</v>
      </c>
      <c r="N28">
        <v>55.33</v>
      </c>
      <c r="O28">
        <v>12.71</v>
      </c>
      <c r="P28">
        <v>1.79</v>
      </c>
      <c r="Q28">
        <v>-0.01</v>
      </c>
      <c r="R28">
        <v>0</v>
      </c>
      <c r="S28">
        <v>-176.21</v>
      </c>
      <c r="T28">
        <v>5.95</v>
      </c>
      <c r="U28">
        <v>0.39</v>
      </c>
      <c r="V28">
        <v>0</v>
      </c>
      <c r="W28">
        <v>1.0541259999999999</v>
      </c>
      <c r="X28">
        <v>1.0570980000000001</v>
      </c>
      <c r="Y28">
        <v>0.59157499999999996</v>
      </c>
      <c r="Z28">
        <v>0.59321500000000005</v>
      </c>
      <c r="AA28" s="3">
        <f t="shared" si="1"/>
        <v>6.8872222106275719E-3</v>
      </c>
      <c r="AB28" s="3">
        <f t="shared" si="1"/>
        <v>6.8962385701231109E-3</v>
      </c>
      <c r="AC28" s="3">
        <f t="shared" si="1"/>
        <v>6.8799391455014172E-3</v>
      </c>
      <c r="AD28" s="3">
        <f t="shared" si="1"/>
        <v>6.8777761856999567E-3</v>
      </c>
    </row>
    <row r="29" spans="1:30" x14ac:dyDescent="0.2">
      <c r="A29">
        <v>2.6</v>
      </c>
      <c r="B29">
        <v>0</v>
      </c>
      <c r="C29">
        <v>-1.9699999999999999E-4</v>
      </c>
      <c r="D29">
        <v>-3.9999999999999998E-6</v>
      </c>
      <c r="E29">
        <v>179.96874500000001</v>
      </c>
      <c r="F29">
        <v>-2.0799999999999999E-4</v>
      </c>
      <c r="G29">
        <v>-2.0799999999999999E-4</v>
      </c>
      <c r="H29">
        <v>-1.16E-4</v>
      </c>
      <c r="I29">
        <v>-1.16E-4</v>
      </c>
      <c r="J29">
        <v>0</v>
      </c>
      <c r="K29">
        <v>0</v>
      </c>
      <c r="L29">
        <v>0</v>
      </c>
      <c r="M29">
        <v>0</v>
      </c>
      <c r="N29">
        <v>56.2</v>
      </c>
      <c r="O29">
        <v>12.77</v>
      </c>
      <c r="P29">
        <v>1.79</v>
      </c>
      <c r="Q29">
        <v>0</v>
      </c>
      <c r="R29">
        <v>0</v>
      </c>
      <c r="S29">
        <v>-176.21</v>
      </c>
      <c r="T29">
        <v>5.95</v>
      </c>
      <c r="U29">
        <v>0.39</v>
      </c>
      <c r="V29">
        <v>0</v>
      </c>
      <c r="W29">
        <v>1.054314</v>
      </c>
      <c r="X29">
        <v>1.0568770000000001</v>
      </c>
      <c r="Y29">
        <v>0.59166200000000002</v>
      </c>
      <c r="Z29">
        <v>0.59307600000000005</v>
      </c>
      <c r="AA29" s="3">
        <f t="shared" si="1"/>
        <v>1.9728467989612204E-3</v>
      </c>
      <c r="AB29" s="3">
        <f t="shared" si="1"/>
        <v>1.9680625086930643E-3</v>
      </c>
      <c r="AC29" s="3">
        <f t="shared" si="1"/>
        <v>1.9605788440021496E-3</v>
      </c>
      <c r="AD29" s="3">
        <f t="shared" si="1"/>
        <v>1.9559044709278402E-3</v>
      </c>
    </row>
    <row r="30" spans="1:30" x14ac:dyDescent="0.2">
      <c r="A30">
        <v>2.7</v>
      </c>
      <c r="B30">
        <v>0</v>
      </c>
      <c r="C30">
        <v>-6.9999999999999994E-5</v>
      </c>
      <c r="D30">
        <v>-1.1E-5</v>
      </c>
      <c r="E30">
        <v>179.97114300000001</v>
      </c>
      <c r="F30">
        <v>-7.3999999999999996E-5</v>
      </c>
      <c r="G30">
        <v>-7.3999999999999996E-5</v>
      </c>
      <c r="H30">
        <v>-4.1E-5</v>
      </c>
      <c r="I30">
        <v>-4.1E-5</v>
      </c>
      <c r="J30">
        <v>0</v>
      </c>
      <c r="K30">
        <v>0</v>
      </c>
      <c r="L30">
        <v>0</v>
      </c>
      <c r="M30">
        <v>0</v>
      </c>
      <c r="N30">
        <v>57.08</v>
      </c>
      <c r="O30">
        <v>12.83</v>
      </c>
      <c r="P30">
        <v>1.79</v>
      </c>
      <c r="Q30">
        <v>0</v>
      </c>
      <c r="R30">
        <v>0</v>
      </c>
      <c r="S30">
        <v>-176.21</v>
      </c>
      <c r="T30">
        <v>5.95</v>
      </c>
      <c r="U30">
        <v>0.39</v>
      </c>
      <c r="V30">
        <v>0</v>
      </c>
      <c r="W30">
        <v>1.0551079999999999</v>
      </c>
      <c r="X30">
        <v>1.0561149999999999</v>
      </c>
      <c r="Y30">
        <v>0.59206300000000001</v>
      </c>
      <c r="Z30">
        <v>0.59261900000000001</v>
      </c>
      <c r="AA30" s="3">
        <f t="shared" si="1"/>
        <v>7.0135000398063516E-4</v>
      </c>
      <c r="AB30" s="3">
        <f t="shared" si="1"/>
        <v>7.0068127050557951E-4</v>
      </c>
      <c r="AC30" s="3">
        <f t="shared" si="1"/>
        <v>6.9249387311823242E-4</v>
      </c>
      <c r="AD30" s="3">
        <f t="shared" si="1"/>
        <v>6.9184416969418801E-4</v>
      </c>
    </row>
    <row r="31" spans="1:30" x14ac:dyDescent="0.2">
      <c r="A31">
        <v>2.8</v>
      </c>
      <c r="B31">
        <v>0</v>
      </c>
      <c r="C31">
        <v>-4.8000000000000001E-5</v>
      </c>
      <c r="D31">
        <v>-6.9999999999999999E-6</v>
      </c>
      <c r="E31">
        <v>179.97227699999999</v>
      </c>
      <c r="F31">
        <v>-5.0000000000000002E-5</v>
      </c>
      <c r="G31">
        <v>-5.0000000000000002E-5</v>
      </c>
      <c r="H31">
        <v>-2.8E-5</v>
      </c>
      <c r="I31">
        <v>-2.8E-5</v>
      </c>
      <c r="J31">
        <v>0</v>
      </c>
      <c r="K31">
        <v>0</v>
      </c>
      <c r="L31">
        <v>0</v>
      </c>
      <c r="M31">
        <v>0</v>
      </c>
      <c r="N31">
        <v>57.95</v>
      </c>
      <c r="O31">
        <v>12.89</v>
      </c>
      <c r="P31">
        <v>1.79</v>
      </c>
      <c r="Q31">
        <v>0</v>
      </c>
      <c r="R31">
        <v>0</v>
      </c>
      <c r="S31">
        <v>-176.21</v>
      </c>
      <c r="T31">
        <v>5.95</v>
      </c>
      <c r="U31">
        <v>0.39</v>
      </c>
      <c r="V31">
        <v>0</v>
      </c>
      <c r="W31">
        <v>1.055661</v>
      </c>
      <c r="X31">
        <v>1.0556000000000001</v>
      </c>
      <c r="Y31">
        <v>0.59234600000000004</v>
      </c>
      <c r="Z31">
        <v>0.59231199999999995</v>
      </c>
      <c r="AA31" s="3">
        <f t="shared" si="1"/>
        <v>4.7363689669316199E-4</v>
      </c>
      <c r="AB31" s="3">
        <f t="shared" si="1"/>
        <v>4.7366426676771507E-4</v>
      </c>
      <c r="AC31" s="3">
        <f t="shared" si="1"/>
        <v>4.7269670091466809E-4</v>
      </c>
      <c r="AD31" s="3">
        <f t="shared" si="1"/>
        <v>4.7272383473574741E-4</v>
      </c>
    </row>
    <row r="32" spans="1:30" x14ac:dyDescent="0.2">
      <c r="A32">
        <v>2.9</v>
      </c>
      <c r="B32">
        <v>0</v>
      </c>
      <c r="C32">
        <v>-5.1999999999999997E-5</v>
      </c>
      <c r="D32">
        <v>-1.9999999999999999E-6</v>
      </c>
      <c r="E32">
        <v>179.973298</v>
      </c>
      <c r="F32">
        <v>-5.5000000000000002E-5</v>
      </c>
      <c r="G32">
        <v>-5.5000000000000002E-5</v>
      </c>
      <c r="H32">
        <v>-3.0000000000000001E-5</v>
      </c>
      <c r="I32">
        <v>-3.0000000000000001E-5</v>
      </c>
      <c r="J32">
        <v>0</v>
      </c>
      <c r="K32">
        <v>0</v>
      </c>
      <c r="L32">
        <v>0</v>
      </c>
      <c r="M32">
        <v>0</v>
      </c>
      <c r="N32">
        <v>58.82</v>
      </c>
      <c r="O32">
        <v>12.94</v>
      </c>
      <c r="P32">
        <v>1.79</v>
      </c>
      <c r="Q32">
        <v>0</v>
      </c>
      <c r="R32">
        <v>0</v>
      </c>
      <c r="S32">
        <v>-176.21</v>
      </c>
      <c r="T32">
        <v>5.95</v>
      </c>
      <c r="U32">
        <v>0.39</v>
      </c>
      <c r="V32">
        <v>0</v>
      </c>
      <c r="W32">
        <v>1.0558369999999999</v>
      </c>
      <c r="X32">
        <v>1.0554410000000001</v>
      </c>
      <c r="Y32">
        <v>0.59243800000000002</v>
      </c>
      <c r="Z32">
        <v>0.59221999999999997</v>
      </c>
      <c r="AA32" s="3">
        <f t="shared" si="1"/>
        <v>5.2091373952608221E-4</v>
      </c>
      <c r="AB32" s="3">
        <f t="shared" si="1"/>
        <v>5.2110918563898884E-4</v>
      </c>
      <c r="AC32" s="3">
        <f t="shared" si="1"/>
        <v>5.0638210243097168E-4</v>
      </c>
      <c r="AD32" s="3">
        <f t="shared" si="1"/>
        <v>5.0656850494748583E-4</v>
      </c>
    </row>
    <row r="33" spans="1:30" x14ac:dyDescent="0.2">
      <c r="A33">
        <v>3</v>
      </c>
      <c r="B33">
        <v>0</v>
      </c>
      <c r="C33">
        <v>-5.7000000000000003E-5</v>
      </c>
      <c r="D33">
        <v>9.9999999999999995E-7</v>
      </c>
      <c r="E33">
        <v>179.974448</v>
      </c>
      <c r="F33">
        <v>-6.0999999999999999E-5</v>
      </c>
      <c r="G33">
        <v>-6.0999999999999999E-5</v>
      </c>
      <c r="H33">
        <v>-3.4E-5</v>
      </c>
      <c r="I33">
        <v>-3.4E-5</v>
      </c>
      <c r="J33">
        <v>0</v>
      </c>
      <c r="K33">
        <v>0</v>
      </c>
      <c r="L33">
        <v>0</v>
      </c>
      <c r="M33">
        <v>0</v>
      </c>
      <c r="N33">
        <v>59.7</v>
      </c>
      <c r="O33">
        <v>13</v>
      </c>
      <c r="P33">
        <v>1.79</v>
      </c>
      <c r="Q33">
        <v>0</v>
      </c>
      <c r="R33">
        <v>0</v>
      </c>
      <c r="S33">
        <v>-176.21</v>
      </c>
      <c r="T33">
        <v>5.95</v>
      </c>
      <c r="U33">
        <v>0.39</v>
      </c>
      <c r="V33">
        <v>0</v>
      </c>
      <c r="W33">
        <v>1.0558019999999999</v>
      </c>
      <c r="X33">
        <v>1.055477</v>
      </c>
      <c r="Y33">
        <v>0.59242300000000003</v>
      </c>
      <c r="Z33">
        <v>0.59224399999999999</v>
      </c>
      <c r="AA33" s="3">
        <f t="shared" si="1"/>
        <v>5.7775984512247565E-4</v>
      </c>
      <c r="AB33" s="3">
        <f t="shared" si="1"/>
        <v>5.7793774757763559E-4</v>
      </c>
      <c r="AC33" s="3">
        <f t="shared" si="1"/>
        <v>5.7391424708358723E-4</v>
      </c>
      <c r="AD33" s="3">
        <f t="shared" si="1"/>
        <v>5.7408770709369786E-4</v>
      </c>
    </row>
    <row r="34" spans="1:30" x14ac:dyDescent="0.2">
      <c r="A34">
        <v>3.1</v>
      </c>
      <c r="B34">
        <v>0</v>
      </c>
      <c r="C34">
        <v>-5.7000000000000003E-5</v>
      </c>
      <c r="D34">
        <v>1.9999999999999999E-6</v>
      </c>
      <c r="E34">
        <v>179.97565700000001</v>
      </c>
      <c r="F34">
        <v>-6.0000000000000002E-5</v>
      </c>
      <c r="G34">
        <v>-6.0000000000000002E-5</v>
      </c>
      <c r="H34">
        <v>-3.4E-5</v>
      </c>
      <c r="I34">
        <v>-3.4E-5</v>
      </c>
      <c r="J34">
        <v>0</v>
      </c>
      <c r="K34">
        <v>0</v>
      </c>
      <c r="L34">
        <v>0</v>
      </c>
      <c r="M34">
        <v>0</v>
      </c>
      <c r="N34">
        <v>60.57</v>
      </c>
      <c r="O34">
        <v>13.06</v>
      </c>
      <c r="P34">
        <v>1.79</v>
      </c>
      <c r="Q34">
        <v>0</v>
      </c>
      <c r="R34">
        <v>0</v>
      </c>
      <c r="S34">
        <v>-176.21</v>
      </c>
      <c r="T34">
        <v>5.95</v>
      </c>
      <c r="U34">
        <v>0.39</v>
      </c>
      <c r="V34">
        <v>0</v>
      </c>
      <c r="W34">
        <v>1.0557240000000001</v>
      </c>
      <c r="X34">
        <v>1.0555490000000001</v>
      </c>
      <c r="Y34">
        <v>0.59238500000000005</v>
      </c>
      <c r="Z34">
        <v>0.59228899999999995</v>
      </c>
      <c r="AA34" s="3">
        <f t="shared" si="1"/>
        <v>5.6833035907112085E-4</v>
      </c>
      <c r="AB34" s="3">
        <f t="shared" si="1"/>
        <v>5.6842458284740922E-4</v>
      </c>
      <c r="AC34" s="3">
        <f t="shared" si="1"/>
        <v>5.7395106223148793E-4</v>
      </c>
      <c r="AD34" s="3">
        <f t="shared" si="1"/>
        <v>5.7404408996283916E-4</v>
      </c>
    </row>
    <row r="35" spans="1:30" x14ac:dyDescent="0.2">
      <c r="A35">
        <v>3.2</v>
      </c>
      <c r="B35">
        <v>0</v>
      </c>
      <c r="C35">
        <v>-5.3000000000000001E-5</v>
      </c>
      <c r="D35">
        <v>9.9999999999999995E-7</v>
      </c>
      <c r="E35">
        <v>179.976811</v>
      </c>
      <c r="F35">
        <v>-5.5999999999999999E-5</v>
      </c>
      <c r="G35">
        <v>-5.5999999999999999E-5</v>
      </c>
      <c r="H35">
        <v>-3.1000000000000001E-5</v>
      </c>
      <c r="I35">
        <v>-3.1000000000000001E-5</v>
      </c>
      <c r="J35">
        <v>0</v>
      </c>
      <c r="K35">
        <v>0</v>
      </c>
      <c r="L35">
        <v>0</v>
      </c>
      <c r="M35">
        <v>0</v>
      </c>
      <c r="N35">
        <v>61.44</v>
      </c>
      <c r="O35">
        <v>13.12</v>
      </c>
      <c r="P35">
        <v>1.79</v>
      </c>
      <c r="Q35">
        <v>0</v>
      </c>
      <c r="R35">
        <v>0</v>
      </c>
      <c r="S35">
        <v>-176.21</v>
      </c>
      <c r="T35">
        <v>5.95</v>
      </c>
      <c r="U35">
        <v>0.39</v>
      </c>
      <c r="V35">
        <v>0</v>
      </c>
      <c r="W35">
        <v>1.055674</v>
      </c>
      <c r="X35">
        <v>1.0555939999999999</v>
      </c>
      <c r="Y35">
        <v>0.59236</v>
      </c>
      <c r="Z35">
        <v>0.59231599999999995</v>
      </c>
      <c r="AA35" s="3">
        <f t="shared" si="1"/>
        <v>5.3046679183156923E-4</v>
      </c>
      <c r="AB35" s="3">
        <f t="shared" si="1"/>
        <v>5.3050699416631777E-4</v>
      </c>
      <c r="AC35" s="3">
        <f t="shared" si="1"/>
        <v>5.2333040718482006E-4</v>
      </c>
      <c r="AD35" s="3">
        <f t="shared" si="1"/>
        <v>5.2336928261265949E-4</v>
      </c>
    </row>
    <row r="36" spans="1:30" x14ac:dyDescent="0.2">
      <c r="A36">
        <v>3.3</v>
      </c>
      <c r="B36">
        <v>0</v>
      </c>
      <c r="C36">
        <v>-4.6999999999999997E-5</v>
      </c>
      <c r="D36">
        <v>0</v>
      </c>
      <c r="E36">
        <v>179.97785500000001</v>
      </c>
      <c r="F36">
        <v>-5.0000000000000002E-5</v>
      </c>
      <c r="G36">
        <v>-5.0000000000000002E-5</v>
      </c>
      <c r="H36">
        <v>-2.8E-5</v>
      </c>
      <c r="I36">
        <v>-2.8E-5</v>
      </c>
      <c r="J36">
        <v>0</v>
      </c>
      <c r="K36">
        <v>0</v>
      </c>
      <c r="L36">
        <v>0</v>
      </c>
      <c r="M36">
        <v>0</v>
      </c>
      <c r="N36">
        <v>62.31</v>
      </c>
      <c r="O36">
        <v>13.17</v>
      </c>
      <c r="P36">
        <v>1.79</v>
      </c>
      <c r="Q36">
        <v>0</v>
      </c>
      <c r="R36">
        <v>0</v>
      </c>
      <c r="S36">
        <v>-176.21</v>
      </c>
      <c r="T36">
        <v>5.95</v>
      </c>
      <c r="U36">
        <v>0.39</v>
      </c>
      <c r="V36">
        <v>0</v>
      </c>
      <c r="W36">
        <v>1.0556589999999999</v>
      </c>
      <c r="X36">
        <v>1.0556080000000001</v>
      </c>
      <c r="Y36">
        <v>0.59235199999999999</v>
      </c>
      <c r="Z36">
        <v>0.59232300000000004</v>
      </c>
      <c r="AA36" s="3">
        <f t="shared" si="1"/>
        <v>4.7363779402250167E-4</v>
      </c>
      <c r="AB36" s="3">
        <f t="shared" si="1"/>
        <v>4.7366067706951822E-4</v>
      </c>
      <c r="AC36" s="3">
        <f t="shared" si="1"/>
        <v>4.7269191291664421E-4</v>
      </c>
      <c r="AD36" s="3">
        <f t="shared" si="1"/>
        <v>4.7271505580570052E-4</v>
      </c>
    </row>
    <row r="37" spans="1:30" x14ac:dyDescent="0.2">
      <c r="A37">
        <v>3.4</v>
      </c>
      <c r="B37">
        <v>0</v>
      </c>
      <c r="C37">
        <v>-4.3000000000000002E-5</v>
      </c>
      <c r="D37">
        <v>0</v>
      </c>
      <c r="E37">
        <v>179.978792</v>
      </c>
      <c r="F37">
        <v>-4.5000000000000003E-5</v>
      </c>
      <c r="G37">
        <v>-4.5000000000000003E-5</v>
      </c>
      <c r="H37">
        <v>-2.5000000000000001E-5</v>
      </c>
      <c r="I37">
        <v>-2.5000000000000001E-5</v>
      </c>
      <c r="J37">
        <v>0</v>
      </c>
      <c r="K37">
        <v>0</v>
      </c>
      <c r="L37">
        <v>0</v>
      </c>
      <c r="M37">
        <v>0</v>
      </c>
      <c r="N37">
        <v>63.19</v>
      </c>
      <c r="O37">
        <v>13.23</v>
      </c>
      <c r="P37">
        <v>1.79</v>
      </c>
      <c r="Q37">
        <v>0</v>
      </c>
      <c r="R37">
        <v>0</v>
      </c>
      <c r="S37">
        <v>-176.21</v>
      </c>
      <c r="T37">
        <v>5.95</v>
      </c>
      <c r="U37">
        <v>0.39</v>
      </c>
      <c r="V37">
        <v>0</v>
      </c>
      <c r="W37">
        <v>1.05566</v>
      </c>
      <c r="X37">
        <v>1.055607</v>
      </c>
      <c r="Y37">
        <v>0.59235199999999999</v>
      </c>
      <c r="Z37">
        <v>0.59232200000000002</v>
      </c>
      <c r="AA37" s="3">
        <f t="shared" si="1"/>
        <v>4.2627361082166605E-4</v>
      </c>
      <c r="AB37" s="3">
        <f t="shared" si="1"/>
        <v>4.2629501320093561E-4</v>
      </c>
      <c r="AC37" s="3">
        <f t="shared" si="1"/>
        <v>4.2204635081843233E-4</v>
      </c>
      <c r="AD37" s="3">
        <f t="shared" si="1"/>
        <v>4.2206772667569334E-4</v>
      </c>
    </row>
    <row r="38" spans="1:30" x14ac:dyDescent="0.2">
      <c r="A38">
        <v>3.5</v>
      </c>
      <c r="B38">
        <v>0</v>
      </c>
      <c r="C38">
        <v>-3.8999999999999999E-5</v>
      </c>
      <c r="D38">
        <v>0</v>
      </c>
      <c r="E38">
        <v>179.97964099999999</v>
      </c>
      <c r="F38">
        <v>-4.1E-5</v>
      </c>
      <c r="G38">
        <v>-4.1E-5</v>
      </c>
      <c r="H38">
        <v>-2.3E-5</v>
      </c>
      <c r="I38">
        <v>-2.3E-5</v>
      </c>
      <c r="J38">
        <v>0</v>
      </c>
      <c r="K38">
        <v>0</v>
      </c>
      <c r="L38">
        <v>0</v>
      </c>
      <c r="M38">
        <v>0</v>
      </c>
      <c r="N38">
        <v>64.06</v>
      </c>
      <c r="O38">
        <v>13.29</v>
      </c>
      <c r="P38">
        <v>1.79</v>
      </c>
      <c r="Q38">
        <v>0</v>
      </c>
      <c r="R38">
        <v>0</v>
      </c>
      <c r="S38">
        <v>-176.21</v>
      </c>
      <c r="T38">
        <v>5.95</v>
      </c>
      <c r="U38">
        <v>0.39</v>
      </c>
      <c r="V38">
        <v>0</v>
      </c>
      <c r="W38">
        <v>1.0556639999999999</v>
      </c>
      <c r="X38">
        <v>1.055604</v>
      </c>
      <c r="Y38">
        <v>0.59235300000000002</v>
      </c>
      <c r="Z38">
        <v>0.59231999999999996</v>
      </c>
      <c r="AA38" s="3">
        <f t="shared" si="1"/>
        <v>3.8838115157853264E-4</v>
      </c>
      <c r="AB38" s="3">
        <f t="shared" si="1"/>
        <v>3.8840322696768862E-4</v>
      </c>
      <c r="AC38" s="3">
        <f t="shared" si="1"/>
        <v>3.8828198726097445E-4</v>
      </c>
      <c r="AD38" s="3">
        <f t="shared" si="1"/>
        <v>3.8830361966504595E-4</v>
      </c>
    </row>
    <row r="39" spans="1:30" x14ac:dyDescent="0.2">
      <c r="A39">
        <v>3.6</v>
      </c>
      <c r="B39">
        <v>0</v>
      </c>
      <c r="C39">
        <v>-3.6000000000000001E-5</v>
      </c>
      <c r="D39">
        <v>0</v>
      </c>
      <c r="E39">
        <v>179.98042100000001</v>
      </c>
      <c r="F39">
        <v>-3.8000000000000002E-5</v>
      </c>
      <c r="G39">
        <v>-3.8000000000000002E-5</v>
      </c>
      <c r="H39">
        <v>-2.0999999999999999E-5</v>
      </c>
      <c r="I39">
        <v>-2.0999999999999999E-5</v>
      </c>
      <c r="J39">
        <v>0</v>
      </c>
      <c r="K39">
        <v>0</v>
      </c>
      <c r="L39">
        <v>0</v>
      </c>
      <c r="M39">
        <v>0</v>
      </c>
      <c r="N39">
        <v>64.930000000000007</v>
      </c>
      <c r="O39">
        <v>13.35</v>
      </c>
      <c r="P39">
        <v>1.79</v>
      </c>
      <c r="Q39">
        <v>0</v>
      </c>
      <c r="R39">
        <v>0</v>
      </c>
      <c r="S39">
        <v>-176.21</v>
      </c>
      <c r="T39">
        <v>5.95</v>
      </c>
      <c r="U39">
        <v>0.39</v>
      </c>
      <c r="V39">
        <v>0</v>
      </c>
      <c r="W39">
        <v>1.0556650000000001</v>
      </c>
      <c r="X39">
        <v>1.0556030000000001</v>
      </c>
      <c r="Y39">
        <v>0.59235400000000005</v>
      </c>
      <c r="Z39">
        <v>0.59231900000000004</v>
      </c>
      <c r="AA39" s="3">
        <f t="shared" si="1"/>
        <v>3.5996267755395881E-4</v>
      </c>
      <c r="AB39" s="3">
        <f t="shared" si="1"/>
        <v>3.5998381967463147E-4</v>
      </c>
      <c r="AC39" s="3">
        <f t="shared" si="1"/>
        <v>3.545177377041431E-4</v>
      </c>
      <c r="AD39" s="3">
        <f t="shared" si="1"/>
        <v>3.5453868607962936E-4</v>
      </c>
    </row>
    <row r="40" spans="1:30" x14ac:dyDescent="0.2">
      <c r="A40">
        <v>3.7</v>
      </c>
      <c r="B40">
        <v>0</v>
      </c>
      <c r="C40">
        <v>-3.3000000000000003E-5</v>
      </c>
      <c r="D40">
        <v>0</v>
      </c>
      <c r="E40">
        <v>179.981144</v>
      </c>
      <c r="F40">
        <v>-3.4999999999999997E-5</v>
      </c>
      <c r="G40">
        <v>-3.4999999999999997E-5</v>
      </c>
      <c r="H40">
        <v>-2.0000000000000002E-5</v>
      </c>
      <c r="I40">
        <v>-2.0000000000000002E-5</v>
      </c>
      <c r="J40">
        <v>0</v>
      </c>
      <c r="K40">
        <v>0</v>
      </c>
      <c r="L40">
        <v>0</v>
      </c>
      <c r="M40">
        <v>0</v>
      </c>
      <c r="N40">
        <v>65.8</v>
      </c>
      <c r="O40">
        <v>13.4</v>
      </c>
      <c r="P40">
        <v>1.79</v>
      </c>
      <c r="Q40">
        <v>0</v>
      </c>
      <c r="R40">
        <v>0</v>
      </c>
      <c r="S40">
        <v>-176.21</v>
      </c>
      <c r="T40">
        <v>5.95</v>
      </c>
      <c r="U40">
        <v>0.39</v>
      </c>
      <c r="V40">
        <v>0</v>
      </c>
      <c r="W40">
        <v>1.0556639999999999</v>
      </c>
      <c r="X40">
        <v>1.0556049999999999</v>
      </c>
      <c r="Y40">
        <v>0.59235300000000002</v>
      </c>
      <c r="Z40">
        <v>0.59231999999999996</v>
      </c>
      <c r="AA40" s="3">
        <f t="shared" si="1"/>
        <v>3.3154488549386928E-4</v>
      </c>
      <c r="AB40" s="3">
        <f t="shared" si="1"/>
        <v>3.3156341623997608E-4</v>
      </c>
      <c r="AC40" s="3">
        <f t="shared" si="1"/>
        <v>3.3763651066171695E-4</v>
      </c>
      <c r="AD40" s="3">
        <f t="shared" si="1"/>
        <v>3.3765532144786612E-4</v>
      </c>
    </row>
    <row r="41" spans="1:30" x14ac:dyDescent="0.2">
      <c r="A41">
        <v>3.8</v>
      </c>
      <c r="B41">
        <v>0</v>
      </c>
      <c r="C41">
        <v>-3.1000000000000001E-5</v>
      </c>
      <c r="D41">
        <v>0</v>
      </c>
      <c r="E41">
        <v>179.98181700000001</v>
      </c>
      <c r="F41">
        <v>-3.3000000000000003E-5</v>
      </c>
      <c r="G41">
        <v>-3.3000000000000003E-5</v>
      </c>
      <c r="H41">
        <v>-1.8E-5</v>
      </c>
      <c r="I41">
        <v>-1.8E-5</v>
      </c>
      <c r="J41">
        <v>0</v>
      </c>
      <c r="K41">
        <v>0</v>
      </c>
      <c r="L41">
        <v>0</v>
      </c>
      <c r="M41">
        <v>0</v>
      </c>
      <c r="N41">
        <v>66.680000000000007</v>
      </c>
      <c r="O41">
        <v>13.46</v>
      </c>
      <c r="P41">
        <v>1.79</v>
      </c>
      <c r="Q41">
        <v>0</v>
      </c>
      <c r="R41">
        <v>0</v>
      </c>
      <c r="S41">
        <v>-176.21</v>
      </c>
      <c r="T41">
        <v>5.95</v>
      </c>
      <c r="U41">
        <v>0.39</v>
      </c>
      <c r="V41">
        <v>0</v>
      </c>
      <c r="W41">
        <v>1.055661</v>
      </c>
      <c r="X41">
        <v>1.055607</v>
      </c>
      <c r="Y41">
        <v>0.59235099999999996</v>
      </c>
      <c r="Z41">
        <v>0.59232200000000002</v>
      </c>
      <c r="AA41" s="3">
        <f t="shared" si="1"/>
        <v>3.1260035181748694E-4</v>
      </c>
      <c r="AB41" s="3">
        <f t="shared" si="1"/>
        <v>3.1261634301401947E-4</v>
      </c>
      <c r="AC41" s="3">
        <f t="shared" si="1"/>
        <v>3.0387388558472938E-4</v>
      </c>
      <c r="AD41" s="3">
        <f t="shared" si="1"/>
        <v>3.0388876320649918E-4</v>
      </c>
    </row>
    <row r="42" spans="1:30" x14ac:dyDescent="0.2">
      <c r="A42">
        <v>3.9</v>
      </c>
      <c r="B42">
        <v>0</v>
      </c>
      <c r="C42">
        <v>-2.9E-5</v>
      </c>
      <c r="D42">
        <v>0</v>
      </c>
      <c r="E42">
        <v>179.98244399999999</v>
      </c>
      <c r="F42">
        <v>-3.1000000000000001E-5</v>
      </c>
      <c r="G42">
        <v>-3.1000000000000001E-5</v>
      </c>
      <c r="H42">
        <v>-1.7E-5</v>
      </c>
      <c r="I42">
        <v>-1.7E-5</v>
      </c>
      <c r="J42">
        <v>0</v>
      </c>
      <c r="K42">
        <v>0</v>
      </c>
      <c r="L42">
        <v>0</v>
      </c>
      <c r="M42">
        <v>0</v>
      </c>
      <c r="N42">
        <v>67.55</v>
      </c>
      <c r="O42">
        <v>13.52</v>
      </c>
      <c r="P42">
        <v>1.79</v>
      </c>
      <c r="Q42">
        <v>0</v>
      </c>
      <c r="R42">
        <v>0</v>
      </c>
      <c r="S42">
        <v>-176.21</v>
      </c>
      <c r="T42">
        <v>5.95</v>
      </c>
      <c r="U42">
        <v>0.39</v>
      </c>
      <c r="V42">
        <v>0</v>
      </c>
      <c r="W42">
        <v>1.0556589999999999</v>
      </c>
      <c r="X42">
        <v>1.0556099999999999</v>
      </c>
      <c r="Y42">
        <v>0.59234900000000001</v>
      </c>
      <c r="Z42">
        <v>0.59232200000000002</v>
      </c>
      <c r="AA42" s="3">
        <f t="shared" si="1"/>
        <v>2.9365543229395105E-4</v>
      </c>
      <c r="AB42" s="3">
        <f t="shared" si="1"/>
        <v>2.9366906338515171E-4</v>
      </c>
      <c r="AC42" s="3">
        <f t="shared" si="1"/>
        <v>2.8699297204857268E-4</v>
      </c>
      <c r="AD42" s="3">
        <f t="shared" si="1"/>
        <v>2.8700605413947147E-4</v>
      </c>
    </row>
    <row r="43" spans="1:30" x14ac:dyDescent="0.2">
      <c r="A43">
        <v>4</v>
      </c>
      <c r="B43">
        <v>0</v>
      </c>
      <c r="C43">
        <v>-2.6999999999999999E-5</v>
      </c>
      <c r="D43">
        <v>0</v>
      </c>
      <c r="E43">
        <v>179.98302899999999</v>
      </c>
      <c r="F43">
        <v>-2.9E-5</v>
      </c>
      <c r="G43">
        <v>-2.9E-5</v>
      </c>
      <c r="H43">
        <v>-1.5999999999999999E-5</v>
      </c>
      <c r="I43">
        <v>-1.5999999999999999E-5</v>
      </c>
      <c r="J43">
        <v>0</v>
      </c>
      <c r="K43">
        <v>0</v>
      </c>
      <c r="L43">
        <v>0</v>
      </c>
      <c r="M43">
        <v>0</v>
      </c>
      <c r="N43">
        <v>68.42</v>
      </c>
      <c r="O43">
        <v>13.58</v>
      </c>
      <c r="P43">
        <v>1.79</v>
      </c>
      <c r="Q43">
        <v>0</v>
      </c>
      <c r="R43">
        <v>0</v>
      </c>
      <c r="S43">
        <v>-176.21</v>
      </c>
      <c r="T43">
        <v>5.95</v>
      </c>
      <c r="U43">
        <v>0.39</v>
      </c>
      <c r="V43">
        <v>0</v>
      </c>
      <c r="W43">
        <v>1.0556570000000001</v>
      </c>
      <c r="X43">
        <v>1.0556110000000001</v>
      </c>
      <c r="Y43">
        <v>0.59234900000000001</v>
      </c>
      <c r="Z43">
        <v>0.59232399999999996</v>
      </c>
      <c r="AA43" s="3">
        <f t="shared" si="1"/>
        <v>2.7471044098603995E-4</v>
      </c>
      <c r="AB43" s="3">
        <f t="shared" si="1"/>
        <v>2.7472241194909867E-4</v>
      </c>
      <c r="AC43" s="3">
        <f t="shared" si="1"/>
        <v>2.7011103251630374E-4</v>
      </c>
      <c r="AD43" s="3">
        <f t="shared" si="1"/>
        <v>2.7012243299275398E-4</v>
      </c>
    </row>
    <row r="44" spans="1:30" x14ac:dyDescent="0.2">
      <c r="A44">
        <v>4.0999999999999996</v>
      </c>
      <c r="B44">
        <v>0</v>
      </c>
      <c r="C44">
        <v>-2.5000000000000001E-5</v>
      </c>
      <c r="D44">
        <v>0</v>
      </c>
      <c r="E44">
        <v>179.983576</v>
      </c>
      <c r="F44">
        <v>-2.6999999999999999E-5</v>
      </c>
      <c r="G44">
        <v>-2.6999999999999999E-5</v>
      </c>
      <c r="H44">
        <v>-1.5E-5</v>
      </c>
      <c r="I44">
        <v>-1.5E-5</v>
      </c>
      <c r="J44">
        <v>0</v>
      </c>
      <c r="K44">
        <v>0</v>
      </c>
      <c r="L44">
        <v>0</v>
      </c>
      <c r="M44">
        <v>0</v>
      </c>
      <c r="N44">
        <v>69.3</v>
      </c>
      <c r="O44">
        <v>13.63</v>
      </c>
      <c r="P44">
        <v>1.79</v>
      </c>
      <c r="Q44">
        <v>0</v>
      </c>
      <c r="R44">
        <v>0</v>
      </c>
      <c r="S44">
        <v>-176.21</v>
      </c>
      <c r="T44">
        <v>5.95</v>
      </c>
      <c r="U44">
        <v>0.39</v>
      </c>
      <c r="V44">
        <v>0</v>
      </c>
      <c r="W44">
        <v>1.055655</v>
      </c>
      <c r="X44">
        <v>1.0556129999999999</v>
      </c>
      <c r="Y44">
        <v>0.59234799999999999</v>
      </c>
      <c r="Z44">
        <v>0.59232499999999999</v>
      </c>
      <c r="AA44" s="3">
        <f t="shared" si="1"/>
        <v>2.5576537789334582E-4</v>
      </c>
      <c r="AB44" s="3">
        <f t="shared" si="1"/>
        <v>2.5577555410931851E-4</v>
      </c>
      <c r="AC44" s="3">
        <f t="shared" si="1"/>
        <v>2.5322952048458002E-4</v>
      </c>
      <c r="AD44" s="3">
        <f t="shared" si="1"/>
        <v>2.5323935339551765E-4</v>
      </c>
    </row>
    <row r="45" spans="1:30" x14ac:dyDescent="0.2">
      <c r="A45">
        <v>4.2</v>
      </c>
      <c r="B45">
        <v>0</v>
      </c>
      <c r="C45">
        <v>-2.4000000000000001E-5</v>
      </c>
      <c r="D45">
        <v>0</v>
      </c>
      <c r="E45">
        <v>179.98408900000001</v>
      </c>
      <c r="F45">
        <v>-2.5000000000000001E-5</v>
      </c>
      <c r="G45">
        <v>-2.5000000000000001E-5</v>
      </c>
      <c r="H45">
        <v>-1.4E-5</v>
      </c>
      <c r="I45">
        <v>-1.4E-5</v>
      </c>
      <c r="J45">
        <v>0</v>
      </c>
      <c r="K45">
        <v>0</v>
      </c>
      <c r="L45">
        <v>0</v>
      </c>
      <c r="M45">
        <v>0</v>
      </c>
      <c r="N45">
        <v>70.17</v>
      </c>
      <c r="O45">
        <v>13.69</v>
      </c>
      <c r="P45">
        <v>1.79</v>
      </c>
      <c r="Q45">
        <v>0</v>
      </c>
      <c r="R45">
        <v>0</v>
      </c>
      <c r="S45">
        <v>-176.21</v>
      </c>
      <c r="T45">
        <v>5.95</v>
      </c>
      <c r="U45">
        <v>0.39</v>
      </c>
      <c r="V45">
        <v>0</v>
      </c>
      <c r="W45">
        <v>1.0556540000000001</v>
      </c>
      <c r="X45">
        <v>1.0556140000000001</v>
      </c>
      <c r="Y45">
        <v>0.59234799999999999</v>
      </c>
      <c r="Z45">
        <v>0.59232600000000002</v>
      </c>
      <c r="AA45" s="3">
        <f t="shared" si="1"/>
        <v>2.3682001868036306E-4</v>
      </c>
      <c r="AB45" s="3">
        <f t="shared" si="1"/>
        <v>2.3682899241578835E-4</v>
      </c>
      <c r="AC45" s="3">
        <f t="shared" si="1"/>
        <v>2.3634755245227469E-4</v>
      </c>
      <c r="AD45" s="3">
        <f t="shared" si="1"/>
        <v>2.3635633080432058E-4</v>
      </c>
    </row>
    <row r="46" spans="1:30" x14ac:dyDescent="0.2">
      <c r="A46">
        <v>4.3</v>
      </c>
      <c r="B46">
        <v>0</v>
      </c>
      <c r="C46">
        <v>-2.1999999999999999E-5</v>
      </c>
      <c r="D46">
        <v>0</v>
      </c>
      <c r="E46">
        <v>179.98457099999999</v>
      </c>
      <c r="F46">
        <v>-2.4000000000000001E-5</v>
      </c>
      <c r="G46">
        <v>-2.4000000000000001E-5</v>
      </c>
      <c r="H46">
        <v>-1.2999999999999999E-5</v>
      </c>
      <c r="I46">
        <v>-1.2999999999999999E-5</v>
      </c>
      <c r="J46">
        <v>0</v>
      </c>
      <c r="K46">
        <v>0</v>
      </c>
      <c r="L46">
        <v>0</v>
      </c>
      <c r="M46">
        <v>0</v>
      </c>
      <c r="N46">
        <v>71.040000000000006</v>
      </c>
      <c r="O46">
        <v>13.75</v>
      </c>
      <c r="P46">
        <v>1.79</v>
      </c>
      <c r="Q46">
        <v>0</v>
      </c>
      <c r="R46">
        <v>0</v>
      </c>
      <c r="S46">
        <v>-176.21</v>
      </c>
      <c r="T46">
        <v>5.95</v>
      </c>
      <c r="U46">
        <v>0.39</v>
      </c>
      <c r="V46">
        <v>0</v>
      </c>
      <c r="W46">
        <v>1.055653</v>
      </c>
      <c r="X46">
        <v>1.055615</v>
      </c>
      <c r="Y46">
        <v>0.59234699999999996</v>
      </c>
      <c r="Z46">
        <v>0.59232600000000002</v>
      </c>
      <c r="AA46" s="3">
        <f t="shared" si="1"/>
        <v>2.2734743329484218E-4</v>
      </c>
      <c r="AB46" s="3">
        <f t="shared" si="1"/>
        <v>2.2735561734154973E-4</v>
      </c>
      <c r="AC46" s="3">
        <f t="shared" si="1"/>
        <v>2.1946595492169287E-4</v>
      </c>
      <c r="AD46" s="3">
        <f t="shared" si="1"/>
        <v>2.1947373574686911E-4</v>
      </c>
    </row>
    <row r="47" spans="1:30" x14ac:dyDescent="0.2">
      <c r="A47">
        <v>4.4000000000000004</v>
      </c>
      <c r="B47">
        <v>0</v>
      </c>
      <c r="C47">
        <v>-2.0999999999999999E-5</v>
      </c>
      <c r="D47">
        <v>0</v>
      </c>
      <c r="E47">
        <v>179.98502400000001</v>
      </c>
      <c r="F47">
        <v>-2.1999999999999999E-5</v>
      </c>
      <c r="G47">
        <v>-2.1999999999999999E-5</v>
      </c>
      <c r="H47">
        <v>-1.2E-5</v>
      </c>
      <c r="I47">
        <v>-1.2E-5</v>
      </c>
      <c r="J47">
        <v>0</v>
      </c>
      <c r="K47">
        <v>0</v>
      </c>
      <c r="L47">
        <v>0</v>
      </c>
      <c r="M47">
        <v>0</v>
      </c>
      <c r="N47">
        <v>71.91</v>
      </c>
      <c r="O47">
        <v>13.81</v>
      </c>
      <c r="P47">
        <v>1.79</v>
      </c>
      <c r="Q47">
        <v>0</v>
      </c>
      <c r="R47">
        <v>0</v>
      </c>
      <c r="S47">
        <v>-176.21</v>
      </c>
      <c r="T47">
        <v>5.95</v>
      </c>
      <c r="U47">
        <v>0.39</v>
      </c>
      <c r="V47">
        <v>0</v>
      </c>
      <c r="W47">
        <v>1.055652</v>
      </c>
      <c r="X47">
        <v>1.0556160000000001</v>
      </c>
      <c r="Y47">
        <v>0.59234600000000004</v>
      </c>
      <c r="Z47">
        <v>0.59232700000000005</v>
      </c>
      <c r="AA47" s="3">
        <f t="shared" si="1"/>
        <v>2.0840201126886513E-4</v>
      </c>
      <c r="AB47" s="3">
        <f t="shared" si="1"/>
        <v>2.0840911846732141E-4</v>
      </c>
      <c r="AC47" s="3">
        <f t="shared" si="1"/>
        <v>2.0258430039200062E-4</v>
      </c>
      <c r="AD47" s="3">
        <f t="shared" si="1"/>
        <v>2.02590798663576E-4</v>
      </c>
    </row>
    <row r="48" spans="1:30" x14ac:dyDescent="0.2">
      <c r="A48">
        <v>4.5</v>
      </c>
      <c r="B48">
        <v>0</v>
      </c>
      <c r="C48">
        <v>-2.0000000000000002E-5</v>
      </c>
      <c r="D48">
        <v>0</v>
      </c>
      <c r="E48">
        <v>179.98545100000001</v>
      </c>
      <c r="F48">
        <v>-2.0999999999999999E-5</v>
      </c>
      <c r="G48">
        <v>-2.0999999999999999E-5</v>
      </c>
      <c r="H48">
        <v>-1.2E-5</v>
      </c>
      <c r="I48">
        <v>-1.2E-5</v>
      </c>
      <c r="J48">
        <v>0</v>
      </c>
      <c r="K48">
        <v>0</v>
      </c>
      <c r="L48">
        <v>0</v>
      </c>
      <c r="M48">
        <v>0</v>
      </c>
      <c r="N48">
        <v>72.790000000000006</v>
      </c>
      <c r="O48">
        <v>13.86</v>
      </c>
      <c r="P48">
        <v>1.79</v>
      </c>
      <c r="Q48">
        <v>0</v>
      </c>
      <c r="R48">
        <v>0</v>
      </c>
      <c r="S48">
        <v>-176.21</v>
      </c>
      <c r="T48">
        <v>5.95</v>
      </c>
      <c r="U48">
        <v>0.39</v>
      </c>
      <c r="V48">
        <v>0</v>
      </c>
      <c r="W48">
        <v>1.0556509999999999</v>
      </c>
      <c r="X48">
        <v>1.055617</v>
      </c>
      <c r="Y48">
        <v>0.59234600000000004</v>
      </c>
      <c r="Z48">
        <v>0.59232700000000005</v>
      </c>
      <c r="AA48" s="3">
        <f t="shared" si="1"/>
        <v>1.9892938101702173E-4</v>
      </c>
      <c r="AB48" s="3">
        <f t="shared" si="1"/>
        <v>1.989357882641147E-4</v>
      </c>
      <c r="AC48" s="3">
        <f t="shared" si="1"/>
        <v>2.0258430039200062E-4</v>
      </c>
      <c r="AD48" s="3">
        <f t="shared" si="1"/>
        <v>2.02590798663576E-4</v>
      </c>
    </row>
    <row r="49" spans="1:30" x14ac:dyDescent="0.2">
      <c r="A49">
        <v>4.5999999999999996</v>
      </c>
      <c r="B49">
        <v>0</v>
      </c>
      <c r="C49">
        <v>-1.9000000000000001E-5</v>
      </c>
      <c r="D49">
        <v>0</v>
      </c>
      <c r="E49">
        <v>179.98585499999999</v>
      </c>
      <c r="F49">
        <v>-2.0000000000000002E-5</v>
      </c>
      <c r="G49">
        <v>-2.0000000000000002E-5</v>
      </c>
      <c r="H49">
        <v>-1.1E-5</v>
      </c>
      <c r="I49">
        <v>-1.1E-5</v>
      </c>
      <c r="J49">
        <v>0</v>
      </c>
      <c r="K49">
        <v>0</v>
      </c>
      <c r="L49">
        <v>0</v>
      </c>
      <c r="M49">
        <v>0</v>
      </c>
      <c r="N49">
        <v>73.66</v>
      </c>
      <c r="O49">
        <v>13.92</v>
      </c>
      <c r="P49">
        <v>1.79</v>
      </c>
      <c r="Q49">
        <v>0</v>
      </c>
      <c r="R49">
        <v>0</v>
      </c>
      <c r="S49">
        <v>-176.21</v>
      </c>
      <c r="T49">
        <v>5.95</v>
      </c>
      <c r="U49">
        <v>0.39</v>
      </c>
      <c r="V49">
        <v>0</v>
      </c>
      <c r="W49">
        <v>1.05565</v>
      </c>
      <c r="X49">
        <v>1.0556179999999999</v>
      </c>
      <c r="Y49">
        <v>0.59234500000000001</v>
      </c>
      <c r="Z49">
        <v>0.59232799999999997</v>
      </c>
      <c r="AA49" s="3">
        <f t="shared" si="1"/>
        <v>1.8945673281864258E-4</v>
      </c>
      <c r="AB49" s="3">
        <f t="shared" si="1"/>
        <v>1.8946247600931399E-4</v>
      </c>
      <c r="AC49" s="3">
        <f t="shared" si="1"/>
        <v>1.8570258886290927E-4</v>
      </c>
      <c r="AD49" s="3">
        <f t="shared" si="1"/>
        <v>1.8570791858564851E-4</v>
      </c>
    </row>
    <row r="50" spans="1:30" x14ac:dyDescent="0.2">
      <c r="A50">
        <v>4.7</v>
      </c>
      <c r="B50">
        <v>0</v>
      </c>
      <c r="C50">
        <v>-1.8E-5</v>
      </c>
      <c r="D50">
        <v>0</v>
      </c>
      <c r="E50">
        <v>179.98623599999999</v>
      </c>
      <c r="F50">
        <v>-1.9000000000000001E-5</v>
      </c>
      <c r="G50">
        <v>-1.9000000000000001E-5</v>
      </c>
      <c r="H50">
        <v>-1.0000000000000001E-5</v>
      </c>
      <c r="I50">
        <v>-1.0000000000000001E-5</v>
      </c>
      <c r="J50">
        <v>0</v>
      </c>
      <c r="K50">
        <v>0</v>
      </c>
      <c r="L50">
        <v>0</v>
      </c>
      <c r="M50">
        <v>0</v>
      </c>
      <c r="N50">
        <v>74.53</v>
      </c>
      <c r="O50">
        <v>13.98</v>
      </c>
      <c r="P50">
        <v>1.79</v>
      </c>
      <c r="Q50">
        <v>0</v>
      </c>
      <c r="R50">
        <v>0</v>
      </c>
      <c r="S50">
        <v>-176.21</v>
      </c>
      <c r="T50">
        <v>5.95</v>
      </c>
      <c r="U50">
        <v>0.39</v>
      </c>
      <c r="V50">
        <v>0</v>
      </c>
      <c r="W50">
        <v>1.0556490000000001</v>
      </c>
      <c r="X50">
        <v>1.0556190000000001</v>
      </c>
      <c r="Y50">
        <v>0.59234500000000001</v>
      </c>
      <c r="Z50">
        <v>0.59232799999999997</v>
      </c>
      <c r="AA50" s="3">
        <f t="shared" si="1"/>
        <v>1.7998406667367657E-4</v>
      </c>
      <c r="AB50" s="3">
        <f t="shared" si="1"/>
        <v>1.7998918170286817E-4</v>
      </c>
      <c r="AC50" s="3">
        <f t="shared" si="1"/>
        <v>1.6882053532991755E-4</v>
      </c>
      <c r="AD50" s="3">
        <f t="shared" si="1"/>
        <v>1.6882538053240775E-4</v>
      </c>
    </row>
    <row r="51" spans="1:30" x14ac:dyDescent="0.2">
      <c r="A51">
        <v>4.8</v>
      </c>
      <c r="B51">
        <v>0</v>
      </c>
      <c r="C51">
        <v>-1.7E-5</v>
      </c>
      <c r="D51">
        <v>0</v>
      </c>
      <c r="E51">
        <v>179.98659799999999</v>
      </c>
      <c r="F51">
        <v>-1.8E-5</v>
      </c>
      <c r="G51">
        <v>-1.8E-5</v>
      </c>
      <c r="H51">
        <v>-1.0000000000000001E-5</v>
      </c>
      <c r="I51">
        <v>-1.0000000000000001E-5</v>
      </c>
      <c r="J51">
        <v>0</v>
      </c>
      <c r="K51">
        <v>0</v>
      </c>
      <c r="L51">
        <v>0</v>
      </c>
      <c r="M51">
        <v>0</v>
      </c>
      <c r="N51">
        <v>75.400000000000006</v>
      </c>
      <c r="O51">
        <v>14.04</v>
      </c>
      <c r="P51">
        <v>1.79</v>
      </c>
      <c r="Q51">
        <v>0</v>
      </c>
      <c r="R51">
        <v>0</v>
      </c>
      <c r="S51">
        <v>-176.21</v>
      </c>
      <c r="T51">
        <v>5.95</v>
      </c>
      <c r="U51">
        <v>0.39</v>
      </c>
      <c r="V51">
        <v>0</v>
      </c>
      <c r="W51">
        <v>1.0556479999999999</v>
      </c>
      <c r="X51">
        <v>1.05562</v>
      </c>
      <c r="Y51">
        <v>0.59234399999999998</v>
      </c>
      <c r="Z51">
        <v>0.59232899999999999</v>
      </c>
      <c r="AA51" s="3">
        <f t="shared" si="1"/>
        <v>1.7051138258207283E-4</v>
      </c>
      <c r="AB51" s="3">
        <f t="shared" si="1"/>
        <v>1.7051590534472634E-4</v>
      </c>
      <c r="AC51" s="3">
        <f t="shared" si="1"/>
        <v>1.6882082033413019E-4</v>
      </c>
      <c r="AD51" s="3">
        <f t="shared" si="1"/>
        <v>1.6882509551279781E-4</v>
      </c>
    </row>
    <row r="52" spans="1:30" x14ac:dyDescent="0.2">
      <c r="A52">
        <v>4.9000000000000004</v>
      </c>
      <c r="B52">
        <v>0</v>
      </c>
      <c r="C52">
        <v>-1.5999999999999999E-5</v>
      </c>
      <c r="D52">
        <v>0</v>
      </c>
      <c r="E52">
        <v>179.986941</v>
      </c>
      <c r="F52">
        <v>-1.7E-5</v>
      </c>
      <c r="G52">
        <v>-1.7E-5</v>
      </c>
      <c r="H52">
        <v>-9.0000000000000002E-6</v>
      </c>
      <c r="I52">
        <v>-9.0000000000000002E-6</v>
      </c>
      <c r="J52">
        <v>0</v>
      </c>
      <c r="K52">
        <v>0</v>
      </c>
      <c r="L52">
        <v>0</v>
      </c>
      <c r="M52">
        <v>0</v>
      </c>
      <c r="N52">
        <v>76.28</v>
      </c>
      <c r="O52">
        <v>14.09</v>
      </c>
      <c r="P52">
        <v>1.79</v>
      </c>
      <c r="Q52">
        <v>0</v>
      </c>
      <c r="R52">
        <v>0</v>
      </c>
      <c r="S52">
        <v>-176.21</v>
      </c>
      <c r="T52">
        <v>5.95</v>
      </c>
      <c r="U52">
        <v>0.39</v>
      </c>
      <c r="V52">
        <v>0</v>
      </c>
      <c r="W52">
        <v>1.0556479999999999</v>
      </c>
      <c r="X52">
        <v>1.0556209999999999</v>
      </c>
      <c r="Y52">
        <v>0.59234399999999998</v>
      </c>
      <c r="Z52">
        <v>0.59232899999999999</v>
      </c>
      <c r="AA52" s="3">
        <f t="shared" si="1"/>
        <v>1.6103852799417988E-4</v>
      </c>
      <c r="AB52" s="3">
        <f t="shared" si="1"/>
        <v>1.6104264693483743E-4</v>
      </c>
      <c r="AC52" s="3">
        <f t="shared" si="1"/>
        <v>1.5193873830071715E-4</v>
      </c>
      <c r="AD52" s="3">
        <f t="shared" si="1"/>
        <v>1.5194258596151801E-4</v>
      </c>
    </row>
    <row r="53" spans="1:30" x14ac:dyDescent="0.2">
      <c r="A53">
        <v>5</v>
      </c>
      <c r="B53">
        <v>0</v>
      </c>
      <c r="C53">
        <v>-1.5E-5</v>
      </c>
      <c r="D53">
        <v>0</v>
      </c>
      <c r="E53">
        <v>179.987267</v>
      </c>
      <c r="F53">
        <v>-1.5999999999999999E-5</v>
      </c>
      <c r="G53">
        <v>-1.5999999999999999E-5</v>
      </c>
      <c r="H53">
        <v>-9.0000000000000002E-6</v>
      </c>
      <c r="I53">
        <v>-9.0000000000000002E-6</v>
      </c>
      <c r="J53">
        <v>0</v>
      </c>
      <c r="K53">
        <v>0</v>
      </c>
      <c r="L53">
        <v>0</v>
      </c>
      <c r="M53">
        <v>0</v>
      </c>
      <c r="N53">
        <v>77.150000000000006</v>
      </c>
      <c r="O53">
        <v>14.15</v>
      </c>
      <c r="P53">
        <v>1.79</v>
      </c>
      <c r="Q53">
        <v>0</v>
      </c>
      <c r="R53">
        <v>0</v>
      </c>
      <c r="S53">
        <v>-176.21</v>
      </c>
      <c r="T53">
        <v>5.95</v>
      </c>
      <c r="U53">
        <v>0.39</v>
      </c>
      <c r="V53">
        <v>0</v>
      </c>
      <c r="W53">
        <v>1.055647</v>
      </c>
      <c r="X53">
        <v>1.0556209999999999</v>
      </c>
      <c r="Y53">
        <v>0.59234399999999998</v>
      </c>
      <c r="Z53">
        <v>0.59233000000000002</v>
      </c>
      <c r="AA53" s="3">
        <f t="shared" si="1"/>
        <v>1.5156581698238142E-4</v>
      </c>
      <c r="AB53" s="3">
        <f t="shared" si="1"/>
        <v>1.5156955005631758E-4</v>
      </c>
      <c r="AC53" s="3">
        <f t="shared" si="1"/>
        <v>1.5193873830071715E-4</v>
      </c>
      <c r="AD53" s="3">
        <f t="shared" si="1"/>
        <v>1.5194232944473521E-4</v>
      </c>
    </row>
  </sheetData>
  <mergeCells count="6">
    <mergeCell ref="AA1:AD1"/>
    <mergeCell ref="B1:D1"/>
    <mergeCell ref="F1:I1"/>
    <mergeCell ref="J1:M1"/>
    <mergeCell ref="N1:V1"/>
    <mergeCell ref="W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E64B6-3A03-4348-A43A-938C96DAD246}">
  <dimension ref="F15:F22"/>
  <sheetViews>
    <sheetView topLeftCell="A24" zoomScale="108" zoomScaleNormal="55" workbookViewId="0">
      <selection activeCell="J16" sqref="J16"/>
    </sheetView>
  </sheetViews>
  <sheetFormatPr baseColWidth="10" defaultColWidth="8.83203125" defaultRowHeight="15" x14ac:dyDescent="0.2"/>
  <sheetData>
    <row r="15" spans="6:6" x14ac:dyDescent="0.2">
      <c r="F15" t="s">
        <v>31</v>
      </c>
    </row>
    <row r="17" spans="6:6" x14ac:dyDescent="0.2">
      <c r="F17" t="s">
        <v>32</v>
      </c>
    </row>
    <row r="18" spans="6:6" x14ac:dyDescent="0.2">
      <c r="F18" t="s">
        <v>33</v>
      </c>
    </row>
    <row r="22" spans="6:6" x14ac:dyDescent="0.2">
      <c r="F22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bullet data</vt:lpstr>
      <vt:lpstr>target data</vt:lpstr>
      <vt:lpstr>impact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</dc:creator>
  <cp:lastModifiedBy>Microsoft Office User</cp:lastModifiedBy>
  <dcterms:created xsi:type="dcterms:W3CDTF">2015-06-05T18:17:20Z</dcterms:created>
  <dcterms:modified xsi:type="dcterms:W3CDTF">2021-01-20T04:00:43Z</dcterms:modified>
</cp:coreProperties>
</file>