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"/>
    </mc:Choice>
  </mc:AlternateContent>
  <xr:revisionPtr revIDLastSave="0" documentId="8_{0EAEC30B-E5AD-4E67-92C6-0502A711F8C0}" xr6:coauthVersionLast="47" xr6:coauthVersionMax="47" xr10:uidLastSave="{00000000-0000-0000-0000-000000000000}"/>
  <bookViews>
    <workbookView xWindow="-120" yWindow="-120" windowWidth="29040" windowHeight="15840" xr2:uid="{8701DF3E-5B72-4523-9D8C-4DBA38B88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0" i="1"/>
  <c r="D66" i="1"/>
  <c r="D15" i="1"/>
  <c r="F17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20" i="1"/>
  <c r="D19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F74" i="1" l="1"/>
  <c r="F75" i="1" s="1"/>
  <c r="D75" i="1"/>
  <c r="F70" i="1"/>
  <c r="F71" i="1" s="1"/>
  <c r="D71" i="1"/>
  <c r="F66" i="1"/>
  <c r="F67" i="1" s="1"/>
  <c r="D67" i="1"/>
  <c r="F58" i="1"/>
  <c r="D58" i="1"/>
  <c r="D59" i="1" s="1"/>
  <c r="D76" i="1" l="1"/>
  <c r="F76" i="1"/>
  <c r="D72" i="1"/>
  <c r="F68" i="1"/>
  <c r="D68" i="1"/>
  <c r="F59" i="1"/>
  <c r="D60" i="1"/>
  <c r="D61" i="1" s="1"/>
  <c r="D77" i="1" l="1"/>
  <c r="F77" i="1" s="1"/>
  <c r="D73" i="1"/>
  <c r="F72" i="1"/>
  <c r="F73" i="1" s="1"/>
  <c r="D69" i="1"/>
  <c r="F69" i="1" s="1"/>
  <c r="D62" i="1"/>
  <c r="F60" i="1"/>
  <c r="F61" i="1" s="1"/>
  <c r="F62" i="1" l="1"/>
  <c r="D63" i="1"/>
  <c r="D64" i="1" s="1"/>
  <c r="D65" i="1" s="1"/>
  <c r="F63" i="1" l="1"/>
  <c r="F64" i="1" s="1"/>
  <c r="F65" i="1" s="1"/>
</calcChain>
</file>

<file path=xl/sharedStrings.xml><?xml version="1.0" encoding="utf-8"?>
<sst xmlns="http://schemas.openxmlformats.org/spreadsheetml/2006/main" count="83" uniqueCount="11">
  <si>
    <t>fall</t>
  </si>
  <si>
    <t>winter</t>
  </si>
  <si>
    <t>spring</t>
  </si>
  <si>
    <t>summer</t>
  </si>
  <si>
    <t>Year</t>
  </si>
  <si>
    <t>Semester</t>
  </si>
  <si>
    <t>Term Avg</t>
  </si>
  <si>
    <t>Cum Avg</t>
  </si>
  <si>
    <t>TotalEarned</t>
  </si>
  <si>
    <t>Term Attempt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</si>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</sst>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529F-6CC1-4EC6-AB51-3E3D8B58194C}">
  <dimension ref="A1:J85"/>
  <sheetViews>
    <sheetView tabSelected="1" topLeftCell="A8" workbookViewId="0">
      <selection activeCell="D72" sqref="D72"/>
    </sheetView>
  </sheetViews>
  <sheetFormatPr defaultRowHeight="15" outlineLevelRow="1" x14ac:dyDescent="0.25"/>
  <cols>
    <col min="1" max="1" width="9.42578125" style="1" bestFit="1" customWidth="1"/>
    <col min="2" max="2" width="5" style="1" bestFit="1" customWidth="1"/>
    <col min="3" max="3" width="13.5703125" style="1" bestFit="1" customWidth="1"/>
    <col min="4" max="4" width="11.5703125" style="1" bestFit="1" customWidth="1"/>
    <col min="5" max="5" width="9.28515625" style="1" bestFit="1" customWidth="1"/>
    <col min="6" max="6" width="8.7109375" style="1" bestFit="1" customWidth="1"/>
    <col min="7" max="16384" width="9.140625" style="1"/>
  </cols>
  <sheetData>
    <row r="1" spans="1:6" x14ac:dyDescent="0.25">
      <c r="A1" s="2" t="s">
        <v>5</v>
      </c>
      <c r="B1" s="2" t="s">
        <v>4</v>
      </c>
      <c r="C1" s="2" t="s">
        <v>9</v>
      </c>
      <c r="D1" s="2" t="s">
        <v>8</v>
      </c>
      <c r="E1" s="2" t="s">
        <v>6</v>
      </c>
      <c r="F1" s="2" t="s">
        <v>7</v>
      </c>
    </row>
    <row r="2" spans="1:6" x14ac:dyDescent="0.25">
      <c r="A2" s="1" t="s">
        <v>0</v>
      </c>
      <c r="B2" s="1">
        <v>2008</v>
      </c>
      <c r="C2" s="1">
        <v>14</v>
      </c>
      <c r="D2" s="1">
        <v>12</v>
      </c>
      <c r="E2" s="1">
        <v>2.8330000000000002</v>
      </c>
      <c r="F2" s="1">
        <v>2.8330000000000002</v>
      </c>
    </row>
    <row r="3" spans="1:6" x14ac:dyDescent="0.25">
      <c r="A3" s="1" t="s">
        <v>1</v>
      </c>
      <c r="B3" s="1">
        <v>2009</v>
      </c>
    </row>
    <row r="4" spans="1:6" x14ac:dyDescent="0.25">
      <c r="A4" s="1" t="s">
        <v>2</v>
      </c>
      <c r="B4" s="1">
        <v>2009</v>
      </c>
      <c r="C4" s="1">
        <v>13</v>
      </c>
      <c r="D4" s="1">
        <v>23</v>
      </c>
      <c r="E4" s="1">
        <v>3.5</v>
      </c>
      <c r="F4" s="1">
        <v>3.1520000000000001</v>
      </c>
    </row>
    <row r="5" spans="1:6" x14ac:dyDescent="0.25">
      <c r="A5" s="1" t="s">
        <v>3</v>
      </c>
      <c r="B5" s="1">
        <v>2009</v>
      </c>
      <c r="C5" s="1">
        <v>4</v>
      </c>
      <c r="D5" s="1">
        <v>23</v>
      </c>
      <c r="E5" s="1" t="s">
        <v>10</v>
      </c>
      <c r="F5" s="1">
        <v>3.1520000000000001</v>
      </c>
    </row>
    <row r="6" spans="1:6" x14ac:dyDescent="0.25">
      <c r="A6" s="1" t="s">
        <v>0</v>
      </c>
      <c r="B6" s="1">
        <f>B2+1</f>
        <v>2009</v>
      </c>
      <c r="C6" s="1">
        <v>16</v>
      </c>
      <c r="D6" s="1">
        <v>32</v>
      </c>
      <c r="E6" s="1">
        <v>2.33</v>
      </c>
      <c r="F6" s="1">
        <v>2.9220000000000002</v>
      </c>
    </row>
    <row r="7" spans="1:6" x14ac:dyDescent="0.25">
      <c r="A7" s="1" t="s">
        <v>1</v>
      </c>
      <c r="B7" s="1">
        <f>B3+1</f>
        <v>2010</v>
      </c>
      <c r="C7" s="1">
        <v>3</v>
      </c>
      <c r="D7" s="1">
        <v>35</v>
      </c>
      <c r="E7" s="1">
        <v>3.5</v>
      </c>
      <c r="F7" s="1">
        <v>2.9710000000000001</v>
      </c>
    </row>
    <row r="8" spans="1:6" x14ac:dyDescent="0.25">
      <c r="A8" s="1" t="s">
        <v>2</v>
      </c>
      <c r="B8" s="1">
        <f>B4+1</f>
        <v>2010</v>
      </c>
      <c r="C8" s="1">
        <v>13</v>
      </c>
      <c r="D8" s="1">
        <v>41</v>
      </c>
      <c r="E8" s="1">
        <v>1.1539999999999999</v>
      </c>
      <c r="F8" s="1">
        <v>2.4790000000000001</v>
      </c>
    </row>
    <row r="9" spans="1:6" x14ac:dyDescent="0.25">
      <c r="A9" s="1" t="s">
        <v>3</v>
      </c>
      <c r="B9" s="1">
        <f>B5+1</f>
        <v>2010</v>
      </c>
      <c r="C9" s="1">
        <v>6</v>
      </c>
      <c r="D9" s="1">
        <v>47</v>
      </c>
      <c r="E9" s="1">
        <v>3.5</v>
      </c>
      <c r="F9" s="1">
        <v>2.593</v>
      </c>
    </row>
    <row r="10" spans="1:6" x14ac:dyDescent="0.25">
      <c r="A10" s="1" t="s">
        <v>0</v>
      </c>
      <c r="B10" s="1">
        <f>B6+1</f>
        <v>2010</v>
      </c>
      <c r="C10" s="1">
        <v>13</v>
      </c>
      <c r="D10" s="1">
        <v>60</v>
      </c>
      <c r="E10" s="1">
        <v>2.8079999999999998</v>
      </c>
      <c r="F10" s="1">
        <v>2.6339999999999999</v>
      </c>
    </row>
    <row r="11" spans="1:6" x14ac:dyDescent="0.25">
      <c r="A11" s="1" t="s">
        <v>1</v>
      </c>
      <c r="B11" s="1">
        <f>B7+1</f>
        <v>2011</v>
      </c>
      <c r="D11" s="1">
        <v>102</v>
      </c>
    </row>
    <row r="12" spans="1:6" x14ac:dyDescent="0.25">
      <c r="A12" s="1" t="s">
        <v>2</v>
      </c>
      <c r="B12" s="1">
        <f>B8+1</f>
        <v>2011</v>
      </c>
      <c r="C12" s="1">
        <v>12</v>
      </c>
      <c r="D12" s="1">
        <v>66</v>
      </c>
      <c r="E12" s="1">
        <v>3.1669999999999998</v>
      </c>
      <c r="F12" s="1">
        <v>2.6970000000000001</v>
      </c>
    </row>
    <row r="13" spans="1:6" x14ac:dyDescent="0.25">
      <c r="A13" s="1" t="s">
        <v>3</v>
      </c>
      <c r="B13" s="1">
        <f>B9+1</f>
        <v>2011</v>
      </c>
      <c r="C13" s="1">
        <v>10</v>
      </c>
      <c r="D13" s="1">
        <v>72</v>
      </c>
      <c r="E13" s="1">
        <v>3.25</v>
      </c>
      <c r="F13" s="1">
        <v>2.738</v>
      </c>
    </row>
    <row r="14" spans="1:6" x14ac:dyDescent="0.25">
      <c r="A14" s="1" t="s">
        <v>0</v>
      </c>
      <c r="B14" s="1">
        <f>B10+1</f>
        <v>2011</v>
      </c>
      <c r="C14" s="1">
        <v>15</v>
      </c>
      <c r="D14" s="1">
        <v>87</v>
      </c>
      <c r="E14" s="1">
        <v>3.2</v>
      </c>
      <c r="F14" s="1">
        <v>2.8090000000000002</v>
      </c>
    </row>
    <row r="15" spans="1:6" x14ac:dyDescent="0.25">
      <c r="A15" s="1" t="s">
        <v>1</v>
      </c>
      <c r="B15" s="1">
        <f>B11+1</f>
        <v>2012</v>
      </c>
      <c r="C15" s="1">
        <v>0</v>
      </c>
      <c r="D15" s="1">
        <f>D14+C15</f>
        <v>87</v>
      </c>
    </row>
    <row r="16" spans="1:6" x14ac:dyDescent="0.25">
      <c r="A16" s="1" t="s">
        <v>2</v>
      </c>
      <c r="B16" s="1">
        <f>B12+1</f>
        <v>2012</v>
      </c>
      <c r="C16" s="1">
        <v>15</v>
      </c>
      <c r="D16" s="1">
        <v>102</v>
      </c>
      <c r="E16" s="1">
        <v>3.6</v>
      </c>
      <c r="F16" s="1">
        <v>2.915</v>
      </c>
    </row>
    <row r="17" spans="1:10" x14ac:dyDescent="0.25">
      <c r="A17" s="1" t="s">
        <v>3</v>
      </c>
      <c r="B17" s="1">
        <f>B13+1</f>
        <v>2012</v>
      </c>
      <c r="C17" s="1">
        <v>3</v>
      </c>
      <c r="D17" s="1">
        <v>105</v>
      </c>
      <c r="E17" s="1">
        <v>4</v>
      </c>
      <c r="F17" s="3" t="e">
        <f>((#REF!*#REF!)+(E17*C17))/D17</f>
        <v>#REF!</v>
      </c>
    </row>
    <row r="18" spans="1:10" x14ac:dyDescent="0.25">
      <c r="A18" s="1" t="s">
        <v>0</v>
      </c>
      <c r="B18" s="1">
        <f>B14+1</f>
        <v>2012</v>
      </c>
      <c r="C18" s="1">
        <v>15</v>
      </c>
      <c r="D18" s="1">
        <v>117</v>
      </c>
      <c r="E18" s="1">
        <v>4</v>
      </c>
      <c r="F18" s="3">
        <v>3.1421999999999999</v>
      </c>
    </row>
    <row r="19" spans="1:10" x14ac:dyDescent="0.25">
      <c r="A19" s="1" t="s">
        <v>1</v>
      </c>
      <c r="B19" s="1">
        <f>B15+1</f>
        <v>2013</v>
      </c>
      <c r="C19" s="1">
        <v>0</v>
      </c>
      <c r="D19" s="1">
        <f>D18+C19</f>
        <v>117</v>
      </c>
      <c r="E19" s="1">
        <v>0</v>
      </c>
      <c r="F19" s="3">
        <v>3.1421999999999999</v>
      </c>
    </row>
    <row r="20" spans="1:10" x14ac:dyDescent="0.25">
      <c r="A20" s="1" t="s">
        <v>2</v>
      </c>
      <c r="B20" s="1">
        <f>B16+1</f>
        <v>2013</v>
      </c>
      <c r="C20" s="1">
        <v>12</v>
      </c>
      <c r="D20" s="1">
        <f>D19+C20</f>
        <v>129</v>
      </c>
      <c r="E20" s="1">
        <v>3.875</v>
      </c>
      <c r="F20" s="3">
        <v>3.1150000000000002</v>
      </c>
    </row>
    <row r="21" spans="1:10" x14ac:dyDescent="0.25">
      <c r="A21" s="1" t="s">
        <v>3</v>
      </c>
      <c r="B21" s="1">
        <f>B17+1</f>
        <v>2013</v>
      </c>
      <c r="C21" s="1">
        <v>0</v>
      </c>
      <c r="D21" s="1">
        <f t="shared" ref="D21:D59" si="0">D20+C21</f>
        <v>129</v>
      </c>
      <c r="E21" s="1">
        <v>0</v>
      </c>
      <c r="F21" s="3">
        <v>3.1150000000000002</v>
      </c>
    </row>
    <row r="22" spans="1:10" x14ac:dyDescent="0.25">
      <c r="A22" s="1" t="s">
        <v>0</v>
      </c>
      <c r="B22" s="1">
        <f>B18+1</f>
        <v>2013</v>
      </c>
      <c r="C22" s="1">
        <v>0</v>
      </c>
      <c r="D22" s="1">
        <f t="shared" si="0"/>
        <v>129</v>
      </c>
      <c r="E22" s="1">
        <v>0</v>
      </c>
      <c r="F22" s="3">
        <v>3.1150000000000002</v>
      </c>
    </row>
    <row r="23" spans="1:10" x14ac:dyDescent="0.25">
      <c r="A23" s="1" t="s">
        <v>1</v>
      </c>
      <c r="B23" s="1">
        <f>B19+1</f>
        <v>2014</v>
      </c>
      <c r="C23" s="1">
        <v>0</v>
      </c>
      <c r="D23" s="1">
        <f t="shared" si="0"/>
        <v>129</v>
      </c>
      <c r="E23" s="1">
        <v>0</v>
      </c>
      <c r="F23" s="3">
        <v>3.1150000000000002</v>
      </c>
    </row>
    <row r="24" spans="1:10" x14ac:dyDescent="0.25">
      <c r="A24" s="1" t="s">
        <v>2</v>
      </c>
      <c r="B24" s="1">
        <f>B20+1</f>
        <v>2014</v>
      </c>
      <c r="C24" s="1">
        <v>0</v>
      </c>
      <c r="D24" s="1">
        <f t="shared" si="0"/>
        <v>129</v>
      </c>
      <c r="E24" s="1">
        <v>0</v>
      </c>
      <c r="F24" s="3">
        <v>3.1150000000000002</v>
      </c>
      <c r="G24" s="1">
        <v>12</v>
      </c>
      <c r="H24" s="1">
        <v>12</v>
      </c>
      <c r="I24" s="1">
        <v>4</v>
      </c>
      <c r="J24" s="1">
        <v>4</v>
      </c>
    </row>
    <row r="25" spans="1:10" x14ac:dyDescent="0.25">
      <c r="A25" s="1" t="s">
        <v>3</v>
      </c>
      <c r="B25" s="1">
        <f>B21+1</f>
        <v>2014</v>
      </c>
      <c r="C25" s="1">
        <v>0</v>
      </c>
      <c r="D25" s="1">
        <f t="shared" si="0"/>
        <v>129</v>
      </c>
      <c r="E25" s="1">
        <v>0</v>
      </c>
      <c r="F25" s="3">
        <v>3.1150000000000002</v>
      </c>
    </row>
    <row r="26" spans="1:10" x14ac:dyDescent="0.25">
      <c r="A26" s="1" t="s">
        <v>0</v>
      </c>
      <c r="B26" s="1">
        <f>B22+1</f>
        <v>2014</v>
      </c>
      <c r="C26" s="1">
        <v>0</v>
      </c>
      <c r="D26" s="1">
        <f t="shared" si="0"/>
        <v>129</v>
      </c>
      <c r="E26" s="1">
        <v>0</v>
      </c>
      <c r="F26" s="3">
        <v>3.1150000000000002</v>
      </c>
      <c r="G26" s="1">
        <v>9</v>
      </c>
      <c r="H26" s="1">
        <v>21</v>
      </c>
      <c r="I26" s="1">
        <v>3.8330000000000002</v>
      </c>
      <c r="J26" s="1">
        <v>3.9289999999999998</v>
      </c>
    </row>
    <row r="27" spans="1:10" x14ac:dyDescent="0.25">
      <c r="A27" s="1" t="s">
        <v>1</v>
      </c>
      <c r="B27" s="1">
        <f>B23+1</f>
        <v>2015</v>
      </c>
      <c r="C27" s="1">
        <v>0</v>
      </c>
      <c r="D27" s="1">
        <f t="shared" si="0"/>
        <v>129</v>
      </c>
      <c r="E27" s="1">
        <v>0</v>
      </c>
      <c r="F27" s="3">
        <v>3.1150000000000002</v>
      </c>
      <c r="G27" s="1">
        <v>9</v>
      </c>
      <c r="H27" s="1">
        <v>30</v>
      </c>
      <c r="I27" s="1">
        <v>3.7770000000000001</v>
      </c>
      <c r="J27" s="1">
        <v>3.8330000000000002</v>
      </c>
    </row>
    <row r="28" spans="1:10" hidden="1" outlineLevel="1" x14ac:dyDescent="0.25">
      <c r="A28" s="1" t="s">
        <v>2</v>
      </c>
      <c r="B28" s="1">
        <f>B24+1</f>
        <v>2015</v>
      </c>
      <c r="C28" s="1">
        <v>0</v>
      </c>
      <c r="D28" s="1">
        <f t="shared" ref="D28:D57" si="1">D27+C28</f>
        <v>129</v>
      </c>
      <c r="E28" s="1">
        <v>0</v>
      </c>
      <c r="F28" s="3">
        <v>3.1150000000000002</v>
      </c>
    </row>
    <row r="29" spans="1:10" hidden="1" outlineLevel="1" x14ac:dyDescent="0.25">
      <c r="A29" s="1" t="s">
        <v>3</v>
      </c>
      <c r="B29" s="1">
        <f>B25+1</f>
        <v>2015</v>
      </c>
      <c r="C29" s="1">
        <v>0</v>
      </c>
      <c r="D29" s="1">
        <f t="shared" si="1"/>
        <v>129</v>
      </c>
      <c r="E29" s="1">
        <v>0</v>
      </c>
      <c r="F29" s="3">
        <v>3.1150000000000002</v>
      </c>
    </row>
    <row r="30" spans="1:10" hidden="1" outlineLevel="1" x14ac:dyDescent="0.25">
      <c r="A30" s="1" t="s">
        <v>0</v>
      </c>
      <c r="B30" s="1">
        <f>B26+1</f>
        <v>2015</v>
      </c>
      <c r="C30" s="1">
        <v>0</v>
      </c>
      <c r="D30" s="1">
        <f t="shared" si="1"/>
        <v>129</v>
      </c>
      <c r="E30" s="1">
        <v>0</v>
      </c>
      <c r="F30" s="3">
        <v>3.1150000000000002</v>
      </c>
    </row>
    <row r="31" spans="1:10" hidden="1" outlineLevel="1" x14ac:dyDescent="0.25">
      <c r="A31" s="1" t="s">
        <v>1</v>
      </c>
      <c r="B31" s="1">
        <f>B27+1</f>
        <v>2016</v>
      </c>
      <c r="C31" s="1">
        <v>0</v>
      </c>
      <c r="D31" s="1">
        <f t="shared" si="1"/>
        <v>129</v>
      </c>
      <c r="E31" s="1">
        <v>0</v>
      </c>
      <c r="F31" s="3">
        <v>3.1150000000000002</v>
      </c>
    </row>
    <row r="32" spans="1:10" hidden="1" outlineLevel="1" x14ac:dyDescent="0.25">
      <c r="A32" s="1" t="s">
        <v>2</v>
      </c>
      <c r="B32" s="1">
        <f>B28+1</f>
        <v>2016</v>
      </c>
      <c r="C32" s="1">
        <v>0</v>
      </c>
      <c r="D32" s="1">
        <f t="shared" si="1"/>
        <v>129</v>
      </c>
      <c r="E32" s="1">
        <v>0</v>
      </c>
      <c r="F32" s="3">
        <v>3.1150000000000002</v>
      </c>
    </row>
    <row r="33" spans="1:6" hidden="1" outlineLevel="1" x14ac:dyDescent="0.25">
      <c r="A33" s="1" t="s">
        <v>3</v>
      </c>
      <c r="B33" s="1">
        <f>B29+1</f>
        <v>2016</v>
      </c>
      <c r="C33" s="1">
        <v>0</v>
      </c>
      <c r="D33" s="1">
        <f t="shared" si="1"/>
        <v>129</v>
      </c>
      <c r="E33" s="1">
        <v>0</v>
      </c>
      <c r="F33" s="3">
        <v>3.1150000000000002</v>
      </c>
    </row>
    <row r="34" spans="1:6" hidden="1" outlineLevel="1" x14ac:dyDescent="0.25">
      <c r="A34" s="1" t="s">
        <v>0</v>
      </c>
      <c r="B34" s="1">
        <f>B30+1</f>
        <v>2016</v>
      </c>
      <c r="C34" s="1">
        <v>0</v>
      </c>
      <c r="D34" s="1">
        <f t="shared" si="1"/>
        <v>129</v>
      </c>
      <c r="E34" s="1">
        <v>0</v>
      </c>
      <c r="F34" s="3">
        <v>3.1150000000000002</v>
      </c>
    </row>
    <row r="35" spans="1:6" hidden="1" outlineLevel="1" x14ac:dyDescent="0.25">
      <c r="A35" s="1" t="s">
        <v>1</v>
      </c>
      <c r="B35" s="1">
        <f>B31+1</f>
        <v>2017</v>
      </c>
      <c r="C35" s="1">
        <v>0</v>
      </c>
      <c r="D35" s="1">
        <f t="shared" si="1"/>
        <v>129</v>
      </c>
      <c r="E35" s="1">
        <v>0</v>
      </c>
      <c r="F35" s="3">
        <v>3.1150000000000002</v>
      </c>
    </row>
    <row r="36" spans="1:6" hidden="1" outlineLevel="1" x14ac:dyDescent="0.25">
      <c r="A36" s="1" t="s">
        <v>2</v>
      </c>
      <c r="B36" s="1">
        <f>B32+1</f>
        <v>2017</v>
      </c>
      <c r="C36" s="1">
        <v>0</v>
      </c>
      <c r="D36" s="1">
        <f t="shared" si="1"/>
        <v>129</v>
      </c>
      <c r="E36" s="1">
        <v>0</v>
      </c>
      <c r="F36" s="3">
        <v>3.1150000000000002</v>
      </c>
    </row>
    <row r="37" spans="1:6" hidden="1" outlineLevel="1" x14ac:dyDescent="0.25">
      <c r="A37" s="1" t="s">
        <v>3</v>
      </c>
      <c r="B37" s="1">
        <f>B33+1</f>
        <v>2017</v>
      </c>
      <c r="C37" s="1">
        <v>0</v>
      </c>
      <c r="D37" s="1">
        <f t="shared" si="1"/>
        <v>129</v>
      </c>
      <c r="E37" s="1">
        <v>0</v>
      </c>
      <c r="F37" s="3">
        <v>3.1150000000000002</v>
      </c>
    </row>
    <row r="38" spans="1:6" hidden="1" outlineLevel="1" x14ac:dyDescent="0.25">
      <c r="A38" s="1" t="s">
        <v>0</v>
      </c>
      <c r="B38" s="1">
        <f>B34+1</f>
        <v>2017</v>
      </c>
      <c r="C38" s="1">
        <v>0</v>
      </c>
      <c r="D38" s="1">
        <f t="shared" si="1"/>
        <v>129</v>
      </c>
      <c r="E38" s="1">
        <v>0</v>
      </c>
      <c r="F38" s="3">
        <v>3.1150000000000002</v>
      </c>
    </row>
    <row r="39" spans="1:6" hidden="1" outlineLevel="1" x14ac:dyDescent="0.25">
      <c r="A39" s="1" t="s">
        <v>1</v>
      </c>
      <c r="B39" s="1">
        <f>B35+1</f>
        <v>2018</v>
      </c>
      <c r="C39" s="1">
        <v>0</v>
      </c>
      <c r="D39" s="1">
        <f t="shared" si="1"/>
        <v>129</v>
      </c>
      <c r="E39" s="1">
        <v>0</v>
      </c>
      <c r="F39" s="3">
        <v>3.1150000000000002</v>
      </c>
    </row>
    <row r="40" spans="1:6" hidden="1" outlineLevel="1" x14ac:dyDescent="0.25">
      <c r="A40" s="1" t="s">
        <v>2</v>
      </c>
      <c r="B40" s="1">
        <f>B36+1</f>
        <v>2018</v>
      </c>
      <c r="C40" s="1">
        <v>0</v>
      </c>
      <c r="D40" s="1">
        <f t="shared" si="1"/>
        <v>129</v>
      </c>
      <c r="E40" s="1">
        <v>0</v>
      </c>
      <c r="F40" s="3">
        <v>3.1150000000000002</v>
      </c>
    </row>
    <row r="41" spans="1:6" hidden="1" outlineLevel="1" x14ac:dyDescent="0.25">
      <c r="A41" s="1" t="s">
        <v>3</v>
      </c>
      <c r="B41" s="1">
        <f>B37+1</f>
        <v>2018</v>
      </c>
      <c r="C41" s="1">
        <v>0</v>
      </c>
      <c r="D41" s="1">
        <f t="shared" si="1"/>
        <v>129</v>
      </c>
      <c r="E41" s="1">
        <v>0</v>
      </c>
      <c r="F41" s="3">
        <v>3.1150000000000002</v>
      </c>
    </row>
    <row r="42" spans="1:6" hidden="1" outlineLevel="1" x14ac:dyDescent="0.25">
      <c r="A42" s="1" t="s">
        <v>0</v>
      </c>
      <c r="B42" s="1">
        <f>B38+1</f>
        <v>2018</v>
      </c>
      <c r="C42" s="1">
        <v>0</v>
      </c>
      <c r="D42" s="1">
        <f t="shared" si="1"/>
        <v>129</v>
      </c>
      <c r="E42" s="1">
        <v>0</v>
      </c>
      <c r="F42" s="3">
        <v>3.1150000000000002</v>
      </c>
    </row>
    <row r="43" spans="1:6" hidden="1" outlineLevel="1" x14ac:dyDescent="0.25">
      <c r="A43" s="1" t="s">
        <v>1</v>
      </c>
      <c r="B43" s="1">
        <f>B39+1</f>
        <v>2019</v>
      </c>
      <c r="C43" s="1">
        <v>0</v>
      </c>
      <c r="D43" s="1">
        <f t="shared" si="1"/>
        <v>129</v>
      </c>
      <c r="E43" s="1">
        <v>0</v>
      </c>
      <c r="F43" s="3">
        <v>3.1150000000000002</v>
      </c>
    </row>
    <row r="44" spans="1:6" hidden="1" outlineLevel="1" x14ac:dyDescent="0.25">
      <c r="A44" s="1" t="s">
        <v>2</v>
      </c>
      <c r="B44" s="1">
        <f>B40+1</f>
        <v>2019</v>
      </c>
      <c r="C44" s="1">
        <v>0</v>
      </c>
      <c r="D44" s="1">
        <f t="shared" si="1"/>
        <v>129</v>
      </c>
      <c r="E44" s="1">
        <v>0</v>
      </c>
      <c r="F44" s="3">
        <v>3.1150000000000002</v>
      </c>
    </row>
    <row r="45" spans="1:6" hidden="1" outlineLevel="1" x14ac:dyDescent="0.25">
      <c r="A45" s="1" t="s">
        <v>3</v>
      </c>
      <c r="B45" s="1">
        <f>B41+1</f>
        <v>2019</v>
      </c>
      <c r="C45" s="1">
        <v>0</v>
      </c>
      <c r="D45" s="1">
        <f t="shared" si="1"/>
        <v>129</v>
      </c>
      <c r="E45" s="1">
        <v>0</v>
      </c>
      <c r="F45" s="3">
        <v>3.1150000000000002</v>
      </c>
    </row>
    <row r="46" spans="1:6" hidden="1" outlineLevel="1" x14ac:dyDescent="0.25">
      <c r="A46" s="1" t="s">
        <v>0</v>
      </c>
      <c r="B46" s="1">
        <f>B42+1</f>
        <v>2019</v>
      </c>
      <c r="C46" s="1">
        <v>0</v>
      </c>
      <c r="D46" s="1">
        <f t="shared" si="1"/>
        <v>129</v>
      </c>
      <c r="E46" s="1">
        <v>0</v>
      </c>
      <c r="F46" s="3">
        <v>3.1150000000000002</v>
      </c>
    </row>
    <row r="47" spans="1:6" hidden="1" outlineLevel="1" x14ac:dyDescent="0.25">
      <c r="A47" s="1" t="s">
        <v>1</v>
      </c>
      <c r="B47" s="1">
        <f>B43+1</f>
        <v>2020</v>
      </c>
      <c r="C47" s="1">
        <v>0</v>
      </c>
      <c r="D47" s="1">
        <f t="shared" si="1"/>
        <v>129</v>
      </c>
      <c r="E47" s="1">
        <v>0</v>
      </c>
      <c r="F47" s="3">
        <v>3.1150000000000002</v>
      </c>
    </row>
    <row r="48" spans="1:6" hidden="1" outlineLevel="1" x14ac:dyDescent="0.25">
      <c r="A48" s="1" t="s">
        <v>2</v>
      </c>
      <c r="B48" s="1">
        <f>B44+1</f>
        <v>2020</v>
      </c>
      <c r="C48" s="1">
        <v>0</v>
      </c>
      <c r="D48" s="1">
        <f t="shared" si="1"/>
        <v>129</v>
      </c>
      <c r="E48" s="1">
        <v>0</v>
      </c>
      <c r="F48" s="3">
        <v>3.1150000000000002</v>
      </c>
    </row>
    <row r="49" spans="1:6" hidden="1" outlineLevel="1" x14ac:dyDescent="0.25">
      <c r="A49" s="1" t="s">
        <v>3</v>
      </c>
      <c r="B49" s="1">
        <f>B45+1</f>
        <v>2020</v>
      </c>
      <c r="C49" s="1">
        <v>0</v>
      </c>
      <c r="D49" s="1">
        <f t="shared" si="1"/>
        <v>129</v>
      </c>
      <c r="E49" s="1">
        <v>0</v>
      </c>
      <c r="F49" s="3">
        <v>3.1150000000000002</v>
      </c>
    </row>
    <row r="50" spans="1:6" hidden="1" outlineLevel="1" x14ac:dyDescent="0.25">
      <c r="A50" s="1" t="s">
        <v>0</v>
      </c>
      <c r="B50" s="1">
        <f>B46+1</f>
        <v>2020</v>
      </c>
      <c r="C50" s="1">
        <v>0</v>
      </c>
      <c r="D50" s="1">
        <f t="shared" si="1"/>
        <v>129</v>
      </c>
      <c r="E50" s="1">
        <v>0</v>
      </c>
      <c r="F50" s="3">
        <v>3.1150000000000002</v>
      </c>
    </row>
    <row r="51" spans="1:6" hidden="1" outlineLevel="1" x14ac:dyDescent="0.25">
      <c r="A51" s="1" t="s">
        <v>1</v>
      </c>
      <c r="B51" s="1">
        <f>B47+1</f>
        <v>2021</v>
      </c>
      <c r="C51" s="1">
        <v>0</v>
      </c>
      <c r="D51" s="1">
        <f t="shared" si="1"/>
        <v>129</v>
      </c>
      <c r="E51" s="1">
        <v>0</v>
      </c>
      <c r="F51" s="3">
        <v>3.1150000000000002</v>
      </c>
    </row>
    <row r="52" spans="1:6" hidden="1" outlineLevel="1" x14ac:dyDescent="0.25">
      <c r="A52" s="1" t="s">
        <v>2</v>
      </c>
      <c r="B52" s="1">
        <f>B48+1</f>
        <v>2021</v>
      </c>
      <c r="C52" s="1">
        <v>0</v>
      </c>
      <c r="D52" s="1">
        <f t="shared" si="1"/>
        <v>129</v>
      </c>
      <c r="E52" s="1">
        <v>0</v>
      </c>
      <c r="F52" s="3">
        <v>3.1150000000000002</v>
      </c>
    </row>
    <row r="53" spans="1:6" hidden="1" outlineLevel="1" x14ac:dyDescent="0.25">
      <c r="A53" s="1" t="s">
        <v>3</v>
      </c>
      <c r="B53" s="1">
        <f>B49+1</f>
        <v>2021</v>
      </c>
      <c r="C53" s="1">
        <v>0</v>
      </c>
      <c r="D53" s="1">
        <f t="shared" si="1"/>
        <v>129</v>
      </c>
      <c r="E53" s="1">
        <v>0</v>
      </c>
      <c r="F53" s="3">
        <v>3.1150000000000002</v>
      </c>
    </row>
    <row r="54" spans="1:6" hidden="1" outlineLevel="1" x14ac:dyDescent="0.25">
      <c r="A54" s="1" t="s">
        <v>0</v>
      </c>
      <c r="B54" s="1">
        <f>B50+1</f>
        <v>2021</v>
      </c>
      <c r="C54" s="1">
        <v>0</v>
      </c>
      <c r="D54" s="1">
        <f t="shared" si="1"/>
        <v>129</v>
      </c>
      <c r="E54" s="1">
        <v>0</v>
      </c>
      <c r="F54" s="3">
        <v>3.1150000000000002</v>
      </c>
    </row>
    <row r="55" spans="1:6" hidden="1" outlineLevel="1" x14ac:dyDescent="0.25">
      <c r="A55" s="1" t="s">
        <v>1</v>
      </c>
      <c r="B55" s="1">
        <f>B51+1</f>
        <v>2022</v>
      </c>
      <c r="C55" s="1">
        <v>0</v>
      </c>
      <c r="D55" s="1">
        <f t="shared" si="1"/>
        <v>129</v>
      </c>
      <c r="E55" s="1">
        <v>0</v>
      </c>
      <c r="F55" s="3">
        <v>3.1150000000000002</v>
      </c>
    </row>
    <row r="56" spans="1:6" hidden="1" outlineLevel="1" x14ac:dyDescent="0.25">
      <c r="A56" s="1" t="s">
        <v>2</v>
      </c>
      <c r="B56" s="1">
        <f>B52+1</f>
        <v>2022</v>
      </c>
      <c r="C56" s="1">
        <v>0</v>
      </c>
      <c r="D56" s="1">
        <f t="shared" si="1"/>
        <v>129</v>
      </c>
      <c r="E56" s="1">
        <v>0</v>
      </c>
      <c r="F56" s="3">
        <v>3.1150000000000002</v>
      </c>
    </row>
    <row r="57" spans="1:6" hidden="1" outlineLevel="1" x14ac:dyDescent="0.25">
      <c r="A57" s="1" t="s">
        <v>3</v>
      </c>
      <c r="B57" s="1">
        <f>B53+1</f>
        <v>2022</v>
      </c>
      <c r="C57" s="1">
        <v>0</v>
      </c>
      <c r="D57" s="1">
        <f t="shared" si="1"/>
        <v>129</v>
      </c>
      <c r="E57" s="1">
        <v>0</v>
      </c>
      <c r="F57" s="3">
        <v>3.1150000000000002</v>
      </c>
    </row>
    <row r="58" spans="1:6" collapsed="1" x14ac:dyDescent="0.25">
      <c r="A58" s="2" t="s">
        <v>0</v>
      </c>
      <c r="B58" s="2">
        <f>B54+1</f>
        <v>2022</v>
      </c>
      <c r="C58" s="2">
        <v>4</v>
      </c>
      <c r="D58" s="2">
        <f t="shared" si="0"/>
        <v>133</v>
      </c>
      <c r="E58" s="2">
        <v>4</v>
      </c>
      <c r="F58" s="4">
        <f>((D57*F57)+(E58*C58))/D58</f>
        <v>3.1416165413533839</v>
      </c>
    </row>
    <row r="59" spans="1:6" x14ac:dyDescent="0.25">
      <c r="A59" s="1" t="s">
        <v>1</v>
      </c>
      <c r="B59" s="1">
        <f>B55+1</f>
        <v>2023</v>
      </c>
      <c r="C59" s="1">
        <v>0</v>
      </c>
      <c r="D59" s="1">
        <f t="shared" si="0"/>
        <v>133</v>
      </c>
      <c r="E59" s="1">
        <v>0</v>
      </c>
      <c r="F59" s="3">
        <f>((D58*F58)+(E59*C59))/D59</f>
        <v>3.1416165413533839</v>
      </c>
    </row>
    <row r="60" spans="1:6" x14ac:dyDescent="0.25">
      <c r="A60" s="1" t="s">
        <v>2</v>
      </c>
      <c r="B60" s="1">
        <f>B56+1</f>
        <v>2023</v>
      </c>
      <c r="C60" s="1">
        <v>12</v>
      </c>
      <c r="D60" s="1">
        <f t="shared" ref="D60:D67" si="2">D59+C60</f>
        <v>145</v>
      </c>
      <c r="E60" s="1">
        <v>4</v>
      </c>
      <c r="F60" s="3">
        <f>((D59*F59)+(E60*C60))/D60</f>
        <v>3.2126551724137933</v>
      </c>
    </row>
    <row r="61" spans="1:6" x14ac:dyDescent="0.25">
      <c r="A61" s="1" t="s">
        <v>3</v>
      </c>
      <c r="B61" s="1">
        <f>B57+1</f>
        <v>2023</v>
      </c>
      <c r="C61" s="1">
        <v>0</v>
      </c>
      <c r="D61" s="1">
        <f t="shared" si="2"/>
        <v>145</v>
      </c>
      <c r="E61" s="1">
        <v>0</v>
      </c>
      <c r="F61" s="3">
        <f>((D60*F60)+(E61*C61))/D61</f>
        <v>3.2126551724137933</v>
      </c>
    </row>
    <row r="62" spans="1:6" x14ac:dyDescent="0.25">
      <c r="A62" s="2" t="s">
        <v>0</v>
      </c>
      <c r="B62" s="2">
        <f>B58+1</f>
        <v>2023</v>
      </c>
      <c r="C62" s="2">
        <v>15</v>
      </c>
      <c r="D62" s="2">
        <f t="shared" si="2"/>
        <v>160</v>
      </c>
      <c r="E62" s="2">
        <v>4</v>
      </c>
      <c r="F62" s="4">
        <f>((D61*F61)+(E62*C62))/D62</f>
        <v>3.28646875</v>
      </c>
    </row>
    <row r="63" spans="1:6" x14ac:dyDescent="0.25">
      <c r="A63" s="1" t="s">
        <v>1</v>
      </c>
      <c r="B63" s="1">
        <f>B59+1</f>
        <v>2024</v>
      </c>
      <c r="C63" s="1">
        <v>0</v>
      </c>
      <c r="D63" s="1">
        <f t="shared" si="2"/>
        <v>160</v>
      </c>
      <c r="E63" s="1">
        <v>0</v>
      </c>
      <c r="F63" s="3">
        <f>((D62*F62)+(E63*C63))/D63</f>
        <v>3.28646875</v>
      </c>
    </row>
    <row r="64" spans="1:6" x14ac:dyDescent="0.25">
      <c r="A64" s="1" t="s">
        <v>2</v>
      </c>
      <c r="B64" s="1">
        <f>B60+1</f>
        <v>2024</v>
      </c>
      <c r="C64" s="1">
        <v>15</v>
      </c>
      <c r="D64" s="1">
        <f t="shared" ref="D64:D85" si="3">D63+C64</f>
        <v>175</v>
      </c>
      <c r="E64" s="1">
        <v>4</v>
      </c>
      <c r="F64" s="3">
        <f>((D63*F63)+(E64*C64))/D64</f>
        <v>3.3476285714285718</v>
      </c>
    </row>
    <row r="65" spans="1:6" x14ac:dyDescent="0.25">
      <c r="A65" s="1" t="s">
        <v>3</v>
      </c>
      <c r="B65" s="1">
        <f>B61+1</f>
        <v>2024</v>
      </c>
      <c r="C65" s="1">
        <v>0</v>
      </c>
      <c r="D65" s="1">
        <f t="shared" si="3"/>
        <v>175</v>
      </c>
      <c r="E65" s="1">
        <v>0</v>
      </c>
      <c r="F65" s="3">
        <f>((D64*F64)+(E65*C65))/D65</f>
        <v>3.3476285714285718</v>
      </c>
    </row>
    <row r="66" spans="1:6" x14ac:dyDescent="0.25">
      <c r="A66" s="2" t="s">
        <v>0</v>
      </c>
      <c r="B66" s="2">
        <f>B62+1</f>
        <v>2024</v>
      </c>
      <c r="C66" s="2">
        <v>15</v>
      </c>
      <c r="D66" s="2">
        <f t="shared" si="3"/>
        <v>190</v>
      </c>
      <c r="E66" s="2">
        <v>4</v>
      </c>
      <c r="F66" s="4">
        <f>((D65*F65)+(E66*C66))/D66</f>
        <v>3.3991315789473684</v>
      </c>
    </row>
    <row r="67" spans="1:6" x14ac:dyDescent="0.25">
      <c r="A67" s="1" t="s">
        <v>1</v>
      </c>
      <c r="B67" s="1">
        <f>B63+1</f>
        <v>2025</v>
      </c>
      <c r="C67" s="1">
        <v>0</v>
      </c>
      <c r="D67" s="1">
        <f t="shared" si="3"/>
        <v>190</v>
      </c>
      <c r="E67" s="1">
        <v>0</v>
      </c>
      <c r="F67" s="3">
        <f>((D66*F66)+(E67*C67))/D67</f>
        <v>3.3991315789473684</v>
      </c>
    </row>
    <row r="68" spans="1:6" x14ac:dyDescent="0.25">
      <c r="A68" s="1" t="s">
        <v>2</v>
      </c>
      <c r="B68" s="1">
        <f>B64+1</f>
        <v>2025</v>
      </c>
      <c r="C68" s="1">
        <v>15</v>
      </c>
      <c r="D68" s="1">
        <f t="shared" ref="D68:D77" si="4">D67+C68</f>
        <v>205</v>
      </c>
      <c r="E68" s="1">
        <v>4</v>
      </c>
      <c r="F68" s="3">
        <f>((D67*F67)+(E68*C68))/D68</f>
        <v>3.4430975609756098</v>
      </c>
    </row>
    <row r="69" spans="1:6" x14ac:dyDescent="0.25">
      <c r="A69" s="1" t="s">
        <v>3</v>
      </c>
      <c r="B69" s="1">
        <f>B65+1</f>
        <v>2025</v>
      </c>
      <c r="C69" s="1">
        <v>0</v>
      </c>
      <c r="D69" s="1">
        <f t="shared" si="4"/>
        <v>205</v>
      </c>
      <c r="E69" s="1">
        <v>0</v>
      </c>
      <c r="F69" s="3">
        <f>((D68*F68)+(E69*C69))/D69</f>
        <v>3.4430975609756098</v>
      </c>
    </row>
    <row r="70" spans="1:6" x14ac:dyDescent="0.25">
      <c r="A70" s="2" t="s">
        <v>0</v>
      </c>
      <c r="B70" s="2">
        <f>B66+1</f>
        <v>2025</v>
      </c>
      <c r="C70" s="2">
        <v>15</v>
      </c>
      <c r="D70" s="2">
        <f t="shared" si="4"/>
        <v>220</v>
      </c>
      <c r="E70" s="2">
        <v>4</v>
      </c>
      <c r="F70" s="4">
        <f>((D69*F69)+(E70*C70))/D70</f>
        <v>3.4810681818181819</v>
      </c>
    </row>
    <row r="71" spans="1:6" x14ac:dyDescent="0.25">
      <c r="A71" s="1" t="s">
        <v>1</v>
      </c>
      <c r="B71" s="1">
        <f>B67+1</f>
        <v>2026</v>
      </c>
      <c r="C71" s="1">
        <v>0</v>
      </c>
      <c r="D71" s="1">
        <f t="shared" si="4"/>
        <v>220</v>
      </c>
      <c r="E71" s="1">
        <v>0</v>
      </c>
      <c r="F71" s="3">
        <f>((D70*F70)+(E71*C71))/D71</f>
        <v>3.4810681818181819</v>
      </c>
    </row>
    <row r="72" spans="1:6" x14ac:dyDescent="0.25">
      <c r="A72" s="1" t="s">
        <v>2</v>
      </c>
      <c r="B72" s="1">
        <f>B68+1</f>
        <v>2026</v>
      </c>
      <c r="C72" s="1">
        <v>15</v>
      </c>
      <c r="D72" s="1">
        <f t="shared" si="4"/>
        <v>235</v>
      </c>
      <c r="E72" s="1">
        <v>4</v>
      </c>
      <c r="F72" s="3">
        <f>((D71*F71)+(E72*C72))/D72</f>
        <v>3.5141914893617021</v>
      </c>
    </row>
    <row r="73" spans="1:6" x14ac:dyDescent="0.25">
      <c r="A73" s="1" t="s">
        <v>3</v>
      </c>
      <c r="B73" s="1">
        <f>B69+1</f>
        <v>2026</v>
      </c>
      <c r="C73" s="1">
        <v>0</v>
      </c>
      <c r="D73" s="1">
        <f t="shared" si="4"/>
        <v>235</v>
      </c>
      <c r="E73" s="1">
        <v>0</v>
      </c>
      <c r="F73" s="3">
        <f>((D72*F72)+(E73*C73))/D73</f>
        <v>3.5141914893617021</v>
      </c>
    </row>
    <row r="74" spans="1:6" x14ac:dyDescent="0.25">
      <c r="A74" s="2" t="s">
        <v>0</v>
      </c>
      <c r="B74" s="2">
        <f>B70+1</f>
        <v>2026</v>
      </c>
      <c r="C74" s="2">
        <v>15</v>
      </c>
      <c r="D74" s="2">
        <f t="shared" si="4"/>
        <v>250</v>
      </c>
      <c r="E74" s="2">
        <v>4</v>
      </c>
      <c r="F74" s="4">
        <f>((D73*F73)+(E74*C74))/D74</f>
        <v>3.5433400000000002</v>
      </c>
    </row>
    <row r="75" spans="1:6" x14ac:dyDescent="0.25">
      <c r="A75" s="1" t="s">
        <v>1</v>
      </c>
      <c r="B75" s="1">
        <f>B71+1</f>
        <v>2027</v>
      </c>
      <c r="C75" s="1">
        <v>0</v>
      </c>
      <c r="D75" s="1">
        <f t="shared" si="4"/>
        <v>250</v>
      </c>
      <c r="E75" s="1">
        <v>0</v>
      </c>
      <c r="F75" s="3">
        <f>((D74*F74)+(E75*C75))/D75</f>
        <v>3.5433400000000002</v>
      </c>
    </row>
    <row r="76" spans="1:6" x14ac:dyDescent="0.25">
      <c r="A76" s="1" t="s">
        <v>2</v>
      </c>
      <c r="B76" s="1">
        <f>B72+1</f>
        <v>2027</v>
      </c>
      <c r="C76" s="1">
        <v>15</v>
      </c>
      <c r="D76" s="1">
        <f t="shared" si="4"/>
        <v>265</v>
      </c>
      <c r="E76" s="1">
        <v>4</v>
      </c>
      <c r="F76" s="3">
        <f>((D75*F75)+(E76*C76))/D76</f>
        <v>3.5691886792452832</v>
      </c>
    </row>
    <row r="77" spans="1:6" x14ac:dyDescent="0.25">
      <c r="A77" s="1" t="s">
        <v>3</v>
      </c>
      <c r="B77" s="1">
        <f>B73+1</f>
        <v>2027</v>
      </c>
      <c r="C77" s="1">
        <v>0</v>
      </c>
      <c r="D77" s="1">
        <f t="shared" si="4"/>
        <v>265</v>
      </c>
      <c r="E77" s="1">
        <v>0</v>
      </c>
      <c r="F77" s="3">
        <f>((D76*F76)+(E77*C77))/D77</f>
        <v>3.5691886792452832</v>
      </c>
    </row>
    <row r="78" spans="1:6" x14ac:dyDescent="0.25">
      <c r="A78" s="2"/>
      <c r="B78" s="2"/>
      <c r="F78" s="3"/>
    </row>
    <row r="79" spans="1:6" x14ac:dyDescent="0.25">
      <c r="F79" s="3"/>
    </row>
    <row r="80" spans="1:6" x14ac:dyDescent="0.25">
      <c r="F80" s="3"/>
    </row>
    <row r="81" spans="1:6" x14ac:dyDescent="0.25">
      <c r="F81" s="3"/>
    </row>
    <row r="82" spans="1:6" x14ac:dyDescent="0.25">
      <c r="A82" s="2"/>
      <c r="B82" s="2"/>
      <c r="F82" s="3"/>
    </row>
    <row r="83" spans="1:6" x14ac:dyDescent="0.25">
      <c r="F83" s="3"/>
    </row>
    <row r="84" spans="1:6" x14ac:dyDescent="0.25">
      <c r="F84" s="3"/>
    </row>
    <row r="85" spans="1:6" x14ac:dyDescent="0.25">
      <c r="F8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jmgra</dc:creator>
  <cp:lastModifiedBy>jmgra</cp:lastModifiedBy>
  <dcterms:created xsi:type="dcterms:W3CDTF">2022-09-20T18:27:36Z</dcterms:created>
  <dcterms:modified xsi:type="dcterms:W3CDTF">2022-09-20T20:51:54Z</dcterms:modified>
</cp:coreProperties>
</file>