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sephobryant/Desktop/"/>
    </mc:Choice>
  </mc:AlternateContent>
  <xr:revisionPtr revIDLastSave="0" documentId="8_{5EA6203D-D4BA-1C45-911A-1ECFA02BA894}" xr6:coauthVersionLast="47" xr6:coauthVersionMax="47" xr10:uidLastSave="{00000000-0000-0000-0000-000000000000}"/>
  <bookViews>
    <workbookView xWindow="0" yWindow="500" windowWidth="28800" windowHeight="16400" tabRatio="84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4" l="1"/>
  <c r="B4" i="14"/>
  <c r="H3" i="14"/>
  <c r="H6" i="14"/>
  <c r="H7" i="14"/>
  <c r="H8" i="14"/>
  <c r="H9" i="14"/>
  <c r="H10" i="14"/>
  <c r="H11" i="14"/>
  <c r="H12" i="14"/>
  <c r="H13" i="14"/>
  <c r="H2" i="14"/>
  <c r="G3" i="14"/>
  <c r="G6" i="14"/>
  <c r="G7" i="14"/>
  <c r="G8" i="14"/>
  <c r="G9" i="14"/>
  <c r="G10" i="14"/>
  <c r="G11" i="14"/>
  <c r="G12" i="14"/>
  <c r="G13" i="14"/>
  <c r="G2" i="14"/>
  <c r="F3" i="14"/>
  <c r="F6" i="14"/>
  <c r="F7" i="14"/>
  <c r="F8" i="14"/>
  <c r="F9" i="14"/>
  <c r="F10" i="14"/>
  <c r="F11" i="14"/>
  <c r="F12" i="14"/>
  <c r="F13" i="14"/>
  <c r="F2" i="14"/>
  <c r="E3" i="14"/>
  <c r="E6" i="14"/>
  <c r="E7" i="14"/>
  <c r="E8" i="14"/>
  <c r="E9" i="14"/>
  <c r="E10" i="14"/>
  <c r="E11" i="14"/>
  <c r="E12" i="14"/>
  <c r="E13" i="14"/>
  <c r="B2" i="14"/>
  <c r="E2" i="14" s="1"/>
  <c r="D2" i="14"/>
  <c r="D13" i="14"/>
  <c r="D12" i="14"/>
  <c r="D11" i="14"/>
  <c r="D10" i="14"/>
  <c r="D9" i="14"/>
  <c r="D8" i="14"/>
  <c r="D7" i="14"/>
  <c r="D6" i="14"/>
  <c r="D5" i="14"/>
  <c r="D4" i="14"/>
  <c r="D3" i="14"/>
  <c r="C3" i="14"/>
  <c r="C2" i="14"/>
  <c r="C13" i="14"/>
  <c r="C12" i="14"/>
  <c r="C11" i="14"/>
  <c r="C10" i="14"/>
  <c r="C9" i="14"/>
  <c r="C8" i="14"/>
  <c r="C7" i="14"/>
  <c r="C6" i="14"/>
  <c r="C5" i="14"/>
  <c r="C4" i="14"/>
  <c r="B3" i="14"/>
  <c r="B13" i="14"/>
  <c r="B12" i="14"/>
  <c r="B11" i="14"/>
  <c r="B10" i="14"/>
  <c r="B9" i="14"/>
  <c r="B8" i="14"/>
  <c r="B7" i="14"/>
  <c r="B6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14" i="9" s="1"/>
  <c r="C11" i="9"/>
  <c r="B13" i="9"/>
  <c r="B12" i="9"/>
  <c r="B11" i="9"/>
  <c r="C6" i="9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2" i="6" s="1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E5" i="14"/>
  <c r="F5" i="14" s="1"/>
  <c r="E4" i="14"/>
  <c r="F4" i="14" s="1"/>
  <c r="C7" i="9"/>
  <c r="H5" i="14" l="1"/>
  <c r="G5" i="14"/>
  <c r="H4" i="14"/>
  <c r="G4" i="14"/>
</calcChain>
</file>

<file path=xl/sharedStrings.xml><?xml version="1.0" encoding="utf-8"?>
<sst xmlns="http://schemas.openxmlformats.org/spreadsheetml/2006/main" count="33098" uniqueCount="8419">
  <si>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</si>
  <si>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</si>
  <si>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</si>
  <si>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</si>
  <si>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</si>
  <si>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</si>
  <si>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</si>
  <si>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</si>
  <si>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</si>
  <si>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</si>
  <si>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</si>
  <si>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</si>
  <si>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</si>
  <si>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</si>
  <si>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</si>
  <si>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</si>
  <si>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</si>
  <si>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</si>
  <si>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</si>
  <si>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</si>
  <si>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</si>
  <si>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</si>
  <si>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</si>
  <si>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</si>
  <si>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</si>
  <si>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</si>
  <si>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</si>
  <si>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</si>
  <si>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</si>
  <si>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</si>
  <si>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</si>
  <si>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</si>
  <si>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</si>
  <si>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</si>
  <si>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</si>
  <si>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</si>
  <si>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</si>
  <si>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</si>
  <si>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</si>
  <si>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</si>
  <si>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</si>
  <si>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</si>
  <si>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</si>
  <si>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</si>
  <si>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</si>
  <si>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</si>
  <si>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</si>
  <si>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</si>
  <si>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</si>
  <si>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</si>
  <si>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</si>
  <si>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</si>
  <si>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</si>
  <si>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</si>
  <si>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</si>
  <si>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</si>
  <si>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</si>
  <si>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</si>
  <si>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</si>
  <si>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</si>
  <si>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</si>
  <si>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</si>
  <si>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</si>
  <si>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</si>
  <si>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</si>
  <si>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</si>
  <si>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</si>
  <si>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</si>
  <si>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</si>
  <si>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</si>
  <si>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</si>
  <si>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</si>
  <si>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</si>
  <si>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</si>
  <si>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</si>
  <si>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</si>
  <si>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</si>
  <si>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</si>
  <si>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</si>
  <si>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</si>
  <si>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</si>
  <si>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</si>
  <si>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</si>
  <si>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</si>
  <si>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</si>
  <si>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</si>
  <si>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</si>
  <si>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</si>
  <si>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</si>
  <si>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</si>
  <si>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</si>
  <si>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</si>
  <si>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</si>
  <si>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</si>
  <si>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</si>
  <si>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</si>
  <si>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</si>
  <si>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</si>
  <si>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</si>
  <si>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</si>
  <si>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</si>
  <si>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</si>
  <si>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</si>
  <si>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</si>
  <si>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</si>
  <si>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</si>
  <si>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</si>
  <si>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</si>
  <si>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</si>
  <si>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</si>
  <si>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</si>
  <si>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</si>
  <si>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</si>
  <si>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</si>
  <si>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</si>
  <si>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</si>
  <si>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</si>
  <si>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</si>
  <si>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</si>
  <si>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</si>
  <si>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</si>
  <si>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</si>
  <si>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</si>
  <si>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</si>
  <si>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</si>
  <si>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</si>
  <si>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</si>
  <si>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</si>
  <si>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</si>
  <si>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</si>
  <si>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</si>
  <si>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</si>
  <si>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</si>
  <si>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</si>
  <si>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</si>
  <si>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</si>
  <si>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</si>
  <si>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</si>
  <si>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</si>
  <si>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</si>
  <si>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</si>
  <si>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</si>
  <si>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</si>
  <si>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</si>
  <si>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</si>
  <si>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</si>
  <si>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</si>
  <si>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</si>
  <si>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</si>
  <si>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</si>
  <si>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</si>
  <si>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</si>
  <si>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</si>
  <si>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</si>
  <si>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</si>
  <si>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</si>
  <si>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</si>
  <si>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</si>
  <si>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</si>
  <si>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</si>
  <si>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</si>
  <si>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</si>
  <si>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</si>
  <si>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</si>
  <si>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</si>
  <si>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</si>
  <si>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</si>
  <si>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</si>
  <si>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</si>
  <si>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</si>
  <si>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</si>
  <si>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</si>
  <si>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</si>
  <si>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</si>
  <si>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</si>
  <si>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</si>
  <si>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</si>
  <si>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</si>
  <si>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</si>
  <si>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</si>
  <si>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</si>
  <si>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</si>
  <si>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</si>
  <si>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</si>
  <si>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</si>
  <si>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</si>
  <si>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</si>
  <si>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</si>
  <si>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</si>
  <si>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</si>
  <si>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</si>
  <si>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</si>
  <si>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</si>
  <si>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</si>
  <si>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</si>
  <si>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</si>
  <si>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</si>
  <si>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</si>
  <si>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</si>
  <si>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</si>
  <si>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</si>
  <si>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</si>
  <si>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</si>
  <si>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</si>
  <si>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</si>
  <si>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</si>
  <si>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</si>
  <si>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</si>
  <si>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</si>
  <si>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</si>
  <si>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</si>
  <si>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</si>
  <si>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</si>
  <si>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</si>
  <si>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</si>
  <si>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</si>
  <si>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</si>
  <si>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</si>
  <si>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</si>
  <si>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</si>
  <si>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</si>
  <si>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</si>
  <si>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</si>
  <si>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</si>
  <si>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</si>
  <si>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</si>
  <si>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</si>
  <si>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</si>
  <si>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</si>
  <si>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</si>
  <si>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</si>
  <si>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</si>
  <si>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</si>
  <si>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</si>
  <si>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</si>
  <si>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</si>
  <si>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</si>
  <si>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</si>
  <si>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</si>
  <si>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</si>
  <si>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</si>
  <si>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</si>
  <si>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</si>
  <si>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</si>
  <si>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</si>
  <si>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</si>
  <si>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</si>
  <si>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</si>
  <si>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</si>
  <si>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</si>
  <si>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</si>
  <si>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</si>
  <si>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</si>
  <si>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</si>
  <si>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</si>
  <si>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</si>
  <si>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</si>
  <si>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</si>
  <si>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</si>
  <si>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</si>
  <si>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</si>
  <si>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</si>
  <si>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</si>
  <si>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</si>
  <si>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</si>
  <si>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</si>
  <si>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</si>
  <si>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</si>
  <si>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</si>
  <si>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</si>
  <si>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</si>
  <si>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</si>
  <si>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</si>
  <si>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</si>
  <si>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</si>
  <si>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</si>
  <si>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</si>
  <si>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</si>
  <si>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</si>
  <si>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</si>
  <si>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</si>
  <si>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</si>
  <si>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</si>
  <si>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</si>
  <si>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</si>
  <si>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</si>
  <si>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</si>
  <si>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</si>
  <si>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</si>
  <si>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</si>
  <si>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</si>
  <si>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</si>
  <si>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</si>
  <si>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</si>
  <si>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</si>
  <si>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</si>
  <si>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</si>
  <si>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</si>
  <si>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</si>
  <si>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</si>
  <si>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</si>
  <si>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</si>
  <si>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</si>
  <si>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</si>
  <si>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</si>
  <si>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</si>
  <si>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</si>
  <si>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</si>
  <si>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</si>
  <si>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</si>
  <si>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</si>
  <si>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</si>
  <si>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</si>
  <si>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</si>
  <si>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</si>
  <si>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</si>
  <si>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</si>
  <si>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</si>
  <si>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</si>
  <si>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</si>
  <si>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</si>
  <si>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</si>
  <si>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</si>
  <si>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</si>
  <si>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</si>
  <si>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</si>
  <si>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</si>
  <si>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</si>
  <si>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</si>
  <si>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</si>
  <si>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</si>
  <si>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</si>
  <si>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</si>
  <si>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</si>
  <si>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</si>
  <si>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</si>
  <si>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</si>
  <si>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</si>
  <si>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</si>
  <si>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</si>
  <si>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</si>
  <si>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</si>
  <si>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</si>
  <si>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</si>
  <si>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</si>
  <si>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</si>
  <si>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</si>
  <si>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</si>
  <si>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</si>
  <si>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</si>
  <si>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</si>
  <si>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</si>
  <si>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</si>
  <si>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</si>
  <si>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</si>
  <si>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</si>
  <si>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</si>
  <si>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</si>
  <si>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</si>
  <si>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</si>
  <si>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</si>
  <si>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</si>
  <si>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</si>
  <si>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</si>
  <si>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</si>
  <si>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</si>
  <si>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</si>
  <si>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</si>
  <si>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</si>
  <si>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</si>
  <si>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</si>
  <si>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</si>
  <si>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</si>
  <si>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</si>
  <si>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</si>
  <si>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</si>
  <si>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</si>
  <si>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</si>
  <si>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</si>
  <si>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</si>
  <si>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</si>
  <si>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</si>
  <si>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</si>
  <si>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</si>
  <si>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</si>
  <si>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</si>
  <si>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</si>
  <si>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</si>
  <si>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</si>
  <si>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</si>
  <si>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</si>
  <si>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</si>
  <si>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</si>
  <si>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</si>
  <si>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</si>
  <si>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</si>
  <si>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</si>
  <si>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</si>
  <si>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</si>
  <si>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</si>
  <si>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</si>
  <si>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</si>
  <si>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</si>
  <si>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</si>
  <si>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</si>
  <si>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</si>
  <si>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</si>
  <si>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</si>
  <si>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</si>
  <si>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</si>
  <si>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</si>
  <si>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</si>
  <si>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</si>
  <si>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</si>
  <si>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</si>
  <si>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</si>
  <si>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</si>
  <si>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</si>
  <si>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</si>
  <si>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</si>
  <si>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</si>
  <si>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</si>
  <si>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</si>
  <si>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</si>
  <si>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</si>
  <si>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</si>
  <si>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</si>
  <si>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</si>
  <si>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</si>
  <si>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</si>
  <si>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</si>
  <si>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</si>
  <si>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</si>
  <si>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</si>
  <si>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</si>
  <si>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</si>
  <si>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</si>
  <si>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</si>
  <si>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</si>
  <si>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</si>
  <si>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</si>
  <si>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</si>
  <si>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</si>
  <si>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</si>
  <si>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</si>
  <si>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</si>
  <si>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</si>
  <si>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</si>
  <si>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</si>
  <si>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</si>
  <si>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</si>
  <si>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</si>
  <si>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</si>
  <si>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</si>
  <si>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</si>
  <si>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</si>
  <si>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</si>
  <si>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</si>
  <si>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</si>
  <si>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</si>
  <si>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</si>
  <si>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</si>
  <si>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</si>
  <si>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</si>
  <si>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</si>
  <si>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</si>
  <si>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</si>
  <si>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</si>
  <si>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</si>
  <si>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</si>
  <si>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</si>
  <si>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</si>
  <si>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</si>
  <si>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</si>
  <si>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</si>
  <si>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</si>
  <si>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</si>
  <si>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</si>
  <si>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</si>
  <si>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</si>
  <si>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</si>
  <si>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</si>
  <si>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</si>
  <si>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</si>
  <si>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</si>
  <si>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</si>
  <si>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</si>
  <si>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</si>
  <si>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</si>
  <si>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</si>
  <si>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</si>
  <si>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</si>
  <si>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</si>
  <si>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</si>
  <si>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</si>
  <si>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</si>
  <si>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</si>
  <si>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</si>
  <si>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</si>
  <si>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</si>
  <si>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</si>
  <si>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</si>
  <si>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</si>
  <si>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</si>
  <si>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</si>
  <si>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</si>
  <si>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</si>
  <si>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</si>
  <si>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</si>
  <si>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</si>
  <si>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</si>
  <si>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</si>
  <si>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</si>
  <si>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</si>
  <si>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</si>
  <si>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</si>
  <si>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</si>
  <si>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</si>
  <si>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</si>
  <si>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</si>
  <si>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</si>
  <si>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</si>
  <si>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</si>
  <si>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</si>
  <si>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</si>
  <si>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</si>
  <si>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</si>
  <si>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</si>
  <si>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</si>
  <si>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</si>
  <si>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</si>
  <si>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</si>
  <si>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</si>
  <si>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</si>
  <si>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</si>
  <si>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</si>
  <si>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</si>
  <si>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</si>
  <si>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</si>
  <si>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</si>
  <si>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</si>
  <si>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</si>
  <si>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</si>
  <si>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</si>
  <si>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</si>
  <si>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</si>
  <si>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</si>
  <si>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</si>
  <si>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</si>
  <si>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</si>
  <si>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</si>
  <si>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</si>
  <si>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</si>
  <si>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</si>
  <si>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</si>
  <si>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</si>
  <si>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</si>
  <si>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</si>
  <si>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</si>
  <si>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</si>
  <si>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</si>
  <si>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</si>
  <si>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</si>
  <si>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</si>
  <si>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</si>
  <si>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</si>
  <si>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</si>
  <si>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</si>
  <si>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</si>
  <si>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</si>
  <si>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</si>
  <si>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</si>
  <si>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</si>
  <si>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</si>
  <si>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</si>
  <si>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</si>
  <si>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</si>
  <si>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</si>
  <si>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</si>
  <si>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</si>
  <si>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</si>
  <si>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</si>
  <si>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</si>
  <si>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</si>
  <si>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</si>
  <si>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</si>
  <si>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</si>
  <si>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</si>
  <si>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</si>
  <si>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</si>
  <si>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</si>
  <si>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</si>
  <si>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</si>
  <si>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</si>
  <si>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</si>
  <si>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</si>
  <si>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</si>
  <si>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</si>
  <si>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</si>
  <si>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</si>
  <si>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</si>
  <si>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</si>
  <si>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</si>
  <si>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</si>
  <si>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</si>
  <si>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</si>
  <si>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</si>
  <si>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</si>
  <si>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</si>
  <si>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</si>
  <si>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</si>
  <si>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</si>
  <si>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</si>
  <si>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</si>
  <si>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</si>
  <si>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</si>
  <si>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</si>
  <si>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</si>
  <si>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</si>
  <si>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</si>
  <si>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</si>
  <si>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</si>
  <si>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</si>
  <si>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</si>
  <si>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</si>
  <si>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</si>
  <si>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</si>
  <si>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</si>
  <si>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</si>
  <si>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</si>
  <si>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</si>
  <si>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</si>
  <si>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</si>
  <si>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</si>
  <si>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</si>
  <si>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</si>
  <si>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</si>
  <si>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</si>
  <si>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</si>
  <si>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</si>
  <si>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</si>
  <si>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</si>
  <si>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</si>
  <si>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</si>
  <si>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</si>
  <si>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</si>
  <si>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</si>
  <si>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</si>
  <si>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</si>
  <si>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</si>
  <si>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</si>
  <si>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</si>
  <si>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</si>
  <si>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</si>
  <si>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</si>
  <si>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</si>
  <si>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</si>
  <si>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</si>
  <si>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</si>
  <si>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</si>
  <si>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</si>
  <si>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</si>
  <si>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</si>
  <si>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</si>
  <si>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</si>
  <si>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</si>
  <si>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</si>
  <si>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</si>
  <si>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</si>
  <si>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</si>
  <si>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</si>
  <si>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</si>
  <si>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</si>
  <si>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</si>
  <si>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</si>
  <si>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</si>
  <si>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</si>
  <si>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</si>
  <si>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</si>
  <si>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</si>
  <si>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</si>
  <si>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</si>
  <si>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</si>
  <si>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</si>
  <si>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</si>
  <si>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</si>
  <si>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</si>
  <si>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</si>
  <si>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</si>
  <si>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</si>
  <si>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</si>
  <si>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</si>
  <si>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</si>
  <si>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</si>
  <si>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</si>
  <si>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</si>
  <si>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</si>
  <si>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</si>
  <si>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</si>
  <si>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</si>
  <si>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</si>
  <si>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</si>
  <si>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</si>
  <si>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</si>
  <si>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</si>
  <si>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</si>
  <si>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</si>
  <si>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</si>
  <si>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</si>
  <si>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</si>
  <si>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</si>
  <si>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</si>
  <si>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</si>
  <si>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</si>
  <si>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</si>
  <si>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</si>
  <si>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</si>
  <si>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</si>
  <si>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</si>
  <si>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</si>
  <si>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</si>
  <si>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</si>
  <si>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</si>
  <si>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</si>
  <si>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</si>
  <si>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</si>
  <si>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</si>
  <si>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</si>
  <si>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</si>
  <si>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</si>
  <si>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</si>
  <si>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</si>
  <si>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</si>
  <si>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</si>
  <si>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</si>
  <si>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</si>
  <si>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</si>
  <si>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</si>
  <si>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</si>
  <si>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</si>
  <si>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</si>
  <si>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</si>
  <si>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</si>
  <si>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</si>
  <si>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</si>
  <si>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</si>
  <si>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</si>
  <si>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</si>
  <si>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</si>
  <si>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</si>
  <si>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</si>
  <si>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</si>
  <si>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</si>
  <si>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</si>
  <si>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</si>
  <si>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</si>
  <si>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</si>
  <si>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</si>
  <si>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</si>
  <si>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</si>
  <si>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</si>
  <si>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</si>
  <si>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</si>
  <si>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</si>
  <si>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</si>
  <si>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</si>
  <si>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</si>
  <si>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</si>
  <si>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</si>
  <si>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</si>
  <si>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</si>
  <si>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</si>
  <si>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</si>
  <si>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</si>
  <si>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</si>
  <si>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</si>
  <si>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</si>
  <si>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</si>
  <si>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</si>
  <si>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</si>
  <si>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</si>
  <si>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</si>
  <si>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</si>
  <si>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</si>
  <si>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</si>
  <si>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</si>
  <si>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</si>
  <si>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</si>
  <si>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</si>
  <si>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</si>
  <si>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</si>
  <si>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</si>
  <si>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</si>
  <si>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</si>
  <si>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</si>
  <si>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</si>
  <si>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</si>
  <si>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</si>
  <si>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</si>
  <si>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</si>
  <si>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</si>
  <si>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</si>
  <si>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</si>
  <si>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</si>
  <si>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</si>
  <si>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</si>
  <si>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</si>
  <si>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</si>
  <si>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</si>
  <si>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</si>
  <si>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</si>
  <si>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</si>
  <si>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</si>
  <si>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</si>
  <si>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</si>
  <si>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</si>
  <si>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</si>
  <si>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</si>
  <si>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</si>
  <si>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</si>
  <si>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</si>
  <si>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</si>
  <si>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</si>
  <si>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</si>
  <si>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</si>
  <si>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</si>
  <si>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</si>
  <si>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</si>
  <si>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</si>
  <si>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</si>
  <si>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</si>
  <si>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</si>
  <si>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</si>
  <si>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</si>
  <si>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</si>
  <si>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</si>
  <si>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</si>
  <si>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</si>
  <si>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</si>
  <si>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</si>
  <si>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</si>
  <si>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</si>
  <si>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</si>
  <si>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</si>
  <si>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</si>
  <si>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</si>
  <si>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</si>
  <si>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</si>
  <si>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</si>
  <si>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</si>
  <si>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</si>
  <si>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</si>
  <si>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</si>
  <si>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</si>
  <si>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</si>
  <si>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</si>
  <si>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</si>
  <si>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</si>
  <si>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</si>
  <si>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</si>
  <si>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</si>
  <si>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</si>
  <si>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</si>
  <si>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</si>
  <si>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</si>
  <si>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</si>
  <si>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</si>
  <si>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</si>
  <si>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</si>
  <si>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</si>
  <si>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</si>
  <si>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</si>
  <si>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</si>
  <si>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</si>
  <si>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</si>
  <si>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</si>
  <si>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</si>
  <si>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</si>
  <si>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</si>
  <si>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</si>
  <si>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</si>
  <si>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</si>
  <si>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</si>
  <si>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</si>
  <si>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</si>
  <si>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</si>
  <si>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</si>
  <si>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</si>
  <si>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</si>
  <si>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</si>
  <si>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</si>
  <si>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</si>
  <si>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</si>
  <si>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</si>
  <si>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</si>
  <si>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</si>
  <si>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</si>
  <si>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</si>
  <si>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</si>
  <si>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</si>
  <si>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</si>
  <si>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</si>
  <si>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</si>
  <si>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</si>
  <si>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</si>
  <si>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</si>
  <si>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</si>
  <si>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</si>
  <si>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</si>
  <si>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</si>
  <si>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</si>
  <si>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</si>
  <si>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</si>
  <si>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</si>
  <si>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</si>
  <si>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</si>
  <si>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</si>
  <si>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</si>
  <si>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</si>
  <si>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</si>
  <si>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</si>
  <si>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</si>
  <si>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</si>
  <si>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</si>
  <si>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</si>
  <si>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</si>
  <si>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</si>
  <si>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</si>
  <si>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</si>
  <si>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</si>
  <si>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</si>
  <si>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</si>
  <si>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</si>
  <si>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</si>
  <si>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</si>
  <si>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</si>
  <si>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</si>
  <si>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</si>
  <si>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</si>
  <si>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</si>
  <si>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</si>
  <si>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</si>
  <si>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</si>
  <si>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</si>
  <si>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</si>
  <si>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</si>
  <si>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</si>
  <si>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</si>
  <si>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</si>
  <si>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</si>
  <si>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</si>
  <si>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</si>
  <si>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</si>
  <si>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</si>
  <si>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</si>
  <si>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</si>
  <si>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</si>
  <si>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</si>
  <si>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</si>
  <si>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</si>
  <si>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</si>
  <si>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</si>
  <si>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</si>
  <si>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</si>
  <si>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</si>
  <si>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</si>
  <si>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</si>
  <si>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</si>
  <si>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</si>
  <si>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</si>
  <si>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</si>
  <si>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</si>
  <si>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</si>
  <si>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</si>
  <si>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</si>
  <si>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</si>
  <si>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</si>
  <si>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</si>
  <si>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</si>
  <si>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</si>
  <si>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</si>
  <si>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</si>
  <si>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</si>
  <si>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</si>
  <si>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</si>
  <si>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</si>
  <si>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</si>
  <si>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</si>
  <si>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</si>
  <si>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</si>
  <si>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</si>
  <si>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</si>
  <si>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</si>
  <si>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</si>
  <si>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</si>
  <si>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</si>
  <si>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</si>
  <si>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</si>
  <si>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</si>
  <si>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</si>
  <si>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</si>
  <si>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</si>
  <si>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</si>
  <si>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</si>
  <si>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</si>
  <si>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</si>
  <si>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</si>
  <si>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</si>
  <si>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</si>
  <si>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</si>
  <si>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</si>
  <si>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</si>
  <si>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</si>
  <si>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</si>
  <si>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</si>
  <si>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</si>
  <si>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</si>
  <si>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</si>
  <si>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</si>
  <si>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</si>
  <si>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</si>
  <si>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</si>
  <si>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</si>
  <si>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</si>
  <si>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</si>
  <si>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</si>
  <si>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</si>
  <si>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</si>
  <si>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</si>
  <si>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</si>
  <si>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</si>
  <si>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</si>
  <si>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</si>
  <si>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</si>
  <si>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</si>
  <si>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</si>
  <si>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</si>
  <si>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</si>
  <si>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</si>
  <si>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</si>
  <si>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</si>
  <si>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</si>
  <si>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</si>
  <si>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</si>
  <si>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</si>
  <si>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</si>
  <si>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</si>
  <si>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</si>
  <si>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</si>
  <si>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</si>
  <si>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</si>
  <si>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</si>
  <si>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</si>
  <si>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</si>
  <si>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</si>
  <si>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</si>
  <si>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</si>
  <si>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</si>
  <si>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</si>
  <si>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</si>
  <si>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</si>
  <si>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</si>
  <si>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</si>
  <si>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</si>
  <si>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</si>
  <si>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</si>
  <si>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</si>
  <si>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</si>
  <si>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</si>
  <si>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</si>
  <si>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</si>
  <si>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</si>
  <si>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</si>
  <si>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</si>
  <si>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</si>
  <si>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</si>
  <si>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</si>
  <si>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</si>
  <si>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</si>
  <si>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</si>
  <si>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</si>
  <si>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</si>
  <si>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</si>
  <si>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</si>
  <si>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</si>
  <si>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</si>
  <si>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</si>
  <si>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</si>
  <si>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</si>
  <si>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</si>
  <si>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</si>
  <si>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</si>
  <si>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</si>
  <si>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</si>
  <si>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</si>
  <si>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</si>
  <si>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</si>
  <si>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</si>
  <si>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</si>
  <si>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</si>
  <si>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</si>
  <si>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</si>
  <si>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</si>
  <si>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</si>
  <si>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</si>
  <si>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</si>
  <si>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</si>
  <si>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</si>
  <si>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</si>
  <si>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</si>
  <si>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</si>
  <si>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</si>
  <si>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</si>
  <si>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</si>
  <si>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</si>
  <si>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</si>
  <si>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</si>
  <si>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</si>
  <si>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</si>
  <si>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</si>
  <si>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</si>
  <si>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</si>
  <si>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</si>
  <si>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</si>
  <si>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</si>
  <si>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</si>
  <si>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</si>
  <si>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</si>
  <si>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</si>
  <si>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</si>
  <si>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</si>
  <si>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</si>
  <si>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</si>
  <si>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</si>
  <si>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</si>
  <si>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</si>
  <si>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</si>
  <si>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</si>
  <si>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</si>
  <si>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</si>
  <si>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</si>
  <si>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</si>
  <si>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</si>
  <si>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</si>
  <si>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</si>
  <si>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</si>
  <si>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</si>
  <si>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</si>
  <si>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</si>
  <si>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</si>
  <si>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</si>
  <si>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</si>
  <si>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</si>
  <si>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</si>
  <si>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</si>
  <si>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</si>
  <si>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</si>
  <si>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</si>
  <si>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</si>
  <si>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</si>
  <si>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</si>
  <si>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</si>
  <si>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</si>
  <si>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</si>
  <si>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</si>
  <si>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</si>
  <si>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</si>
  <si>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</si>
  <si>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</si>
  <si>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</si>
  <si>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</si>
  <si>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</si>
  <si>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</si>
  <si>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</si>
  <si>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</si>
  <si>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</si>
  <si>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</si>
  <si>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</si>
  <si>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</si>
  <si>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</si>
  <si>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</si>
  <si>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</si>
  <si>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</si>
  <si>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</si>
  <si>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</si>
  <si>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</si>
  <si>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</si>
  <si>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</si>
  <si>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</si>
  <si>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</si>
  <si>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</si>
  <si>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</si>
  <si>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</si>
  <si>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</si>
  <si>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</si>
  <si>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</si>
  <si>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</si>
  <si>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</si>
  <si>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</si>
  <si>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</si>
  <si>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</si>
  <si>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</si>
  <si>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</si>
  <si>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</si>
  <si>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</si>
  <si>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</si>
  <si>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</si>
  <si>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</si>
  <si>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</si>
  <si>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</si>
  <si>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</si>
  <si>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</si>
  <si>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</si>
  <si>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</si>
  <si>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</si>
  <si>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</si>
  <si>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</si>
  <si>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</si>
  <si>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</si>
  <si>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</si>
  <si>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</si>
  <si>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</si>
  <si>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</si>
  <si>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</si>
  <si>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</si>
  <si>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</si>
  <si>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</si>
  <si>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</si>
  <si>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</si>
  <si>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</si>
  <si>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</si>
  <si>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</si>
  <si>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</si>
  <si>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</si>
  <si>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</si>
  <si>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</si>
  <si>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</si>
  <si>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</si>
  <si>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</si>
  <si>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</si>
  <si>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</si>
  <si>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</si>
  <si>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</si>
  <si>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</si>
  <si>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</si>
  <si>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</si>
  <si>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</si>
  <si>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</si>
  <si>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</si>
  <si>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</si>
  <si>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</si>
  <si>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</si>
  <si>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</si>
  <si>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</si>
  <si>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</si>
  <si>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</si>
  <si>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</si>
  <si>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</si>
  <si>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</si>
  <si>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</si>
  <si>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</si>
  <si>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</si>
  <si>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</si>
  <si>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</si>
  <si>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</si>
  <si>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</si>
  <si>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</si>
  <si>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</si>
  <si>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</si>
  <si>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</si>
  <si>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</si>
  <si>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</si>
  <si>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</si>
  <si>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</si>
  <si>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</si>
  <si>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</si>
  <si>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</si>
  <si>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</si>
  <si>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</si>
  <si>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</si>
  <si>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</si>
  <si>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</si>
  <si>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</si>
  <si>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</si>
  <si>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</si>
  <si>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</si>
  <si>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</si>
  <si>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</si>
  <si>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</si>
  <si>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</si>
  <si>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</si>
  <si>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</si>
  <si>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</si>
  <si>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</si>
  <si>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</si>
  <si>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</si>
  <si>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</si>
  <si>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</si>
  <si>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</si>
  <si>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</si>
  <si>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</si>
  <si>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</si>
  <si>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</si>
  <si>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</si>
  <si>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</si>
  <si>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</si>
  <si>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</si>
  <si>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</si>
  <si>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</si>
  <si>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</si>
  <si>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</si>
  <si>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</si>
  <si>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</si>
  <si>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</si>
  <si>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</si>
  <si>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</si>
  <si>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</si>
  <si>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</si>
  <si>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</si>
  <si>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</si>
  <si>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</si>
  <si>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</si>
  <si>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</si>
  <si>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</si>
  <si>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</si>
  <si>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</si>
  <si>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</si>
  <si>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</si>
  <si>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</si>
  <si>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</si>
  <si>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</si>
  <si>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</si>
  <si>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</si>
  <si>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</si>
  <si>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</si>
  <si>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</si>
  <si>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</si>
  <si>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</si>
  <si>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</si>
  <si>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</si>
  <si>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</si>
  <si>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</si>
  <si>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</si>
  <si>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</si>
  <si>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</si>
  <si>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</si>
  <si>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</si>
  <si>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</si>
  <si>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</si>
  <si>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</si>
  <si>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</si>
  <si>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</si>
  <si>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</si>
  <si>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</si>
  <si>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</si>
  <si>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</si>
  <si>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</si>
  <si>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</si>
  <si>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</si>
  <si>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</si>
  <si>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</si>
  <si>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</si>
  <si>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</si>
  <si>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</si>
  <si>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</si>
  <si>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</si>
  <si>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</si>
  <si>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</si>
  <si>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</si>
  <si>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</si>
  <si>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</si>
  <si>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</si>
  <si>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</si>
  <si>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</si>
  <si>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</si>
  <si>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</si>
  <si>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</si>
  <si>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</si>
  <si>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</si>
  <si>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</si>
  <si>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</si>
  <si>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</si>
  <si>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</si>
  <si>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</si>
  <si>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</si>
  <si>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</si>
  <si>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</si>
  <si>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</si>
  <si>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</si>
  <si>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</si>
  <si>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</si>
  <si>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</si>
  <si>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</si>
  <si>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</si>
  <si>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</si>
  <si>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</si>
  <si>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</si>
  <si>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</si>
  <si>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</si>
  <si>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</si>
  <si>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</si>
  <si>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</si>
  <si>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</si>
  <si>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</si>
  <si>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</si>
  <si>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</si>
  <si>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</si>
  <si>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</si>
  <si>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</si>
  <si>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</si>
  <si>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</si>
  <si>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</si>
  <si>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</si>
  <si>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</si>
  <si>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</si>
  <si>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</si>
  <si>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</si>
  <si>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</si>
  <si>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</si>
  <si>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</si>
  <si>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</si>
  <si>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</si>
  <si>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</si>
  <si>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</si>
  <si>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</si>
  <si>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</si>
  <si>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</si>
  <si>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</si>
  <si>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</si>
  <si>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</si>
  <si>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</si>
  <si>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</si>
  <si>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</si>
  <si>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</si>
  <si>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</si>
  <si>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</si>
  <si>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</si>
  <si>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</si>
  <si>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</si>
  <si>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</si>
  <si>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</si>
  <si>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</si>
  <si>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</si>
  <si>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</si>
  <si>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</si>
  <si>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</si>
  <si>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</si>
  <si>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</si>
  <si>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</si>
  <si>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</si>
  <si>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</si>
  <si>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</si>
  <si>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</si>
  <si>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</si>
  <si>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</si>
  <si>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</si>
  <si>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</si>
  <si>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</si>
  <si>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</si>
  <si>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</si>
  <si>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</si>
  <si>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</si>
  <si>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</si>
  <si>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</si>
  <si>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</si>
  <si>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</si>
  <si>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</si>
  <si>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</si>
  <si>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</si>
  <si>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</si>
  <si>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</si>
  <si>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</si>
  <si>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</si>
  <si>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</si>
  <si>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</si>
  <si>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</si>
  <si>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</si>
  <si>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</si>
  <si>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</si>
  <si>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</si>
  <si>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</si>
  <si>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</si>
  <si>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</si>
  <si>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</si>
  <si>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</si>
  <si>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</si>
  <si>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</si>
  <si>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</si>
  <si>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</si>
  <si>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</si>
  <si>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</si>
  <si>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</si>
  <si>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</si>
  <si>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</si>
  <si>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</si>
  <si>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</si>
  <si>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</si>
  <si>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</si>
  <si>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</si>
  <si>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</si>
  <si>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</si>
  <si>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</si>
  <si>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</si>
  <si>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</si>
  <si>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</si>
  <si>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</si>
  <si>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</si>
  <si>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</si>
  <si>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</si>
  <si>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</si>
  <si>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</si>
  <si>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</si>
  <si>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</si>
  <si>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</si>
  <si>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</si>
  <si>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</si>
  <si>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</si>
  <si>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</si>
  <si>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</si>
  <si>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</si>
  <si>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</si>
  <si>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</si>
  <si>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</si>
  <si>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</si>
  <si>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</si>
  <si>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</si>
  <si>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</si>
  <si>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</si>
  <si>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</si>
  <si>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</si>
  <si>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</si>
  <si>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</si>
  <si>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</si>
  <si>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</si>
  <si>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</si>
  <si>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</si>
  <si>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</si>
  <si>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</si>
  <si>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</si>
  <si>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</si>
  <si>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</si>
  <si>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</si>
  <si>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</si>
  <si>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</si>
  <si>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</si>
  <si>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</si>
  <si>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</si>
  <si>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</si>
  <si>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</si>
  <si>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</si>
  <si>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</si>
  <si>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</si>
  <si>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</si>
  <si>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</si>
  <si>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</si>
  <si>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</si>
  <si>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</si>
  <si>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</si>
  <si>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</si>
  <si>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</si>
  <si>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</si>
  <si>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</si>
  <si>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</si>
  <si>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</si>
  <si>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</si>
  <si>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</si>
  <si>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</si>
  <si>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</si>
  <si>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</si>
  <si>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</si>
  <si>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</si>
  <si>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</si>
  <si>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</si>
  <si>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</si>
  <si>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</si>
  <si>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</si>
  <si>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</si>
  <si>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</si>
  <si>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</si>
  <si>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</si>
  <si>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</si>
  <si>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</si>
  <si>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</si>
  <si>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</si>
  <si>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</si>
  <si>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</si>
  <si>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</si>
  <si>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</si>
  <si>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</si>
  <si>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</si>
  <si>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</si>
  <si>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</si>
  <si>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</si>
  <si>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</si>
  <si>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</si>
  <si>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</si>
  <si>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</si>
  <si>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</si>
  <si>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</si>
  <si>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</si>
  <si>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</si>
  <si>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</si>
  <si>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</si>
  <si>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</si>
  <si>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</si>
  <si>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</si>
  <si>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</si>
  <si>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</si>
  <si>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</si>
  <si>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</si>
  <si>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</si>
  <si>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</si>
  <si>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</si>
  <si>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</si>
  <si>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</si>
  <si>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</si>
  <si>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</si>
  <si>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</si>
  <si>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</si>
  <si>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</si>
  <si>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</si>
  <si>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</si>
  <si>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</si>
  <si>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</si>
  <si>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</si>
  <si>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</si>
  <si>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</si>
  <si>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</si>
  <si>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</si>
  <si>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</si>
  <si>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</si>
  <si>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</si>
  <si>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</si>
  <si>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</si>
  <si>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</si>
  <si>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</si>
  <si>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</si>
  <si>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</si>
  <si>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</si>
  <si>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</si>
  <si>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</si>
  <si>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</si>
  <si>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</si>
  <si>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</si>
  <si>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</si>
  <si>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</si>
  <si>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</si>
  <si>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</si>
  <si>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</si>
  <si>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</si>
  <si>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</si>
  <si>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</si>
  <si>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</si>
  <si>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</si>
  <si>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</si>
  <si>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</si>
  <si>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</si>
  <si>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</si>
  <si>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</si>
  <si>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</si>
  <si>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</si>
  <si>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</si>
  <si>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</si>
  <si>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</si>
  <si>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</si>
  <si>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</si>
  <si>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</si>
  <si>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</si>
  <si>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</si>
  <si>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</si>
  <si>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</si>
  <si>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</si>
  <si>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</si>
  <si>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</si>
  <si>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</si>
  <si>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</si>
  <si>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</si>
  <si>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</si>
  <si>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</si>
  <si>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</si>
  <si>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</si>
  <si>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</si>
  <si>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</si>
  <si>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</si>
  <si>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</si>
  <si>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</si>
  <si>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</si>
  <si>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</si>
  <si>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</si>
  <si>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</si>
  <si>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</si>
  <si>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</si>
  <si>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</si>
  <si>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</si>
  <si>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</si>
  <si>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</si>
  <si>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</si>
  <si>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</si>
  <si>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</si>
  <si>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</si>
  <si>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</si>
  <si>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</si>
  <si>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</si>
  <si>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</si>
  <si>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</si>
  <si>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</si>
  <si>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</si>
  <si>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</si>
  <si>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</si>
  <si>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</si>
  <si>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</si>
  <si>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</si>
  <si>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</si>
  <si>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</si>
  <si>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</si>
  <si>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</si>
  <si>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</si>
  <si>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</si>
  <si>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</si>
  <si>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</si>
  <si>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</si>
  <si>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</si>
  <si>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</si>
  <si>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</si>
  <si>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</si>
  <si>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</si>
  <si>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</si>
  <si>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</si>
  <si>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</si>
  <si>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</si>
  <si>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</si>
  <si>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</si>
  <si>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</si>
  <si>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</si>
  <si>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</si>
  <si>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</si>
  <si>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</si>
  <si>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</si>
  <si>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</si>
  <si>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</si>
  <si>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</si>
  <si>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</si>
  <si>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</si>
  <si>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</si>
  <si>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</si>
  <si>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</si>
  <si>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</si>
  <si>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</si>
  <si>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</si>
  <si>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</si>
  <si>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</si>
  <si>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</si>
  <si>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</si>
  <si>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</si>
  <si>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</si>
  <si>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</si>
  <si>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</si>
  <si>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</si>
  <si>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</si>
  <si>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</si>
  <si>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</si>
  <si>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</si>
  <si>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</si>
  <si>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</si>
  <si>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</si>
  <si>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</si>
  <si>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</si>
  <si>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</si>
  <si>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</si>
  <si>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</si>
  <si>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</si>
  <si>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</si>
  <si>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</si>
  <si>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</si>
  <si>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</si>
  <si>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</si>
  <si>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</si>
  <si>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</si>
  <si>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</si>
  <si>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</si>
  <si>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</si>
  <si>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</si>
  <si>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</si>
  <si>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</si>
  <si>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</si>
  <si>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</si>
  <si>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</si>
  <si>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</si>
  <si>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</si>
  <si>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</si>
  <si>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</si>
  <si>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</si>
  <si>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</si>
  <si>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</si>
  <si>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</si>
  <si>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</si>
  <si>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</si>
  <si>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</si>
  <si>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</si>
  <si>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</si>
  <si>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</si>
  <si>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</si>
  <si>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</si>
  <si>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</si>
  <si>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</si>
  <si>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</si>
  <si>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</si>
  <si>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</si>
  <si>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</si>
  <si>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</si>
  <si>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</si>
  <si>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</si>
  <si>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</si>
  <si>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</si>
  <si>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</si>
  <si>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</si>
  <si>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</si>
  <si>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</si>
  <si>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</si>
  <si>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</si>
  <si>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</si>
  <si>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</si>
  <si>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</si>
  <si>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</si>
  <si>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</si>
  <si>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</si>
  <si>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</si>
  <si>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</si>
  <si>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</si>
  <si>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</si>
  <si>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</si>
  <si>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</si>
  <si>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</si>
  <si>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</si>
  <si>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</si>
  <si>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</si>
  <si>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</si>
  <si>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</si>
  <si>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</si>
  <si>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</si>
  <si>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</si>
  <si>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</si>
  <si>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</si>
  <si>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</si>
  <si>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</si>
  <si>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</si>
  <si>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</si>
  <si>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</si>
  <si>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</si>
  <si>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</si>
  <si>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</si>
  <si>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</si>
  <si>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</si>
  <si>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</si>
  <si>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</si>
  <si>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</si>
  <si>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</si>
  <si>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</si>
  <si>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</si>
  <si>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</si>
  <si>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</si>
  <si>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</si>
  <si>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</si>
  <si>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</si>
  <si>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</si>
  <si>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</si>
  <si>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</si>
  <si>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</si>
  <si>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</si>
  <si>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</si>
  <si>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</si>
  <si>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</si>
  <si>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</si>
  <si>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</si>
  <si>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</si>
  <si>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</si>
  <si>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</si>
  <si>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</si>
  <si>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</si>
  <si>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</si>
  <si>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</si>
  <si>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</si>
  <si>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</si>
  <si>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</si>
  <si>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</si>
  <si>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</si>
  <si>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</si>
  <si>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</si>
  <si>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</si>
  <si>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</si>
  <si>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</si>
  <si>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</si>
  <si>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</si>
  <si>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</si>
  <si>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</si>
  <si>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</si>
  <si>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</si>
  <si>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</si>
  <si>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</si>
  <si>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</si>
  <si>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</si>
  <si>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</si>
  <si>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</si>
  <si>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</si>
  <si>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</si>
  <si>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</si>
  <si>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</si>
  <si>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</si>
  <si>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</si>
  <si>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</si>
  <si>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</si>
  <si>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</si>
  <si>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</si>
  <si>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</si>
  <si>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</si>
  <si>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</si>
  <si>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</si>
  <si>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</si>
  <si>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</si>
  <si>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</si>
  <si>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</si>
  <si>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</si>
  <si>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</si>
  <si>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</si>
  <si>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</si>
  <si>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</si>
  <si>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</si>
  <si>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</si>
  <si>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</si>
  <si>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</si>
  <si>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</si>
  <si>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</si>
  <si>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</si>
  <si>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</si>
  <si>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</si>
  <si>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</si>
  <si>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</si>
  <si>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</si>
  <si>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</si>
  <si>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</si>
  <si>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</si>
  <si>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</si>
  <si>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</si>
  <si>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</si>
  <si>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</si>
  <si>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</si>
  <si>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</si>
  <si>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</si>
  <si>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</si>
  <si>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</si>
  <si>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</si>
  <si>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</si>
  <si>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</si>
  <si>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</si>
  <si>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</si>
  <si>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</si>
  <si>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</si>
  <si>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</si>
  <si>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</si>
  <si>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</si>
  <si>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</si>
  <si>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</si>
  <si>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</si>
  <si>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</si>
  <si>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</si>
  <si>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</si>
  <si>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</si>
  <si>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</si>
  <si>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</si>
  <si>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</si>
  <si>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</si>
  <si>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</si>
  <si>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</si>
  <si>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</si>
  <si>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</si>
  <si>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</si>
  <si>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</si>
  <si>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</si>
  <si>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</si>
  <si>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</si>
  <si>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</si>
  <si>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</si>
  <si>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</si>
  <si>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</si>
  <si>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</si>
  <si>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</si>
  <si>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</si>
  <si>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</si>
  <si>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</si>
  <si>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</si>
  <si>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</si>
  <si>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</si>
  <si>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</si>
  <si>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</si>
  <si>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</si>
  <si>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</si>
  <si>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</si>
  <si>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</si>
  <si>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</si>
  <si>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</si>
  <si>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</si>
  <si>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</si>
  <si>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</si>
  <si>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</si>
  <si>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</si>
  <si>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</si>
  <si>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</si>
  <si>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</si>
  <si>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</si>
  <si>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</si>
  <si>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</si>
  <si>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</si>
  <si>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</si>
  <si>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</si>
  <si>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</si>
  <si>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</si>
  <si>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</si>
  <si>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</si>
  <si>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</si>
  <si>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</si>
  <si>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</si>
  <si>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</si>
  <si>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</si>
  <si>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</si>
  <si>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</si>
  <si>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</si>
  <si>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</si>
  <si>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</si>
  <si>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</si>
  <si>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</si>
  <si>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</si>
  <si>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</si>
  <si>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</si>
  <si>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</si>
  <si>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</si>
  <si>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</si>
  <si>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</si>
  <si>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</si>
  <si>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</si>
  <si>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</si>
  <si>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</si>
  <si>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</si>
  <si>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</si>
  <si>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</si>
  <si>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</si>
  <si>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</si>
  <si>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</si>
  <si>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</si>
  <si>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</si>
  <si>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</si>
  <si>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</si>
  <si>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</si>
  <si>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</si>
  <si>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</si>
  <si>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</si>
  <si>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</si>
  <si>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</si>
  <si>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</si>
  <si>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</si>
  <si>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</si>
  <si>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</si>
  <si>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</si>
  <si>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</si>
  <si>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</si>
  <si>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</si>
  <si>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</si>
  <si>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</si>
  <si>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</si>
  <si>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</si>
  <si>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</si>
  <si>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</si>
  <si>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</si>
  <si>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</si>
  <si>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</si>
  <si>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</si>
  <si>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</si>
  <si>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</si>
  <si>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</si>
  <si>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</si>
  <si>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</si>
  <si>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</si>
  <si>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</si>
  <si>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</si>
  <si>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</si>
  <si>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</si>
  <si>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</si>
  <si>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</si>
  <si>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</si>
  <si>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</si>
  <si>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</si>
  <si>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</si>
  <si>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</si>
  <si>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</si>
  <si>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</si>
  <si>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</si>
  <si>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</si>
  <si>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</si>
  <si>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</si>
  <si>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</si>
  <si>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</si>
  <si>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</si>
  <si>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</si>
  <si>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</si>
  <si>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</si>
  <si>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</si>
  <si>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</si>
  <si>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</si>
  <si>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</si>
  <si>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</si>
  <si>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</si>
  <si>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</si>
  <si>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</si>
  <si>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</si>
  <si>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</si>
  <si>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</si>
  <si>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</si>
  <si>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</si>
  <si>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</si>
  <si>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</si>
  <si>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</si>
  <si>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</si>
  <si>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</si>
  <si>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</si>
  <si>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</si>
  <si>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</si>
  <si>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</si>
  <si>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</si>
  <si>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</si>
  <si>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</si>
  <si>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</si>
  <si>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</si>
  <si>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</si>
  <si>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</si>
  <si>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</si>
  <si>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</si>
  <si>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</si>
  <si>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</si>
  <si>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</si>
  <si>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</si>
  <si>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</si>
  <si>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</si>
  <si>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</si>
  <si>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</si>
  <si>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</si>
  <si>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</si>
  <si>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</si>
  <si>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</si>
  <si>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</si>
  <si>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</si>
  <si>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</si>
  <si>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</si>
  <si>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</si>
  <si>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</si>
  <si>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</si>
  <si>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</si>
  <si>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</si>
  <si>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</si>
  <si>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</si>
  <si>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</si>
  <si>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</si>
  <si>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</si>
  <si>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</si>
  <si>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</si>
  <si>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</si>
  <si>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</si>
  <si>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</si>
  <si>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</si>
  <si>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</si>
  <si>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</si>
  <si>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</si>
  <si>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</si>
  <si>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</si>
  <si>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</si>
  <si>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</si>
  <si>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</si>
  <si>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</si>
  <si>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</si>
  <si>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</si>
  <si>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</si>
  <si>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</si>
  <si>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</si>
  <si>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</si>
  <si>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</si>
  <si>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</si>
  <si>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</si>
  <si>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</si>
  <si>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</si>
  <si>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</si>
  <si>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</si>
  <si>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</si>
  <si>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</si>
  <si>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</si>
  <si>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</si>
  <si>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</si>
  <si>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</si>
  <si>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</si>
  <si>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</si>
  <si>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</si>
  <si>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</si>
  <si>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</si>
  <si>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</si>
  <si>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</si>
  <si>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</si>
  <si>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</si>
  <si>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</si>
  <si>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</si>
  <si>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</si>
  <si>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</si>
  <si>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</si>
  <si>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</si>
  <si>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</si>
  <si>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</si>
  <si>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</si>
  <si>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</si>
  <si>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</si>
  <si>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</si>
  <si>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</si>
  <si>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</si>
  <si>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</si>
  <si>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</si>
  <si>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</si>
  <si>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</si>
  <si>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</si>
  <si>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</si>
  <si>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</si>
  <si>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</si>
  <si>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</si>
  <si>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</si>
  <si>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</si>
  <si>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</si>
  <si>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</si>
  <si>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</si>
  <si>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</si>
  <si>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</si>
  <si>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</si>
  <si>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</si>
  <si>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</si>
  <si>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</si>
  <si>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</si>
  <si>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</si>
  <si>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</si>
  <si>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</si>
  <si>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</si>
  <si>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</si>
  <si>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</si>
  <si>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</si>
  <si>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</si>
  <si>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</si>
  <si>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</si>
  <si>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</si>
  <si>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</si>
  <si>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</si>
  <si>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</si>
  <si>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</si>
  <si>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</si>
  <si>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</si>
  <si>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</si>
  <si>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</si>
  <si>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</si>
  <si>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</si>
  <si>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</si>
  <si>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</si>
  <si>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</si>
  <si>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</si>
  <si>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</si>
  <si>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</si>
  <si>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</si>
  <si>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</si>
  <si>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</si>
  <si>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</si>
  <si>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</si>
  <si>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</si>
  <si>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</si>
  <si>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</si>
  <si>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</si>
  <si>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</si>
  <si>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</si>
  <si>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</si>
  <si>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</si>
  <si>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</si>
  <si>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</si>
  <si>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</si>
  <si>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</si>
  <si>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</si>
  <si>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</si>
  <si>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</si>
  <si>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</si>
  <si>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</si>
  <si>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</si>
  <si>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</si>
  <si>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</si>
  <si>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</si>
  <si>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</si>
  <si>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</si>
  <si>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</si>
  <si>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</si>
  <si>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</si>
  <si>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</si>
  <si>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</si>
  <si>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</si>
  <si>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</si>
  <si>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</si>
  <si>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</si>
  <si>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</si>
  <si>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</si>
  <si>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</si>
  <si>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</si>
  <si>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</si>
  <si>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</si>
  <si>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</si>
  <si>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</si>
  <si>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</si>
  <si>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</si>
  <si>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</si>
  <si>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</si>
  <si>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</si>
  <si>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</si>
  <si>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</si>
  <si>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</si>
  <si>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</si>
  <si>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</si>
  <si>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</si>
  <si>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</si>
  <si>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</si>
  <si>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</si>
  <si>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</si>
  <si>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</si>
  <si>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</si>
  <si>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</si>
  <si>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</si>
  <si>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</si>
  <si>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</si>
  <si>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</si>
  <si>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</si>
  <si>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</si>
  <si>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</si>
  <si>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</si>
  <si>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</si>
  <si>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</si>
  <si>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</si>
  <si>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</si>
  <si>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</si>
  <si>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</si>
  <si>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</si>
  <si>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</si>
  <si>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</si>
  <si>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</si>
  <si>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</si>
  <si>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</si>
  <si>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</si>
  <si>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</si>
  <si>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</si>
  <si>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</si>
  <si>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</si>
  <si>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</si>
  <si>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</si>
  <si>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</si>
  <si>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</si>
  <si>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</si>
  <si>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</si>
  <si>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</si>
  <si>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</si>
  <si>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</si>
  <si>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</si>
  <si>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</si>
  <si>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</si>
  <si>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</si>
  <si>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</si>
  <si>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</si>
  <si>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</si>
  <si>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</si>
  <si>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</si>
  <si>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</si>
  <si>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</si>
  <si>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</si>
  <si>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</si>
  <si>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</si>
  <si>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</si>
  <si>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</si>
  <si>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</si>
  <si>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</si>
  <si>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</si>
  <si>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</si>
  <si>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</si>
  <si>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</si>
  <si>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</si>
  <si>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</si>
  <si>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</si>
  <si>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</si>
  <si>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</si>
  <si>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</si>
  <si>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</si>
  <si>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</si>
  <si>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</si>
  <si>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</si>
  <si>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</si>
  <si>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</si>
  <si>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</si>
  <si>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</si>
  <si>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</si>
  <si>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</si>
  <si>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</si>
  <si>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</si>
  <si>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</si>
  <si>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</si>
  <si>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</si>
  <si>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</si>
  <si>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</si>
  <si>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</si>
  <si>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</si>
  <si>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</si>
  <si>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</si>
  <si>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</si>
  <si>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</si>
  <si>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</si>
  <si>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</si>
  <si>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</si>
  <si>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</si>
  <si>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</si>
  <si>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</si>
  <si>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</si>
  <si>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</si>
  <si>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</si>
  <si>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</si>
  <si>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</si>
  <si>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</si>
  <si>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</si>
  <si>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</si>
  <si>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</si>
  <si>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</si>
  <si>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</si>
  <si>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</si>
  <si>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</si>
  <si>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</si>
  <si>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</si>
  <si>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</si>
  <si>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</si>
  <si>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</si>
  <si>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</si>
  <si>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</si>
  <si>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</si>
  <si>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</si>
  <si>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</si>
  <si>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</si>
  <si>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</si>
  <si>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</si>
  <si>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</si>
  <si>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</si>
  <si>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</si>
  <si>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</si>
  <si>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</si>
  <si>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</si>
  <si>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</si>
  <si>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</si>
  <si>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</si>
  <si>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</si>
  <si>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</si>
  <si>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</si>
  <si>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</si>
  <si>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</si>
  <si>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</si>
  <si>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</si>
  <si>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</si>
  <si>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</si>
  <si>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</si>
  <si>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</si>
  <si>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</si>
  <si>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</si>
  <si>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</si>
  <si>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</si>
  <si>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</si>
  <si>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</si>
  <si>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</si>
  <si>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</si>
  <si>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</si>
  <si>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</si>
  <si>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</si>
  <si>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</si>
  <si>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</si>
  <si>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</si>
  <si>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</si>
  <si>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</si>
  <si>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</si>
  <si>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</si>
  <si>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</si>
  <si>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</si>
  <si>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</si>
  <si>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</si>
  <si>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</si>
  <si>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</si>
  <si>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</si>
  <si>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</si>
  <si>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</si>
  <si>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</si>
  <si>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</si>
  <si>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</si>
  <si>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</si>
  <si>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</si>
  <si>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</si>
  <si>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</si>
  <si>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</si>
  <si>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</si>
  <si>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</si>
  <si>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</si>
  <si>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</si>
  <si>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</si>
  <si>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</si>
  <si>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</si>
  <si>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</si>
  <si>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</si>
  <si>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</si>
  <si>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</si>
  <si>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</si>
  <si>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</si>
  <si>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</si>
  <si>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</si>
  <si>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</si>
  <si>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</si>
  <si>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</si>
  <si>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</si>
  <si>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</si>
  <si>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</si>
  <si>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</si>
  <si>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</si>
  <si>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</si>
  <si>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</si>
  <si>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</si>
  <si>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</si>
  <si>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</si>
  <si>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</si>
  <si>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</si>
  <si>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</si>
  <si>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</si>
  <si>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</si>
  <si>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</si>
  <si>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</si>
  <si>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</si>
  <si>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</si>
  <si>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</si>
  <si>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</si>
  <si>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</si>
  <si>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</si>
  <si>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</si>
  <si>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</si>
  <si>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</si>
  <si>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</si>
  <si>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</si>
  <si>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</si>
  <si>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</si>
  <si>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</si>
  <si>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</si>
  <si>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</si>
  <si>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</si>
  <si>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</si>
  <si>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</si>
  <si>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</si>
  <si>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</si>
  <si>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</si>
  <si>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</si>
  <si>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</si>
  <si>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</si>
  <si>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</si>
  <si>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</si>
  <si>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</si>
  <si>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</si>
  <si>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</si>
  <si>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</si>
  <si>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</si>
  <si>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</si>
  <si>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</si>
  <si>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</si>
  <si>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</si>
  <si>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</si>
  <si>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</si>
  <si>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</si>
  <si>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</si>
  <si>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</si>
  <si>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</si>
  <si>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</si>
  <si>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</si>
  <si>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</si>
  <si>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</si>
  <si>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</si>
  <si>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</si>
  <si>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</si>
  <si>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</si>
  <si>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</si>
  <si>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</si>
  <si>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</si>
  <si>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</si>
  <si>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</si>
  <si>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</si>
  <si>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</si>
  <si>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</si>
  <si>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</si>
  <si>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</si>
  <si>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</si>
  <si>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</si>
  <si>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</si>
  <si>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</si>
  <si>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</si>
  <si>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</si>
  <si>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</si>
  <si>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</si>
  <si>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</si>
  <si>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</si>
  <si>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</si>
  <si>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</si>
  <si>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</si>
  <si>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</si>
  <si>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</si>
  <si>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</si>
  <si>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</si>
  <si>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</si>
  <si>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</si>
  <si>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</si>
  <si>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</si>
  <si>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</si>
  <si>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</si>
  <si>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</si>
  <si>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</si>
  <si>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</si>
  <si>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</si>
  <si>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</si>
  <si>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</si>
  <si>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</si>
  <si>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</si>
  <si>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</si>
  <si>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</si>
  <si>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</si>
  <si>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</si>
  <si>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</si>
  <si>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</si>
  <si>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</si>
  <si>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</si>
  <si>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</si>
  <si>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</si>
  <si>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</si>
  <si>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</si>
  <si>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</si>
  <si>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</si>
  <si>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</si>
  <si>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</si>
  <si>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</si>
  <si>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</si>
  <si>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</si>
  <si>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</si>
  <si>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</si>
  <si>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</si>
  <si>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</si>
  <si>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</si>
  <si>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</si>
  <si>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</si>
  <si>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</si>
  <si>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</si>
  <si>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</si>
  <si>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</si>
  <si>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</si>
  <si>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</si>
  <si>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</si>
  <si>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</si>
  <si>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</si>
  <si>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</si>
  <si>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</si>
  <si>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</si>
  <si>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</si>
  <si>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</si>
  <si>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</si>
  <si>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</si>
  <si>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</si>
  <si>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</si>
  <si>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</si>
  <si>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</si>
  <si>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</si>
  <si>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</si>
  <si>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</si>
  <si>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</si>
  <si>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</si>
  <si>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</si>
  <si>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</si>
  <si>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</si>
  <si>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</si>
  <si>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</si>
  <si>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</si>
  <si>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</si>
  <si>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</si>
  <si>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</si>
  <si>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</si>
  <si>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</si>
  <si>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</si>
  <si>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</si>
  <si>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</si>
  <si>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</si>
  <si>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</si>
  <si>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</si>
  <si>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</si>
  <si>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</si>
  <si>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</si>
  <si>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</si>
  <si>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</si>
  <si>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</si>
  <si>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</si>
  <si>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</si>
  <si>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</si>
  <si>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</si>
  <si>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</si>
  <si>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</si>
  <si>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</si>
  <si>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</si>
  <si>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</si>
  <si>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</si>
  <si>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</si>
  <si>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</si>
  <si>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</si>
  <si>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</si>
  <si>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</si>
  <si>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</si>
  <si>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</si>
  <si>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</si>
  <si>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</si>
  <si>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</si>
  <si>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</si>
  <si>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</si>
  <si>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</si>
  <si>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</si>
  <si>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</si>
  <si>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</si>
  <si>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</si>
  <si>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</si>
  <si>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</si>
  <si>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</si>
  <si>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</si>
  <si>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</si>
  <si>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</si>
  <si>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</si>
  <si>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</si>
  <si>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</si>
  <si>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</si>
  <si>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</si>
  <si>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</si>
  <si>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</si>
  <si>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</si>
  <si>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</si>
  <si>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</si>
  <si>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</si>
  <si>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</si>
  <si>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</si>
  <si>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</si>
  <si>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</si>
  <si>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</si>
  <si>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</si>
  <si>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</si>
  <si>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</si>
  <si>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</si>
  <si>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</si>
  <si>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</si>
  <si>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</si>
  <si>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</si>
  <si>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</si>
  <si>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</si>
  <si>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</si>
  <si>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</si>
  <si>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</si>
  <si>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</si>
  <si>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</si>
  <si>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</si>
  <si>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</si>
  <si>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</si>
  <si>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</si>
  <si>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</si>
  <si>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</si>
  <si>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</si>
  <si>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</si>
  <si>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</si>
  <si>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</si>
  <si>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</si>
  <si>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</si>
  <si>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</si>
  <si>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</si>
  <si>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</si>
  <si>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</si>
  <si>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</si>
  <si>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</si>
  <si>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</si>
  <si>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</si>
  <si>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</si>
  <si>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</si>
  <si>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</si>
  <si>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</si>
  <si>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</si>
  <si>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</si>
  <si>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</si>
  <si>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</si>
  <si>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</si>
  <si>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</si>
  <si>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</si>
  <si>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</si>
  <si>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</si>
  <si>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</si>
  <si>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</si>
  <si>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</si>
  <si>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</si>
  <si>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</si>
  <si>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</si>
  <si>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</si>
  <si>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</si>
  <si>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</si>
  <si>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</si>
  <si>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</si>
  <si>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</si>
  <si>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</si>
  <si>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</si>
  <si>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</si>
  <si>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</si>
  <si>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</si>
  <si>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</si>
  <si>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</si>
  <si>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</si>
  <si>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</si>
  <si>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</si>
  <si>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</si>
  <si>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</si>
  <si>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</si>
  <si>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</si>
  <si>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</si>
  <si>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</si>
  <si>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</si>
  <si>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</si>
  <si>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</si>
  <si>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</si>
  <si>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</si>
  <si>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</si>
  <si>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</si>
  <si>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</si>
  <si>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</si>
  <si>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</si>
  <si>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</si>
  <si>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</si>
  <si>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</si>
  <si>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</si>
  <si>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</si>
  <si>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</si>
  <si>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</si>
  <si>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</si>
  <si>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</si>
  <si>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</si>
  <si>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</si>
  <si>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</si>
  <si>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</si>
  <si>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</si>
  <si>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</si>
  <si>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</si>
  <si>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</si>
  <si>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</si>
  <si>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</si>
  <si>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</si>
  <si>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</si>
  <si>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</si>
  <si>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</si>
  <si>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</si>
  <si>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</si>
  <si>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</si>
  <si>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</si>
  <si>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</si>
  <si>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</si>
  <si>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</si>
  <si>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</si>
  <si>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</si>
  <si>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</si>
  <si>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</si>
  <si>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</si>
  <si>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</si>
  <si>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</si>
  <si>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</si>
  <si>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</si>
  <si>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</si>
  <si>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</si>
  <si>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</si>
  <si>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</si>
  <si>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</si>
  <si>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</si>
  <si>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</si>
  <si>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</si>
  <si>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</si>
  <si>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</si>
  <si>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</si>
  <si>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</si>
  <si>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</si>
  <si>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</si>
  <si>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</si>
  <si>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</si>
  <si>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</si>
  <si>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</si>
  <si>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</si>
  <si>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</si>
  <si>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</si>
  <si>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</si>
  <si>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</si>
  <si>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</si>
  <si>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</si>
  <si>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</si>
  <si>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</si>
  <si>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</si>
  <si>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</si>
  <si>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</si>
  <si>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</si>
  <si>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</si>
  <si>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</si>
  <si>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</si>
  <si>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</si>
  <si>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</si>
  <si>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</si>
  <si>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</si>
  <si>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</si>
  <si>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</si>
  <si>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</si>
  <si>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</si>
  <si>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</si>
  <si>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</si>
  <si>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</si>
  <si>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</si>
  <si>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</si>
  <si>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</si>
  <si>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</si>
  <si>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</si>
  <si>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</si>
  <si>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</si>
  <si>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</si>
  <si>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</si>
  <si>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</si>
  <si>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</si>
  <si>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</si>
  <si>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</si>
  <si>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</si>
  <si>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</si>
  <si>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</si>
  <si>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</si>
  <si>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</si>
  <si>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</si>
  <si>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</si>
  <si>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</si>
  <si>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</si>
  <si>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</si>
  <si>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</si>
  <si>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</si>
  <si>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</si>
  <si>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</si>
  <si>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</si>
  <si>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</si>
  <si>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</si>
  <si>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</si>
  <si>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</si>
  <si>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</si>
  <si>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</si>
  <si>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</si>
  <si>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</si>
  <si>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</si>
  <si>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</si>
  <si>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</si>
  <si>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</si>
  <si>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</si>
  <si>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</si>
  <si>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</si>
  <si>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</si>
  <si>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</si>
  <si>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</si>
  <si>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</si>
  <si>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</si>
  <si>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</si>
  <si>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</si>
  <si>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</si>
  <si>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</si>
  <si>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</si>
  <si>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</si>
  <si>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</si>
  <si>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</si>
  <si>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</si>
  <si>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</si>
  <si>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</si>
  <si>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</si>
  <si>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</si>
  <si>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</si>
  <si>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</si>
  <si>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</si>
  <si>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</si>
  <si>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</si>
  <si>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</si>
  <si>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</si>
  <si>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</si>
  <si>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</si>
  <si>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</si>
  <si>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</si>
  <si>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</si>
  <si>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</si>
  <si>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</si>
  <si>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</si>
  <si>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</si>
  <si>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</si>
  <si>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</si>
  <si>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</si>
  <si>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</si>
  <si>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</si>
  <si>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</si>
  <si>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</si>
  <si>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</si>
  <si>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</si>
  <si>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</si>
  <si>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</si>
  <si>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</si>
  <si>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</si>
  <si>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</si>
  <si>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</si>
  <si>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</si>
  <si>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</si>
  <si>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</si>
  <si>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</si>
  <si>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</si>
  <si>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</si>
  <si>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</si>
  <si>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</si>
  <si>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</si>
  <si>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</si>
  <si>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</si>
  <si>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</si>
  <si>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</si>
  <si>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</si>
  <si>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</si>
  <si>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</si>
  <si>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</si>
  <si>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</si>
  <si>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</si>
  <si>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</si>
  <si>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</si>
  <si>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</si>
  <si>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</si>
  <si>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</si>
  <si>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</si>
  <si>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</si>
  <si>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</si>
  <si>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</si>
  <si>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</si>
  <si>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</si>
  <si>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</si>
  <si>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</si>
  <si>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</si>
  <si>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</si>
  <si>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</si>
  <si>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</si>
  <si>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</si>
  <si>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</si>
  <si>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</si>
  <si>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</si>
  <si>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</si>
  <si>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</si>
  <si>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</si>
  <si>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</si>
  <si>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</si>
  <si>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</si>
  <si>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</si>
  <si>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</si>
  <si>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</si>
  <si>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</si>
  <si>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</si>
  <si>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</si>
  <si>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</si>
  <si>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</si>
  <si>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</si>
  <si>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</si>
  <si>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</si>
  <si>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</si>
  <si>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</si>
  <si>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</si>
  <si>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</si>
  <si>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</si>
  <si>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</si>
  <si>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</si>
  <si>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</si>
  <si>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</si>
  <si>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</si>
  <si>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</si>
  <si>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</si>
  <si>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</si>
  <si>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</si>
  <si>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</si>
  <si>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</si>
  <si>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</si>
  <si>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</si>
  <si>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</si>
  <si>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</si>
  <si>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</si>
  <si>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</si>
  <si>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</si>
  <si>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</si>
  <si>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</si>
  <si>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</si>
  <si>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</si>
  <si>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</si>
  <si>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</si>
  <si>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</si>
  <si>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</si>
  <si>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</si>
  <si>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</si>
  <si>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</si>
  <si>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</si>
  <si>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</si>
  <si>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</si>
  <si>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</si>
  <si>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</si>
  <si>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</si>
  <si>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</si>
  <si>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</si>
  <si>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</si>
  <si>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</si>
  <si>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</si>
  <si>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</si>
  <si>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</si>
  <si>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</si>
  <si>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</si>
  <si>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</si>
  <si>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</si>
  <si>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</si>
  <si>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</si>
  <si>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</si>
  <si>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</si>
  <si>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</si>
  <si>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</si>
  <si>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</si>
  <si>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</si>
  <si>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</si>
  <si>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</si>
  <si>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</si>
  <si>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</si>
  <si>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</si>
  <si>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</si>
  <si>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</si>
  <si>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</si>
  <si>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</si>
  <si>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</si>
  <si>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</si>
  <si>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</si>
  <si>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</si>
  <si>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</si>
  <si>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</si>
  <si>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</si>
  <si>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</si>
  <si>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</si>
  <si>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</si>
  <si>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</si>
  <si>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</si>
  <si>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</si>
  <si>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</si>
  <si>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</si>
  <si>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</si>
  <si>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</si>
  <si>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</si>
  <si>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</si>
  <si>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</si>
  <si>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</si>
  <si>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</si>
  <si>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</si>
  <si>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</si>
  <si>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</si>
  <si>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</si>
  <si>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</si>
  <si>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</si>
  <si>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</si>
  <si>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</si>
  <si>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</si>
  <si>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</si>
  <si>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</si>
  <si>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</si>
  <si>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</si>
  <si>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</si>
  <si>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</si>
  <si>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</si>
  <si>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</si>
  <si>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</si>
  <si>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</si>
  <si>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</si>
  <si>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</si>
  <si>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</si>
  <si>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</si>
  <si>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</si>
  <si>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</si>
  <si>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</si>
  <si>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</si>
  <si>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</si>
  <si>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</si>
  <si>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</si>
  <si>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</si>
  <si>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</si>
  <si>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</si>
  <si>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</si>
  <si>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</si>
  <si>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</si>
  <si>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</si>
  <si>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</si>
  <si>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</si>
  <si>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</si>
  <si>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</si>
  <si>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</si>
  <si>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</si>
  <si>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</si>
  <si>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</si>
  <si>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</si>
  <si>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</si>
  <si>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</si>
  <si>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</si>
  <si>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</si>
  <si>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</si>
  <si>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</si>
  <si>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</si>
  <si>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</si>
  <si>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</si>
  <si>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</si>
  <si>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</si>
  <si>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</si>
  <si>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</si>
  <si>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</si>
  <si>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</si>
  <si>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</si>
  <si>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</si>
  <si>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</si>
  <si>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</si>
  <si>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</si>
  <si>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</si>
  <si>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</si>
  <si>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</si>
  <si>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</si>
  <si>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</si>
  <si>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</si>
  <si>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</si>
  <si>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</si>
  <si>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</si>
  <si>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</si>
  <si>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</si>
  <si>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</si>
  <si>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</si>
  <si>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</si>
  <si>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</si>
  <si>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</si>
  <si>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</si>
  <si>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</si>
  <si>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</si>
  <si>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</si>
  <si>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</si>
  <si>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</si>
  <si>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</si>
  <si>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</si>
  <si>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</si>
  <si>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</si>
  <si>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</si>
  <si>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</si>
  <si>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</si>
  <si>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</si>
  <si>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</si>
  <si>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</si>
  <si>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</si>
  <si>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</si>
  <si>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</si>
  <si>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</si>
  <si>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</si>
  <si>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</si>
  <si>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</si>
  <si>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</si>
  <si>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</si>
  <si>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</si>
  <si>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</si>
  <si>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</si>
  <si>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</si>
  <si>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</si>
  <si>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</si>
  <si>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</si>
  <si>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</si>
  <si>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</si>
  <si>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</si>
  <si>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</si>
  <si>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</si>
  <si>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</si>
  <si>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</si>
  <si>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</si>
  <si>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</si>
  <si>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</si>
  <si>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</si>
  <si>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</si>
  <si>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</si>
  <si>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</si>
  <si>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</si>
  <si>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</si>
  <si>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</si>
  <si>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</si>
  <si>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</si>
  <si>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</si>
  <si>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</si>
  <si>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</si>
  <si>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</si>
  <si>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</si>
  <si>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</si>
  <si>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</si>
  <si>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</si>
  <si>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</si>
  <si>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</si>
  <si>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</si>
  <si>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</si>
  <si>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</si>
  <si>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</si>
  <si>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</si>
  <si>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</si>
  <si>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</si>
  <si>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</si>
  <si>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</si>
  <si>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</si>
  <si>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</si>
  <si>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</si>
  <si>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</si>
  <si>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</si>
  <si>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</si>
  <si>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</si>
  <si>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</si>
  <si>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</si>
  <si>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</si>
  <si>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</si>
  <si>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</si>
  <si>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</si>
  <si>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</si>
  <si>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</si>
  <si>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</si>
  <si>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</si>
  <si>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</si>
  <si>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</si>
  <si>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</si>
  <si>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</si>
  <si>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</si>
  <si>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</si>
  <si>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</si>
  <si>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</si>
  <si>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</si>
  <si>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</si>
  <si>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</si>
  <si>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</si>
  <si>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</si>
  <si>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</si>
  <si>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</si>
  <si>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</si>
  <si>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</si>
  <si>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</si>
  <si>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</si>
  <si>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</si>
  <si>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</si>
  <si>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</si>
  <si>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</si>
  <si>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</si>
  <si>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</si>
  <si>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</si>
  <si>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</si>
  <si>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</si>
  <si>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</si>
  <si>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</si>
  <si>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</si>
  <si>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</si>
  <si>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</si>
  <si>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</si>
  <si>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</si>
  <si>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</si>
  <si>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</si>
  <si>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</si>
  <si>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</si>
  <si>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</si>
  <si>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</si>
  <si>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</si>
  <si>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</si>
  <si>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</si>
  <si>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</si>
  <si>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</si>
  <si>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</si>
  <si>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</si>
  <si>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</si>
  <si>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</si>
  <si>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</si>
  <si>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</si>
  <si>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</si>
  <si>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</si>
  <si>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</si>
  <si>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</si>
  <si>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</si>
  <si>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</si>
  <si>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</si>
  <si>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</si>
  <si>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</si>
  <si>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</si>
  <si>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</si>
  <si>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</si>
  <si>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</si>
  <si>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</si>
  <si>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</si>
  <si>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</si>
  <si>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</si>
  <si>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</si>
  <si>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</si>
  <si>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</si>
  <si>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</si>
  <si>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</si>
  <si>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</si>
  <si>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</si>
  <si>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</si>
  <si>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</si>
  <si>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</si>
  <si>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</si>
  <si>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</si>
  <si>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</si>
  <si>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</si>
  <si>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</si>
  <si>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</si>
  <si>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</si>
  <si>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</si>
  <si>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</si>
  <si>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</si>
  <si>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</si>
  <si>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</si>
  <si>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</si>
  <si>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</si>
  <si>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</si>
  <si>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</si>
  <si>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</si>
  <si>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</si>
  <si>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</si>
  <si>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</si>
  <si>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</si>
  <si>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</si>
  <si>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</si>
  <si>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</si>
  <si>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</si>
  <si>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</si>
  <si>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</si>
  <si>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</si>
  <si>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</si>
  <si>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</si>
  <si>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</si>
  <si>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</si>
  <si>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</si>
  <si>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</si>
  <si>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</si>
  <si>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</si>
  <si>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</si>
  <si>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</si>
  <si>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</si>
  <si>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</si>
  <si>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</si>
  <si>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</si>
  <si>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</si>
  <si>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</si>
  <si>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</si>
  <si>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</si>
  <si>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</si>
  <si>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</si>
  <si>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</si>
  <si>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</si>
  <si>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</si>
  <si>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</si>
  <si>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</si>
  <si>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</si>
  <si>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</si>
  <si>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</si>
  <si>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</si>
  <si>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</si>
  <si>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</si>
  <si>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</si>
  <si>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</si>
  <si>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</si>
  <si>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</si>
  <si>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</si>
  <si>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</si>
  <si>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</si>
  <si>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</si>
  <si>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</si>
  <si>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</si>
  <si>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</si>
  <si>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</si>
  <si>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</si>
  <si>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</si>
  <si>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</si>
  <si>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</si>
  <si>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</si>
  <si>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</si>
  <si>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</si>
  <si>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</si>
  <si>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</si>
  <si>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</si>
  <si>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</si>
  <si>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</si>
  <si>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</si>
  <si>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</si>
  <si>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</si>
  <si>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</si>
  <si>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</si>
  <si>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</si>
  <si>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</si>
  <si>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</si>
  <si>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</si>
  <si>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</si>
  <si>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</si>
  <si>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</si>
  <si>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</si>
  <si>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</si>
  <si>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</si>
  <si>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</si>
  <si>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</si>
  <si>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</si>
  <si>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</si>
  <si>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</si>
  <si>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</si>
  <si>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</si>
  <si>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</si>
  <si>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</si>
  <si>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</si>
  <si>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</si>
  <si>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</si>
  <si>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</si>
  <si>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</si>
  <si>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</si>
  <si>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</si>
  <si>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</si>
  <si>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</si>
  <si>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</si>
  <si>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</si>
  <si>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</si>
  <si>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</si>
  <si>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</si>
  <si>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</si>
  <si>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</si>
  <si>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</si>
  <si>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</si>
  <si>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</si>
  <si>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</si>
  <si>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</si>
  <si>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</si>
  <si>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</si>
  <si>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</si>
  <si>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</si>
  <si>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</si>
  <si>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</si>
  <si>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</si>
  <si>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</si>
  <si>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</si>
  <si>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</si>
  <si>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</si>
  <si>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</si>
  <si>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</si>
  <si>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</si>
  <si>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</si>
  <si>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</si>
  <si>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</si>
  <si>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</si>
  <si>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</si>
  <si>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</si>
  <si>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</si>
  <si>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</si>
  <si>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</si>
  <si>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</si>
  <si>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</si>
  <si>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</si>
  <si>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</si>
  <si>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</si>
  <si>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</si>
  <si>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</si>
  <si>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</si>
  <si>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</si>
  <si>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</si>
  <si>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</si>
  <si>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</si>
  <si>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</si>
  <si>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</si>
  <si>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</si>
  <si>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</si>
  <si>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</si>
  <si>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</si>
  <si>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</si>
  <si>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</si>
  <si>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</si>
  <si>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</si>
  <si>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</si>
  <si>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</si>
  <si>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</si>
  <si>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</si>
  <si>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</si>
  <si>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</si>
  <si>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</si>
  <si>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</si>
  <si>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</si>
  <si>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</si>
  <si>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</si>
  <si>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</si>
  <si>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</si>
  <si>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</si>
  <si>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</si>
  <si>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</si>
  <si>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</si>
  <si>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</si>
  <si>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</si>
  <si>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</si>
  <si>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</si>
  <si>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</si>
  <si>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</si>
  <si>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</si>
  <si>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</si>
  <si>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</si>
  <si>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</si>
  <si>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</si>
  <si>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</si>
  <si>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</si>
  <si>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</si>
  <si>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</si>
  <si>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</si>
  <si>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</si>
  <si>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</si>
  <si>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</si>
  <si>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</si>
  <si>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</si>
  <si>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</si>
  <si>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</si>
  <si>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</si>
  <si>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</si>
  <si>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</si>
  <si>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</si>
  <si>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</si>
  <si>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</si>
  <si>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</si>
  <si>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</si>
  <si>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</si>
  <si>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</si>
  <si>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</si>
  <si>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</si>
  <si>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</si>
  <si>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</si>
  <si>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</si>
  <si>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</si>
  <si>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</si>
  <si>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</si>
  <si>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</si>
  <si>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</si>
  <si>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</si>
  <si>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</si>
  <si>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</si>
  <si>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</si>
  <si>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</si>
  <si>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</si>
  <si>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</si>
  <si>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</si>
  <si>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</si>
  <si>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</si>
  <si>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</si>
  <si>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</si>
  <si>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</si>
  <si>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</si>
  <si>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</si>
  <si>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</si>
  <si>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</si>
  <si>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</si>
  <si>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</si>
  <si>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</si>
  <si>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</si>
  <si>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</si>
  <si>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</si>
  <si>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</si>
  <si>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</si>
  <si>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</si>
  <si>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</si>
  <si>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</si>
  <si>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</si>
  <si>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</si>
  <si>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</si>
  <si>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</si>
  <si>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</si>
  <si>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</si>
  <si>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</si>
  <si>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</si>
  <si>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</si>
  <si>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</si>
  <si>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</si>
  <si>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</si>
  <si>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</si>
  <si>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</si>
  <si>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</si>
  <si>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</si>
  <si>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</si>
  <si>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</si>
  <si>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</si>
  <si>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</si>
  <si>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</si>
  <si>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</si>
  <si>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</si>
  <si>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</si>
  <si>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</si>
  <si>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</si>
  <si>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</si>
  <si>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</si>
  <si>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</si>
  <si>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</si>
  <si>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</si>
  <si>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</si>
  <si>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</si>
  <si>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</si>
  <si>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</si>
  <si>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</si>
  <si>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</si>
  <si>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</si>
  <si>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</si>
  <si>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</si>
  <si>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</si>
  <si>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</si>
  <si>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</si>
  <si>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</si>
  <si>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</si>
  <si>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</si>
  <si>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</si>
  <si>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</si>
  <si>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</si>
  <si>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</si>
  <si>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</si>
  <si>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</si>
  <si>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</si>
  <si>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</si>
  <si>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</si>
  <si>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</si>
  <si>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</si>
  <si>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</si>
  <si>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</si>
  <si>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</si>
  <si>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</si>
  <si>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</si>
  <si>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</si>
  <si>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</si>
  <si>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</si>
  <si>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</si>
  <si>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</si>
  <si>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</si>
  <si>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</si>
  <si>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</si>
  <si>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</si>
  <si>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</si>
  <si>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</si>
  <si>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</si>
  <si>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</si>
  <si>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</si>
  <si>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</si>
  <si>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</si>
  <si>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</si>
  <si>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</si>
  <si>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</si>
  <si>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</si>
  <si>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</si>
  <si>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</si>
  <si>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</si>
  <si>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</si>
  <si>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</si>
  <si>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</si>
  <si>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</si>
  <si>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</si>
  <si>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</si>
  <si>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</si>
  <si>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</si>
  <si>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</si>
  <si>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</si>
  <si>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</si>
  <si>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</si>
  <si>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</si>
  <si>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</si>
  <si>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</si>
  <si>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</si>
  <si>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</si>
  <si>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</si>
  <si>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</si>
  <si>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</si>
  <si>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</si>
  <si>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</si>
  <si>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</si>
  <si>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</si>
  <si>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</si>
  <si>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</si>
  <si>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</si>
  <si>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</si>
  <si>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</si>
  <si>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</si>
  <si>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</si>
  <si>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</si>
  <si>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</si>
  <si>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</si>
  <si>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</si>
  <si>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</si>
  <si>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</si>
  <si>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</si>
  <si>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</si>
  <si>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</si>
  <si>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</si>
  <si>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</si>
  <si>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</si>
  <si>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</si>
  <si>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</si>
  <si>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</si>
  <si>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</si>
  <si>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</si>
  <si>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</si>
  <si>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</si>
  <si>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</si>
  <si>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</si>
  <si>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</si>
  <si>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</si>
  <si>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</si>
  <si>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</si>
  <si>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</si>
  <si>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</si>
  <si>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</si>
  <si>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</si>
  <si>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</si>
  <si>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</si>
  <si>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</si>
  <si>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</si>
  <si>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</si>
  <si>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</si>
  <si>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</si>
  <si>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</si>
  <si>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</si>
  <si>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</si>
  <si>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</si>
  <si>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</si>
  <si>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</si>
  <si>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</si>
  <si>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</si>
  <si>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</si>
  <si>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</si>
  <si>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</si>
  <si>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</si>
  <si>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</si>
  <si>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</si>
  <si>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</si>
  <si>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</si>
  <si>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</si>
  <si>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</si>
  <si>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</si>
  <si>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</si>
  <si>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</si>
  <si>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</si>
  <si>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</si>
  <si>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</si>
  <si>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</si>
  <si>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</si>
  <si>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</si>
  <si>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</si>
  <si>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</si>
  <si>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</si>
  <si>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</si>
  <si>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</si>
  <si>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</si>
  <si>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</si>
  <si>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</si>
  <si>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</si>
  <si>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</si>
  <si>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</si>
  <si>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</si>
  <si>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</si>
  <si>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</si>
  <si>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</si>
  <si>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</si>
  <si>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</si>
  <si>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</si>
  <si>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</si>
  <si>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</si>
  <si>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</si>
  <si>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</si>
  <si>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</si>
  <si>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</si>
  <si>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</si>
  <si>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</si>
  <si>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</si>
  <si>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</si>
  <si>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</si>
  <si>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</si>
  <si>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</si>
  <si>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</si>
  <si>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</si>
  <si>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</si>
  <si>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</si>
  <si>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</si>
  <si>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</si>
  <si>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</si>
  <si>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</si>
  <si>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</si>
  <si>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</si>
  <si>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</si>
  <si>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</si>
  <si>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</si>
  <si>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</si>
  <si>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</si>
  <si>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</si>
  <si>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</si>
  <si>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</si>
  <si>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</si>
  <si>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</si>
  <si>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</si>
  <si>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</si>
  <si>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</si>
  <si>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</si>
  <si>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</si>
  <si>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</si>
  <si>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</si>
  <si>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</si>
  <si>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</si>
  <si>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</si>
  <si>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</si>
  <si>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</si>
  <si>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</si>
  <si>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</si>
  <si>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</si>
  <si>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</si>
  <si>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</si>
  <si>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</si>
  <si>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</si>
  <si>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</si>
  <si>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</si>
  <si>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</si>
  <si>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</si>
  <si>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</si>
  <si>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</si>
  <si>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</si>
  <si>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</si>
  <si>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</si>
  <si>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</si>
  <si>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</si>
  <si>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</si>
  <si>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</si>
  <si>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</si>
  <si>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</si>
  <si>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</si>
  <si>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</si>
  <si>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</si>
  <si>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</si>
  <si>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</si>
  <si>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</si>
  <si>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</si>
  <si>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</si>
  <si>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</si>
  <si>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</si>
  <si>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</si>
  <si>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</si>
  <si>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</si>
  <si>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</si>
  <si>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</si>
  <si>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</si>
  <si>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</si>
  <si>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</si>
  <si>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</si>
  <si>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</si>
  <si>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</si>
  <si>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</si>
  <si>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</si>
  <si>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</si>
  <si>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</si>
  <si>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</si>
  <si>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</si>
  <si>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</si>
  <si>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</si>
  <si>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</si>
  <si>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</si>
  <si>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</si>
  <si>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</si>
  <si>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</si>
  <si>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</si>
  <si>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</si>
  <si>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</si>
  <si>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</si>
  <si>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</si>
  <si>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</si>
  <si>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</si>
  <si>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</si>
  <si>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</si>
  <si>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</si>
  <si>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</si>
  <si>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</si>
  <si>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</si>
  <si>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</si>
  <si>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</si>
  <si>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</si>
  <si>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</si>
  <si>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</si>
  <si>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</si>
  <si>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</si>
  <si>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</si>
  <si>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</si>
  <si>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</si>
  <si>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</si>
  <si>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</si>
  <si>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</si>
  <si>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</si>
  <si>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</si>
  <si>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</si>
  <si>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</si>
  <si>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</si>
  <si>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</si>
  <si>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</si>
  <si>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</si>
  <si>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</si>
  <si>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</si>
  <si>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</si>
  <si>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</si>
  <si>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</si>
  <si>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</si>
  <si>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</si>
  <si>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</si>
  <si>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</si>
  <si>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</si>
  <si>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</si>
  <si>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</si>
  <si>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</si>
  <si>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</si>
  <si>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</si>
  <si>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</si>
  <si>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</si>
  <si>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</si>
  <si>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</si>
  <si>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</si>
  <si>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</si>
  <si>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</si>
  <si>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</si>
  <si>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</si>
  <si>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</si>
  <si>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</si>
  <si>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</si>
  <si>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</si>
  <si>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</si>
  <si>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</si>
  <si>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</si>
  <si>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</si>
  <si>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</si>
  <si>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</si>
  <si>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</si>
  <si>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</si>
  <si>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</si>
  <si>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</si>
  <si>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</si>
  <si>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</si>
  <si>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</si>
  <si>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</si>
  <si>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</si>
  <si>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</si>
  <si>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</si>
  <si>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</si>
  <si>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</si>
  <si>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</si>
  <si>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</si>
  <si>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</si>
  <si>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</si>
  <si>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</si>
  <si>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</si>
  <si>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</si>
  <si>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</si>
  <si>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</si>
  <si>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</si>
  <si>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</si>
  <si>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</si>
  <si>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</si>
  <si>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</si>
  <si>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</si>
  <si>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</si>
  <si>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</si>
  <si>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</si>
  <si>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</si>
  <si>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</si>
  <si>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</si>
  <si>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</si>
  <si>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</si>
  <si>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</si>
  <si>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</si>
  <si>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</si>
  <si>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</si>
  <si>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</si>
  <si>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</si>
  <si>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</si>
  <si>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</si>
  <si>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</si>
  <si>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</si>
  <si>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</si>
  <si>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</si>
  <si>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</si>
  <si>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</si>
  <si>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</si>
  <si>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</si>
  <si>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</si>
  <si>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</si>
  <si>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</si>
  <si>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</si>
  <si>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</si>
  <si>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</si>
  <si>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</si>
  <si>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</si>
  <si>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</si>
  <si>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</si>
  <si>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</si>
  <si>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</si>
  <si>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</si>
  <si>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</si>
  <si>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</si>
  <si>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</si>
  <si>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</si>
  <si>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</si>
  <si>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</si>
  <si>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</si>
  <si>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</si>
  <si>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</si>
  <si>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</si>
  <si>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</si>
  <si>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</si>
  <si>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</si>
  <si>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</si>
  <si>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</si>
  <si>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</si>
  <si>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</si>
  <si>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</si>
  <si>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</si>
  <si>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</si>
  <si>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</si>
  <si>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</si>
  <si>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</si>
  <si>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</si>
  <si>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</si>
  <si>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</si>
  <si>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</si>
  <si>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</si>
  <si>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</si>
  <si>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</si>
  <si>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</si>
  <si>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</si>
  <si>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</si>
  <si>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</si>
  <si>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</si>
  <si>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</si>
  <si>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</si>
  <si>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</si>
  <si>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</si>
  <si>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</si>
  <si>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</si>
  <si>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</si>
  <si>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</si>
  <si>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</si>
  <si>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</si>
  <si>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</si>
  <si>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</si>
  <si>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</si>
  <si>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</si>
  <si>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</si>
  <si>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</si>
  <si>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</si>
  <si>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</si>
  <si>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</si>
  <si>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</si>
  <si>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</si>
  <si>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</si>
  <si>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</si>
  <si>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</si>
  <si>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</si>
  <si>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</si>
  <si>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</si>
  <si>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</si>
  <si>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</si>
  <si>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</si>
  <si>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</si>
  <si>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</si>
  <si>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</si>
  <si>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</si>
  <si>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</si>
  <si>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</si>
  <si>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</si>
  <si>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</si>
  <si>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</si>
  <si>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</si>
  <si>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</si>
  <si>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</si>
  <si>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</si>
  <si>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</si>
  <si>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</si>
  <si>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</si>
  <si>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</si>
  <si>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</si>
  <si>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</si>
  <si>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</si>
  <si>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</si>
  <si>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</si>
  <si>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</si>
  <si>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</si>
  <si>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</si>
  <si>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</si>
  <si>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</si>
  <si>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</si>
  <si>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</si>
  <si>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</si>
  <si>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</si>
  <si>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</si>
  <si>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</si>
  <si>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</si>
  <si>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</si>
  <si>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</si>
  <si>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</si>
  <si>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</si>
  <si>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</si>
  <si>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</si>
  <si>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</si>
  <si>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</si>
  <si>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</si>
  <si>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</si>
  <si>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</si>
  <si>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</si>
  <si>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</si>
  <si>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</si>
  <si>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</si>
  <si>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</si>
  <si>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</si>
  <si>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</si>
  <si>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</si>
  <si>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</si>
  <si>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</si>
  <si>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</si>
  <si>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</si>
  <si>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</si>
  <si>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</si>
  <si>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</si>
  <si>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</si>
  <si>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</si>
  <si>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</si>
  <si>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</si>
  <si>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</si>
  <si>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</si>
  <si>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</si>
  <si>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</si>
  <si>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</si>
  <si>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</si>
  <si>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</si>
  <si>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</si>
  <si>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</si>
  <si>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</si>
  <si>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</si>
  <si>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</si>
  <si>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</si>
  <si>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</si>
  <si>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</si>
  <si>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</si>
  <si>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</si>
  <si>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</si>
  <si>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</si>
  <si>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</si>
  <si>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</si>
  <si>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</si>
  <si>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</si>
  <si>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</si>
  <si>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</si>
  <si>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</si>
  <si>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</si>
  <si>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</si>
  <si>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</si>
  <si>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</si>
  <si>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</si>
  <si>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</si>
  <si>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</si>
  <si>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</si>
  <si>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</si>
  <si>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</si>
  <si>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</si>
  <si>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</si>
  <si>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</si>
  <si>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</si>
  <si>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</si>
  <si>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</si>
  <si>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</si>
  <si>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</si>
  <si>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</si>
  <si>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</si>
  <si>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</si>
  <si>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</si>
  <si>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</si>
  <si>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</si>
  <si>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</si>
  <si>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</si>
  <si>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</si>
  <si>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</si>
  <si>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</si>
  <si>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</si>
  <si>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</si>
  <si>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</si>
  <si>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</si>
  <si>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</si>
  <si>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</si>
  <si>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</si>
  <si>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</si>
  <si>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</si>
  <si>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</si>
  <si>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</si>
  <si>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</si>
  <si>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</si>
  <si>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</si>
  <si>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</si>
  <si>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</si>
  <si>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</si>
  <si>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</si>
  <si>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</si>
  <si>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</si>
  <si>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</si>
  <si>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</si>
  <si>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</si>
  <si>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</si>
  <si>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</si>
  <si>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</si>
  <si>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</si>
  <si>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</si>
  <si>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</si>
  <si>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</si>
  <si>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</si>
  <si>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</si>
  <si>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</si>
  <si>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</si>
  <si>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</si>
  <si>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</si>
  <si>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</si>
  <si>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</si>
  <si>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</si>
  <si>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</si>
  <si>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</si>
  <si>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</si>
  <si>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</si>
  <si>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</si>
  <si>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</si>
  <si>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</si>
  <si>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</si>
  <si>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</si>
  <si>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</si>
  <si>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</si>
  <si>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</si>
  <si>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</si>
  <si>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</si>
  <si>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</si>
  <si>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</si>
  <si>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</si>
  <si>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</si>
  <si>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</si>
  <si>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</si>
  <si>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</si>
  <si>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</si>
  <si>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</si>
  <si>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</si>
  <si>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</si>
  <si>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</si>
  <si>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</si>
  <si>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</si>
  <si>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</si>
  <si>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</si>
  <si>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</si>
  <si>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</si>
  <si>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</si>
  <si>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</si>
  <si>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</si>
  <si>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</si>
  <si>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</si>
  <si>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</si>
  <si>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</si>
  <si>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</si>
  <si>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</si>
  <si>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</si>
  <si>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</si>
  <si>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</si>
  <si>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</si>
  <si>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</si>
  <si>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</si>
  <si>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</si>
  <si>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</si>
  <si>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</si>
  <si>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</si>
  <si>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</si>
  <si>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</si>
  <si>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</si>
  <si>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</si>
  <si>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</si>
  <si>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</si>
  <si>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</si>
  <si>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</si>
  <si>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</si>
  <si>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</si>
  <si>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</si>
  <si>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</si>
  <si>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</si>
  <si>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</si>
  <si>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</si>
  <si>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</si>
  <si>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</si>
  <si>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</si>
  <si>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</si>
  <si>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</si>
  <si>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</si>
  <si>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</si>
  <si>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</si>
  <si>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</si>
  <si>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</si>
  <si>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</si>
  <si>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</si>
  <si>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</si>
  <si>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</si>
  <si>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</si>
  <si>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</si>
  <si>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</si>
  <si>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</si>
  <si>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</si>
  <si>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</si>
  <si>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</si>
  <si>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</si>
  <si>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</si>
  <si>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</si>
  <si>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</si>
  <si>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</si>
  <si>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</si>
  <si>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</si>
  <si>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</si>
  <si>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</si>
  <si>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</si>
  <si>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</si>
  <si>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</si>
  <si>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</si>
  <si>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</si>
  <si>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</si>
  <si>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</si>
  <si>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</si>
  <si>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</si>
  <si>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</si>
  <si>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</si>
  <si>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</si>
  <si>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</si>
  <si>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</si>
  <si>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</si>
  <si>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</si>
  <si>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</si>
  <si>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</si>
  <si>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</si>
  <si>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</si>
  <si>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</si>
  <si>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</si>
  <si>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</si>
  <si>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</si>
  <si>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</si>
  <si>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</si>
  <si>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</si>
  <si>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</si>
  <si>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</si>
  <si>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</si>
  <si>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</si>
  <si>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</si>
  <si>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</si>
  <si>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</si>
  <si>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</si>
  <si>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</si>
  <si>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</si>
  <si>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</si>
  <si>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</si>
  <si>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</si>
  <si>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</si>
  <si>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</si>
  <si>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</si>
  <si>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</si>
  <si>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</si>
  <si>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</si>
  <si>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</si>
  <si>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</si>
  <si>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</si>
  <si>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</si>
  <si>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</si>
  <si>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</si>
  <si>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</si>
  <si>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</si>
  <si>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</si>
  <si>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</si>
  <si>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</si>
  <si>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</si>
  <si>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</si>
  <si>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</si>
  <si>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</si>
  <si>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</si>
  <si>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</si>
  <si>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</si>
  <si>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</si>
  <si>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</si>
  <si>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</si>
  <si>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</si>
  <si>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</si>
  <si>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</si>
  <si>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</si>
  <si>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</si>
  <si>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</si>
  <si>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</si>
  <si>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</si>
  <si>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</si>
  <si>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</si>
  <si>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</si>
  <si>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</si>
  <si>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</si>
  <si>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</si>
  <si>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</si>
  <si>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</si>
  <si>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</si>
  <si>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</si>
  <si>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</si>
  <si>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</si>
  <si>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</si>
  <si>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</si>
  <si>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</si>
  <si>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</si>
  <si>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</si>
  <si>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</si>
  <si>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</si>
  <si>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</si>
  <si>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</si>
  <si>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</si>
  <si>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</si>
  <si>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</si>
  <si>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</si>
  <si>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</si>
  <si>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</si>
  <si>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</si>
  <si>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</si>
  <si>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</si>
  <si>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</si>
  <si>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</si>
  <si>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</si>
  <si>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</si>
  <si>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</si>
  <si>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</si>
  <si>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</si>
  <si>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</si>
  <si>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</si>
  <si>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</si>
  <si>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</si>
  <si>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</si>
  <si>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</si>
  <si>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</si>
  <si>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</si>
  <si>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</si>
  <si>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</si>
  <si>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</si>
  <si>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</si>
  <si>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</si>
  <si>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</si>
  <si>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</si>
  <si>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</si>
  <si>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</si>
  <si>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</si>
  <si>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</si>
  <si>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</si>
  <si>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</si>
  <si>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</si>
  <si>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</si>
  <si>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</si>
  <si>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</si>
  <si>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</si>
  <si>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</si>
  <si>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</si>
  <si>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</si>
  <si>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</si>
  <si>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</si>
  <si>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</si>
  <si>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</si>
  <si>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</si>
  <si>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</si>
  <si>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</si>
  <si>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</si>
  <si>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</si>
  <si>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</si>
  <si>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</si>
  <si>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</si>
  <si>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</si>
  <si>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</si>
  <si>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</si>
  <si>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</si>
  <si>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</si>
  <si>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</si>
  <si>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</si>
  <si>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</si>
  <si>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</si>
  <si>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</si>
  <si>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</si>
  <si>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</si>
  <si>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</si>
  <si>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</si>
  <si>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</si>
  <si>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</si>
  <si>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</si>
  <si>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</si>
  <si>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</si>
  <si>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</si>
  <si>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</si>
  <si>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</si>
  <si>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</si>
  <si>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</si>
  <si>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</si>
  <si>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</si>
  <si>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</si>
  <si>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</si>
  <si>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</si>
  <si>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</si>
  <si>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</si>
  <si>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</si>
  <si>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</si>
  <si>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</si>
  <si>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</si>
  <si>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</si>
  <si>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</si>
  <si>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</si>
  <si>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</si>
  <si>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</si>
  <si>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</si>
  <si>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</si>
  <si>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</si>
  <si>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</si>
  <si>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</si>
  <si>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</si>
  <si>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</si>
  <si>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</si>
  <si>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</si>
  <si>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</si>
  <si>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</si>
  <si>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</si>
  <si>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</si>
  <si>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</si>
  <si>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</si>
  <si>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</si>
  <si>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</si>
  <si>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</si>
  <si>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</si>
  <si>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</si>
  <si>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</si>
  <si>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</si>
  <si>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</si>
  <si>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</si>
  <si>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</si>
  <si>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</si>
  <si>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</si>
  <si>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</si>
  <si>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</si>
  <si>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</si>
  <si>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</si>
  <si>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</si>
  <si>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</si>
  <si>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</si>
  <si>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</si>
  <si>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</si>
  <si>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</si>
  <si>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</si>
  <si>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</si>
  <si>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</si>
  <si>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</si>
  <si>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</si>
  <si>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</si>
  <si>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</si>
  <si>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</si>
  <si>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</si>
  <si>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</si>
  <si>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</si>
  <si>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</si>
  <si>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</si>
  <si>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</si>
  <si>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</si>
  <si>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</si>
  <si>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</si>
  <si>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</si>
  <si>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</si>
  <si>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</si>
  <si>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</si>
  <si>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</si>
  <si>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</si>
  <si>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</si>
  <si>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</si>
  <si>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</si>
  <si>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</si>
  <si>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</si>
  <si>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</si>
  <si>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</si>
  <si>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</si>
  <si>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</si>
  <si>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</si>
  <si>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</si>
  <si>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</si>
  <si>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</si>
  <si>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</si>
  <si>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</si>
  <si>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</si>
  <si>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</si>
  <si>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</si>
  <si>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</si>
  <si>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</si>
  <si>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</si>
  <si>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</si>
  <si>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</si>
  <si>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</si>
  <si>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</si>
  <si>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</si>
  <si>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</si>
  <si>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</si>
  <si>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</si>
  <si>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</si>
  <si>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</si>
  <si>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</si>
  <si>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</si>
  <si>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</si>
  <si>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</si>
  <si>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</si>
  <si>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</si>
  <si>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</si>
  <si>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</si>
  <si>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</si>
  <si>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</si>
  <si>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</si>
  <si>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</si>
  <si>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</si>
  <si>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</si>
  <si>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</si>
  <si>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</si>
  <si>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</si>
  <si>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</si>
  <si>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</si>
  <si>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</si>
  <si>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</si>
  <si>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</si>
  <si>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</si>
  <si>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</si>
  <si>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</si>
  <si>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</si>
  <si>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</si>
  <si>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</si>
  <si>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</si>
  <si>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</si>
  <si>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</si>
  <si>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</si>
  <si>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</si>
  <si>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</si>
  <si>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</si>
  <si>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</si>
  <si>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</si>
  <si>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</si>
  <si>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</si>
  <si>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</si>
  <si>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</si>
  <si>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</si>
  <si>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</si>
  <si>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</si>
  <si>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</si>
  <si>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</si>
  <si>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</si>
  <si>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</si>
  <si>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</si>
  <si>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</si>
  <si>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</si>
  <si>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</si>
  <si>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</si>
  <si>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</si>
  <si>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</si>
  <si>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</si>
  <si>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</si>
  <si>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</si>
  <si>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</si>
  <si>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</si>
  <si>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</si>
  <si>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</si>
  <si>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</si>
  <si>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</si>
  <si>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</si>
  <si>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</si>
  <si>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</si>
  <si>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</si>
  <si>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</si>
  <si>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</si>
  <si>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</si>
  <si>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</si>
  <si>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</si>
  <si>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</si>
  <si>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</si>
  <si>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</si>
  <si>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</si>
  <si>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</si>
  <si>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</si>
  <si>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</si>
  <si>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</si>
  <si>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</si>
  <si>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</si>
  <si>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</si>
  <si>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</si>
  <si>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</si>
  <si>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</si>
  <si>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</si>
  <si>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</si>
  <si>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</si>
  <si>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</si>
  <si>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</si>
  <si>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</si>
  <si>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</si>
  <si>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</si>
  <si>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</si>
  <si>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</si>
  <si>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</si>
  <si>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</si>
  <si>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</si>
  <si>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</si>
  <si>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</si>
  <si>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</si>
  <si>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</si>
  <si>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</si>
  <si>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</si>
  <si>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</si>
  <si>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</si>
  <si>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</si>
  <si>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</si>
  <si>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</si>
  <si>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</si>
  <si>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</si>
  <si>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</si>
  <si>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</si>
  <si>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</si>
  <si>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</si>
  <si>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</si>
  <si>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</si>
  <si>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</si>
  <si>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</si>
  <si>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</si>
  <si>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</si>
  <si>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</si>
  <si>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</si>
  <si>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</si>
  <si>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</si>
  <si>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</si>
  <si>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</si>
  <si>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</si>
  <si>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</si>
  <si>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</si>
  <si>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</si>
  <si>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</si>
  <si>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</si>
  <si>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</si>
  <si>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</si>
  <si>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</si>
  <si>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</si>
  <si>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</si>
  <si>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</si>
  <si>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</si>
  <si>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</si>
  <si>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</si>
  <si>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</si>
  <si>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</si>
  <si>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</si>
  <si>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</si>
  <si>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</si>
  <si>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</si>
  <si>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</si>
  <si>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</si>
  <si>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</si>
  <si>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</si>
  <si>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</si>
  <si>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</si>
  <si>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</si>
  <si>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</si>
  <si>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</si>
  <si>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</si>
  <si>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</si>
  <si>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</si>
  <si>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</si>
  <si>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</si>
  <si>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</si>
  <si>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</si>
  <si>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</si>
  <si>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</si>
  <si>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</si>
  <si>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</si>
  <si>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</si>
  <si>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</si>
  <si>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</si>
  <si>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</si>
  <si>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</si>
  <si>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</si>
  <si>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</si>
  <si>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</si>
  <si>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</si>
  <si>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</si>
  <si>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</si>
  <si>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</si>
  <si>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</si>
  <si>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</si>
  <si>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</si>
  <si>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</si>
  <si>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</si>
  <si>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</si>
  <si>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</si>
  <si>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</si>
  <si>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</si>
  <si>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</si>
  <si>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</si>
  <si>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</si>
  <si>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</si>
  <si>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</si>
  <si>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</si>
  <si>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</si>
  <si>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</si>
  <si>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</si>
  <si>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</si>
  <si>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</si>
  <si>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</si>
  <si>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</si>
  <si>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</si>
  <si>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</si>
  <si>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</si>
  <si>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</si>
  <si>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</si>
  <si>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</si>
  <si>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</si>
  <si>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</si>
  <si>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</si>
  <si>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</si>
  <si>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</si>
  <si>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</si>
  <si>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</si>
  <si>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</si>
  <si>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</si>
  <si>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</si>
  <si>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</si>
  <si>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</si>
  <si>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</si>
  <si>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</si>
  <si>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</si>
  <si>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</si>
  <si>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</si>
  <si>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</si>
  <si>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</si>
  <si>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</si>
  <si>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</si>
  <si>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</si>
  <si>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</si>
  <si>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</si>
  <si>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</si>
  <si>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</si>
  <si>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</si>
  <si>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</si>
  <si>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</si>
  <si>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</si>
  <si>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</si>
  <si>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</si>
  <si>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</si>
  <si>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</si>
  <si>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</si>
  <si>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</si>
  <si>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</si>
  <si>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</si>
  <si>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</si>
  <si>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</si>
  <si>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</si>
  <si>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</si>
  <si>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</si>
  <si>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</si>
  <si>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</si>
  <si>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</si>
  <si>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</si>
  <si>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</si>
  <si>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</si>
  <si>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</si>
  <si>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</si>
  <si>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</si>
  <si>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</si>
  <si>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</si>
  <si>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</si>
  <si>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</si>
  <si>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</si>
  <si>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</si>
  <si>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</si>
  <si>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</si>
  <si>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</si>
  <si>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</si>
  <si>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</si>
  <si>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</si>
  <si>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</si>
  <si>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</si>
  <si>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</si>
  <si>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</si>
  <si>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</si>
  <si>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</si>
  <si>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</si>
  <si>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</si>
  <si>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</si>
  <si>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</si>
  <si>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</si>
  <si>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</si>
  <si>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</si>
  <si>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</si>
  <si>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</si>
  <si>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</si>
  <si>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</si>
  <si>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</si>
  <si>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</si>
  <si>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</si>
  <si>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</si>
  <si>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</si>
  <si>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</si>
  <si>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</si>
  <si>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</si>
  <si>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</si>
  <si>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</si>
  <si>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</si>
  <si>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</si>
  <si>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</si>
  <si>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</si>
  <si>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</si>
  <si>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</si>
  <si>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</si>
  <si>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</si>
  <si>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</si>
  <si>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</si>
  <si>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</si>
  <si>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</si>
  <si>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</si>
  <si>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</si>
  <si>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</si>
  <si>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</si>
  <si>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</si>
  <si>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</si>
  <si>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</si>
  <si>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</si>
  <si>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</si>
  <si>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</si>
  <si>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</si>
  <si>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</si>
  <si>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</si>
  <si>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</si>
  <si>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</si>
  <si>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</si>
  <si>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</si>
  <si>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</si>
  <si>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</si>
  <si>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</si>
  <si>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</si>
  <si>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</si>
  <si>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</si>
  <si>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</si>
  <si>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</si>
  <si>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</si>
  <si>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</si>
  <si>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</si>
  <si>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</si>
  <si>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</si>
  <si>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</si>
  <si>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</si>
  <si>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</si>
  <si>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</si>
  <si>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</si>
  <si>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</si>
  <si>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</si>
  <si>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</si>
  <si>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</si>
  <si>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</si>
  <si>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</si>
  <si>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</si>
  <si>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</si>
  <si>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</si>
  <si>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</si>
  <si>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</si>
  <si>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</si>
  <si>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</si>
  <si>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</si>
  <si>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</si>
  <si>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</si>
  <si>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</si>
  <si>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</si>
  <si>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</si>
  <si>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</si>
  <si>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</si>
  <si>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</si>
  <si>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</si>
  <si>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</si>
  <si>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</si>
  <si>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</si>
  <si>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</si>
  <si>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</si>
  <si>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</si>
  <si>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</si>
  <si>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</si>
  <si>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</si>
  <si>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</si>
  <si>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</si>
  <si>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</si>
  <si>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</si>
  <si>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</si>
  <si>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</si>
  <si>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</si>
  <si>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</si>
  <si>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</si>
  <si>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</si>
  <si>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</si>
  <si>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</si>
  <si>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</si>
  <si>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</si>
  <si>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</si>
  <si>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</si>
  <si>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</si>
  <si>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</si>
  <si>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</si>
  <si>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</si>
  <si>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</si>
  <si>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</si>
  <si>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</si>
  <si>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</si>
  <si>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</si>
  <si>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</si>
  <si>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</si>
  <si>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</si>
  <si>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</si>
  <si>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</si>
  <si>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</si>
  <si>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</si>
  <si>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</si>
  <si>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</si>
  <si>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</si>
  <si>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</si>
  <si>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</si>
  <si>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</si>
  <si>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</si>
  <si>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</si>
  <si>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</si>
  <si>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</si>
  <si>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</si>
  <si>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</si>
  <si>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</si>
  <si>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</si>
  <si>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</si>
  <si>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</si>
  <si>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</si>
  <si>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</si>
  <si>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</si>
  <si>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</si>
  <si>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</si>
  <si>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</si>
  <si>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</si>
  <si>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</si>
  <si>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</si>
  <si>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</si>
  <si>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</si>
  <si>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</si>
  <si>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</si>
  <si>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</si>
  <si>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</si>
  <si>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</si>
  <si>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</si>
  <si>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</si>
  <si>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</si>
  <si>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</si>
  <si>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</si>
  <si>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</si>
  <si>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</si>
  <si>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</si>
  <si>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</si>
  <si>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</si>
  <si>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</si>
  <si>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</si>
  <si>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</si>
  <si>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</si>
  <si>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</si>
  <si>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</si>
  <si>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</si>
  <si>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</si>
  <si>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</si>
  <si>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</si>
  <si>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</si>
  <si>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</si>
  <si>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</si>
  <si>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</si>
  <si>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</si>
  <si>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</si>
  <si>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</si>
  <si>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</si>
  <si>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</si>
  <si>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</si>
  <si>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</si>
  <si>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</si>
  <si>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</si>
  <si>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</si>
  <si>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</si>
  <si>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</si>
  <si>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</si>
  <si>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</si>
  <si>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</si>
  <si>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</si>
  <si>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</si>
  <si>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</si>
  <si>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</si>
  <si>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</si>
  <si>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</si>
  <si>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</si>
  <si>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</si>
  <si>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</si>
  <si>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</si>
  <si>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</si>
  <si>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</si>
  <si>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</si>
  <si>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</si>
  <si>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</si>
  <si>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</si>
  <si>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</si>
  <si>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</si>
  <si>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</si>
  <si>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</si>
  <si>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</si>
  <si>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</si>
  <si>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</si>
  <si>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</si>
  <si>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</si>
  <si>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</si>
  <si>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</si>
  <si>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</si>
  <si>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</si>
  <si>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</si>
  <si>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</si>
  <si>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</si>
  <si>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</si>
  <si>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</si>
  <si>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</si>
  <si>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</si>
  <si>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</si>
  <si>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</si>
  <si>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</si>
  <si>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</si>
  <si>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</si>
  <si>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</si>
  <si>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</si>
  <si>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</si>
  <si>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</si>
  <si>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</si>
  <si>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</si>
  <si>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</si>
  <si>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</si>
  <si>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</si>
  <si>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</si>
  <si>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</si>
  <si>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</si>
  <si>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</si>
  <si>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</si>
  <si>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</si>
  <si>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</si>
  <si>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</si>
  <si>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</si>
  <si>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</si>
  <si>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</si>
  <si>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</si>
  <si>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</si>
  <si>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</si>
  <si>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</si>
  <si>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</si>
  <si>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</si>
  <si>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</si>
  <si>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</si>
  <si>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</si>
  <si>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</si>
  <si>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</si>
  <si>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</si>
  <si>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</si>
  <si>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</si>
  <si>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</si>
  <si>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</si>
  <si>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</si>
  <si>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</si>
  <si>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</si>
  <si>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</si>
  <si>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</si>
  <si>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</si>
  <si>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</si>
  <si>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</si>
  <si>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</si>
  <si>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</si>
  <si>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</si>
  <si>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</si>
  <si>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</si>
  <si>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</si>
  <si>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</si>
  <si>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</si>
  <si>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</si>
  <si>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</si>
  <si>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</si>
  <si>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</si>
  <si>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</si>
  <si>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</si>
  <si>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</si>
  <si>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</si>
  <si>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</si>
  <si>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</si>
  <si>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</si>
  <si>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</si>
  <si>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</si>
  <si>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</si>
  <si>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</si>
  <si>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</si>
  <si>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</si>
  <si>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</si>
  <si>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</si>
  <si>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</si>
  <si>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</si>
  <si>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</si>
  <si>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</si>
  <si>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</si>
  <si>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</si>
  <si>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</si>
  <si>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</si>
  <si>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</si>
  <si>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</si>
  <si>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</si>
  <si>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</si>
  <si>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</si>
  <si>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</si>
  <si>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</si>
  <si>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</si>
  <si>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</si>
  <si>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</si>
  <si>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</si>
  <si>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</si>
  <si>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</si>
  <si>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</si>
  <si>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</si>
  <si>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</si>
  <si>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</si>
  <si>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</si>
  <si>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</si>
  <si>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</si>
  <si>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</si>
  <si>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</si>
  <si>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</si>
  <si>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</si>
  <si>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</si>
  <si>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</si>
  <si>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</si>
  <si>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</si>
  <si>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</si>
  <si>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</si>
  <si>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</si>
  <si>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</si>
  <si>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</si>
  <si>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</si>
  <si>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</si>
  <si>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</si>
  <si>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</si>
  <si>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</si>
  <si>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</si>
  <si>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</si>
  <si>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</si>
  <si>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</si>
  <si>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</si>
  <si>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</si>
  <si>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</si>
  <si>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</si>
  <si>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</si>
  <si>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</si>
  <si>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</si>
  <si>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</si>
  <si>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</si>
  <si>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</si>
  <si>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</si>
  <si>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</si>
  <si>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</si>
  <si>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</si>
  <si>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</si>
  <si>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</si>
  <si>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</si>
  <si>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</si>
  <si>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</si>
  <si>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</si>
  <si>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</si>
  <si>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</si>
  <si>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</si>
  <si>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</si>
  <si>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</si>
  <si>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</si>
  <si>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</si>
  <si>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</si>
  <si>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</si>
  <si>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</si>
  <si>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</si>
  <si>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</si>
  <si>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</si>
  <si>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</si>
  <si>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</si>
  <si>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</si>
  <si>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</si>
  <si>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</si>
  <si>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</si>
  <si>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</si>
  <si>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</si>
  <si>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</si>
  <si>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</si>
  <si>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</si>
  <si>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</si>
  <si>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</si>
  <si>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</si>
  <si>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</si>
  <si>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</si>
  <si>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</si>
  <si>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</si>
  <si>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</si>
  <si>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</si>
  <si>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</si>
  <si>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</si>
  <si>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</si>
  <si>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</si>
  <si>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</si>
  <si>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</si>
  <si>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</si>
  <si>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</si>
  <si>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</si>
  <si>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</si>
  <si>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</si>
  <si>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</si>
  <si>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</si>
  <si>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</si>
  <si>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</si>
  <si>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</si>
  <si>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</si>
  <si>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</si>
  <si>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</si>
  <si>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</si>
  <si>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</si>
  <si>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</si>
  <si>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</si>
  <si>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</si>
  <si>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</si>
  <si>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</si>
  <si>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</si>
  <si>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</si>
  <si>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</si>
  <si>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</si>
  <si>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</si>
  <si>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</si>
  <si>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</si>
  <si>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</si>
  <si>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</si>
  <si>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</si>
  <si>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</si>
  <si>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</si>
  <si>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</si>
  <si>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</si>
  <si>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</si>
  <si>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</si>
  <si>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</si>
  <si>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</si>
  <si>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</si>
  <si>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</si>
  <si>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</si>
  <si>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</si>
  <si>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</si>
  <si>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</si>
  <si>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</si>
  <si>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</si>
  <si>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</si>
  <si>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</si>
  <si>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</si>
  <si>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</si>
  <si>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</si>
  <si>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</si>
  <si>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</si>
  <si>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</si>
  <si>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</si>
  <si>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</si>
  <si>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</si>
  <si>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</si>
  <si>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</si>
  <si>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</si>
  <si>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</si>
  <si>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</si>
  <si>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</si>
  <si>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</si>
  <si>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</si>
  <si>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</si>
  <si>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</si>
  <si>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</si>
  <si>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</si>
  <si>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</si>
  <si>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</si>
  <si>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</si>
  <si>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</si>
  <si>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</si>
  <si>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</si>
  <si>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</si>
  <si>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</si>
  <si>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</si>
  <si>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</si>
  <si>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</si>
  <si>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</si>
  <si>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</si>
  <si>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</si>
  <si>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</si>
  <si>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</si>
  <si>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</si>
  <si>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</si>
  <si>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</si>
  <si>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</si>
  <si>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</si>
  <si>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</si>
  <si>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</si>
  <si>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</si>
  <si>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</si>
  <si>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</si>
  <si>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</si>
  <si>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</si>
  <si>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</si>
  <si>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</si>
  <si>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</si>
  <si>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</si>
  <si>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</si>
  <si>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</si>
  <si>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</si>
  <si>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</si>
  <si>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</si>
  <si>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</si>
  <si>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</si>
  <si>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</si>
  <si>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</si>
  <si>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</si>
  <si>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</si>
  <si>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</si>
  <si>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</si>
  <si>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</si>
  <si>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</si>
  <si>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</si>
  <si>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</si>
  <si>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</si>
  <si>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</si>
  <si>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</si>
  <si>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</si>
  <si>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</si>
  <si>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</si>
  <si>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</si>
  <si>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</si>
  <si>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</si>
  <si>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</si>
  <si>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</si>
  <si>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</si>
  <si>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</si>
  <si>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</si>
  <si>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</si>
  <si>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</si>
  <si>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</si>
  <si>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</si>
  <si>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</si>
  <si>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</si>
  <si>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</si>
  <si>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</si>
  <si>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</si>
  <si>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</si>
  <si>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</si>
  <si>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</si>
  <si>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</si>
  <si>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</si>
  <si>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</si>
  <si>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</si>
  <si>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</si>
  <si>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</si>
  <si>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</si>
  <si>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</si>
  <si>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</si>
  <si>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</si>
  <si>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</si>
  <si>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</si>
  <si>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</si>
  <si>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</si>
  <si>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</si>
  <si>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</si>
  <si>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</si>
  <si>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</si>
  <si>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</si>
  <si>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</si>
  <si>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</si>
  <si>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</si>
  <si>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</si>
  <si>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</si>
  <si>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</si>
  <si>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</si>
  <si>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</si>
  <si>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</si>
  <si>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</si>
  <si>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</si>
  <si>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</si>
  <si>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</si>
  <si>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</si>
  <si>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</si>
  <si>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</si>
  <si>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</si>
  <si>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</si>
  <si>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</si>
  <si>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</si>
  <si>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</si>
  <si>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</si>
  <si>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</si>
  <si>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</si>
  <si>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</si>
  <si>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</si>
  <si>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</si>
  <si>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</si>
  <si>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</si>
  <si>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</si>
  <si>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</si>
  <si>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</si>
  <si>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</si>
  <si>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</si>
  <si>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</si>
  <si>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</si>
  <si>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</si>
  <si>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</si>
  <si>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</si>
  <si>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</si>
  <si>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</si>
  <si>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</si>
  <si>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</si>
  <si>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</si>
  <si>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</si>
  <si>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</si>
  <si>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</si>
  <si>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</si>
  <si>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</si>
  <si>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</si>
  <si>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</si>
  <si>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</si>
  <si>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</si>
  <si>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</si>
  <si>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</si>
  <si>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</si>
  <si>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</si>
  <si>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</si>
  <si>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</si>
  <si>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</si>
  <si>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</si>
  <si>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</si>
  <si>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</si>
  <si>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</si>
  <si>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</si>
  <si>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</si>
  <si>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</si>
  <si>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</si>
  <si>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</si>
  <si>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</si>
  <si>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</si>
  <si>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</si>
  <si>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</si>
  <si>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</si>
  <si>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</si>
  <si>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</si>
  <si>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</si>
  <si>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</si>
  <si>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</si>
  <si>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</si>
  <si>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</si>
  <si>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</si>
  <si>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</si>
  <si>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</si>
  <si>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</si>
  <si>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</si>
  <si>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</si>
  <si>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</si>
  <si>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</si>
  <si>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</si>
  <si>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</si>
  <si>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</si>
  <si>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</si>
  <si>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</si>
  <si>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</si>
  <si>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</si>
  <si>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</si>
  <si>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</si>
  <si>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</si>
  <si>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</si>
  <si>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</si>
  <si>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</si>
  <si>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</si>
  <si>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</si>
  <si>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</si>
  <si>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</si>
  <si>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</si>
  <si>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</si>
  <si>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</si>
  <si>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</si>
  <si>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</si>
  <si>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</si>
  <si>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</si>
  <si>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</si>
  <si>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</si>
  <si>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</si>
  <si>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</si>
  <si>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</si>
  <si>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</si>
  <si>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</si>
  <si>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</si>
  <si>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</si>
  <si>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</si>
  <si>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</si>
  <si>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</si>
  <si>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</si>
  <si>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</si>
  <si>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</si>
  <si>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</si>
  <si>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</si>
  <si>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</si>
  <si>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</si>
  <si>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</si>
  <si>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</si>
  <si>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</si>
  <si>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</si>
  <si>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</si>
  <si>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</si>
  <si>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</si>
  <si>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</si>
  <si>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</si>
  <si>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</si>
  <si>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</si>
  <si>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</si>
  <si>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</si>
  <si>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</si>
  <si>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</si>
  <si>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</si>
  <si>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</si>
  <si>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</si>
  <si>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</si>
  <si>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</si>
  <si>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</si>
  <si>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</si>
  <si>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</si>
  <si>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</si>
  <si>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</si>
  <si>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</si>
  <si>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</si>
  <si>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</si>
  <si>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</si>
  <si>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</si>
  <si>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</si>
  <si>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</si>
  <si>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</si>
  <si>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</si>
  <si>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</si>
  <si>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</si>
  <si>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</si>
  <si>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</si>
  <si>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</si>
  <si>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</si>
  <si>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</si>
  <si>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</si>
  <si>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</si>
  <si>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</si>
  <si>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</si>
  <si>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</si>
  <si>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</si>
  <si>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</si>
  <si>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</si>
  <si>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</si>
  <si>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</si>
  <si>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</si>
  <si>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</si>
  <si>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</si>
  <si>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</si>
  <si>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</si>
  <si>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</si>
  <si>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</si>
  <si>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</si>
  <si>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</si>
  <si>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</si>
  <si>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</si>
  <si>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</si>
  <si>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</si>
  <si>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</si>
  <si>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</si>
  <si>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</si>
  <si>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</si>
  <si>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</si>
  <si>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</si>
  <si>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</si>
  <si>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</si>
  <si>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</si>
  <si>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</si>
  <si>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</si>
  <si>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</si>
  <si>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</si>
  <si>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</si>
  <si>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</si>
  <si>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</si>
  <si>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</si>
  <si>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</si>
  <si>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</si>
  <si>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</si>
  <si>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</si>
  <si>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</si>
  <si>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</si>
  <si>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</si>
  <si>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</si>
  <si>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</si>
  <si>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</si>
  <si>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</si>
  <si>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</si>
  <si>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</si>
  <si>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</si>
  <si>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</si>
  <si>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</si>
  <si>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</si>
  <si>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</si>
  <si>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</si>
  <si>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</si>
  <si>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</si>
  <si>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</si>
  <si>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</si>
  <si>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</si>
  <si>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</si>
  <si>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</si>
  <si>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</si>
  <si>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</si>
  <si>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</si>
  <si>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</si>
  <si>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</si>
  <si>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</si>
  <si>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</si>
  <si>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</si>
  <si>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</si>
  <si>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</si>
  <si>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</si>
  <si>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</si>
  <si>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</si>
  <si>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</si>
  <si>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</si>
  <si>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</si>
  <si>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</si>
  <si>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</si>
  <si>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</si>
  <si>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</si>
  <si>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</si>
  <si>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</si>
  <si>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</si>
  <si>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</si>
  <si>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</si>
  <si>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</si>
  <si>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</si>
  <si>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</si>
  <si>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</si>
  <si>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</si>
  <si>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</si>
  <si>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</si>
  <si>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</si>
  <si>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</si>
  <si>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</si>
  <si>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</si>
  <si>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</si>
  <si>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</si>
  <si>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</si>
  <si>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</si>
  <si>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</si>
  <si>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</si>
  <si>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</si>
  <si>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</si>
  <si>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</si>
  <si>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</si>
  <si>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</si>
  <si>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</si>
  <si>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</si>
  <si>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</si>
  <si>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</si>
  <si>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</si>
  <si>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</si>
  <si>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</si>
  <si>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</si>
  <si>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</si>
  <si>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</si>
  <si>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</si>
  <si>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</si>
  <si>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</si>
  <si>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</si>
  <si>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</si>
  <si>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</si>
  <si>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</si>
  <si>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</si>
  <si>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</si>
  <si>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</si>
  <si>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</si>
  <si>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</si>
  <si>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</si>
  <si>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</si>
  <si>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</si>
  <si>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</si>
  <si>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</si>
  <si>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</si>
  <si>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</si>
  <si>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</si>
  <si>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</si>
  <si>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</si>
  <si>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</si>
  <si>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</si>
  <si>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</si>
  <si>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</si>
  <si>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</si>
  <si>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</si>
  <si>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</si>
  <si>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</si>
  <si>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</si>
  <si>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</si>
  <si>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</si>
  <si>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</si>
  <si>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</si>
  <si>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</si>
  <si>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</si>
  <si>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</si>
  <si>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</si>
  <si>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</si>
  <si>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</si>
  <si>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</si>
  <si>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</si>
  <si>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</si>
  <si>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</si>
  <si>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</si>
  <si>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</si>
  <si>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</si>
  <si>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</si>
  <si>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</si>
  <si>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</si>
  <si>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</si>
  <si>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</si>
  <si>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</si>
  <si>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</si>
  <si>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</si>
  <si>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</si>
  <si>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</si>
  <si>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</si>
  <si>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</si>
  <si>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</si>
  <si>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</si>
  <si>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</si>
  <si>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</si>
  <si>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</si>
  <si>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</si>
  <si>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</si>
  <si>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</si>
  <si>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</si>
  <si>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</si>
  <si>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</si>
  <si>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</si>
  <si>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</si>
  <si>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</si>
  <si>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</si>
  <si>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</si>
  <si>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</si>
  <si>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</si>
  <si>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</si>
  <si>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</si>
  <si>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</si>
  <si>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</si>
  <si>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</si>
  <si>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</si>
  <si>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</si>
  <si>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</si>
  <si>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</si>
  <si>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</si>
  <si>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</si>
  <si>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</si>
  <si>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</si>
  <si>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</si>
  <si>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</si>
  <si>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</si>
  <si>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</si>
  <si>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</si>
  <si>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</si>
  <si>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</si>
  <si>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</si>
  <si>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</si>
  <si>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</si>
  <si>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</si>
  <si>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</si>
  <si>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</si>
  <si>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</si>
  <si>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</si>
  <si>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</si>
  <si>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</si>
  <si>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</si>
  <si>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</si>
  <si>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</si>
  <si>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</si>
  <si>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</si>
  <si>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</si>
  <si>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</si>
  <si>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</si>
  <si>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</si>
  <si>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</si>
  <si>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</si>
  <si>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</si>
  <si>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</si>
  <si>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</si>
  <si>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</si>
  <si>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</si>
  <si>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</si>
  <si>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</si>
  <si>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</si>
  <si>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</si>
  <si>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</si>
  <si>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</si>
  <si>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</si>
  <si>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</si>
  <si>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</si>
  <si>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</si>
  <si>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</si>
  <si>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</si>
  <si>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</si>
  <si>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</si>
  <si>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</si>
  <si>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</si>
  <si>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</si>
  <si>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</si>
  <si>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</si>
  <si>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</si>
  <si>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</si>
  <si>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</si>
  <si>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</si>
  <si>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</si>
  <si>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</si>
  <si>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</si>
  <si>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</si>
  <si>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</si>
  <si>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</si>
  <si>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</si>
  <si>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</si>
  <si>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</si>
  <si>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</si>
  <si>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</si>
  <si>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</si>
  <si>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</si>
  <si>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</si>
  <si>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</si>
  <si>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</si>
  <si>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</si>
  <si>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</si>
  <si>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</si>
  <si>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</si>
  <si>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</si>
  <si>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</si>
  <si>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</si>
  <si>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</si>
  <si>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</si>
  <si>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</si>
  <si>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</si>
  <si>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</si>
  <si>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</si>
  <si>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</si>
  <si>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</si>
  <si>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</si>
  <si>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</si>
  <si>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</si>
  <si>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</si>
  <si>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</si>
  <si>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</si>
  <si>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</si>
  <si>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</si>
  <si>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</si>
  <si>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</si>
  <si>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</si>
  <si>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</si>
  <si>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</si>
  <si>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</si>
  <si>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</si>
  <si>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</si>
  <si>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</si>
  <si>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</si>
  <si>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</si>
  <si>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</si>
  <si>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</si>
  <si>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</si>
  <si>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</si>
  <si>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</si>
  <si>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</si>
  <si>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</si>
  <si>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</si>
  <si>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</si>
  <si>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</si>
  <si>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</si>
  <si>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</si>
  <si>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</si>
  <si>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</si>
  <si>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</si>
  <si>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</si>
  <si>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</si>
  <si>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</si>
  <si>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</si>
  <si>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</si>
  <si>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</si>
  <si>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</si>
  <si>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</si>
  <si>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</si>
  <si>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</si>
  <si>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</si>
  <si>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</si>
  <si>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</si>
  <si>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</si>
  <si>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</si>
  <si>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</si>
  <si>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</si>
  <si>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</si>
  <si>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</si>
  <si>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</si>
  <si>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</si>
  <si>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</si>
  <si>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</si>
  <si>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</si>
  <si>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</si>
  <si>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</si>
  <si>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</si>
  <si>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</si>
  <si>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</si>
  <si>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</si>
  <si>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</si>
  <si>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</si>
  <si>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</si>
  <si>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</si>
  <si>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</si>
  <si>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</si>
  <si>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</si>
  <si>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</si>
  <si>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</si>
  <si>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</si>
  <si>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</si>
  <si>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</si>
  <si>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</si>
  <si>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</si>
  <si>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</si>
  <si>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</si>
  <si>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</si>
  <si>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</si>
  <si>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</si>
  <si>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</si>
  <si>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</si>
  <si>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</si>
  <si>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</si>
  <si>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</si>
  <si>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</si>
  <si>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</si>
  <si>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</si>
  <si>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</si>
  <si>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</si>
  <si>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</si>
  <si>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</si>
  <si>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</si>
  <si>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</si>
  <si>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</si>
  <si>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</si>
  <si>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</si>
  <si>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</si>
  <si>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</si>
  <si>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</si>
  <si>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</si>
  <si>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</si>
  <si>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</si>
  <si>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</si>
  <si>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</si>
  <si>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</si>
  <si>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</si>
  <si>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</si>
  <si>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</si>
  <si>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</si>
  <si>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</si>
  <si>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</si>
  <si>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</si>
  <si>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</si>
  <si>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</si>
  <si>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</si>
  <si>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</si>
  <si>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</si>
  <si>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</si>
  <si>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</si>
  <si>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</si>
  <si>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</si>
  <si>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</si>
  <si>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</si>
  <si>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</si>
  <si>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</si>
  <si>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</si>
  <si>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</si>
  <si>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</si>
  <si>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</si>
  <si>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</si>
  <si>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</si>
  <si>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</si>
  <si>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</si>
  <si>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</si>
  <si>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</si>
  <si>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</si>
  <si>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</si>
  <si>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</si>
  <si>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</si>
  <si>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</si>
  <si>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</si>
  <si>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</si>
  <si>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</si>
  <si>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</si>
  <si>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</si>
  <si>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</si>
  <si>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</si>
  <si>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</si>
  <si>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</si>
  <si>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</si>
  <si>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</si>
  <si>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</si>
  <si>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</si>
  <si>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</si>
  <si>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</si>
  <si>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</si>
  <si>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</si>
  <si>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</si>
  <si>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</si>
  <si>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</si>
  <si>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</si>
  <si>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</si>
  <si>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</si>
  <si>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</si>
  <si>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</si>
  <si>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</si>
  <si>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</si>
  <si>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</si>
  <si>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</si>
  <si>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</si>
  <si>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</si>
  <si>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</si>
  <si>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</si>
  <si>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</si>
  <si>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</si>
  <si>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</si>
  <si>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</si>
  <si>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</si>
  <si>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</si>
  <si>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</si>
  <si>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</si>
  <si>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</si>
  <si>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</si>
  <si>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</si>
  <si>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</si>
  <si>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</si>
  <si>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</si>
  <si>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</si>
  <si>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</si>
  <si>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</si>
  <si>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</si>
  <si>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</si>
  <si>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</si>
  <si>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</si>
  <si>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</si>
  <si>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</si>
  <si>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</si>
  <si>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</si>
  <si>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</si>
  <si>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</si>
  <si>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</si>
  <si>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</si>
  <si>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</si>
  <si>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</si>
  <si>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</si>
  <si>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</si>
  <si>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</si>
  <si>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</si>
  <si>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</si>
  <si>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</si>
  <si>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</si>
  <si>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</si>
  <si>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</si>
  <si>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</si>
  <si>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</si>
  <si>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</si>
  <si>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</si>
  <si>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</si>
  <si>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</si>
  <si>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</si>
  <si>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</si>
  <si>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</si>
  <si>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</si>
  <si>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</si>
  <si>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</si>
  <si>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</si>
  <si>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</si>
  <si>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</si>
  <si>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</si>
  <si>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</si>
  <si>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</si>
  <si>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</si>
  <si>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</si>
  <si>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</si>
  <si>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</si>
  <si>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</si>
  <si>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</si>
  <si>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</si>
  <si>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</si>
  <si>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</si>
  <si>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</si>
  <si>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</si>
  <si>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</si>
  <si>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</si>
  <si>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</si>
  <si>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</si>
  <si>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</si>
  <si>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</si>
  <si>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</si>
  <si>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</si>
  <si>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</si>
  <si>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</si>
  <si>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</si>
  <si>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</si>
  <si>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</si>
  <si>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</si>
  <si>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</si>
  <si>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</si>
  <si>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</si>
  <si>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</si>
  <si>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</si>
  <si>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</si>
  <si>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</si>
  <si>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</si>
  <si>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</si>
  <si>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</si>
  <si>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</si>
  <si>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</si>
  <si>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</si>
  <si>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</si>
  <si>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</si>
  <si>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</si>
  <si>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</si>
  <si>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</si>
  <si>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</si>
  <si>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</si>
  <si>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</si>
  <si>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</si>
  <si>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</si>
  <si>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</si>
  <si>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</si>
  <si>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</si>
  <si>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</si>
  <si>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</si>
  <si>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</si>
  <si>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</si>
  <si>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</si>
  <si>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</si>
  <si>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</si>
  <si>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</si>
  <si>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</si>
  <si>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</si>
  <si>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</si>
  <si>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</si>
  <si>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</si>
  <si>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</si>
  <si>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</si>
  <si>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</si>
  <si>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</si>
  <si>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</si>
  <si>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</si>
  <si>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</si>
  <si>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</si>
  <si>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</si>
  <si>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</si>
  <si>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</si>
  <si>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</si>
  <si>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</si>
  <si>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</si>
  <si>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</si>
  <si>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</si>
  <si>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</si>
  <si>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</si>
  <si>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</si>
  <si>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</si>
  <si>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</si>
  <si>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</si>
  <si>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</si>
  <si>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</si>
  <si>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</si>
  <si>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</si>
  <si>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</si>
  <si>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</si>
  <si>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</si>
  <si>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</si>
  <si>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</si>
  <si>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</si>
  <si>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</si>
  <si>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</si>
  <si>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</si>
  <si>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</si>
  <si>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</si>
  <si>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</si>
  <si>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</si>
  <si>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</si>
  <si>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</si>
  <si>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</si>
  <si>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</si>
  <si>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</si>
  <si>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</si>
  <si>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</si>
  <si>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</si>
  <si>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</si>
  <si>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</si>
  <si>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</si>
  <si>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</si>
  <si>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</si>
  <si>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</si>
  <si>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</si>
  <si>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</si>
  <si>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</si>
  <si>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</si>
  <si>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</si>
  <si>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</si>
  <si>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</si>
  <si>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</si>
  <si>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</si>
  <si>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</si>
  <si>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</si>
  <si>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</si>
  <si>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</si>
  <si>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</si>
  <si>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</si>
  <si>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</si>
  <si>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</si>
  <si>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</si>
  <si>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</si>
  <si>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</si>
  <si>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</si>
  <si>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</si>
  <si>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</si>
  <si>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</si>
  <si>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</si>
  <si>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</si>
  <si>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</si>
  <si>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</si>
  <si>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</si>
  <si>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</si>
  <si>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</si>
  <si>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</si>
  <si>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</si>
  <si>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</si>
  <si>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</si>
  <si>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</si>
  <si>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</si>
  <si>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</si>
  <si>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</si>
  <si>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</si>
  <si>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</si>
  <si>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</si>
  <si>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</si>
  <si>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</si>
  <si>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</si>
  <si>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</si>
  <si>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</si>
  <si>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</si>
  <si>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</si>
  <si>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</si>
  <si>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</si>
  <si>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</si>
  <si>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</si>
  <si>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</si>
  <si>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</si>
  <si>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</si>
  <si>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</si>
  <si>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</si>
  <si>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</si>
  <si>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</si>
  <si>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</si>
  <si>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</si>
  <si>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</si>
  <si>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</si>
  <si>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</si>
  <si>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</si>
  <si>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</si>
  <si>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</si>
  <si>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</si>
  <si>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</si>
  <si>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</si>
  <si>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</si>
  <si>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</si>
  <si>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</si>
  <si>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</si>
  <si>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</si>
  <si>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</si>
  <si>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</si>
  <si>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</si>
  <si>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</si>
  <si>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</si>
  <si>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</si>
  <si>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</si>
  <si>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</si>
  <si>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</si>
  <si>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</si>
  <si>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</si>
  <si>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</si>
  <si>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</si>
  <si>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</si>
  <si>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</si>
  <si>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</si>
  <si>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</si>
  <si>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</si>
  <si>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</si>
  <si>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</si>
  <si>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</si>
  <si>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</si>
  <si>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</si>
  <si>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</si>
  <si>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</si>
  <si>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</si>
  <si>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</si>
  <si>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</si>
  <si>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</si>
  <si>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</si>
  <si>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</si>
  <si>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</si>
  <si>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</si>
  <si>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</si>
  <si>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</si>
  <si>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</si>
  <si>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</si>
  <si>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</si>
  <si>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</si>
  <si>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</si>
  <si>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</si>
  <si>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</si>
  <si>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</si>
  <si>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</si>
  <si>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</si>
  <si>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</si>
  <si>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</si>
  <si>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</si>
  <si>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</si>
  <si>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</si>
  <si>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</si>
  <si>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</si>
  <si>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</si>
  <si>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</si>
  <si>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</si>
  <si>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</si>
  <si>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</si>
  <si>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</si>
  <si>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</si>
  <si>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</si>
  <si>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</si>
  <si>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</si>
  <si>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</si>
  <si>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</si>
  <si>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</si>
  <si>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</si>
  <si>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</si>
  <si>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</si>
  <si>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</si>
  <si>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</si>
  <si>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</si>
  <si>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</si>
  <si>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</si>
  <si>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</si>
  <si>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</si>
  <si>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</si>
  <si>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</si>
  <si>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</si>
  <si>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</si>
  <si>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</si>
  <si>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</si>
  <si>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</si>
  <si>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</si>
  <si>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</si>
  <si>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</si>
  <si>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</si>
  <si>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</si>
  <si>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</si>
  <si>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</si>
  <si>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</si>
  <si>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</si>
  <si>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</si>
  <si>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</si>
  <si>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</si>
  <si>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</si>
  <si>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</si>
  <si>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</si>
  <si>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</si>
  <si>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</si>
  <si>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</si>
  <si>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</si>
  <si>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</si>
  <si>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</si>
  <si>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</si>
  <si>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</si>
  <si>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</si>
  <si>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</si>
  <si>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</si>
  <si>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</si>
  <si>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</si>
  <si>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</si>
  <si>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</si>
  <si>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</si>
  <si>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</si>
  <si>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</si>
  <si>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</si>
  <si>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</si>
  <si>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</si>
  <si>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</si>
  <si>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</si>
  <si>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</si>
  <si>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</si>
  <si>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</si>
  <si>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</si>
  <si>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</si>
  <si>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</si>
  <si>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</si>
  <si>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</si>
  <si>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</si>
  <si>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</si>
  <si>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</si>
  <si>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</si>
  <si>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</si>
  <si>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</si>
  <si>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</si>
  <si>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</si>
  <si>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</si>
  <si>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</si>
  <si>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</si>
  <si>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</si>
  <si>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</si>
  <si>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</si>
  <si>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</si>
  <si>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</si>
  <si>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</si>
  <si>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</si>
  <si>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</si>
  <si>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</si>
  <si>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</si>
  <si>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</si>
  <si>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</si>
  <si>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</si>
  <si>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</si>
  <si>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</si>
  <si>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</si>
  <si>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</si>
  <si>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</si>
  <si>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</si>
  <si>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</si>
  <si>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</si>
  <si>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</si>
  <si>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</si>
  <si>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</si>
  <si>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</si>
  <si>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</si>
  <si>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</si>
  <si>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</si>
  <si>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</si>
  <si>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</si>
  <si>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</si>
  <si>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</si>
  <si>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</si>
  <si>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</si>
  <si>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</si>
  <si>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</si>
  <si>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</si>
  <si>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</si>
  <si>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</si>
  <si>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</si>
  <si>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</si>
  <si>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</si>
  <si>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</si>
  <si>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</si>
  <si>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</si>
  <si>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</si>
  <si>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</si>
  <si>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</si>
  <si>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</si>
  <si>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</si>
  <si>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</si>
  <si>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</si>
  <si>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</si>
  <si>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</si>
  <si>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</si>
  <si>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</si>
  <si>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</si>
  <si>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</si>
  <si>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</si>
  <si>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</si>
  <si>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</si>
  <si>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</si>
  <si>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</si>
  <si>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</si>
  <si>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</si>
  <si>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</si>
  <si>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</si>
  <si>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</si>
  <si>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</si>
  <si>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</si>
  <si>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</si>
  <si>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</si>
  <si>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</si>
  <si>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</si>
  <si>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</si>
  <si>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</si>
  <si>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</si>
  <si>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</si>
  <si>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</si>
  <si>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</si>
  <si>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</si>
  <si>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</si>
  <si>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</si>
  <si>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</si>
  <si>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</si>
  <si>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</si>
  <si>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</si>
  <si>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</si>
  <si>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</si>
  <si>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</si>
  <si>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</si>
  <si>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</si>
  <si>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</si>
  <si>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</si>
  <si>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</si>
  <si>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</si>
  <si>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</si>
  <si>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</si>
  <si>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</si>
  <si>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</si>
  <si>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</si>
  <si>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</si>
  <si>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</si>
  <si>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</si>
  <si>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</si>
  <si>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</si>
  <si>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</si>
  <si>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</si>
  <si>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</si>
  <si>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</si>
  <si>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</si>
  <si>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</si>
  <si>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</si>
  <si>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</si>
  <si>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</si>
  <si>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</si>
  <si>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</si>
  <si>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</si>
  <si>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</si>
  <si>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</si>
  <si>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</si>
  <si>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</si>
  <si>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</si>
  <si>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</si>
  <si>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</si>
  <si>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</si>
  <si>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</si>
  <si>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</si>
  <si>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</si>
  <si>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</si>
  <si>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</si>
  <si>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</si>
  <si>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</si>
  <si>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</si>
  <si>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</si>
  <si>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</si>
  <si>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</si>
  <si>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</si>
  <si>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</si>
  <si>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</si>
  <si>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</si>
  <si>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</si>
  <si>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</si>
  <si>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</si>
  <si>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</si>
  <si>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</si>
  <si>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</si>
  <si>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</si>
  <si>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</si>
  <si>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</si>
  <si>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</si>
  <si>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</si>
  <si>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</si>
  <si>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</si>
  <si>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</si>
  <si>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</si>
  <si>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</si>
  <si>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</si>
  <si>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</si>
  <si>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</si>
  <si>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</si>
  <si>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</si>
  <si>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</si>
  <si>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</si>
  <si>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</si>
  <si>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</si>
  <si>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</si>
  <si>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</si>
  <si>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</si>
  <si>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</si>
  <si>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</si>
  <si>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</si>
  <si>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</si>
  <si>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</si>
  <si>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</si>
  <si>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</si>
  <si>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</si>
  <si>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</si>
  <si>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</si>
  <si>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</si>
  <si>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</si>
  <si>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</si>
  <si>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</si>
  <si>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</si>
  <si>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</si>
  <si>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</si>
  <si>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</si>
  <si>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</si>
  <si>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</si>
  <si>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</si>
  <si>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</si>
  <si>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</si>
  <si>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</si>
  <si>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</si>
  <si>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</si>
  <si>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</si>
  <si>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</si>
  <si>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</si>
  <si>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</si>
  <si>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</si>
  <si>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</si>
  <si>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</si>
  <si>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</si>
  <si>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</si>
  <si>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</si>
  <si>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</si>
  <si>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</si>
  <si>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</si>
  <si>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</si>
  <si>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</si>
  <si>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</si>
  <si>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</si>
  <si>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</si>
  <si>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</si>
  <si>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</si>
  <si>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</si>
  <si>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</si>
  <si>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</si>
  <si>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</si>
  <si>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</si>
  <si>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</si>
  <si>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</si>
  <si>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</si>
  <si>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</si>
  <si>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</si>
  <si>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</si>
  <si>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</si>
  <si>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</si>
  <si>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</si>
  <si>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</si>
  <si>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</si>
  <si>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</si>
  <si>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</si>
  <si>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</si>
  <si>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</si>
  <si>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</si>
  <si>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</si>
  <si>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</si>
  <si>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</si>
  <si>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</si>
  <si>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</si>
  <si>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</si>
  <si>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</si>
  <si>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</si>
  <si>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</si>
  <si>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</si>
  <si>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</si>
  <si>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</si>
  <si>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</si>
  <si>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</si>
  <si>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</si>
  <si>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</si>
  <si>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</si>
  <si>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</si>
  <si>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</si>
  <si>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</si>
  <si>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</si>
  <si>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</si>
  <si>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</si>
  <si>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</si>
  <si>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</si>
  <si>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</si>
  <si>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</si>
  <si>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</si>
  <si>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</si>
  <si>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</si>
  <si>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</si>
  <si>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</si>
  <si>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</si>
  <si>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</si>
  <si>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</si>
  <si>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</si>
  <si>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</si>
  <si>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</si>
  <si>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</si>
  <si>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</si>
  <si>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</si>
  <si>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</si>
  <si>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</si>
  <si>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</si>
  <si>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</si>
  <si>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</si>
  <si>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</si>
  <si>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</si>
  <si>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</si>
  <si>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</si>
  <si>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</si>
  <si>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</si>
  <si>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</si>
  <si>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</si>
  <si>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</si>
  <si>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</si>
  <si>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</si>
  <si>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</si>
  <si>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</si>
  <si>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</si>
  <si>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</si>
  <si>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</si>
  <si>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</si>
  <si>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</si>
  <si>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</si>
  <si>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</si>
  <si>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</si>
  <si>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</si>
  <si>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</si>
  <si>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</si>
  <si>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</si>
  <si>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</si>
  <si>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</si>
  <si>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</si>
  <si>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</si>
  <si>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</si>
  <si>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</si>
  <si>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</si>
  <si>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</si>
  <si>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</si>
  <si>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</si>
  <si>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</si>
  <si>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</si>
  <si>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</si>
  <si>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</si>
  <si>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</si>
  <si>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</si>
  <si>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</si>
  <si>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</si>
  <si>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</si>
  <si>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</si>
  <si>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</si>
  <si>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</si>
  <si>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</si>
  <si>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</si>
  <si>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</si>
  <si>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</si>
  <si>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</si>
  <si>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</si>
  <si>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</si>
  <si>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</si>
  <si>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</si>
  <si>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</si>
  <si>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</si>
  <si>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</si>
  <si>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</si>
  <si>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</si>
  <si>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</si>
  <si>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</si>
  <si>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</si>
  <si>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</si>
  <si>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</si>
  <si>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</si>
  <si>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</si>
  <si>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</si>
  <si>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</si>
  <si>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</si>
  <si>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</si>
  <si>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</si>
  <si>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</si>
  <si>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</si>
  <si>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</si>
  <si>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</si>
  <si>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</si>
  <si>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</si>
  <si>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</si>
  <si>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</si>
  <si>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</si>
  <si>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</si>
  <si>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</si>
  <si>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</si>
  <si>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</si>
  <si>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</si>
  <si>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</si>
  <si>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</si>
  <si>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</si>
  <si>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</si>
  <si>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</si>
  <si>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</si>
  <si>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</si>
  <si>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</si>
  <si>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</si>
  <si>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</si>
  <si>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</si>
  <si>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</si>
  <si>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</si>
  <si>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</si>
  <si>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</si>
  <si>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</si>
  <si>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</si>
  <si>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</si>
  <si>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</si>
  <si>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</si>
  <si>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</si>
  <si>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</si>
  <si>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</si>
  <si>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</si>
  <si>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</si>
  <si>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</si>
  <si>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</si>
  <si>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</si>
  <si>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</si>
  <si>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</si>
  <si>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</si>
  <si>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</si>
  <si>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</si>
  <si>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</si>
  <si>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</si>
  <si>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</si>
  <si>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</si>
  <si>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</si>
  <si>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</si>
  <si>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</si>
  <si>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</si>
  <si>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</si>
  <si>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</si>
  <si>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</si>
  <si>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</si>
  <si>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</si>
  <si>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</si>
  <si>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</si>
  <si>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</si>
  <si>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</si>
  <si>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</si>
  <si>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</si>
  <si>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</si>
  <si>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</si>
  <si>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</si>
  <si>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</si>
  <si>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</si>
  <si>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</si>
  <si>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</si>
  <si>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</si>
  <si>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</si>
  <si>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</si>
  <si>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</si>
  <si>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</si>
  <si>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</si>
  <si>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</si>
  <si>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</si>
  <si>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</si>
  <si>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</si>
  <si>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</si>
  <si>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</si>
  <si>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</si>
  <si>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</si>
  <si>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</si>
  <si>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</si>
  <si>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</si>
  <si>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</si>
  <si>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</si>
  <si>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</si>
  <si>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</si>
  <si>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</si>
  <si>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</si>
  <si>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</si>
  <si>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</si>
  <si>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</si>
  <si>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</si>
  <si>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</si>
  <si>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</si>
  <si>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</si>
  <si>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</si>
  <si>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</si>
  <si>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</si>
  <si>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</si>
  <si>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</si>
  <si>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</si>
  <si>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</si>
  <si>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</si>
  <si>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</si>
  <si>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</si>
  <si>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</si>
  <si>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</si>
  <si>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</si>
  <si>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</si>
  <si>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</si>
  <si>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</si>
  <si>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</si>
  <si>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</si>
  <si>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</si>
  <si>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</si>
  <si>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</si>
  <si>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</si>
  <si>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</si>
  <si>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</si>
  <si>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</si>
  <si>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</si>
  <si>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</si>
  <si>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</si>
  <si>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</si>
  <si>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</si>
  <si>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</si>
  <si>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</si>
  <si>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</si>
  <si>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</si>
  <si>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</si>
  <si>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</si>
  <si>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</si>
  <si>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</si>
  <si>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</si>
  <si>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</si>
  <si>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</si>
  <si>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</si>
  <si>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</si>
  <si>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</si>
  <si>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</si>
  <si>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</si>
  <si>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</si>
  <si>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</si>
  <si>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</si>
  <si>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</si>
  <si>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</si>
  <si>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</si>
  <si>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</si>
  <si>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</si>
  <si>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</si>
  <si>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</si>
  <si>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</si>
  <si>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</si>
  <si>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</si>
  <si>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</si>
  <si>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</si>
  <si>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</si>
  <si>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</si>
  <si>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</si>
  <si>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</si>
  <si>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</si>
  <si>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</si>
  <si>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</si>
  <si>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</si>
  <si>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</si>
  <si>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</si>
  <si>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</si>
  <si>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</si>
  <si>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</si>
  <si>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</si>
  <si>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</si>
  <si>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</si>
  <si>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</si>
  <si>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</si>
  <si>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</si>
  <si>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</si>
  <si>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</si>
  <si>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</si>
  <si>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</si>
  <si>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</si>
  <si>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</si>
  <si>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</si>
  <si>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</si>
  <si>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</si>
  <si>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</si>
  <si>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</si>
  <si>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</si>
  <si>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</si>
  <si>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</si>
  <si>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</si>
  <si>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</si>
  <si>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</si>
  <si>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</si>
  <si>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</si>
  <si>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</si>
  <si>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</si>
  <si>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</si>
  <si>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</si>
  <si>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</si>
  <si>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</si>
  <si>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</si>
  <si>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</si>
  <si>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</si>
  <si>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</si>
  <si>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</si>
  <si>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</si>
  <si>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</si>
  <si>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</si>
  <si>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</si>
  <si>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</si>
  <si>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</si>
  <si>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</si>
  <si>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</si>
  <si>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</si>
  <si>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</si>
  <si>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</si>
  <si>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</si>
  <si>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</si>
  <si>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</si>
  <si>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</si>
  <si>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</si>
  <si>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</si>
  <si>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</si>
  <si>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</si>
  <si>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</si>
  <si>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</si>
  <si>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</si>
  <si>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</si>
  <si>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</si>
  <si>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</si>
  <si>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</si>
  <si>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</si>
  <si>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</si>
  <si>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</si>
  <si>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</si>
  <si>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</si>
  <si>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</si>
  <si>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</si>
  <si>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</si>
  <si>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</si>
  <si>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</si>
  <si>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</si>
  <si>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</si>
  <si>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</si>
  <si>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</si>
  <si>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</si>
  <si>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</si>
  <si>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</si>
  <si>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</si>
  <si>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</si>
  <si>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</si>
  <si>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</si>
  <si>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</si>
  <si>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</si>
  <si>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</si>
  <si>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</si>
  <si>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</si>
  <si>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</si>
  <si>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</si>
  <si>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</si>
  <si>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</si>
  <si>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</si>
  <si>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</si>
  <si>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</si>
  <si>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</si>
  <si>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</si>
  <si>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</si>
  <si>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</si>
  <si>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</si>
  <si>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</si>
  <si>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</si>
  <si>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</si>
  <si>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</si>
  <si>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</si>
  <si>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</si>
  <si>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</si>
  <si>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</si>
  <si>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</si>
  <si>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</si>
  <si>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</si>
  <si>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</si>
  <si>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</si>
  <si>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</si>
  <si>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</si>
  <si>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</si>
  <si>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</si>
  <si>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</si>
  <si>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</si>
  <si>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</si>
  <si>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</si>
  <si>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</si>
  <si>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</si>
  <si>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</si>
  <si>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</si>
  <si>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</si>
  <si>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</si>
  <si>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</si>
  <si>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</si>
  <si>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</si>
  <si>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</si>
  <si>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</si>
  <si>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</si>
  <si>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</si>
  <si>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</si>
  <si>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</si>
  <si>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</si>
  <si>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</si>
  <si>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</si>
  <si>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</si>
  <si>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</si>
  <si>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</si>
  <si>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</si>
  <si>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</si>
  <si>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</si>
  <si>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</si>
  <si>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</si>
  <si>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</si>
  <si>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</si>
  <si>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</si>
  <si>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</si>
  <si>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</si>
  <si>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</si>
  <si>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</si>
  <si>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</si>
  <si>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</si>
  <si>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</si>
  <si>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</si>
  <si>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</si>
  <si>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</si>
  <si>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</si>
  <si>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</si>
  <si>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</si>
  <si>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</si>
  <si>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</si>
  <si>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</si>
  <si>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</si>
  <si>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</si>
  <si>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</si>
  <si>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</si>
  <si>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</si>
  <si>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</si>
  <si>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</si>
  <si>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</si>
  <si>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</si>
  <si>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</si>
  <si>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</si>
  <si>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</si>
  <si>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</si>
  <si>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</si>
  <si>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</si>
  <si>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</si>
  <si>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</si>
  <si>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</si>
  <si>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</si>
  <si>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</si>
  <si>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</si>
  <si>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</si>
  <si>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</si>
  <si>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</si>
  <si>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</si>
  <si>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</si>
  <si>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</si>
  <si>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</si>
  <si>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</si>
  <si>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</si>
  <si>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</si>
  <si>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</si>
  <si>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</si>
  <si>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</si>
  <si>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</si>
  <si>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</si>
  <si>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</si>
  <si>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</si>
  <si>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</si>
  <si>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</si>
  <si>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</si>
  <si>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</si>
  <si>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</si>
  <si>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</si>
  <si>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</si>
  <si>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</si>
  <si>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</si>
  <si>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</si>
  <si>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</si>
  <si>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</si>
  <si>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</si>
  <si>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</si>
  <si>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</si>
  <si>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</si>
  <si>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</si>
  <si>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</si>
  <si>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</si>
  <si>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</si>
  <si>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</si>
  <si>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</si>
  <si>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</si>
  <si>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</si>
  <si>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</si>
  <si>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</si>
  <si>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</si>
  <si>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</si>
  <si>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</si>
  <si>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</si>
  <si>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</si>
  <si>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</si>
  <si>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</si>
  <si>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</si>
  <si>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</si>
  <si>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</si>
  <si>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</si>
  <si>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</si>
  <si>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</si>
  <si>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</si>
  <si>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</si>
  <si>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</si>
  <si>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</si>
  <si>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</si>
  <si>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</si>
  <si>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</si>
  <si>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</si>
  <si>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</si>
  <si>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</si>
  <si>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</si>
  <si>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</si>
  <si>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</si>
  <si>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</si>
  <si>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</si>
  <si>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</si>
  <si>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</si>
  <si>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</si>
  <si>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</si>
  <si>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</si>
  <si>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</si>
  <si>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</si>
  <si>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</si>
  <si>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</si>
  <si>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</si>
  <si>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</si>
  <si>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</si>
  <si>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</si>
  <si>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</si>
  <si>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</si>
  <si>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</si>
  <si>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</si>
  <si>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</si>
  <si>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</si>
  <si>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</si>
  <si>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</si>
  <si>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</si>
  <si>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</si>
  <si>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</si>
  <si>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</si>
  <si>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</si>
  <si>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</si>
  <si>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</si>
  <si>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</si>
  <si>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</si>
  <si>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</si>
  <si>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</si>
  <si>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</si>
  <si>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</si>
  <si>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</si>
  <si>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</si>
  <si>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</si>
  <si>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</si>
  <si>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</si>
  <si>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</si>
  <si>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</si>
  <si>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</si>
  <si>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</si>
  <si>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</si>
  <si>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</si>
  <si>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</si>
  <si>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</si>
  <si>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</si>
  <si>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</si>
  <si>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</si>
  <si>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</si>
  <si>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</si>
  <si>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</si>
  <si>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</si>
  <si>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</si>
  <si>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</si>
  <si>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</si>
  <si>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</si>
  <si>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</si>
  <si>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</si>
  <si>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</si>
  <si>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</si>
  <si>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</si>
  <si>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</si>
  <si>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</si>
  <si>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</si>
  <si>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</si>
  <si>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</si>
  <si>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</si>
  <si>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</si>
  <si>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</si>
  <si>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</si>
  <si>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</si>
  <si>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</si>
  <si>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</si>
  <si>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</si>
  <si>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</si>
  <si>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</si>
  <si>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</si>
  <si>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</si>
  <si>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</si>
  <si>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</si>
  <si>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</si>
  <si>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</si>
  <si>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</si>
  <si>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</si>
  <si>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</si>
  <si>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</si>
  <si>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</si>
  <si>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</si>
  <si>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</si>
  <si>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</si>
  <si>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</si>
  <si>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</si>
  <si>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</si>
  <si>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</si>
  <si>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</si>
  <si>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</si>
  <si>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</si>
  <si>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</si>
  <si>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</si>
  <si>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</si>
  <si>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</si>
  <si>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</si>
  <si>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</si>
  <si>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</si>
  <si>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</si>
  <si>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</si>
  <si>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</si>
  <si>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</si>
  <si>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</si>
  <si>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</si>
  <si>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</si>
  <si>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</si>
  <si>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</si>
  <si>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</si>
  <si>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</si>
  <si>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</si>
  <si>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</si>
  <si>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</si>
  <si>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</si>
  <si>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</si>
  <si>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</si>
  <si>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</si>
  <si>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</si>
  <si>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</si>
  <si>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</si>
  <si>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</si>
  <si>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</si>
  <si>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</si>
  <si>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</si>
  <si>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</si>
  <si>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</si>
  <si>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</si>
  <si>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</si>
  <si>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</si>
  <si>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</si>
  <si>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</si>
  <si>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</si>
  <si>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</si>
  <si>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</si>
  <si>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</si>
  <si>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</si>
  <si>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</si>
  <si>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</si>
  <si>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</si>
  <si>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</si>
  <si>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</si>
  <si>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</si>
  <si>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</si>
  <si>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</si>
  <si>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</si>
  <si>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</si>
  <si>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</si>
  <si>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</si>
  <si>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</si>
  <si>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</si>
  <si>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</si>
  <si>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</si>
  <si>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</si>
  <si>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</si>
  <si>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</si>
  <si>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</si>
  <si>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</si>
  <si>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</si>
  <si>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</si>
  <si>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</si>
  <si>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</si>
  <si>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</si>
  <si>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</si>
  <si>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</si>
  <si>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</si>
  <si>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</si>
  <si>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</si>
  <si>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</si>
  <si>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</si>
  <si>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</si>
  <si>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</si>
  <si>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</si>
  <si>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</si>
  <si>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</si>
  <si>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</si>
  <si>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</si>
  <si>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</si>
  <si>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</si>
  <si>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</si>
  <si>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</si>
  <si>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</si>
  <si>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</si>
  <si>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</si>
  <si>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</si>
  <si>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</si>
  <si>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</si>
  <si>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</si>
  <si>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</si>
  <si>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</si>
  <si>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</si>
  <si>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</si>
  <si>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</si>
  <si>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</si>
  <si>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</si>
  <si>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</si>
  <si>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</si>
  <si>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</si>
  <si>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</si>
  <si>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</si>
  <si>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</si>
  <si>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</si>
  <si>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</si>
  <si>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</si>
  <si>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</si>
  <si>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</si>
  <si>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</si>
  <si>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</si>
  <si>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</si>
  <si>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</si>
  <si>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</si>
  <si>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</si>
  <si>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</si>
  <si>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</si>
  <si>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</si>
  <si>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</si>
  <si>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</si>
  <si>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</si>
  <si>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</si>
  <si>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</si>
  <si>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</si>
  <si>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</si>
  <si>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</si>
  <si>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</si>
  <si>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</si>
  <si>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</si>
  <si>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</si>
  <si>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</si>
  <si>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</si>
  <si>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</si>
  <si>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</si>
  <si>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</si>
  <si>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</si>
  <si>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</si>
  <si>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</si>
  <si>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</si>
  <si>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</si>
  <si>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</si>
  <si>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</si>
  <si>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</si>
  <si>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</si>
  <si>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</si>
  <si>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</si>
  <si>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</si>
  <si>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</si>
  <si>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</si>
  <si>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</si>
  <si>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</si>
  <si>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</si>
  <si>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</si>
  <si>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</si>
  <si>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</si>
  <si>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</si>
  <si>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</si>
  <si>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</si>
  <si>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</si>
  <si>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</si>
  <si>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</si>
  <si>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</si>
  <si>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</si>
  <si>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</si>
  <si>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</si>
  <si>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</si>
  <si>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</si>
  <si>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</si>
  <si>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</si>
  <si>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</si>
  <si>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</si>
  <si>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</si>
  <si>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</si>
  <si>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</si>
  <si>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</si>
  <si>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</si>
  <si>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</si>
  <si>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</si>
  <si>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</si>
  <si>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</si>
  <si>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</si>
  <si>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</si>
  <si>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</si>
  <si>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</si>
  <si>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</si>
  <si>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</si>
  <si>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</si>
  <si>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</si>
  <si>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</si>
  <si>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</si>
  <si>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</si>
  <si>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</si>
  <si>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</si>
  <si>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</si>
  <si>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</si>
  <si>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</si>
  <si>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</si>
  <si>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</si>
  <si>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</si>
  <si>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</si>
  <si>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</si>
  <si>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</si>
  <si>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</si>
  <si>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</si>
  <si>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</si>
  <si>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</si>
  <si>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</si>
  <si>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</si>
  <si>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</si>
  <si>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</si>
  <si>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</si>
  <si>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</si>
  <si>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</si>
  <si>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</si>
  <si>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</si>
  <si>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</si>
  <si>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</si>
  <si>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</si>
  <si>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</si>
  <si>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</si>
  <si>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</si>
  <si>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</si>
  <si>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</si>
  <si>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</si>
  <si>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</si>
  <si>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</si>
  <si>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</si>
  <si>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</si>
  <si>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</si>
  <si>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</si>
  <si>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</si>
  <si>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</si>
  <si>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</si>
  <si>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</si>
  <si>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</si>
  <si>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</si>
  <si>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</si>
  <si>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</si>
  <si>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</si>
  <si>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</si>
  <si>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</si>
  <si>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</si>
  <si>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</si>
  <si>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</si>
  <si>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</si>
  <si>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</si>
  <si>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</si>
  <si>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</si>
  <si>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</si>
  <si>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</si>
  <si>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</si>
  <si>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</si>
  <si>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</si>
  <si>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</si>
  <si>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</si>
  <si>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</si>
  <si>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</si>
  <si>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</si>
  <si>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</si>
  <si>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</si>
  <si>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</si>
  <si>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</si>
  <si>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</si>
  <si>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</si>
  <si>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</si>
  <si>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</si>
  <si>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</si>
  <si>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</si>
  <si>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</si>
  <si>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</si>
  <si>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</si>
  <si>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</si>
  <si>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</si>
  <si>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</si>
  <si>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</si>
  <si>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</si>
  <si>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</si>
  <si>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</si>
  <si>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</si>
  <si>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</si>
  <si>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</si>
  <si>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</si>
  <si>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</si>
  <si>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</si>
  <si>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</si>
  <si>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</si>
  <si>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</si>
  <si>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</si>
  <si>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</si>
  <si>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</si>
  <si>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</si>
  <si>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</si>
  <si>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</si>
  <si>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</si>
  <si>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</si>
  <si>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</si>
  <si>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</si>
  <si>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</si>
  <si>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</si>
  <si>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</si>
  <si>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</si>
  <si>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</si>
  <si>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</si>
  <si>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</si>
  <si>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</si>
  <si>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</si>
  <si>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</si>
  <si>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</si>
  <si>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</si>
  <si>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</si>
  <si>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</si>
  <si>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</si>
  <si>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</si>
  <si>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</si>
  <si>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</si>
  <si>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</si>
  <si>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</si>
  <si>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</si>
  <si>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</si>
  <si>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</si>
  <si>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</si>
  <si>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</si>
  <si>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</si>
  <si>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</si>
  <si>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</si>
  <si>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</si>
  <si>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</si>
  <si>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</si>
  <si>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</si>
  <si>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</si>
  <si>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</si>
  <si>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</si>
  <si>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</si>
  <si>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</si>
  <si>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</si>
  <si>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</si>
  <si>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</si>
  <si>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</si>
  <si>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</si>
  <si>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</si>
  <si>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</si>
  <si>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</si>
  <si>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</si>
  <si>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</si>
  <si>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</si>
  <si>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</si>
  <si>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</si>
  <si>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</si>
  <si>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</si>
  <si>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</si>
  <si>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</si>
  <si>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</si>
  <si>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</si>
  <si>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</si>
  <si>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</si>
  <si>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</si>
  <si>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</si>
  <si>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</si>
  <si>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</si>
  <si>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</si>
  <si>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</si>
  <si>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</si>
  <si>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</si>
  <si>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</si>
  <si>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</si>
  <si>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</si>
  <si>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</si>
  <si>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</si>
  <si>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</si>
  <si>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</si>
  <si>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</si>
  <si>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</si>
  <si>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</si>
  <si>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</si>
  <si>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</si>
  <si>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</si>
  <si>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</si>
  <si>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</si>
  <si>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</si>
  <si>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</si>
  <si>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</si>
  <si>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</si>
  <si>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</si>
  <si>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</si>
  <si>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</si>
  <si>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</si>
  <si>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</si>
  <si>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</si>
  <si>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</si>
  <si>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</si>
  <si>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</si>
  <si>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</si>
  <si>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</si>
  <si>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</si>
  <si>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</si>
  <si>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</si>
  <si>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</si>
  <si>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</si>
  <si>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</si>
  <si>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</si>
  <si>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</si>
  <si>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</si>
  <si>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</si>
  <si>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</si>
  <si>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</si>
  <si>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</si>
  <si>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</si>
  <si>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</si>
  <si>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</si>
  <si>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</si>
  <si>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</si>
  <si>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</si>
  <si>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</si>
  <si>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</si>
  <si>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</si>
  <si>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</si>
  <si>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</si>
  <si>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</si>
  <si>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</si>
  <si>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</si>
  <si>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</si>
  <si>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</si>
  <si>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</si>
  <si>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</si>
  <si>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</si>
  <si>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</si>
  <si>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</si>
  <si>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</si>
  <si>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</si>
  <si>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</si>
  <si>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</si>
  <si>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</si>
  <si>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</si>
  <si>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</si>
  <si>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</si>
  <si>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</si>
  <si>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</si>
  <si>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</si>
  <si>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</si>
  <si>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</si>
  <si>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</si>
  <si>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</si>
  <si>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</si>
  <si>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</si>
  <si>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</si>
  <si>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</si>
  <si>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</si>
  <si>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</si>
  <si>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</si>
  <si>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</si>
  <si>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</si>
  <si>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</si>
  <si>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</si>
  <si>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</si>
  <si>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</si>
  <si>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</si>
  <si>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</si>
  <si>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</si>
  <si>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</si>
  <si>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</si>
  <si>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</si>
  <si>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</si>
  <si>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</si>
  <si>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</si>
  <si>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</si>
  <si>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</si>
  <si>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</si>
  <si>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</si>
  <si>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</si>
  <si>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</si>
  <si>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</si>
  <si>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</si>
  <si>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</si>
  <si>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</si>
  <si>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</si>
  <si>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</si>
  <si>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</si>
  <si>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</si>
  <si>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</si>
  <si>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</si>
  <si>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</si>
  <si>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</si>
  <si>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</si>
  <si>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</si>
  <si>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</si>
  <si>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</si>
  <si>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</si>
  <si>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</si>
  <si>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</si>
  <si>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</si>
  <si>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</si>
  <si>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</si>
  <si>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</si>
  <si>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</si>
  <si>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</si>
  <si>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</si>
  <si>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</si>
  <si>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</si>
  <si>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</si>
  <si>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</si>
  <si>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</si>
  <si>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</si>
  <si>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</si>
  <si>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</si>
  <si>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</si>
  <si>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</si>
  <si>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</si>
  <si>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</si>
  <si>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</si>
  <si>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</si>
  <si>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</si>
  <si>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</si>
  <si>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</si>
  <si>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</si>
  <si>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</si>
  <si>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</si>
  <si>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</si>
  <si>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</si>
  <si>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</si>
  <si>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</si>
  <si>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</si>
  <si>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</si>
  <si>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</si>
  <si>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</si>
  <si>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</si>
  <si>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</si>
  <si>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</si>
  <si>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</si>
  <si>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</si>
  <si>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</si>
  <si>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</si>
  <si>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</si>
  <si>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</si>
  <si>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</si>
  <si>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</si>
  <si>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</si>
  <si>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</si>
  <si>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</si>
  <si>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</si>
  <si>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</si>
  <si>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</si>
  <si>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</si>
  <si>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</si>
  <si>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</si>
  <si>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</si>
  <si>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</si>
  <si>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</si>
  <si>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</si>
  <si>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</si>
  <si>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</si>
  <si>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</si>
  <si>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</si>
  <si>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</si>
  <si>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</si>
  <si>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</si>
  <si>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</si>
  <si>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</si>
  <si>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</si>
  <si>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</si>
  <si>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</si>
  <si>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</si>
  <si>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</si>
  <si>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</si>
  <si>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</si>
  <si>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</si>
  <si>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</si>
  <si>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</si>
  <si>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</si>
  <si>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</si>
  <si>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</si>
  <si>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</si>
  <si>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</si>
  <si>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</si>
  <si>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</si>
  <si>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</si>
  <si>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</si>
  <si>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</si>
  <si>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</si>
  <si>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</si>
  <si>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</si>
  <si>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</si>
  <si>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</si>
  <si>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</si>
  <si>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</si>
  <si>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</si>
  <si>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</si>
  <si>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</si>
  <si>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</si>
  <si>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</si>
  <si>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</si>
  <si>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</si>
  <si>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</si>
  <si>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</si>
  <si>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</si>
  <si>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</si>
  <si>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</si>
  <si>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</si>
  <si>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</si>
  <si>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</si>
  <si>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</si>
  <si>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</si>
  <si>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</si>
  <si>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</si>
  <si>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</si>
  <si>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</si>
  <si>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</si>
  <si>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</si>
  <si>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</si>
  <si>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</si>
  <si>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</si>
  <si>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</si>
  <si>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</si>
  <si>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</si>
  <si>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</si>
  <si>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</si>
  <si>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</si>
  <si>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</si>
  <si>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</si>
  <si>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</si>
  <si>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</si>
  <si>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</si>
  <si>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</si>
  <si>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</si>
  <si>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</si>
  <si>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</si>
  <si>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</si>
  <si>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</si>
  <si>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</si>
  <si>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</si>
  <si>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</si>
  <si>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</si>
  <si>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</si>
  <si>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</si>
  <si>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</si>
  <si>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</si>
  <si>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</si>
  <si>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</si>
  <si>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</si>
  <si>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</si>
  <si>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</si>
  <si>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</si>
  <si>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</si>
  <si>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</si>
  <si>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</si>
  <si>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</si>
  <si>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</si>
  <si>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</si>
  <si>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</si>
  <si>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</si>
  <si>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</si>
  <si>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</si>
  <si>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</si>
  <si>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</si>
  <si>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</si>
  <si>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</si>
  <si>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</si>
  <si>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</si>
  <si>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</si>
  <si>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</si>
  <si>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</si>
  <si>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</si>
  <si>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</si>
  <si>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</si>
  <si>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</si>
  <si>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</si>
  <si>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</si>
  <si>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</si>
  <si>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</si>
  <si>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</si>
  <si>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</si>
  <si>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</si>
  <si>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</si>
  <si>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</si>
  <si>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</si>
  <si>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</si>
  <si>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</si>
  <si>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</si>
  <si>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</si>
  <si>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</si>
  <si>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</si>
  <si>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</si>
  <si>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</si>
  <si>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</si>
  <si>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</si>
  <si>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</si>
  <si>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</si>
  <si>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</si>
  <si>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</si>
  <si>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</si>
  <si>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</si>
  <si>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</si>
  <si>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</si>
  <si>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</si>
  <si>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</si>
  <si>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</si>
  <si>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</si>
  <si>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</si>
  <si>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</si>
  <si>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</si>
  <si>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</si>
  <si>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</si>
  <si>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</si>
  <si>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</si>
  <si>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</si>
  <si>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</si>
  <si>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</si>
  <si>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</si>
  <si>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</si>
  <si>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</si>
  <si>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</si>
  <si>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</si>
  <si>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</si>
  <si>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</si>
  <si>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</si>
  <si>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</si>
  <si>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</si>
  <si>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</si>
  <si>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</si>
  <si>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</si>
  <si>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</si>
  <si>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</si>
  <si>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</si>
  <si>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</si>
  <si>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</si>
  <si>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</si>
  <si>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</si>
  <si>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</si>
  <si>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</si>
  <si>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</si>
  <si>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</si>
  <si>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</si>
  <si>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</si>
  <si>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</si>
  <si>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</si>
  <si>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</si>
  <si>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</si>
  <si>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</si>
  <si>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</si>
  <si>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</si>
  <si>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</si>
  <si>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</si>
  <si>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</si>
  <si>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</si>
  <si>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</si>
  <si>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</si>
  <si>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</si>
  <si>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</si>
  <si>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</si>
  <si>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</si>
  <si>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</si>
  <si>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</si>
  <si>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</si>
  <si>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</si>
  <si>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</si>
  <si>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</si>
  <si>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</si>
  <si>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</si>
  <si>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</si>
  <si>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</si>
  <si>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</si>
  <si>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</si>
  <si>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</si>
  <si>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</si>
  <si>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</si>
  <si>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</si>
  <si>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</si>
  <si>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</si>
  <si>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</si>
  <si>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</si>
  <si>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</si>
  <si>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</si>
  <si>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</si>
  <si>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</si>
  <si>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</si>
  <si>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</si>
  <si>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</si>
  <si>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</si>
  <si>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</si>
  <si>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</si>
  <si>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</si>
  <si>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</si>
  <si>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</si>
  <si>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</si>
  <si>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</si>
  <si>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</si>
  <si>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</si>
  <si>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</si>
  <si>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</si>
  <si>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</si>
  <si>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</si>
  <si>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</si>
  <si>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</si>
  <si>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</si>
  <si>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</si>
  <si>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</si>
  <si>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</si>
  <si>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</si>
  <si>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</si>
  <si>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</si>
  <si>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</si>
  <si>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</si>
  <si>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</si>
  <si>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</si>
  <si>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</si>
  <si>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</si>
  <si>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</si>
  <si>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</si>
  <si>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</si>
  <si>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</si>
  <si>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</si>
  <si>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</si>
  <si>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</si>
  <si>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</si>
  <si>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</si>
  <si>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</si>
  <si>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</si>
  <si>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</si>
  <si>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</si>
  <si>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</si>
  <si>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</si>
  <si>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</si>
  <si>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</si>
  <si>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</si>
  <si>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</si>
  <si>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</si>
  <si>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</si>
  <si>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</si>
  <si>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</si>
  <si>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</si>
  <si>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</si>
  <si>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</si>
  <si>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</si>
  <si>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</si>
  <si>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</si>
  <si>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</si>
  <si>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</si>
  <si>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</si>
  <si>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</si>
  <si>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</si>
  <si>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</si>
  <si>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</si>
  <si>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</si>
  <si>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</si>
  <si>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</si>
  <si>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</si>
  <si>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</si>
  <si>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</si>
  <si>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</si>
  <si>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</si>
  <si>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</si>
  <si>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</si>
  <si>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</si>
  <si>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</si>
  <si>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</si>
  <si>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</si>
  <si>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</si>
  <si>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</si>
  <si>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</si>
  <si>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</si>
  <si>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</si>
  <si>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</si>
  <si>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</si>
  <si>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</si>
  <si>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</si>
  <si>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</si>
  <si>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</si>
  <si>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</si>
  <si>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</si>
  <si>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</si>
  <si>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</si>
  <si>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</si>
  <si>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</si>
  <si>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</si>
  <si>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</si>
  <si>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</si>
  <si>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USD+H541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</si>
  <si>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</si>
  <si>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</si>
  <si>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</si>
  <si>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</si>
  <si>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</si>
  <si>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</si>
  <si>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</si>
  <si>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</si>
  <si>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</si>
  <si>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</si>
  <si>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</si>
  <si>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</si>
  <si>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</si>
  <si>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</si>
  <si>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</si>
  <si>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</si>
  <si>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</si>
  <si>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</si>
  <si>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</si>
  <si>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</si>
  <si>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</si>
  <si>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</si>
  <si>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</si>
  <si>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</si>
  <si>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</si>
  <si>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</si>
  <si>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</si>
  <si>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</si>
  <si>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</si>
  <si>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</si>
  <si>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</si>
  <si>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</si>
  <si>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</si>
  <si>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</si>
  <si>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</si>
  <si>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</si>
  <si>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</si>
  <si>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</si>
  <si>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</si>
  <si>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The above reference errors are caused from removing the US Successful Kickstarter Campaigns, Failed US Kickstarter Campaigns, and the Box and Whisker Plot sheets of the original workbook.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</si>
</sst>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5" fontId="2" fillId="0" borderId="0" xfId="0" applyNumberFormat="1" applyFont="1"/>
    <xf numFmtId="9" fontId="0" fillId="0" borderId="0" xfId="0" applyNumberFormat="1"/>
    <xf numFmtId="0" fontId="3" fillId="0" borderId="0" xfId="0" applyFont="1" applyAlignment="1">
      <alignment wrapTex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66"/>
        </patternFill>
      </fill>
    </dxf>
    <dxf>
      <fill>
        <patternFill>
          <bgColor rgb="FFFF4F4F"/>
        </patternFill>
      </fill>
    </dxf>
  </dxfs>
  <tableStyles count="0" defaultTableStyle="TableStyleMedium2" defaultPivotStyle="PivotStyleLight16"/>
  <colors>
    <mruColors>
      <color rgb="FFFF4F4F"/>
      <color rgb="FFFF7171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18054147900773107"/>
          <c:y val="3.2486325659674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B-4FF2-8288-E72C96881A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3B-4FF2-8288-E72C96881A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3B-4FF2-8288-E72C96881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073728"/>
        <c:axId val="1634076640"/>
      </c:lineChart>
      <c:catAx>
        <c:axId val="163407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76640"/>
        <c:crosses val="autoZero"/>
        <c:auto val="1"/>
        <c:lblAlgn val="ctr"/>
        <c:lblOffset val="100"/>
        <c:noMultiLvlLbl val="0"/>
      </c:catAx>
      <c:valAx>
        <c:axId val="163407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DB-4C02-ADA2-6E4C0208F4B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DB-4C02-ADA2-6E4C0208F4B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DB-4C02-ADA2-6E4C0208F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068927"/>
        <c:axId val="1286066431"/>
      </c:lineChart>
      <c:catAx>
        <c:axId val="128606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066431"/>
        <c:crosses val="autoZero"/>
        <c:auto val="1"/>
        <c:lblAlgn val="ctr"/>
        <c:lblOffset val="100"/>
        <c:noMultiLvlLbl val="0"/>
      </c:catAx>
      <c:valAx>
        <c:axId val="128606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06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019082863794041"/>
          <c:y val="3.04405158044388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2-4ACB-B570-EDC3C5E764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42-4ACB-B570-EDC3C5E764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42-4ACB-B570-EDC3C5E764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42-4ACB-B570-EDC3C5E76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5736927"/>
        <c:axId val="1815735679"/>
      </c:barChart>
      <c:catAx>
        <c:axId val="18157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35679"/>
        <c:crosses val="autoZero"/>
        <c:auto val="1"/>
        <c:lblAlgn val="ctr"/>
        <c:lblOffset val="100"/>
        <c:noMultiLvlLbl val="0"/>
      </c:catAx>
      <c:valAx>
        <c:axId val="181573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3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8-4C70-8BD2-CA4C555CE0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8-4C70-8BD2-CA4C555CE0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8-4C70-8BD2-CA4C555CE02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2-4D66-B325-37FA56AAD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5595151"/>
        <c:axId val="1155595983"/>
      </c:barChart>
      <c:catAx>
        <c:axId val="115559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5983"/>
        <c:crosses val="autoZero"/>
        <c:auto val="1"/>
        <c:lblAlgn val="ctr"/>
        <c:lblOffset val="100"/>
        <c:noMultiLvlLbl val="0"/>
      </c:catAx>
      <c:valAx>
        <c:axId val="115559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A-4BF8-B153-5B0A4CC5E5C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A-4BF8-B153-5B0A4CC5E5C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A-4BF8-B153-5B0A4CC5E5C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BA-4BF8-B153-5B0A4CC5E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366447"/>
        <c:axId val="1049365199"/>
      </c:lineChart>
      <c:catAx>
        <c:axId val="104936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365199"/>
        <c:crosses val="autoZero"/>
        <c:auto val="1"/>
        <c:lblAlgn val="ctr"/>
        <c:lblOffset val="100"/>
        <c:noMultiLvlLbl val="0"/>
      </c:catAx>
      <c:valAx>
        <c:axId val="104936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36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1</xdr:row>
      <xdr:rowOff>12700</xdr:rowOff>
    </xdr:from>
    <xdr:to>
      <xdr:col>14</xdr:col>
      <xdr:colOff>333375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1B2F1-F460-1818-64D0-17CA00850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533399</xdr:colOff>
      <xdr:row>14</xdr:row>
      <xdr:rowOff>95250</xdr:rowOff>
    </xdr:from>
    <xdr:to>
      <xdr:col>8</xdr:col>
      <xdr:colOff>200026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B3F50-9043-7241-2F2D-8DCB1EDCF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180974</xdr:colOff>
      <xdr:row>1</xdr:row>
      <xdr:rowOff>80961</xdr:rowOff>
    </xdr:from>
    <xdr:to>
      <xdr:col>17</xdr:col>
      <xdr:colOff>352425</xdr:colOff>
      <xdr:row>24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DD500-9EE9-4DEF-CDFC-AC520301C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83457</xdr:colOff>
      <xdr:row>0</xdr:row>
      <xdr:rowOff>128814</xdr:rowOff>
    </xdr:from>
    <xdr:to>
      <xdr:col>18</xdr:col>
      <xdr:colOff>462643</xdr:colOff>
      <xdr:row>29</xdr:row>
      <xdr:rowOff>78014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E905F-295C-0831-9050-68EE6ABCB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176212</xdr:rowOff>
    </xdr:from>
    <xdr:to>
      <xdr:col>12</xdr:col>
      <xdr:colOff>9525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E4521-520D-89F5-CA05-715689FE4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0.87189224537" createdVersion="8" refreshedVersion="8" minRefreshableVersion="3" recordCount="4114" xr:uid="{FE481D38-A611-4F9D-B249-F15BDE0743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0.904382638888" createdVersion="8" refreshedVersion="8" minRefreshableVersion="3" recordCount="4114" xr:uid="{3AD6807E-14EB-4C7B-AA46-CEFAC601F8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4.44723622685" createdVersion="8" refreshedVersion="8" minRefreshableVersion="3" recordCount="4114" xr:uid="{B71E6EFB-0604-46E2-ACA3-27DB95F1792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+H541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CD0ED-0677-4C54-A66D-D8605ABC4B3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DAF8E-C6D8-4D73-BEC2-9DD87ABE3D5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D8709-8957-4EA6-B8F9-18DB3F3D9D1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5CCB-A598-4D9D-AB95-053365A8F6E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29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J1" zoomScale="90" zoomScaleNormal="90" workbookViewId="0">
      <selection activeCell="L7" sqref="L7"/>
    </sheetView>
  </sheetViews>
  <sheetFormatPr baseColWidth="10" defaultColWidth="8.83203125" defaultRowHeight="15" x14ac:dyDescent="0.2"/>
  <cols>
    <col min="2" max="2" width="38.5" style="9" customWidth="1"/>
    <col min="3" max="3" width="40.5" style="3" customWidth="1"/>
    <col min="4" max="4" width="16.33203125" style="5" bestFit="1" customWidth="1"/>
    <col min="5" max="5" width="16.5" style="7" customWidth="1"/>
    <col min="6" max="6" width="21.5" customWidth="1"/>
    <col min="7" max="7" width="17.83203125" customWidth="1"/>
    <col min="8" max="8" width="19.83203125" customWidth="1"/>
    <col min="9" max="9" width="19.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customWidth="1"/>
    <col min="16" max="16" width="19.6640625" customWidth="1"/>
    <col min="17" max="17" width="41.1640625" customWidth="1"/>
    <col min="18" max="18" width="18" customWidth="1"/>
    <col min="19" max="19" width="27.1640625" style="16" customWidth="1"/>
    <col min="20" max="20" width="23.1640625" style="16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8364</v>
      </c>
      <c r="T1" s="15" t="s">
        <v>8365</v>
      </c>
      <c r="U1" t="s">
        <v>8397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8318</v>
      </c>
      <c r="R2" t="s">
        <v>8319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8318</v>
      </c>
      <c r="R3" t="s">
        <v>8319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8318</v>
      </c>
      <c r="R4" t="s">
        <v>8319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8318</v>
      </c>
      <c r="R5" t="s">
        <v>8319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8318</v>
      </c>
      <c r="R6" t="s">
        <v>8319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8318</v>
      </c>
      <c r="R7" t="s">
        <v>8319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8318</v>
      </c>
      <c r="R8" t="s">
        <v>8319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8318</v>
      </c>
      <c r="R9" t="s">
        <v>8319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8318</v>
      </c>
      <c r="R10" t="s">
        <v>8319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8318</v>
      </c>
      <c r="R11" t="s">
        <v>8319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8318</v>
      </c>
      <c r="R12" t="s">
        <v>8319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8318</v>
      </c>
      <c r="R13" t="s">
        <v>8319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8318</v>
      </c>
      <c r="R14" t="s">
        <v>8319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8318</v>
      </c>
      <c r="R15" t="s">
        <v>8319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8318</v>
      </c>
      <c r="R16" t="s">
        <v>8319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8318</v>
      </c>
      <c r="R17" t="s">
        <v>8319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8318</v>
      </c>
      <c r="R18" t="s">
        <v>8319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8318</v>
      </c>
      <c r="R19" t="s">
        <v>8319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8318</v>
      </c>
      <c r="R20" t="s">
        <v>8319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8318</v>
      </c>
      <c r="R21" t="s">
        <v>8319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8318</v>
      </c>
      <c r="R22" t="s">
        <v>8319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8318</v>
      </c>
      <c r="R23" t="s">
        <v>8319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8318</v>
      </c>
      <c r="R24" t="s">
        <v>8319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8318</v>
      </c>
      <c r="R25" t="s">
        <v>8319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8318</v>
      </c>
      <c r="R26" t="s">
        <v>8319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8318</v>
      </c>
      <c r="R27" t="s">
        <v>8319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8318</v>
      </c>
      <c r="R28" t="s">
        <v>8319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8318</v>
      </c>
      <c r="R29" t="s">
        <v>8319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8318</v>
      </c>
      <c r="R30" t="s">
        <v>8319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8318</v>
      </c>
      <c r="R31" t="s">
        <v>8319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8318</v>
      </c>
      <c r="R32" t="s">
        <v>8319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8318</v>
      </c>
      <c r="R33" t="s">
        <v>8319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8318</v>
      </c>
      <c r="R34" t="s">
        <v>8319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8318</v>
      </c>
      <c r="R35" t="s">
        <v>8319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8318</v>
      </c>
      <c r="R36" t="s">
        <v>8319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8318</v>
      </c>
      <c r="R37" t="s">
        <v>8319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8318</v>
      </c>
      <c r="R38" t="s">
        <v>8319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8318</v>
      </c>
      <c r="R39" t="s">
        <v>8319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8318</v>
      </c>
      <c r="R40" t="s">
        <v>8319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8318</v>
      </c>
      <c r="R41" t="s">
        <v>8319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8318</v>
      </c>
      <c r="R42" t="s">
        <v>8319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8318</v>
      </c>
      <c r="R43" t="s">
        <v>8319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8318</v>
      </c>
      <c r="R44" t="s">
        <v>8319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8318</v>
      </c>
      <c r="R45" t="s">
        <v>8319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8318</v>
      </c>
      <c r="R46" t="s">
        <v>8319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8318</v>
      </c>
      <c r="R47" t="s">
        <v>8319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8318</v>
      </c>
      <c r="R48" t="s">
        <v>8319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8318</v>
      </c>
      <c r="R49" t="s">
        <v>8319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8318</v>
      </c>
      <c r="R50" t="s">
        <v>8319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8318</v>
      </c>
      <c r="R51" t="s">
        <v>8319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8318</v>
      </c>
      <c r="R52" t="s">
        <v>8319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8318</v>
      </c>
      <c r="R53" t="s">
        <v>8319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8318</v>
      </c>
      <c r="R54" t="s">
        <v>8319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8318</v>
      </c>
      <c r="R55" t="s">
        <v>8319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8318</v>
      </c>
      <c r="R56" t="s">
        <v>8319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8318</v>
      </c>
      <c r="R57" t="s">
        <v>8319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8318</v>
      </c>
      <c r="R58" t="s">
        <v>8319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8318</v>
      </c>
      <c r="R59" t="s">
        <v>8319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8318</v>
      </c>
      <c r="R60" t="s">
        <v>8319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8318</v>
      </c>
      <c r="R61" t="s">
        <v>8319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8318</v>
      </c>
      <c r="R62" t="s">
        <v>8320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8318</v>
      </c>
      <c r="R63" t="s">
        <v>8320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8318</v>
      </c>
      <c r="R64" t="s">
        <v>8320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8318</v>
      </c>
      <c r="R65" t="s">
        <v>8320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8318</v>
      </c>
      <c r="R66" t="s">
        <v>8320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8318</v>
      </c>
      <c r="R67" t="s">
        <v>8320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8318</v>
      </c>
      <c r="R68" t="s">
        <v>8320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8318</v>
      </c>
      <c r="R69" t="s">
        <v>8320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8318</v>
      </c>
      <c r="R70" t="s">
        <v>8320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8318</v>
      </c>
      <c r="R71" t="s">
        <v>8320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8318</v>
      </c>
      <c r="R72" t="s">
        <v>8320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8318</v>
      </c>
      <c r="R73" t="s">
        <v>8320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8318</v>
      </c>
      <c r="R74" t="s">
        <v>8320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8318</v>
      </c>
      <c r="R75" t="s">
        <v>8320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8318</v>
      </c>
      <c r="R76" t="s">
        <v>8320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8318</v>
      </c>
      <c r="R77" t="s">
        <v>8320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8318</v>
      </c>
      <c r="R78" t="s">
        <v>8320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8318</v>
      </c>
      <c r="R79" t="s">
        <v>8320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8318</v>
      </c>
      <c r="R80" t="s">
        <v>8320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8318</v>
      </c>
      <c r="R81" t="s">
        <v>8320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8318</v>
      </c>
      <c r="R82" t="s">
        <v>8320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8318</v>
      </c>
      <c r="R83" t="s">
        <v>8320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8318</v>
      </c>
      <c r="R84" t="s">
        <v>8320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8318</v>
      </c>
      <c r="R85" t="s">
        <v>8320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8318</v>
      </c>
      <c r="R86" t="s">
        <v>8320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8318</v>
      </c>
      <c r="R87" t="s">
        <v>8320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8318</v>
      </c>
      <c r="R88" t="s">
        <v>8320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8318</v>
      </c>
      <c r="R89" t="s">
        <v>8320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8318</v>
      </c>
      <c r="R90" t="s">
        <v>8320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8318</v>
      </c>
      <c r="R91" t="s">
        <v>8320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8318</v>
      </c>
      <c r="R92" t="s">
        <v>8320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8318</v>
      </c>
      <c r="R93" t="s">
        <v>8320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8318</v>
      </c>
      <c r="R94" t="s">
        <v>8320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8318</v>
      </c>
      <c r="R95" t="s">
        <v>8320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8318</v>
      </c>
      <c r="R96" t="s">
        <v>8320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8318</v>
      </c>
      <c r="R97" t="s">
        <v>8320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8318</v>
      </c>
      <c r="R98" t="s">
        <v>8320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8318</v>
      </c>
      <c r="R99" t="s">
        <v>8320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8318</v>
      </c>
      <c r="R100" t="s">
        <v>8320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8318</v>
      </c>
      <c r="R101" t="s">
        <v>8320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8318</v>
      </c>
      <c r="R102" t="s">
        <v>8320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8318</v>
      </c>
      <c r="R103" t="s">
        <v>8320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8318</v>
      </c>
      <c r="R104" t="s">
        <v>8320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8318</v>
      </c>
      <c r="R105" t="s">
        <v>8320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8318</v>
      </c>
      <c r="R106" t="s">
        <v>8320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8318</v>
      </c>
      <c r="R107" t="s">
        <v>8320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8318</v>
      </c>
      <c r="R108" t="s">
        <v>8320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8318</v>
      </c>
      <c r="R109" t="s">
        <v>8320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8318</v>
      </c>
      <c r="R110" t="s">
        <v>8320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8318</v>
      </c>
      <c r="R111" t="s">
        <v>8320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8318</v>
      </c>
      <c r="R112" t="s">
        <v>8320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8318</v>
      </c>
      <c r="R113" t="s">
        <v>8320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8318</v>
      </c>
      <c r="R114" t="s">
        <v>8320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8318</v>
      </c>
      <c r="R115" t="s">
        <v>8320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8318</v>
      </c>
      <c r="R116" t="s">
        <v>8320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8318</v>
      </c>
      <c r="R117" t="s">
        <v>8320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8318</v>
      </c>
      <c r="R118" t="s">
        <v>8320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8318</v>
      </c>
      <c r="R119" t="s">
        <v>8320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8318</v>
      </c>
      <c r="R120" t="s">
        <v>8320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8318</v>
      </c>
      <c r="R121" t="s">
        <v>8320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8318</v>
      </c>
      <c r="R122" t="s">
        <v>8321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8318</v>
      </c>
      <c r="R123" t="s">
        <v>8321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8318</v>
      </c>
      <c r="R124" t="s">
        <v>8321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8318</v>
      </c>
      <c r="R125" t="s">
        <v>8321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8318</v>
      </c>
      <c r="R126" t="s">
        <v>8321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8318</v>
      </c>
      <c r="R127" t="s">
        <v>8321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8318</v>
      </c>
      <c r="R128" t="s">
        <v>8321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8318</v>
      </c>
      <c r="R129" t="s">
        <v>8321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8318</v>
      </c>
      <c r="R130" t="s">
        <v>8321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8318</v>
      </c>
      <c r="R131" t="s">
        <v>8321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8318</v>
      </c>
      <c r="R132" t="s">
        <v>8321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8318</v>
      </c>
      <c r="R133" t="s">
        <v>8321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8318</v>
      </c>
      <c r="R134" t="s">
        <v>8321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8318</v>
      </c>
      <c r="R135" t="s">
        <v>8321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8318</v>
      </c>
      <c r="R136" t="s">
        <v>8321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8318</v>
      </c>
      <c r="R137" t="s">
        <v>8321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8318</v>
      </c>
      <c r="R138" t="s">
        <v>8321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8318</v>
      </c>
      <c r="R139" t="s">
        <v>8321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8318</v>
      </c>
      <c r="R140" t="s">
        <v>8321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8318</v>
      </c>
      <c r="R141" t="s">
        <v>8321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8318</v>
      </c>
      <c r="R142" t="s">
        <v>8321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8318</v>
      </c>
      <c r="R143" t="s">
        <v>8321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8318</v>
      </c>
      <c r="R144" t="s">
        <v>8321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8318</v>
      </c>
      <c r="R145" t="s">
        <v>8321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8318</v>
      </c>
      <c r="R146" t="s">
        <v>8321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8318</v>
      </c>
      <c r="R147" t="s">
        <v>8321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8318</v>
      </c>
      <c r="R148" t="s">
        <v>8321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8318</v>
      </c>
      <c r="R149" t="s">
        <v>8321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8318</v>
      </c>
      <c r="R150" t="s">
        <v>8321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8318</v>
      </c>
      <c r="R151" t="s">
        <v>8321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8318</v>
      </c>
      <c r="R152" t="s">
        <v>8321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8318</v>
      </c>
      <c r="R153" t="s">
        <v>8321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8318</v>
      </c>
      <c r="R154" t="s">
        <v>8321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8318</v>
      </c>
      <c r="R155" t="s">
        <v>8321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8318</v>
      </c>
      <c r="R156" t="s">
        <v>8321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8318</v>
      </c>
      <c r="R157" t="s">
        <v>8321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8318</v>
      </c>
      <c r="R158" t="s">
        <v>8321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8318</v>
      </c>
      <c r="R159" t="s">
        <v>8321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8318</v>
      </c>
      <c r="R160" t="s">
        <v>8321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8318</v>
      </c>
      <c r="R161" t="s">
        <v>8321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8318</v>
      </c>
      <c r="R162" t="s">
        <v>8322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8318</v>
      </c>
      <c r="R163" t="s">
        <v>8322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8318</v>
      </c>
      <c r="R164" t="s">
        <v>8322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8318</v>
      </c>
      <c r="R165" t="s">
        <v>8322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8318</v>
      </c>
      <c r="R166" t="s">
        <v>8322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8318</v>
      </c>
      <c r="R167" t="s">
        <v>8322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8318</v>
      </c>
      <c r="R168" t="s">
        <v>8322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8318</v>
      </c>
      <c r="R169" t="s">
        <v>8322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8318</v>
      </c>
      <c r="R170" t="s">
        <v>8322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8318</v>
      </c>
      <c r="R171" t="s">
        <v>8322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8318</v>
      </c>
      <c r="R172" t="s">
        <v>8322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8318</v>
      </c>
      <c r="R173" t="s">
        <v>8322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8318</v>
      </c>
      <c r="R174" t="s">
        <v>8322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8318</v>
      </c>
      <c r="R175" t="s">
        <v>8322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8318</v>
      </c>
      <c r="R176" t="s">
        <v>8322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8318</v>
      </c>
      <c r="R177" t="s">
        <v>8322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8318</v>
      </c>
      <c r="R178" t="s">
        <v>8322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8318</v>
      </c>
      <c r="R179" t="s">
        <v>8322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8318</v>
      </c>
      <c r="R180" t="s">
        <v>8322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8318</v>
      </c>
      <c r="R181" t="s">
        <v>8322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8318</v>
      </c>
      <c r="R182" t="s">
        <v>8322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8318</v>
      </c>
      <c r="R183" t="s">
        <v>8322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8318</v>
      </c>
      <c r="R184" t="s">
        <v>8322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8318</v>
      </c>
      <c r="R185" t="s">
        <v>8322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8318</v>
      </c>
      <c r="R186" t="s">
        <v>8322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8318</v>
      </c>
      <c r="R187" t="s">
        <v>8322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8318</v>
      </c>
      <c r="R188" t="s">
        <v>8322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8318</v>
      </c>
      <c r="R189" t="s">
        <v>8322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8318</v>
      </c>
      <c r="R190" t="s">
        <v>8322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8318</v>
      </c>
      <c r="R191" t="s">
        <v>8322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8318</v>
      </c>
      <c r="R192" t="s">
        <v>8322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8318</v>
      </c>
      <c r="R193" t="s">
        <v>8322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8318</v>
      </c>
      <c r="R194" t="s">
        <v>8322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8318</v>
      </c>
      <c r="R195" t="s">
        <v>8322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8318</v>
      </c>
      <c r="R196" t="s">
        <v>8322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8318</v>
      </c>
      <c r="R197" t="s">
        <v>8322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8318</v>
      </c>
      <c r="R198" t="s">
        <v>8322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8318</v>
      </c>
      <c r="R199" t="s">
        <v>8322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8318</v>
      </c>
      <c r="R200" t="s">
        <v>8322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8318</v>
      </c>
      <c r="R201" t="s">
        <v>8322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8318</v>
      </c>
      <c r="R202" t="s">
        <v>8322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8318</v>
      </c>
      <c r="R203" t="s">
        <v>8322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8318</v>
      </c>
      <c r="R204" t="s">
        <v>8322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8318</v>
      </c>
      <c r="R205" t="s">
        <v>8322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8318</v>
      </c>
      <c r="R206" t="s">
        <v>8322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8318</v>
      </c>
      <c r="R207" t="s">
        <v>8322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8318</v>
      </c>
      <c r="R208" t="s">
        <v>8322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8318</v>
      </c>
      <c r="R209" t="s">
        <v>8322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8318</v>
      </c>
      <c r="R210" t="s">
        <v>8322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8318</v>
      </c>
      <c r="R211" t="s">
        <v>8322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8318</v>
      </c>
      <c r="R212" t="s">
        <v>8322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8318</v>
      </c>
      <c r="R213" t="s">
        <v>8322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8318</v>
      </c>
      <c r="R214" t="s">
        <v>8322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8318</v>
      </c>
      <c r="R215" t="s">
        <v>8322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8318</v>
      </c>
      <c r="R216" t="s">
        <v>8322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8318</v>
      </c>
      <c r="R217" t="s">
        <v>8322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8318</v>
      </c>
      <c r="R218" t="s">
        <v>8322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8318</v>
      </c>
      <c r="R219" t="s">
        <v>8322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8318</v>
      </c>
      <c r="R220" t="s">
        <v>8322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8318</v>
      </c>
      <c r="R221" t="s">
        <v>8322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8318</v>
      </c>
      <c r="R222" t="s">
        <v>8322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8318</v>
      </c>
      <c r="R223" t="s">
        <v>8322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8318</v>
      </c>
      <c r="R224" t="s">
        <v>8322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8318</v>
      </c>
      <c r="R225" t="s">
        <v>8322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8318</v>
      </c>
      <c r="R226" t="s">
        <v>8322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8318</v>
      </c>
      <c r="R227" t="s">
        <v>8322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8318</v>
      </c>
      <c r="R228" t="s">
        <v>8322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8318</v>
      </c>
      <c r="R229" t="s">
        <v>8322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8318</v>
      </c>
      <c r="R230" t="s">
        <v>8322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8318</v>
      </c>
      <c r="R231" t="s">
        <v>8322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8318</v>
      </c>
      <c r="R232" t="s">
        <v>8322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8318</v>
      </c>
      <c r="R233" t="s">
        <v>8322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8318</v>
      </c>
      <c r="R234" t="s">
        <v>8322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8318</v>
      </c>
      <c r="R235" t="s">
        <v>8322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8318</v>
      </c>
      <c r="R236" t="s">
        <v>8322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8318</v>
      </c>
      <c r="R237" t="s">
        <v>8322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8318</v>
      </c>
      <c r="R238" t="s">
        <v>8322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8318</v>
      </c>
      <c r="R239" t="s">
        <v>8322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8318</v>
      </c>
      <c r="R240" t="s">
        <v>8322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8318</v>
      </c>
      <c r="R241" t="s">
        <v>8322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8318</v>
      </c>
      <c r="R242" t="s">
        <v>8323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8318</v>
      </c>
      <c r="R243" t="s">
        <v>8323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8318</v>
      </c>
      <c r="R244" t="s">
        <v>8323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8318</v>
      </c>
      <c r="R245" t="s">
        <v>8323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8318</v>
      </c>
      <c r="R246" t="s">
        <v>8323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8318</v>
      </c>
      <c r="R247" t="s">
        <v>8323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8318</v>
      </c>
      <c r="R248" t="s">
        <v>8323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8318</v>
      </c>
      <c r="R249" t="s">
        <v>8323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8318</v>
      </c>
      <c r="R250" t="s">
        <v>8323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8318</v>
      </c>
      <c r="R251" t="s">
        <v>8323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8318</v>
      </c>
      <c r="R252" t="s">
        <v>8323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8318</v>
      </c>
      <c r="R253" t="s">
        <v>8323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8318</v>
      </c>
      <c r="R254" t="s">
        <v>8323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8318</v>
      </c>
      <c r="R255" t="s">
        <v>8323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8318</v>
      </c>
      <c r="R256" t="s">
        <v>8323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8318</v>
      </c>
      <c r="R257" t="s">
        <v>8323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8318</v>
      </c>
      <c r="R258" t="s">
        <v>8323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8318</v>
      </c>
      <c r="R259" t="s">
        <v>8323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8318</v>
      </c>
      <c r="R260" t="s">
        <v>8323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8318</v>
      </c>
      <c r="R261" t="s">
        <v>8323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8318</v>
      </c>
      <c r="R262" t="s">
        <v>8323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8318</v>
      </c>
      <c r="R263" t="s">
        <v>8323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8318</v>
      </c>
      <c r="R264" t="s">
        <v>8323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8318</v>
      </c>
      <c r="R265" t="s">
        <v>8323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8318</v>
      </c>
      <c r="R266" t="s">
        <v>8323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8318</v>
      </c>
      <c r="R267" t="s">
        <v>8323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8318</v>
      </c>
      <c r="R268" t="s">
        <v>8323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8318</v>
      </c>
      <c r="R269" t="s">
        <v>8323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8318</v>
      </c>
      <c r="R270" t="s">
        <v>8323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8318</v>
      </c>
      <c r="R271" t="s">
        <v>8323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8318</v>
      </c>
      <c r="R272" t="s">
        <v>8323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8318</v>
      </c>
      <c r="R273" t="s">
        <v>8323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8318</v>
      </c>
      <c r="R274" t="s">
        <v>8323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8318</v>
      </c>
      <c r="R275" t="s">
        <v>8323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8318</v>
      </c>
      <c r="R276" t="s">
        <v>8323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8318</v>
      </c>
      <c r="R277" t="s">
        <v>8323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8318</v>
      </c>
      <c r="R278" t="s">
        <v>8323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8318</v>
      </c>
      <c r="R279" t="s">
        <v>8323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8318</v>
      </c>
      <c r="R280" t="s">
        <v>8323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8318</v>
      </c>
      <c r="R281" t="s">
        <v>8323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8318</v>
      </c>
      <c r="R282" t="s">
        <v>8323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8318</v>
      </c>
      <c r="R283" t="s">
        <v>8323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8318</v>
      </c>
      <c r="R284" t="s">
        <v>8323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8318</v>
      </c>
      <c r="R285" t="s">
        <v>8323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8318</v>
      </c>
      <c r="R286" t="s">
        <v>8323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8318</v>
      </c>
      <c r="R287" t="s">
        <v>8323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8318</v>
      </c>
      <c r="R288" t="s">
        <v>8323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8318</v>
      </c>
      <c r="R289" t="s">
        <v>8323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8318</v>
      </c>
      <c r="R290" t="s">
        <v>8323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8318</v>
      </c>
      <c r="R291" t="s">
        <v>8323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8318</v>
      </c>
      <c r="R292" t="s">
        <v>8323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8318</v>
      </c>
      <c r="R293" t="s">
        <v>8323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8318</v>
      </c>
      <c r="R294" t="s">
        <v>8323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8318</v>
      </c>
      <c r="R295" t="s">
        <v>8323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8318</v>
      </c>
      <c r="R296" t="s">
        <v>8323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8318</v>
      </c>
      <c r="R297" t="s">
        <v>8323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8318</v>
      </c>
      <c r="R298" t="s">
        <v>8323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8318</v>
      </c>
      <c r="R299" t="s">
        <v>8323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8318</v>
      </c>
      <c r="R300" t="s">
        <v>8323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8318</v>
      </c>
      <c r="R301" t="s">
        <v>8323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8318</v>
      </c>
      <c r="R302" t="s">
        <v>8323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8318</v>
      </c>
      <c r="R303" t="s">
        <v>8323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8318</v>
      </c>
      <c r="R304" t="s">
        <v>8323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8318</v>
      </c>
      <c r="R305" t="s">
        <v>8323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8318</v>
      </c>
      <c r="R306" t="s">
        <v>8323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8318</v>
      </c>
      <c r="R307" t="s">
        <v>8323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8318</v>
      </c>
      <c r="R308" t="s">
        <v>8323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8318</v>
      </c>
      <c r="R309" t="s">
        <v>8323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8318</v>
      </c>
      <c r="R310" t="s">
        <v>8323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8318</v>
      </c>
      <c r="R311" t="s">
        <v>8323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8318</v>
      </c>
      <c r="R312" t="s">
        <v>8323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8318</v>
      </c>
      <c r="R313" t="s">
        <v>8323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8318</v>
      </c>
      <c r="R314" t="s">
        <v>8323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8318</v>
      </c>
      <c r="R315" t="s">
        <v>8323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8318</v>
      </c>
      <c r="R316" t="s">
        <v>8323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8318</v>
      </c>
      <c r="R317" t="s">
        <v>8323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8318</v>
      </c>
      <c r="R318" t="s">
        <v>8323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8318</v>
      </c>
      <c r="R319" t="s">
        <v>8323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8318</v>
      </c>
      <c r="R320" t="s">
        <v>8323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8318</v>
      </c>
      <c r="R321" t="s">
        <v>8323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8318</v>
      </c>
      <c r="R322" t="s">
        <v>8323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8318</v>
      </c>
      <c r="R323" t="s">
        <v>8323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8318</v>
      </c>
      <c r="R324" t="s">
        <v>8323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8318</v>
      </c>
      <c r="R325" t="s">
        <v>8323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8318</v>
      </c>
      <c r="R326" t="s">
        <v>8323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8318</v>
      </c>
      <c r="R327" t="s">
        <v>8323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8318</v>
      </c>
      <c r="R328" t="s">
        <v>8323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8318</v>
      </c>
      <c r="R329" t="s">
        <v>8323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8318</v>
      </c>
      <c r="R330" t="s">
        <v>8323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8318</v>
      </c>
      <c r="R331" t="s">
        <v>8323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8318</v>
      </c>
      <c r="R332" t="s">
        <v>8323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8318</v>
      </c>
      <c r="R333" t="s">
        <v>8323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8318</v>
      </c>
      <c r="R334" t="s">
        <v>8323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8318</v>
      </c>
      <c r="R335" t="s">
        <v>8323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8318</v>
      </c>
      <c r="R336" t="s">
        <v>8323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8318</v>
      </c>
      <c r="R337" t="s">
        <v>8323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8318</v>
      </c>
      <c r="R338" t="s">
        <v>8323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8318</v>
      </c>
      <c r="R339" t="s">
        <v>8323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8318</v>
      </c>
      <c r="R340" t="s">
        <v>8323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8318</v>
      </c>
      <c r="R341" t="s">
        <v>8323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8318</v>
      </c>
      <c r="R342" t="s">
        <v>8323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8318</v>
      </c>
      <c r="R343" t="s">
        <v>8323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8318</v>
      </c>
      <c r="R344" t="s">
        <v>8323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8318</v>
      </c>
      <c r="R345" t="s">
        <v>8323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8318</v>
      </c>
      <c r="R346" t="s">
        <v>8323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8318</v>
      </c>
      <c r="R347" t="s">
        <v>8323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8318</v>
      </c>
      <c r="R348" t="s">
        <v>8323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8318</v>
      </c>
      <c r="R349" t="s">
        <v>8323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8318</v>
      </c>
      <c r="R350" t="s">
        <v>8323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8318</v>
      </c>
      <c r="R351" t="s">
        <v>8323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8318</v>
      </c>
      <c r="R352" t="s">
        <v>8323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8318</v>
      </c>
      <c r="R353" t="s">
        <v>8323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8318</v>
      </c>
      <c r="R354" t="s">
        <v>8323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8318</v>
      </c>
      <c r="R355" t="s">
        <v>8323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8318</v>
      </c>
      <c r="R356" t="s">
        <v>8323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8318</v>
      </c>
      <c r="R357" t="s">
        <v>8323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8318</v>
      </c>
      <c r="R358" t="s">
        <v>8323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8318</v>
      </c>
      <c r="R359" t="s">
        <v>8323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8318</v>
      </c>
      <c r="R360" t="s">
        <v>8323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8318</v>
      </c>
      <c r="R361" t="s">
        <v>8323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8318</v>
      </c>
      <c r="R362" t="s">
        <v>8323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8318</v>
      </c>
      <c r="R363" t="s">
        <v>8323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8318</v>
      </c>
      <c r="R364" t="s">
        <v>8323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8318</v>
      </c>
      <c r="R365" t="s">
        <v>8323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8318</v>
      </c>
      <c r="R366" t="s">
        <v>8323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8318</v>
      </c>
      <c r="R367" t="s">
        <v>8323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8318</v>
      </c>
      <c r="R368" t="s">
        <v>8323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8318</v>
      </c>
      <c r="R369" t="s">
        <v>8323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8318</v>
      </c>
      <c r="R370" t="s">
        <v>8323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8318</v>
      </c>
      <c r="R371" t="s">
        <v>8323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8318</v>
      </c>
      <c r="R372" t="s">
        <v>8323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8318</v>
      </c>
      <c r="R373" t="s">
        <v>8323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8318</v>
      </c>
      <c r="R374" t="s">
        <v>8323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8318</v>
      </c>
      <c r="R375" t="s">
        <v>8323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8318</v>
      </c>
      <c r="R376" t="s">
        <v>8323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8318</v>
      </c>
      <c r="R377" t="s">
        <v>8323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8318</v>
      </c>
      <c r="R378" t="s">
        <v>8323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8318</v>
      </c>
      <c r="R379" t="s">
        <v>8323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8318</v>
      </c>
      <c r="R380" t="s">
        <v>8323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8318</v>
      </c>
      <c r="R381" t="s">
        <v>8323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8318</v>
      </c>
      <c r="R382" t="s">
        <v>8323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8318</v>
      </c>
      <c r="R383" t="s">
        <v>8323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8318</v>
      </c>
      <c r="R384" t="s">
        <v>8323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8318</v>
      </c>
      <c r="R385" t="s">
        <v>8323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8318</v>
      </c>
      <c r="R386" t="s">
        <v>8323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8318</v>
      </c>
      <c r="R387" t="s">
        <v>8323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8318</v>
      </c>
      <c r="R388" t="s">
        <v>8323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8318</v>
      </c>
      <c r="R389" t="s">
        <v>8323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8318</v>
      </c>
      <c r="R390" t="s">
        <v>8323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8318</v>
      </c>
      <c r="R391" t="s">
        <v>8323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8318</v>
      </c>
      <c r="R392" t="s">
        <v>8323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8318</v>
      </c>
      <c r="R393" t="s">
        <v>8323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8318</v>
      </c>
      <c r="R394" t="s">
        <v>8323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8318</v>
      </c>
      <c r="R395" t="s">
        <v>8323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8318</v>
      </c>
      <c r="R396" t="s">
        <v>8323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8318</v>
      </c>
      <c r="R397" t="s">
        <v>8323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8318</v>
      </c>
      <c r="R398" t="s">
        <v>8323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8318</v>
      </c>
      <c r="R399" t="s">
        <v>8323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8318</v>
      </c>
      <c r="R400" t="s">
        <v>8323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8318</v>
      </c>
      <c r="R401" t="s">
        <v>8323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8318</v>
      </c>
      <c r="R402" t="s">
        <v>8323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8318</v>
      </c>
      <c r="R403" t="s">
        <v>8323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8318</v>
      </c>
      <c r="R404" t="s">
        <v>8323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8318</v>
      </c>
      <c r="R405" t="s">
        <v>8323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8318</v>
      </c>
      <c r="R406" t="s">
        <v>8323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8318</v>
      </c>
      <c r="R407" t="s">
        <v>8323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8318</v>
      </c>
      <c r="R408" t="s">
        <v>8323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8318</v>
      </c>
      <c r="R409" t="s">
        <v>8323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8318</v>
      </c>
      <c r="R410" t="s">
        <v>8323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8318</v>
      </c>
      <c r="R411" t="s">
        <v>8323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8318</v>
      </c>
      <c r="R412" t="s">
        <v>8323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8318</v>
      </c>
      <c r="R413" t="s">
        <v>8323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8318</v>
      </c>
      <c r="R414" t="s">
        <v>8323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8318</v>
      </c>
      <c r="R415" t="s">
        <v>8323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8318</v>
      </c>
      <c r="R416" t="s">
        <v>8323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8318</v>
      </c>
      <c r="R417" t="s">
        <v>8323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8318</v>
      </c>
      <c r="R418" t="s">
        <v>8323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8318</v>
      </c>
      <c r="R419" t="s">
        <v>8323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8318</v>
      </c>
      <c r="R420" t="s">
        <v>8323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8318</v>
      </c>
      <c r="R421" t="s">
        <v>8323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8318</v>
      </c>
      <c r="R422" t="s">
        <v>8324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8318</v>
      </c>
      <c r="R423" t="s">
        <v>8324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8318</v>
      </c>
      <c r="R424" t="s">
        <v>8324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8318</v>
      </c>
      <c r="R425" t="s">
        <v>8324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8318</v>
      </c>
      <c r="R426" t="s">
        <v>8324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8318</v>
      </c>
      <c r="R427" t="s">
        <v>8324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8318</v>
      </c>
      <c r="R428" t="s">
        <v>8324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8318</v>
      </c>
      <c r="R429" t="s">
        <v>8324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8318</v>
      </c>
      <c r="R430" t="s">
        <v>8324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8318</v>
      </c>
      <c r="R431" t="s">
        <v>8324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8318</v>
      </c>
      <c r="R432" t="s">
        <v>8324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8318</v>
      </c>
      <c r="R433" t="s">
        <v>8324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8318</v>
      </c>
      <c r="R434" t="s">
        <v>8324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8318</v>
      </c>
      <c r="R435" t="s">
        <v>8324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8318</v>
      </c>
      <c r="R436" t="s">
        <v>8324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8318</v>
      </c>
      <c r="R437" t="s">
        <v>8324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8318</v>
      </c>
      <c r="R438" t="s">
        <v>8324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8318</v>
      </c>
      <c r="R439" t="s">
        <v>8324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8318</v>
      </c>
      <c r="R440" t="s">
        <v>8324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8318</v>
      </c>
      <c r="R441" t="s">
        <v>8324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8318</v>
      </c>
      <c r="R442" t="s">
        <v>8324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8318</v>
      </c>
      <c r="R443" t="s">
        <v>8324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8318</v>
      </c>
      <c r="R444" t="s">
        <v>8324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8318</v>
      </c>
      <c r="R445" t="s">
        <v>8324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8318</v>
      </c>
      <c r="R446" t="s">
        <v>8324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8318</v>
      </c>
      <c r="R447" t="s">
        <v>8324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8318</v>
      </c>
      <c r="R448" t="s">
        <v>8324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8318</v>
      </c>
      <c r="R449" t="s">
        <v>8324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8318</v>
      </c>
      <c r="R450" t="s">
        <v>8324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8318</v>
      </c>
      <c r="R451" t="s">
        <v>8324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8318</v>
      </c>
      <c r="R452" t="s">
        <v>8324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8318</v>
      </c>
      <c r="R453" t="s">
        <v>8324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8318</v>
      </c>
      <c r="R454" t="s">
        <v>8324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8318</v>
      </c>
      <c r="R455" t="s">
        <v>8324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8318</v>
      </c>
      <c r="R456" t="s">
        <v>8324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8318</v>
      </c>
      <c r="R457" t="s">
        <v>8324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8318</v>
      </c>
      <c r="R458" t="s">
        <v>8324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8318</v>
      </c>
      <c r="R459" t="s">
        <v>8324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8318</v>
      </c>
      <c r="R460" t="s">
        <v>8324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8318</v>
      </c>
      <c r="R461" t="s">
        <v>8324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8318</v>
      </c>
      <c r="R462" t="s">
        <v>8324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8318</v>
      </c>
      <c r="R463" t="s">
        <v>8324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8318</v>
      </c>
      <c r="R464" t="s">
        <v>8324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8318</v>
      </c>
      <c r="R465" t="s">
        <v>8324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8318</v>
      </c>
      <c r="R466" t="s">
        <v>8324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8318</v>
      </c>
      <c r="R467" t="s">
        <v>8324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8318</v>
      </c>
      <c r="R468" t="s">
        <v>8324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8318</v>
      </c>
      <c r="R469" t="s">
        <v>8324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8318</v>
      </c>
      <c r="R470" t="s">
        <v>8324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8318</v>
      </c>
      <c r="R471" t="s">
        <v>8324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8318</v>
      </c>
      <c r="R472" t="s">
        <v>8324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8318</v>
      </c>
      <c r="R473" t="s">
        <v>8324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8318</v>
      </c>
      <c r="R474" t="s">
        <v>8324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8318</v>
      </c>
      <c r="R475" t="s">
        <v>8324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8318</v>
      </c>
      <c r="R476" t="s">
        <v>8324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8318</v>
      </c>
      <c r="R477" t="s">
        <v>8324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8318</v>
      </c>
      <c r="R478" t="s">
        <v>8324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8318</v>
      </c>
      <c r="R479" t="s">
        <v>8324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8318</v>
      </c>
      <c r="R480" t="s">
        <v>8324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8318</v>
      </c>
      <c r="R481" t="s">
        <v>8324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8318</v>
      </c>
      <c r="R482" t="s">
        <v>8324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8318</v>
      </c>
      <c r="R483" t="s">
        <v>8324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8318</v>
      </c>
      <c r="R484" t="s">
        <v>8324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8318</v>
      </c>
      <c r="R485" t="s">
        <v>8324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8318</v>
      </c>
      <c r="R486" t="s">
        <v>8324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8318</v>
      </c>
      <c r="R487" t="s">
        <v>8324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8318</v>
      </c>
      <c r="R488" t="s">
        <v>8324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8318</v>
      </c>
      <c r="R489" t="s">
        <v>8324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8318</v>
      </c>
      <c r="R490" t="s">
        <v>8324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8318</v>
      </c>
      <c r="R491" t="s">
        <v>8324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8318</v>
      </c>
      <c r="R492" t="s">
        <v>8324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8318</v>
      </c>
      <c r="R493" t="s">
        <v>8324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8318</v>
      </c>
      <c r="R494" t="s">
        <v>8324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8318</v>
      </c>
      <c r="R495" t="s">
        <v>8324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8318</v>
      </c>
      <c r="R496" t="s">
        <v>8324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8318</v>
      </c>
      <c r="R497" t="s">
        <v>8324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8318</v>
      </c>
      <c r="R498" t="s">
        <v>8324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8318</v>
      </c>
      <c r="R499" t="s">
        <v>8324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8318</v>
      </c>
      <c r="R500" t="s">
        <v>8324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8318</v>
      </c>
      <c r="R501" t="s">
        <v>8324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8318</v>
      </c>
      <c r="R502" t="s">
        <v>8324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8318</v>
      </c>
      <c r="R503" t="s">
        <v>8324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8318</v>
      </c>
      <c r="R504" t="s">
        <v>8324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8318</v>
      </c>
      <c r="R505" t="s">
        <v>8324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8318</v>
      </c>
      <c r="R506" t="s">
        <v>8324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8318</v>
      </c>
      <c r="R507" t="s">
        <v>8324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8318</v>
      </c>
      <c r="R508" t="s">
        <v>8324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8318</v>
      </c>
      <c r="R509" t="s">
        <v>8324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8318</v>
      </c>
      <c r="R510" t="s">
        <v>8324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8318</v>
      </c>
      <c r="R511" t="s">
        <v>8324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8318</v>
      </c>
      <c r="R512" t="s">
        <v>8324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8318</v>
      </c>
      <c r="R513" t="s">
        <v>8324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8318</v>
      </c>
      <c r="R514" t="s">
        <v>8324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8318</v>
      </c>
      <c r="R515" t="s">
        <v>8324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8318</v>
      </c>
      <c r="R516" t="s">
        <v>8324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8318</v>
      </c>
      <c r="R517" t="s">
        <v>8324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8318</v>
      </c>
      <c r="R518" t="s">
        <v>8324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8318</v>
      </c>
      <c r="R519" t="s">
        <v>8324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8318</v>
      </c>
      <c r="R520" t="s">
        <v>8324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8318</v>
      </c>
      <c r="R521" t="s">
        <v>8324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8308</v>
      </c>
      <c r="R522" t="s">
        <v>8309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8308</v>
      </c>
      <c r="R523" t="s">
        <v>8309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8308</v>
      </c>
      <c r="R524" t="s">
        <v>8309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8308</v>
      </c>
      <c r="R525" t="s">
        <v>8309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8308</v>
      </c>
      <c r="R526" t="s">
        <v>8309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8308</v>
      </c>
      <c r="R527" t="s">
        <v>8309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8308</v>
      </c>
      <c r="R528" t="s">
        <v>8309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8308</v>
      </c>
      <c r="R529" t="s">
        <v>8309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8308</v>
      </c>
      <c r="R530" t="s">
        <v>8309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8308</v>
      </c>
      <c r="R531" t="s">
        <v>8309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8308</v>
      </c>
      <c r="R532" t="s">
        <v>8309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8308</v>
      </c>
      <c r="R533" t="s">
        <v>8309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8308</v>
      </c>
      <c r="R534" t="s">
        <v>8309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8308</v>
      </c>
      <c r="R535" t="s">
        <v>8309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8308</v>
      </c>
      <c r="R536" t="s">
        <v>8309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8308</v>
      </c>
      <c r="R537" t="s">
        <v>8309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8308</v>
      </c>
      <c r="R538" t="s">
        <v>8309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8308</v>
      </c>
      <c r="R539" t="s">
        <v>8309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8378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8308</v>
      </c>
      <c r="R540" t="s">
        <v>8309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8308</v>
      </c>
      <c r="R541" t="s">
        <v>8309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8325</v>
      </c>
      <c r="R542" t="s">
        <v>8326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8325</v>
      </c>
      <c r="R543" t="s">
        <v>8326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8325</v>
      </c>
      <c r="R544" t="s">
        <v>8326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8325</v>
      </c>
      <c r="R545" t="s">
        <v>8326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8325</v>
      </c>
      <c r="R546" t="s">
        <v>8326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8325</v>
      </c>
      <c r="R547" t="s">
        <v>8326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8325</v>
      </c>
      <c r="R548" t="s">
        <v>8326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8325</v>
      </c>
      <c r="R549" t="s">
        <v>8326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8325</v>
      </c>
      <c r="R550" t="s">
        <v>8326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8325</v>
      </c>
      <c r="R551" t="s">
        <v>8326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8325</v>
      </c>
      <c r="R552" t="s">
        <v>8326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8325</v>
      </c>
      <c r="R553" t="s">
        <v>8326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8325</v>
      </c>
      <c r="R554" t="s">
        <v>8326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8325</v>
      </c>
      <c r="R555" t="s">
        <v>8326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8325</v>
      </c>
      <c r="R556" t="s">
        <v>8326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8325</v>
      </c>
      <c r="R557" t="s">
        <v>8326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8325</v>
      </c>
      <c r="R558" t="s">
        <v>8326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8325</v>
      </c>
      <c r="R559" t="s">
        <v>8326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8325</v>
      </c>
      <c r="R560" t="s">
        <v>8326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8325</v>
      </c>
      <c r="R561" t="s">
        <v>8326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8325</v>
      </c>
      <c r="R562" t="s">
        <v>8326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8325</v>
      </c>
      <c r="R563" t="s">
        <v>8326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8325</v>
      </c>
      <c r="R564" t="s">
        <v>8326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8325</v>
      </c>
      <c r="R565" t="s">
        <v>8326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8325</v>
      </c>
      <c r="R566" t="s">
        <v>8326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8325</v>
      </c>
      <c r="R567" t="s">
        <v>8326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8325</v>
      </c>
      <c r="R568" t="s">
        <v>8326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8325</v>
      </c>
      <c r="R569" t="s">
        <v>8326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8325</v>
      </c>
      <c r="R570" t="s">
        <v>8326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8325</v>
      </c>
      <c r="R571" t="s">
        <v>8326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8325</v>
      </c>
      <c r="R572" t="s">
        <v>8326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8325</v>
      </c>
      <c r="R573" t="s">
        <v>8326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8325</v>
      </c>
      <c r="R574" t="s">
        <v>8326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8325</v>
      </c>
      <c r="R575" t="s">
        <v>8326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8325</v>
      </c>
      <c r="R576" t="s">
        <v>8326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8325</v>
      </c>
      <c r="R577" t="s">
        <v>8326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8325</v>
      </c>
      <c r="R578" t="s">
        <v>8326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8325</v>
      </c>
      <c r="R579" t="s">
        <v>8326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8325</v>
      </c>
      <c r="R580" t="s">
        <v>8326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8325</v>
      </c>
      <c r="R581" t="s">
        <v>8326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8325</v>
      </c>
      <c r="R582" t="s">
        <v>8326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8325</v>
      </c>
      <c r="R583" t="s">
        <v>8326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8325</v>
      </c>
      <c r="R584" t="s">
        <v>8326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8325</v>
      </c>
      <c r="R585" t="s">
        <v>8326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8325</v>
      </c>
      <c r="R586" t="s">
        <v>8326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8325</v>
      </c>
      <c r="R587" t="s">
        <v>8326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8325</v>
      </c>
      <c r="R588" t="s">
        <v>8326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8325</v>
      </c>
      <c r="R589" t="s">
        <v>8326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8325</v>
      </c>
      <c r="R590" t="s">
        <v>8326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8325</v>
      </c>
      <c r="R591" t="s">
        <v>8326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8325</v>
      </c>
      <c r="R592" t="s">
        <v>8326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8325</v>
      </c>
      <c r="R593" t="s">
        <v>8326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8325</v>
      </c>
      <c r="R594" t="s">
        <v>8326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8325</v>
      </c>
      <c r="R595" t="s">
        <v>8326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8325</v>
      </c>
      <c r="R596" t="s">
        <v>8326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8325</v>
      </c>
      <c r="R597" t="s">
        <v>8326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8325</v>
      </c>
      <c r="R598" t="s">
        <v>8326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8325</v>
      </c>
      <c r="R599" t="s">
        <v>8326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8325</v>
      </c>
      <c r="R600" t="s">
        <v>8326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8325</v>
      </c>
      <c r="R601" t="s">
        <v>8326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8325</v>
      </c>
      <c r="R602" t="s">
        <v>8326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8325</v>
      </c>
      <c r="R603" t="s">
        <v>8326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8325</v>
      </c>
      <c r="R604" t="s">
        <v>8326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8325</v>
      </c>
      <c r="R605" t="s">
        <v>8326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8325</v>
      </c>
      <c r="R606" t="s">
        <v>8326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8325</v>
      </c>
      <c r="R607" t="s">
        <v>8326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8325</v>
      </c>
      <c r="R608" t="s">
        <v>8326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8325</v>
      </c>
      <c r="R609" t="s">
        <v>8326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8325</v>
      </c>
      <c r="R610" t="s">
        <v>8326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8325</v>
      </c>
      <c r="R611" t="s">
        <v>8326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8325</v>
      </c>
      <c r="R612" t="s">
        <v>8326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8325</v>
      </c>
      <c r="R613" t="s">
        <v>8326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8325</v>
      </c>
      <c r="R614" t="s">
        <v>8326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8325</v>
      </c>
      <c r="R615" t="s">
        <v>8326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8325</v>
      </c>
      <c r="R616" t="s">
        <v>8326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8325</v>
      </c>
      <c r="R617" t="s">
        <v>8326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8325</v>
      </c>
      <c r="R618" t="s">
        <v>8326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8325</v>
      </c>
      <c r="R619" t="s">
        <v>8326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8325</v>
      </c>
      <c r="R620" t="s">
        <v>8326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8325</v>
      </c>
      <c r="R621" t="s">
        <v>8326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8325</v>
      </c>
      <c r="R622" t="s">
        <v>8326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8325</v>
      </c>
      <c r="R623" t="s">
        <v>8326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8325</v>
      </c>
      <c r="R624" t="s">
        <v>8326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8325</v>
      </c>
      <c r="R625" t="s">
        <v>8326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8325</v>
      </c>
      <c r="R626" t="s">
        <v>8326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8325</v>
      </c>
      <c r="R627" t="s">
        <v>8326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8325</v>
      </c>
      <c r="R628" t="s">
        <v>8326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8325</v>
      </c>
      <c r="R629" t="s">
        <v>8326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8325</v>
      </c>
      <c r="R630" t="s">
        <v>8326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8325</v>
      </c>
      <c r="R631" t="s">
        <v>8326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8325</v>
      </c>
      <c r="R632" t="s">
        <v>8326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8325</v>
      </c>
      <c r="R633" t="s">
        <v>8326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8325</v>
      </c>
      <c r="R634" t="s">
        <v>8326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8325</v>
      </c>
      <c r="R635" t="s">
        <v>8326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8325</v>
      </c>
      <c r="R636" t="s">
        <v>8326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8325</v>
      </c>
      <c r="R637" t="s">
        <v>8326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8325</v>
      </c>
      <c r="R638" t="s">
        <v>8326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8325</v>
      </c>
      <c r="R639" t="s">
        <v>8326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8325</v>
      </c>
      <c r="R640" t="s">
        <v>8326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8325</v>
      </c>
      <c r="R641" t="s">
        <v>8326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8325</v>
      </c>
      <c r="R642" t="s">
        <v>8327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8325</v>
      </c>
      <c r="R643" t="s">
        <v>8327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8325</v>
      </c>
      <c r="R644" t="s">
        <v>8327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8325</v>
      </c>
      <c r="R645" t="s">
        <v>8327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8325</v>
      </c>
      <c r="R646" t="s">
        <v>8327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8325</v>
      </c>
      <c r="R647" t="s">
        <v>8327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8325</v>
      </c>
      <c r="R648" t="s">
        <v>8327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8325</v>
      </c>
      <c r="R649" t="s">
        <v>8327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8325</v>
      </c>
      <c r="R650" t="s">
        <v>8327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8325</v>
      </c>
      <c r="R651" t="s">
        <v>8327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8325</v>
      </c>
      <c r="R652" t="s">
        <v>8327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8325</v>
      </c>
      <c r="R653" t="s">
        <v>8327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8325</v>
      </c>
      <c r="R654" t="s">
        <v>8327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8325</v>
      </c>
      <c r="R655" t="s">
        <v>8327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8325</v>
      </c>
      <c r="R656" t="s">
        <v>8327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8325</v>
      </c>
      <c r="R657" t="s">
        <v>8327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8325</v>
      </c>
      <c r="R658" t="s">
        <v>8327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8325</v>
      </c>
      <c r="R659" t="s">
        <v>8327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8325</v>
      </c>
      <c r="R660" t="s">
        <v>8327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8325</v>
      </c>
      <c r="R661" t="s">
        <v>8327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8325</v>
      </c>
      <c r="R662" t="s">
        <v>8327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8325</v>
      </c>
      <c r="R663" t="s">
        <v>8327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8325</v>
      </c>
      <c r="R664" t="s">
        <v>8327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8325</v>
      </c>
      <c r="R665" t="s">
        <v>8327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8325</v>
      </c>
      <c r="R666" t="s">
        <v>8327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8325</v>
      </c>
      <c r="R667" t="s">
        <v>8327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8325</v>
      </c>
      <c r="R668" t="s">
        <v>8327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8325</v>
      </c>
      <c r="R669" t="s">
        <v>8327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8325</v>
      </c>
      <c r="R670" t="s">
        <v>8327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8325</v>
      </c>
      <c r="R671" t="s">
        <v>8327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8325</v>
      </c>
      <c r="R672" t="s">
        <v>8327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8325</v>
      </c>
      <c r="R673" t="s">
        <v>8327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8325</v>
      </c>
      <c r="R674" t="s">
        <v>8327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8325</v>
      </c>
      <c r="R675" t="s">
        <v>8327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8325</v>
      </c>
      <c r="R676" t="s">
        <v>8327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8325</v>
      </c>
      <c r="R677" t="s">
        <v>8327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8325</v>
      </c>
      <c r="R678" t="s">
        <v>8327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8325</v>
      </c>
      <c r="R679" t="s">
        <v>8327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8325</v>
      </c>
      <c r="R680" t="s">
        <v>8327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8325</v>
      </c>
      <c r="R681" t="s">
        <v>8327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8325</v>
      </c>
      <c r="R682" t="s">
        <v>8327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8325</v>
      </c>
      <c r="R683" t="s">
        <v>8327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8325</v>
      </c>
      <c r="R684" t="s">
        <v>8327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8325</v>
      </c>
      <c r="R685" t="s">
        <v>8327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8325</v>
      </c>
      <c r="R686" t="s">
        <v>8327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8325</v>
      </c>
      <c r="R687" t="s">
        <v>8327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8325</v>
      </c>
      <c r="R688" t="s">
        <v>8327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8325</v>
      </c>
      <c r="R689" t="s">
        <v>8327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8325</v>
      </c>
      <c r="R690" t="s">
        <v>8327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8325</v>
      </c>
      <c r="R691" t="s">
        <v>8327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8325</v>
      </c>
      <c r="R692" t="s">
        <v>8327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8325</v>
      </c>
      <c r="R693" t="s">
        <v>8327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8325</v>
      </c>
      <c r="R694" t="s">
        <v>8327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8325</v>
      </c>
      <c r="R695" t="s">
        <v>8327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8325</v>
      </c>
      <c r="R696" t="s">
        <v>8327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8325</v>
      </c>
      <c r="R697" t="s">
        <v>8327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8325</v>
      </c>
      <c r="R698" t="s">
        <v>8327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8325</v>
      </c>
      <c r="R699" t="s">
        <v>8327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8325</v>
      </c>
      <c r="R700" t="s">
        <v>8327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8325</v>
      </c>
      <c r="R701" t="s">
        <v>8327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8325</v>
      </c>
      <c r="R702" t="s">
        <v>8327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8325</v>
      </c>
      <c r="R703" t="s">
        <v>8327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8325</v>
      </c>
      <c r="R704" t="s">
        <v>8327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8325</v>
      </c>
      <c r="R705" t="s">
        <v>8327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8325</v>
      </c>
      <c r="R706" t="s">
        <v>8327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8325</v>
      </c>
      <c r="R707" t="s">
        <v>8327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8325</v>
      </c>
      <c r="R708" t="s">
        <v>8327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8325</v>
      </c>
      <c r="R709" t="s">
        <v>8327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8325</v>
      </c>
      <c r="R710" t="s">
        <v>8327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8325</v>
      </c>
      <c r="R711" t="s">
        <v>8327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8325</v>
      </c>
      <c r="R712" t="s">
        <v>8327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8325</v>
      </c>
      <c r="R713" t="s">
        <v>8327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8325</v>
      </c>
      <c r="R714" t="s">
        <v>8327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8325</v>
      </c>
      <c r="R715" t="s">
        <v>8327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8325</v>
      </c>
      <c r="R716" t="s">
        <v>8327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8325</v>
      </c>
      <c r="R717" t="s">
        <v>8327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8325</v>
      </c>
      <c r="R718" t="s">
        <v>8327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8325</v>
      </c>
      <c r="R719" t="s">
        <v>8327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8325</v>
      </c>
      <c r="R720" t="s">
        <v>8327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8325</v>
      </c>
      <c r="R721" t="s">
        <v>8327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8328</v>
      </c>
      <c r="R722" t="s">
        <v>8329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8328</v>
      </c>
      <c r="R723" t="s">
        <v>8329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8328</v>
      </c>
      <c r="R724" t="s">
        <v>8329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8328</v>
      </c>
      <c r="R725" t="s">
        <v>8329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8328</v>
      </c>
      <c r="R726" t="s">
        <v>8329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8328</v>
      </c>
      <c r="R727" t="s">
        <v>8329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8328</v>
      </c>
      <c r="R728" t="s">
        <v>8329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8328</v>
      </c>
      <c r="R729" t="s">
        <v>8329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8328</v>
      </c>
      <c r="R730" t="s">
        <v>8329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8328</v>
      </c>
      <c r="R731" t="s">
        <v>8329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8328</v>
      </c>
      <c r="R732" t="s">
        <v>8329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8328</v>
      </c>
      <c r="R733" t="s">
        <v>8329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8328</v>
      </c>
      <c r="R734" t="s">
        <v>8329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8328</v>
      </c>
      <c r="R735" t="s">
        <v>8329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8328</v>
      </c>
      <c r="R736" t="s">
        <v>8329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8328</v>
      </c>
      <c r="R737" t="s">
        <v>8329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8328</v>
      </c>
      <c r="R738" t="s">
        <v>8329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8328</v>
      </c>
      <c r="R739" t="s">
        <v>8329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8328</v>
      </c>
      <c r="R740" t="s">
        <v>8329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8328</v>
      </c>
      <c r="R741" t="s">
        <v>8329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8328</v>
      </c>
      <c r="R742" t="s">
        <v>8329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8328</v>
      </c>
      <c r="R743" t="s">
        <v>8329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8328</v>
      </c>
      <c r="R744" t="s">
        <v>8329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8328</v>
      </c>
      <c r="R745" t="s">
        <v>8329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8328</v>
      </c>
      <c r="R746" t="s">
        <v>8329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8328</v>
      </c>
      <c r="R747" t="s">
        <v>8329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8328</v>
      </c>
      <c r="R748" t="s">
        <v>8329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8328</v>
      </c>
      <c r="R749" t="s">
        <v>8329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8328</v>
      </c>
      <c r="R750" t="s">
        <v>8329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8328</v>
      </c>
      <c r="R751" t="s">
        <v>8329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8328</v>
      </c>
      <c r="R752" t="s">
        <v>8329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8328</v>
      </c>
      <c r="R753" t="s">
        <v>8329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8328</v>
      </c>
      <c r="R754" t="s">
        <v>8329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8328</v>
      </c>
      <c r="R755" t="s">
        <v>8329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8328</v>
      </c>
      <c r="R756" t="s">
        <v>8329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8328</v>
      </c>
      <c r="R757" t="s">
        <v>8329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8328</v>
      </c>
      <c r="R758" t="s">
        <v>8329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8328</v>
      </c>
      <c r="R759" t="s">
        <v>8329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8328</v>
      </c>
      <c r="R760" t="s">
        <v>8329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8328</v>
      </c>
      <c r="R761" t="s">
        <v>8329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8328</v>
      </c>
      <c r="R762" t="s">
        <v>8330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8328</v>
      </c>
      <c r="R763" t="s">
        <v>8330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8328</v>
      </c>
      <c r="R764" t="s">
        <v>8330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8328</v>
      </c>
      <c r="R765" t="s">
        <v>8330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8328</v>
      </c>
      <c r="R766" t="s">
        <v>8330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8328</v>
      </c>
      <c r="R767" t="s">
        <v>8330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8328</v>
      </c>
      <c r="R768" t="s">
        <v>8330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8328</v>
      </c>
      <c r="R769" t="s">
        <v>8330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8328</v>
      </c>
      <c r="R770" t="s">
        <v>8330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8328</v>
      </c>
      <c r="R771" t="s">
        <v>8330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8328</v>
      </c>
      <c r="R772" t="s">
        <v>8330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8328</v>
      </c>
      <c r="R773" t="s">
        <v>8330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8328</v>
      </c>
      <c r="R774" t="s">
        <v>8330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8328</v>
      </c>
      <c r="R775" t="s">
        <v>8330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8328</v>
      </c>
      <c r="R776" t="s">
        <v>8330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8328</v>
      </c>
      <c r="R777" t="s">
        <v>8330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8328</v>
      </c>
      <c r="R778" t="s">
        <v>8330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8328</v>
      </c>
      <c r="R779" t="s">
        <v>8330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8328</v>
      </c>
      <c r="R780" t="s">
        <v>8330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8328</v>
      </c>
      <c r="R781" t="s">
        <v>8330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8331</v>
      </c>
      <c r="R782" t="s">
        <v>8332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8331</v>
      </c>
      <c r="R783" t="s">
        <v>8332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8331</v>
      </c>
      <c r="R784" t="s">
        <v>8332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8331</v>
      </c>
      <c r="R785" t="s">
        <v>8332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8331</v>
      </c>
      <c r="R786" t="s">
        <v>8332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8331</v>
      </c>
      <c r="R787" t="s">
        <v>8332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8331</v>
      </c>
      <c r="R788" t="s">
        <v>8332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8331</v>
      </c>
      <c r="R789" t="s">
        <v>8332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8331</v>
      </c>
      <c r="R790" t="s">
        <v>8332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8331</v>
      </c>
      <c r="R791" t="s">
        <v>8332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8331</v>
      </c>
      <c r="R792" t="s">
        <v>8332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8331</v>
      </c>
      <c r="R793" t="s">
        <v>8332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8331</v>
      </c>
      <c r="R794" t="s">
        <v>8332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8331</v>
      </c>
      <c r="R795" t="s">
        <v>8332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8331</v>
      </c>
      <c r="R796" t="s">
        <v>8332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8331</v>
      </c>
      <c r="R797" t="s">
        <v>8332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8331</v>
      </c>
      <c r="R798" t="s">
        <v>8332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8331</v>
      </c>
      <c r="R799" t="s">
        <v>8332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8331</v>
      </c>
      <c r="R800" t="s">
        <v>8332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8331</v>
      </c>
      <c r="R801" t="s">
        <v>8332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8331</v>
      </c>
      <c r="R802" t="s">
        <v>8332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8331</v>
      </c>
      <c r="R803" t="s">
        <v>8332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8331</v>
      </c>
      <c r="R804" t="s">
        <v>8332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8331</v>
      </c>
      <c r="R805" t="s">
        <v>8332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8331</v>
      </c>
      <c r="R806" t="s">
        <v>8332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8331</v>
      </c>
      <c r="R807" t="s">
        <v>8332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8331</v>
      </c>
      <c r="R808" t="s">
        <v>8332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8331</v>
      </c>
      <c r="R809" t="s">
        <v>8332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8331</v>
      </c>
      <c r="R810" t="s">
        <v>8332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8331</v>
      </c>
      <c r="R811" t="s">
        <v>8332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8331</v>
      </c>
      <c r="R812" t="s">
        <v>8332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8331</v>
      </c>
      <c r="R813" t="s">
        <v>8332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8331</v>
      </c>
      <c r="R814" t="s">
        <v>8332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8331</v>
      </c>
      <c r="R815" t="s">
        <v>8332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8331</v>
      </c>
      <c r="R816" t="s">
        <v>8332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8331</v>
      </c>
      <c r="R817" t="s">
        <v>8332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8331</v>
      </c>
      <c r="R818" t="s">
        <v>8332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8331</v>
      </c>
      <c r="R819" t="s">
        <v>8332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8331</v>
      </c>
      <c r="R820" t="s">
        <v>8332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8331</v>
      </c>
      <c r="R821" t="s">
        <v>8332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8331</v>
      </c>
      <c r="R822" t="s">
        <v>8332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8331</v>
      </c>
      <c r="R823" t="s">
        <v>8332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8331</v>
      </c>
      <c r="R824" t="s">
        <v>8332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8331</v>
      </c>
      <c r="R825" t="s">
        <v>8332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8331</v>
      </c>
      <c r="R826" t="s">
        <v>8332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8331</v>
      </c>
      <c r="R827" t="s">
        <v>8332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8331</v>
      </c>
      <c r="R828" t="s">
        <v>8332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8331</v>
      </c>
      <c r="R829" t="s">
        <v>8332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8331</v>
      </c>
      <c r="R830" t="s">
        <v>8332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8331</v>
      </c>
      <c r="R831" t="s">
        <v>8332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8331</v>
      </c>
      <c r="R832" t="s">
        <v>8332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8331</v>
      </c>
      <c r="R833" t="s">
        <v>8332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8331</v>
      </c>
      <c r="R834" t="s">
        <v>8332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8331</v>
      </c>
      <c r="R835" t="s">
        <v>8332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8331</v>
      </c>
      <c r="R836" t="s">
        <v>8332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8331</v>
      </c>
      <c r="R837" t="s">
        <v>8332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8331</v>
      </c>
      <c r="R838" t="s">
        <v>8332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8331</v>
      </c>
      <c r="R839" t="s">
        <v>8332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8331</v>
      </c>
      <c r="R840" t="s">
        <v>8332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8331</v>
      </c>
      <c r="R841" t="s">
        <v>8332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8331</v>
      </c>
      <c r="R842" t="s">
        <v>8333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8331</v>
      </c>
      <c r="R843" t="s">
        <v>8333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8331</v>
      </c>
      <c r="R844" t="s">
        <v>8333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8331</v>
      </c>
      <c r="R845" t="s">
        <v>8333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8331</v>
      </c>
      <c r="R846" t="s">
        <v>8333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8331</v>
      </c>
      <c r="R847" t="s">
        <v>8333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8331</v>
      </c>
      <c r="R848" t="s">
        <v>8333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8331</v>
      </c>
      <c r="R849" t="s">
        <v>8333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8331</v>
      </c>
      <c r="R850" t="s">
        <v>8333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8331</v>
      </c>
      <c r="R851" t="s">
        <v>8333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8331</v>
      </c>
      <c r="R852" t="s">
        <v>8333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8331</v>
      </c>
      <c r="R853" t="s">
        <v>8333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8331</v>
      </c>
      <c r="R854" t="s">
        <v>8333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8331</v>
      </c>
      <c r="R855" t="s">
        <v>8333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8331</v>
      </c>
      <c r="R856" t="s">
        <v>8333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8331</v>
      </c>
      <c r="R857" t="s">
        <v>8333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8331</v>
      </c>
      <c r="R858" t="s">
        <v>8333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8331</v>
      </c>
      <c r="R859" t="s">
        <v>8333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8331</v>
      </c>
      <c r="R860" t="s">
        <v>8333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8331</v>
      </c>
      <c r="R861" t="s">
        <v>8333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8331</v>
      </c>
      <c r="R862" t="s">
        <v>8334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8331</v>
      </c>
      <c r="R863" t="s">
        <v>8334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8331</v>
      </c>
      <c r="R864" t="s">
        <v>8334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8331</v>
      </c>
      <c r="R865" t="s">
        <v>8334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8331</v>
      </c>
      <c r="R866" t="s">
        <v>8334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8331</v>
      </c>
      <c r="R867" t="s">
        <v>8334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8331</v>
      </c>
      <c r="R868" t="s">
        <v>8334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8331</v>
      </c>
      <c r="R869" t="s">
        <v>8334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8331</v>
      </c>
      <c r="R870" t="s">
        <v>8334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8331</v>
      </c>
      <c r="R871" t="s">
        <v>8334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8331</v>
      </c>
      <c r="R872" t="s">
        <v>8334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8331</v>
      </c>
      <c r="R873" t="s">
        <v>8334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8331</v>
      </c>
      <c r="R874" t="s">
        <v>8334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8331</v>
      </c>
      <c r="R875" t="s">
        <v>8334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8331</v>
      </c>
      <c r="R876" t="s">
        <v>8334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8331</v>
      </c>
      <c r="R877" t="s">
        <v>8334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8331</v>
      </c>
      <c r="R878" t="s">
        <v>8334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8331</v>
      </c>
      <c r="R879" t="s">
        <v>8334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8331</v>
      </c>
      <c r="R880" t="s">
        <v>8334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8331</v>
      </c>
      <c r="R881" t="s">
        <v>8334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8331</v>
      </c>
      <c r="R882" t="s">
        <v>8335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8331</v>
      </c>
      <c r="R883" t="s">
        <v>8335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8331</v>
      </c>
      <c r="R884" t="s">
        <v>8335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8331</v>
      </c>
      <c r="R885" t="s">
        <v>8335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8331</v>
      </c>
      <c r="R886" t="s">
        <v>8335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8331</v>
      </c>
      <c r="R887" t="s">
        <v>8335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8331</v>
      </c>
      <c r="R888" t="s">
        <v>8335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8331</v>
      </c>
      <c r="R889" t="s">
        <v>8335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8331</v>
      </c>
      <c r="R890" t="s">
        <v>8335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8331</v>
      </c>
      <c r="R891" t="s">
        <v>8335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8331</v>
      </c>
      <c r="R892" t="s">
        <v>8335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8331</v>
      </c>
      <c r="R893" t="s">
        <v>8335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8331</v>
      </c>
      <c r="R894" t="s">
        <v>8335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8331</v>
      </c>
      <c r="R895" t="s">
        <v>8335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8331</v>
      </c>
      <c r="R896" t="s">
        <v>8335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8331</v>
      </c>
      <c r="R897" t="s">
        <v>8335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8331</v>
      </c>
      <c r="R898" t="s">
        <v>8335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8331</v>
      </c>
      <c r="R899" t="s">
        <v>8335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8331</v>
      </c>
      <c r="R900" t="s">
        <v>8335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8331</v>
      </c>
      <c r="R901" t="s">
        <v>8335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8331</v>
      </c>
      <c r="R902" t="s">
        <v>8334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8331</v>
      </c>
      <c r="R903" t="s">
        <v>8334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8331</v>
      </c>
      <c r="R904" t="s">
        <v>8334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8331</v>
      </c>
      <c r="R905" t="s">
        <v>8334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8331</v>
      </c>
      <c r="R906" t="s">
        <v>8334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8331</v>
      </c>
      <c r="R907" t="s">
        <v>8334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8331</v>
      </c>
      <c r="R908" t="s">
        <v>8334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8331</v>
      </c>
      <c r="R909" t="s">
        <v>8334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8331</v>
      </c>
      <c r="R910" t="s">
        <v>8334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8331</v>
      </c>
      <c r="R911" t="s">
        <v>8334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8331</v>
      </c>
      <c r="R912" t="s">
        <v>8334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8331</v>
      </c>
      <c r="R913" t="s">
        <v>8334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8331</v>
      </c>
      <c r="R914" t="s">
        <v>8334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8331</v>
      </c>
      <c r="R915" t="s">
        <v>8334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8331</v>
      </c>
      <c r="R916" t="s">
        <v>8334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8331</v>
      </c>
      <c r="R917" t="s">
        <v>8334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8331</v>
      </c>
      <c r="R918" t="s">
        <v>8334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8331</v>
      </c>
      <c r="R919" t="s">
        <v>8334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8331</v>
      </c>
      <c r="R920" t="s">
        <v>8334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8331</v>
      </c>
      <c r="R921" t="s">
        <v>8334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8331</v>
      </c>
      <c r="R922" t="s">
        <v>8334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8331</v>
      </c>
      <c r="R923" t="s">
        <v>8334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8331</v>
      </c>
      <c r="R924" t="s">
        <v>8334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8331</v>
      </c>
      <c r="R925" t="s">
        <v>8334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8331</v>
      </c>
      <c r="R926" t="s">
        <v>8334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8331</v>
      </c>
      <c r="R927" t="s">
        <v>8334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8331</v>
      </c>
      <c r="R928" t="s">
        <v>8334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8331</v>
      </c>
      <c r="R929" t="s">
        <v>8334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8331</v>
      </c>
      <c r="R930" t="s">
        <v>8334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8331</v>
      </c>
      <c r="R931" t="s">
        <v>8334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8331</v>
      </c>
      <c r="R932" t="s">
        <v>8334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8331</v>
      </c>
      <c r="R933" t="s">
        <v>8334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8331</v>
      </c>
      <c r="R934" t="s">
        <v>8334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8331</v>
      </c>
      <c r="R935" t="s">
        <v>8334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8331</v>
      </c>
      <c r="R936" t="s">
        <v>8334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8331</v>
      </c>
      <c r="R937" t="s">
        <v>8334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8331</v>
      </c>
      <c r="R938" t="s">
        <v>8334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8331</v>
      </c>
      <c r="R939" t="s">
        <v>8334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8331</v>
      </c>
      <c r="R940" t="s">
        <v>8334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8331</v>
      </c>
      <c r="R941" t="s">
        <v>8334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8325</v>
      </c>
      <c r="R942" t="s">
        <v>8327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8325</v>
      </c>
      <c r="R943" t="s">
        <v>8327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8325</v>
      </c>
      <c r="R944" t="s">
        <v>8327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8325</v>
      </c>
      <c r="R945" t="s">
        <v>8327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8325</v>
      </c>
      <c r="R946" t="s">
        <v>8327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8325</v>
      </c>
      <c r="R947" t="s">
        <v>8327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8325</v>
      </c>
      <c r="R948" t="s">
        <v>8327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8325</v>
      </c>
      <c r="R949" t="s">
        <v>8327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8325</v>
      </c>
      <c r="R950" t="s">
        <v>8327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8325</v>
      </c>
      <c r="R951" t="s">
        <v>8327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8325</v>
      </c>
      <c r="R952" t="s">
        <v>8327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8325</v>
      </c>
      <c r="R953" t="s">
        <v>8327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8325</v>
      </c>
      <c r="R954" t="s">
        <v>8327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8325</v>
      </c>
      <c r="R955" t="s">
        <v>8327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8325</v>
      </c>
      <c r="R956" t="s">
        <v>8327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8325</v>
      </c>
      <c r="R957" t="s">
        <v>8327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8325</v>
      </c>
      <c r="R958" t="s">
        <v>8327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8325</v>
      </c>
      <c r="R959" t="s">
        <v>8327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8325</v>
      </c>
      <c r="R960" t="s">
        <v>8327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8325</v>
      </c>
      <c r="R961" t="s">
        <v>8327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8325</v>
      </c>
      <c r="R962" t="s">
        <v>8327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32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8325</v>
      </c>
      <c r="R963" t="s">
        <v>8327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8325</v>
      </c>
      <c r="R964" t="s">
        <v>8327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8325</v>
      </c>
      <c r="R965" t="s">
        <v>8327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8325</v>
      </c>
      <c r="R966" t="s">
        <v>8327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8325</v>
      </c>
      <c r="R967" t="s">
        <v>8327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8325</v>
      </c>
      <c r="R968" t="s">
        <v>8327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8325</v>
      </c>
      <c r="R969" t="s">
        <v>8327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8325</v>
      </c>
      <c r="R970" t="s">
        <v>8327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8325</v>
      </c>
      <c r="R971" t="s">
        <v>8327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8325</v>
      </c>
      <c r="R972" t="s">
        <v>8327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8325</v>
      </c>
      <c r="R973" t="s">
        <v>8327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8325</v>
      </c>
      <c r="R974" t="s">
        <v>8327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8325</v>
      </c>
      <c r="R975" t="s">
        <v>8327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8325</v>
      </c>
      <c r="R976" t="s">
        <v>8327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8325</v>
      </c>
      <c r="R977" t="s">
        <v>8327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8325</v>
      </c>
      <c r="R978" t="s">
        <v>8327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8325</v>
      </c>
      <c r="R979" t="s">
        <v>8327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8325</v>
      </c>
      <c r="R980" t="s">
        <v>8327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8325</v>
      </c>
      <c r="R981" t="s">
        <v>8327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8325</v>
      </c>
      <c r="R982" t="s">
        <v>8327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8325</v>
      </c>
      <c r="R983" t="s">
        <v>8327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8325</v>
      </c>
      <c r="R984" t="s">
        <v>8327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8325</v>
      </c>
      <c r="R985" t="s">
        <v>8327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8325</v>
      </c>
      <c r="R986" t="s">
        <v>8327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8325</v>
      </c>
      <c r="R987" t="s">
        <v>8327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8325</v>
      </c>
      <c r="R988" t="s">
        <v>8327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8325</v>
      </c>
      <c r="R989" t="s">
        <v>8327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8325</v>
      </c>
      <c r="R990" t="s">
        <v>8327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8325</v>
      </c>
      <c r="R991" t="s">
        <v>8327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8325</v>
      </c>
      <c r="R992" t="s">
        <v>8327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8325</v>
      </c>
      <c r="R993" t="s">
        <v>8327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8325</v>
      </c>
      <c r="R994" t="s">
        <v>8327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8325</v>
      </c>
      <c r="R995" t="s">
        <v>8327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8325</v>
      </c>
      <c r="R996" t="s">
        <v>8327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8325</v>
      </c>
      <c r="R997" t="s">
        <v>8327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8325</v>
      </c>
      <c r="R998" t="s">
        <v>8327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8325</v>
      </c>
      <c r="R999" t="s">
        <v>8327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8325</v>
      </c>
      <c r="R1000" t="s">
        <v>8327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8325</v>
      </c>
      <c r="R1001" t="s">
        <v>8327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8325</v>
      </c>
      <c r="R1002" t="s">
        <v>8327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8325</v>
      </c>
      <c r="R1003" t="s">
        <v>8327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8325</v>
      </c>
      <c r="R1004" t="s">
        <v>8327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8325</v>
      </c>
      <c r="R1005" t="s">
        <v>8327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8325</v>
      </c>
      <c r="R1006" t="s">
        <v>8327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8325</v>
      </c>
      <c r="R1007" t="s">
        <v>8327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8325</v>
      </c>
      <c r="R1008" t="s">
        <v>8327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8325</v>
      </c>
      <c r="R1009" t="s">
        <v>8327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8325</v>
      </c>
      <c r="R1010" t="s">
        <v>8327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8325</v>
      </c>
      <c r="R1011" t="s">
        <v>8327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8325</v>
      </c>
      <c r="R1012" t="s">
        <v>8327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8325</v>
      </c>
      <c r="R1013" t="s">
        <v>8327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8325</v>
      </c>
      <c r="R1014" t="s">
        <v>8327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8325</v>
      </c>
      <c r="R1015" t="s">
        <v>8327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8325</v>
      </c>
      <c r="R1016" t="s">
        <v>8327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8325</v>
      </c>
      <c r="R1017" t="s">
        <v>8327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8325</v>
      </c>
      <c r="R1018" t="s">
        <v>8327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8325</v>
      </c>
      <c r="R1019" t="s">
        <v>8327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8325</v>
      </c>
      <c r="R1020" t="s">
        <v>8327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8325</v>
      </c>
      <c r="R1021" t="s">
        <v>8327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8331</v>
      </c>
      <c r="R1022" t="s">
        <v>8336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8331</v>
      </c>
      <c r="R1023" t="s">
        <v>8336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8331</v>
      </c>
      <c r="R1024" t="s">
        <v>8336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8331</v>
      </c>
      <c r="R1025" t="s">
        <v>8336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8331</v>
      </c>
      <c r="R1026" t="s">
        <v>8336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8331</v>
      </c>
      <c r="R1027" t="s">
        <v>8336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8331</v>
      </c>
      <c r="R1028" t="s">
        <v>8336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8331</v>
      </c>
      <c r="R1029" t="s">
        <v>8336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8331</v>
      </c>
      <c r="R1030" t="s">
        <v>8336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8331</v>
      </c>
      <c r="R1031" t="s">
        <v>8336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8331</v>
      </c>
      <c r="R1032" t="s">
        <v>8336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8331</v>
      </c>
      <c r="R1033" t="s">
        <v>8336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8331</v>
      </c>
      <c r="R1034" t="s">
        <v>8336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8331</v>
      </c>
      <c r="R1035" t="s">
        <v>8336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8331</v>
      </c>
      <c r="R1036" t="s">
        <v>8336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8331</v>
      </c>
      <c r="R1037" t="s">
        <v>8336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8331</v>
      </c>
      <c r="R1038" t="s">
        <v>8336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8331</v>
      </c>
      <c r="R1039" t="s">
        <v>8336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8331</v>
      </c>
      <c r="R1040" t="s">
        <v>8336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8331</v>
      </c>
      <c r="R1041" t="s">
        <v>8336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8337</v>
      </c>
      <c r="R1042" t="s">
        <v>8338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8337</v>
      </c>
      <c r="R1043" t="s">
        <v>8338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8337</v>
      </c>
      <c r="R1044" t="s">
        <v>8338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8337</v>
      </c>
      <c r="R1045" t="s">
        <v>8338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8337</v>
      </c>
      <c r="R1046" t="s">
        <v>8338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8337</v>
      </c>
      <c r="R1047" t="s">
        <v>8338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8337</v>
      </c>
      <c r="R1048" t="s">
        <v>8338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8337</v>
      </c>
      <c r="R1049" t="s">
        <v>8338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8337</v>
      </c>
      <c r="R1050" t="s">
        <v>8338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8337</v>
      </c>
      <c r="R1051" t="s">
        <v>8338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8337</v>
      </c>
      <c r="R1052" t="s">
        <v>8338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8337</v>
      </c>
      <c r="R1053" t="s">
        <v>8338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8337</v>
      </c>
      <c r="R1054" t="s">
        <v>8338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8337</v>
      </c>
      <c r="R1055" t="s">
        <v>8338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8337</v>
      </c>
      <c r="R1056" t="s">
        <v>8338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8337</v>
      </c>
      <c r="R1057" t="s">
        <v>8338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8337</v>
      </c>
      <c r="R1058" t="s">
        <v>8338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8337</v>
      </c>
      <c r="R1059" t="s">
        <v>8338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8337</v>
      </c>
      <c r="R1060" t="s">
        <v>8338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8337</v>
      </c>
      <c r="R1061" t="s">
        <v>8338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8337</v>
      </c>
      <c r="R1062" t="s">
        <v>8338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8337</v>
      </c>
      <c r="R1063" t="s">
        <v>8338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8337</v>
      </c>
      <c r="R1064" t="s">
        <v>8338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8337</v>
      </c>
      <c r="R1065" t="s">
        <v>8338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8339</v>
      </c>
      <c r="R1066" t="s">
        <v>8340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8339</v>
      </c>
      <c r="R1067" t="s">
        <v>8340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8339</v>
      </c>
      <c r="R1068" t="s">
        <v>8340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8339</v>
      </c>
      <c r="R1069" t="s">
        <v>8340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8339</v>
      </c>
      <c r="R1070" t="s">
        <v>8340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8339</v>
      </c>
      <c r="R1071" t="s">
        <v>8340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8339</v>
      </c>
      <c r="R1072" t="s">
        <v>8340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8339</v>
      </c>
      <c r="R1073" t="s">
        <v>8340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8339</v>
      </c>
      <c r="R1074" t="s">
        <v>8340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8339</v>
      </c>
      <c r="R1075" t="s">
        <v>8340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8339</v>
      </c>
      <c r="R1076" t="s">
        <v>8340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8339</v>
      </c>
      <c r="R1077" t="s">
        <v>8340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8339</v>
      </c>
      <c r="R1078" t="s">
        <v>8340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8339</v>
      </c>
      <c r="R1079" t="s">
        <v>8340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8339</v>
      </c>
      <c r="R1080" t="s">
        <v>8340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8339</v>
      </c>
      <c r="R1081" t="s">
        <v>8340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8339</v>
      </c>
      <c r="R1082" t="s">
        <v>8340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8339</v>
      </c>
      <c r="R1083" t="s">
        <v>8340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8339</v>
      </c>
      <c r="R1084" t="s">
        <v>8340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8339</v>
      </c>
      <c r="R1085" t="s">
        <v>8340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8339</v>
      </c>
      <c r="R1086" t="s">
        <v>8340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8339</v>
      </c>
      <c r="R1087" t="s">
        <v>8340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8339</v>
      </c>
      <c r="R1088" t="s">
        <v>8340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8339</v>
      </c>
      <c r="R1089" t="s">
        <v>8340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8339</v>
      </c>
      <c r="R1090" t="s">
        <v>8340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8339</v>
      </c>
      <c r="R1091" t="s">
        <v>8340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8339</v>
      </c>
      <c r="R1092" t="s">
        <v>8340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8339</v>
      </c>
      <c r="R1093" t="s">
        <v>8340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8339</v>
      </c>
      <c r="R1094" t="s">
        <v>8340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8339</v>
      </c>
      <c r="R1095" t="s">
        <v>8340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8339</v>
      </c>
      <c r="R1096" t="s">
        <v>8340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8339</v>
      </c>
      <c r="R1097" t="s">
        <v>8340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8339</v>
      </c>
      <c r="R1098" t="s">
        <v>8340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8339</v>
      </c>
      <c r="R1099" t="s">
        <v>8340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8339</v>
      </c>
      <c r="R1100" t="s">
        <v>8340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8339</v>
      </c>
      <c r="R1101" t="s">
        <v>8340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8339</v>
      </c>
      <c r="R1102" t="s">
        <v>8340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8339</v>
      </c>
      <c r="R1103" t="s">
        <v>8340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8339</v>
      </c>
      <c r="R1104" t="s">
        <v>8340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8339</v>
      </c>
      <c r="R1105" t="s">
        <v>8340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8339</v>
      </c>
      <c r="R1106" t="s">
        <v>8340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8339</v>
      </c>
      <c r="R1107" t="s">
        <v>8340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8339</v>
      </c>
      <c r="R1108" t="s">
        <v>8340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8339</v>
      </c>
      <c r="R1109" t="s">
        <v>8340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8339</v>
      </c>
      <c r="R1110" t="s">
        <v>8340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8339</v>
      </c>
      <c r="R1111" t="s">
        <v>8340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8339</v>
      </c>
      <c r="R1112" t="s">
        <v>8340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8339</v>
      </c>
      <c r="R1113" t="s">
        <v>8340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8339</v>
      </c>
      <c r="R1114" t="s">
        <v>8340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8339</v>
      </c>
      <c r="R1115" t="s">
        <v>8340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8339</v>
      </c>
      <c r="R1116" t="s">
        <v>8340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8339</v>
      </c>
      <c r="R1117" t="s">
        <v>8340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8339</v>
      </c>
      <c r="R1118" t="s">
        <v>8340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8339</v>
      </c>
      <c r="R1119" t="s">
        <v>8340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8339</v>
      </c>
      <c r="R1120" t="s">
        <v>8340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8339</v>
      </c>
      <c r="R1121" t="s">
        <v>8340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8339</v>
      </c>
      <c r="R1122" t="s">
        <v>8340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8339</v>
      </c>
      <c r="R1123" t="s">
        <v>8340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8339</v>
      </c>
      <c r="R1124" t="s">
        <v>8340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8339</v>
      </c>
      <c r="R1125" t="s">
        <v>8340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8339</v>
      </c>
      <c r="R1126" t="s">
        <v>8341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8339</v>
      </c>
      <c r="R1127" t="s">
        <v>8341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8339</v>
      </c>
      <c r="R1128" t="s">
        <v>8341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8339</v>
      </c>
      <c r="R1129" t="s">
        <v>8341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8339</v>
      </c>
      <c r="R1130" t="s">
        <v>8341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8339</v>
      </c>
      <c r="R1131" t="s">
        <v>8341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8339</v>
      </c>
      <c r="R1132" t="s">
        <v>8341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8339</v>
      </c>
      <c r="R1133" t="s">
        <v>8341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8339</v>
      </c>
      <c r="R1134" t="s">
        <v>8341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8339</v>
      </c>
      <c r="R1135" t="s">
        <v>8341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8339</v>
      </c>
      <c r="R1136" t="s">
        <v>8341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8339</v>
      </c>
      <c r="R1137" t="s">
        <v>8341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8339</v>
      </c>
      <c r="R1138" t="s">
        <v>8341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8339</v>
      </c>
      <c r="R1139" t="s">
        <v>8341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8339</v>
      </c>
      <c r="R1140" t="s">
        <v>8341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8339</v>
      </c>
      <c r="R1141" t="s">
        <v>8341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8339</v>
      </c>
      <c r="R1142" t="s">
        <v>8341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8339</v>
      </c>
      <c r="R1143" t="s">
        <v>8341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8339</v>
      </c>
      <c r="R1144" t="s">
        <v>8341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8339</v>
      </c>
      <c r="R1145" t="s">
        <v>8341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8342</v>
      </c>
      <c r="R1146" t="s">
        <v>8343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8342</v>
      </c>
      <c r="R1147" t="s">
        <v>8343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8342</v>
      </c>
      <c r="R1148" t="s">
        <v>8343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8342</v>
      </c>
      <c r="R1149" t="s">
        <v>8343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8342</v>
      </c>
      <c r="R1150" t="s">
        <v>8343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8342</v>
      </c>
      <c r="R1151" t="s">
        <v>8343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8342</v>
      </c>
      <c r="R1152" t="s">
        <v>8343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8342</v>
      </c>
      <c r="R1153" t="s">
        <v>8343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8342</v>
      </c>
      <c r="R1154" t="s">
        <v>8343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8342</v>
      </c>
      <c r="R1155" t="s">
        <v>8343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8342</v>
      </c>
      <c r="R1156" t="s">
        <v>8343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8342</v>
      </c>
      <c r="R1157" t="s">
        <v>8343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8342</v>
      </c>
      <c r="R1158" t="s">
        <v>8343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8342</v>
      </c>
      <c r="R1159" t="s">
        <v>8343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8342</v>
      </c>
      <c r="R1160" t="s">
        <v>8343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8342</v>
      </c>
      <c r="R1161" t="s">
        <v>8343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8342</v>
      </c>
      <c r="R1162" t="s">
        <v>8343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8342</v>
      </c>
      <c r="R1163" t="s">
        <v>8343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8342</v>
      </c>
      <c r="R1164" t="s">
        <v>8343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8342</v>
      </c>
      <c r="R1165" t="s">
        <v>8343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8342</v>
      </c>
      <c r="R1166" t="s">
        <v>8343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8342</v>
      </c>
      <c r="R1167" t="s">
        <v>8343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8342</v>
      </c>
      <c r="R1168" t="s">
        <v>8343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8342</v>
      </c>
      <c r="R1169" t="s">
        <v>8343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8342</v>
      </c>
      <c r="R1170" t="s">
        <v>8343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8342</v>
      </c>
      <c r="R1171" t="s">
        <v>8343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8342</v>
      </c>
      <c r="R1172" t="s">
        <v>8343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8342</v>
      </c>
      <c r="R1173" t="s">
        <v>8343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8342</v>
      </c>
      <c r="R1174" t="s">
        <v>8343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8342</v>
      </c>
      <c r="R1175" t="s">
        <v>8343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8342</v>
      </c>
      <c r="R1176" t="s">
        <v>8343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8342</v>
      </c>
      <c r="R1177" t="s">
        <v>8343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8342</v>
      </c>
      <c r="R1178" t="s">
        <v>8343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8342</v>
      </c>
      <c r="R1179" t="s">
        <v>8343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8342</v>
      </c>
      <c r="R1180" t="s">
        <v>8343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8342</v>
      </c>
      <c r="R1181" t="s">
        <v>8343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8342</v>
      </c>
      <c r="R1182" t="s">
        <v>8343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8342</v>
      </c>
      <c r="R1183" t="s">
        <v>8343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8342</v>
      </c>
      <c r="R1184" t="s">
        <v>8343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8342</v>
      </c>
      <c r="R1185" t="s">
        <v>8343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8344</v>
      </c>
      <c r="R1186" t="s">
        <v>8345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8344</v>
      </c>
      <c r="R1187" t="s">
        <v>8345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8344</v>
      </c>
      <c r="R1188" t="s">
        <v>8345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8344</v>
      </c>
      <c r="R1189" t="s">
        <v>8345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8344</v>
      </c>
      <c r="R1190" t="s">
        <v>8345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8344</v>
      </c>
      <c r="R1191" t="s">
        <v>8345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8344</v>
      </c>
      <c r="R1192" t="s">
        <v>8345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8344</v>
      </c>
      <c r="R1193" t="s">
        <v>8345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8344</v>
      </c>
      <c r="R1194" t="s">
        <v>8345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8344</v>
      </c>
      <c r="R1195" t="s">
        <v>8345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8344</v>
      </c>
      <c r="R1196" t="s">
        <v>8345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8344</v>
      </c>
      <c r="R1197" t="s">
        <v>8345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8344</v>
      </c>
      <c r="R1198" t="s">
        <v>8345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8344</v>
      </c>
      <c r="R1199" t="s">
        <v>8345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8344</v>
      </c>
      <c r="R1200" t="s">
        <v>8345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8344</v>
      </c>
      <c r="R1201" t="s">
        <v>8345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8344</v>
      </c>
      <c r="R1202" t="s">
        <v>8345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8344</v>
      </c>
      <c r="R1203" t="s">
        <v>8345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8344</v>
      </c>
      <c r="R1204" t="s">
        <v>8345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8344</v>
      </c>
      <c r="R1205" t="s">
        <v>8345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8344</v>
      </c>
      <c r="R1206" t="s">
        <v>8345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8344</v>
      </c>
      <c r="R1207" t="s">
        <v>8345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8344</v>
      </c>
      <c r="R1208" t="s">
        <v>8345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8344</v>
      </c>
      <c r="R1209" t="s">
        <v>8345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8344</v>
      </c>
      <c r="R1210" t="s">
        <v>8345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8344</v>
      </c>
      <c r="R1211" t="s">
        <v>8345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8344</v>
      </c>
      <c r="R1212" t="s">
        <v>8345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8344</v>
      </c>
      <c r="R1213" t="s">
        <v>8345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8344</v>
      </c>
      <c r="R1214" t="s">
        <v>8345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8344</v>
      </c>
      <c r="R1215" t="s">
        <v>8345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8344</v>
      </c>
      <c r="R1216" t="s">
        <v>8345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8344</v>
      </c>
      <c r="R1217" t="s">
        <v>8345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8344</v>
      </c>
      <c r="R1218" t="s">
        <v>8345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8344</v>
      </c>
      <c r="R1219" t="s">
        <v>8345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8344</v>
      </c>
      <c r="R1220" t="s">
        <v>8345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8344</v>
      </c>
      <c r="R1221" t="s">
        <v>8345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8344</v>
      </c>
      <c r="R1222" t="s">
        <v>8345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8344</v>
      </c>
      <c r="R1223" t="s">
        <v>8345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8344</v>
      </c>
      <c r="R1224" t="s">
        <v>8345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8344</v>
      </c>
      <c r="R1225" t="s">
        <v>8345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8331</v>
      </c>
      <c r="R1226" t="s">
        <v>8346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8331</v>
      </c>
      <c r="R1227" t="s">
        <v>8346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8331</v>
      </c>
      <c r="R1228" t="s">
        <v>8346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8331</v>
      </c>
      <c r="R1229" t="s">
        <v>8346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8331</v>
      </c>
      <c r="R1230" t="s">
        <v>8346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8331</v>
      </c>
      <c r="R1231" t="s">
        <v>8346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8331</v>
      </c>
      <c r="R1232" t="s">
        <v>8346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8331</v>
      </c>
      <c r="R1233" t="s">
        <v>8346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8331</v>
      </c>
      <c r="R1234" t="s">
        <v>8346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8331</v>
      </c>
      <c r="R1235" t="s">
        <v>8346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8331</v>
      </c>
      <c r="R1236" t="s">
        <v>8346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8331</v>
      </c>
      <c r="R1237" t="s">
        <v>8346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8331</v>
      </c>
      <c r="R1238" t="s">
        <v>8346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8331</v>
      </c>
      <c r="R1239" t="s">
        <v>8346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8331</v>
      </c>
      <c r="R1240" t="s">
        <v>8346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8331</v>
      </c>
      <c r="R1241" t="s">
        <v>8346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8331</v>
      </c>
      <c r="R1242" t="s">
        <v>8346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8331</v>
      </c>
      <c r="R1243" t="s">
        <v>8346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8331</v>
      </c>
      <c r="R1244" t="s">
        <v>8346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8331</v>
      </c>
      <c r="R1245" t="s">
        <v>8346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8331</v>
      </c>
      <c r="R1246" t="s">
        <v>8332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8331</v>
      </c>
      <c r="R1247" t="s">
        <v>8332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8331</v>
      </c>
      <c r="R1248" t="s">
        <v>8332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8331</v>
      </c>
      <c r="R1249" t="s">
        <v>8332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8331</v>
      </c>
      <c r="R1250" t="s">
        <v>8332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8331</v>
      </c>
      <c r="R1251" t="s">
        <v>8332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8331</v>
      </c>
      <c r="R1252" t="s">
        <v>8332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8331</v>
      </c>
      <c r="R1253" t="s">
        <v>8332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8331</v>
      </c>
      <c r="R1254" t="s">
        <v>8332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8331</v>
      </c>
      <c r="R1255" t="s">
        <v>8332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8331</v>
      </c>
      <c r="R1256" t="s">
        <v>8332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8331</v>
      </c>
      <c r="R1257" t="s">
        <v>8332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8331</v>
      </c>
      <c r="R1258" t="s">
        <v>8332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8331</v>
      </c>
      <c r="R1259" t="s">
        <v>8332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8331</v>
      </c>
      <c r="R1260" t="s">
        <v>8332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8331</v>
      </c>
      <c r="R1261" t="s">
        <v>8332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8331</v>
      </c>
      <c r="R1262" t="s">
        <v>8332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8331</v>
      </c>
      <c r="R1263" t="s">
        <v>8332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8331</v>
      </c>
      <c r="R1264" t="s">
        <v>8332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8331</v>
      </c>
      <c r="R1265" t="s">
        <v>8332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8331</v>
      </c>
      <c r="R1266" t="s">
        <v>8332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8331</v>
      </c>
      <c r="R1267" t="s">
        <v>8332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8331</v>
      </c>
      <c r="R1268" t="s">
        <v>8332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8331</v>
      </c>
      <c r="R1269" t="s">
        <v>8332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8331</v>
      </c>
      <c r="R1270" t="s">
        <v>8332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8331</v>
      </c>
      <c r="R1271" t="s">
        <v>8332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8331</v>
      </c>
      <c r="R1272" t="s">
        <v>8332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8331</v>
      </c>
      <c r="R1273" t="s">
        <v>8332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8331</v>
      </c>
      <c r="R1274" t="s">
        <v>8332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8331</v>
      </c>
      <c r="R1275" t="s">
        <v>8332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8331</v>
      </c>
      <c r="R1276" t="s">
        <v>8332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8331</v>
      </c>
      <c r="R1277" t="s">
        <v>8332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8331</v>
      </c>
      <c r="R1278" t="s">
        <v>8332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8331</v>
      </c>
      <c r="R1279" t="s">
        <v>8332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8331</v>
      </c>
      <c r="R1280" t="s">
        <v>8332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8331</v>
      </c>
      <c r="R1281" t="s">
        <v>8332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8331</v>
      </c>
      <c r="R1282" t="s">
        <v>8332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8331</v>
      </c>
      <c r="R1283" t="s">
        <v>8332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8331</v>
      </c>
      <c r="R1284" t="s">
        <v>8332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8331</v>
      </c>
      <c r="R1285" t="s">
        <v>8332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8308</v>
      </c>
      <c r="R1286" t="s">
        <v>8309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8308</v>
      </c>
      <c r="R1287" t="s">
        <v>8309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8308</v>
      </c>
      <c r="R1288" t="s">
        <v>8309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8308</v>
      </c>
      <c r="R1289" t="s">
        <v>8309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8308</v>
      </c>
      <c r="R1290" t="s">
        <v>8309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8308</v>
      </c>
      <c r="R1291" t="s">
        <v>8309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8308</v>
      </c>
      <c r="R1292" t="s">
        <v>8309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8308</v>
      </c>
      <c r="R1293" t="s">
        <v>8309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8308</v>
      </c>
      <c r="R1294" t="s">
        <v>8309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8308</v>
      </c>
      <c r="R1295" t="s">
        <v>8309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8308</v>
      </c>
      <c r="R1296" t="s">
        <v>8309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8308</v>
      </c>
      <c r="R1297" t="s">
        <v>8309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8308</v>
      </c>
      <c r="R1298" t="s">
        <v>8309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8308</v>
      </c>
      <c r="R1299" t="s">
        <v>8309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8308</v>
      </c>
      <c r="R1300" t="s">
        <v>8309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8308</v>
      </c>
      <c r="R1301" t="s">
        <v>8309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8308</v>
      </c>
      <c r="R1302" t="s">
        <v>8309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8308</v>
      </c>
      <c r="R1303" t="s">
        <v>8309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8308</v>
      </c>
      <c r="R1304" t="s">
        <v>8309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8308</v>
      </c>
      <c r="R1305" t="s">
        <v>8309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8325</v>
      </c>
      <c r="R1306" t="s">
        <v>8327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8325</v>
      </c>
      <c r="R1307" t="s">
        <v>8327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8325</v>
      </c>
      <c r="R1308" t="s">
        <v>8327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8325</v>
      </c>
      <c r="R1309" t="s">
        <v>8327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8325</v>
      </c>
      <c r="R1310" t="s">
        <v>8327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8325</v>
      </c>
      <c r="R1311" t="s">
        <v>8327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8325</v>
      </c>
      <c r="R1312" t="s">
        <v>8327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8325</v>
      </c>
      <c r="R1313" t="s">
        <v>8327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8325</v>
      </c>
      <c r="R1314" t="s">
        <v>8327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8325</v>
      </c>
      <c r="R1315" t="s">
        <v>8327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8325</v>
      </c>
      <c r="R1316" t="s">
        <v>8327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8325</v>
      </c>
      <c r="R1317" t="s">
        <v>8327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8325</v>
      </c>
      <c r="R1318" t="s">
        <v>8327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8325</v>
      </c>
      <c r="R1319" t="s">
        <v>8327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8325</v>
      </c>
      <c r="R1320" t="s">
        <v>8327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8325</v>
      </c>
      <c r="R1321" t="s">
        <v>8327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8325</v>
      </c>
      <c r="R1322" t="s">
        <v>8327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8325</v>
      </c>
      <c r="R1323" t="s">
        <v>8327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8325</v>
      </c>
      <c r="R1324" t="s">
        <v>8327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8325</v>
      </c>
      <c r="R1325" t="s">
        <v>8327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8325</v>
      </c>
      <c r="R1326" t="s">
        <v>8327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8325</v>
      </c>
      <c r="R1327" t="s">
        <v>8327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8325</v>
      </c>
      <c r="R1328" t="s">
        <v>8327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8325</v>
      </c>
      <c r="R1329" t="s">
        <v>8327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8325</v>
      </c>
      <c r="R1330" t="s">
        <v>8327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8325</v>
      </c>
      <c r="R1331" t="s">
        <v>8327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8325</v>
      </c>
      <c r="R1332" t="s">
        <v>8327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8325</v>
      </c>
      <c r="R1333" t="s">
        <v>8327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8325</v>
      </c>
      <c r="R1334" t="s">
        <v>8327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8325</v>
      </c>
      <c r="R1335" t="s">
        <v>8327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8325</v>
      </c>
      <c r="R1336" t="s">
        <v>8327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8325</v>
      </c>
      <c r="R1337" t="s">
        <v>8327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8325</v>
      </c>
      <c r="R1338" t="s">
        <v>8327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8325</v>
      </c>
      <c r="R1339" t="s">
        <v>8327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8325</v>
      </c>
      <c r="R1340" t="s">
        <v>8327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8325</v>
      </c>
      <c r="R1341" t="s">
        <v>8327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8325</v>
      </c>
      <c r="R1342" t="s">
        <v>8327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8325</v>
      </c>
      <c r="R1343" t="s">
        <v>8327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8325</v>
      </c>
      <c r="R1344" t="s">
        <v>8327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8325</v>
      </c>
      <c r="R1345" t="s">
        <v>8327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8328</v>
      </c>
      <c r="R1346" t="s">
        <v>8329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8328</v>
      </c>
      <c r="R1347" t="s">
        <v>8329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8328</v>
      </c>
      <c r="R1348" t="s">
        <v>8329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8328</v>
      </c>
      <c r="R1349" t="s">
        <v>8329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8328</v>
      </c>
      <c r="R1350" t="s">
        <v>8329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8328</v>
      </c>
      <c r="R1351" t="s">
        <v>8329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8328</v>
      </c>
      <c r="R1352" t="s">
        <v>8329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8328</v>
      </c>
      <c r="R1353" t="s">
        <v>8329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8328</v>
      </c>
      <c r="R1354" t="s">
        <v>8329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8328</v>
      </c>
      <c r="R1355" t="s">
        <v>8329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8328</v>
      </c>
      <c r="R1356" t="s">
        <v>8329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8328</v>
      </c>
      <c r="R1357" t="s">
        <v>8329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8328</v>
      </c>
      <c r="R1358" t="s">
        <v>8329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8328</v>
      </c>
      <c r="R1359" t="s">
        <v>8329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8328</v>
      </c>
      <c r="R1360" t="s">
        <v>8329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8328</v>
      </c>
      <c r="R1361" t="s">
        <v>8329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8328</v>
      </c>
      <c r="R1362" t="s">
        <v>8329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8328</v>
      </c>
      <c r="R1363" t="s">
        <v>8329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8328</v>
      </c>
      <c r="R1364" t="s">
        <v>8329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8328</v>
      </c>
      <c r="R1365" t="s">
        <v>8329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8331</v>
      </c>
      <c r="R1366" t="s">
        <v>8332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8331</v>
      </c>
      <c r="R1367" t="s">
        <v>8332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8331</v>
      </c>
      <c r="R1368" t="s">
        <v>8332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8331</v>
      </c>
      <c r="R1369" t="s">
        <v>8332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8331</v>
      </c>
      <c r="R1370" t="s">
        <v>8332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8331</v>
      </c>
      <c r="R1371" t="s">
        <v>8332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8331</v>
      </c>
      <c r="R1372" t="s">
        <v>8332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8331</v>
      </c>
      <c r="R1373" t="s">
        <v>8332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8331</v>
      </c>
      <c r="R1374" t="s">
        <v>8332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8331</v>
      </c>
      <c r="R1375" t="s">
        <v>8332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8331</v>
      </c>
      <c r="R1376" t="s">
        <v>8332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8331</v>
      </c>
      <c r="R1377" t="s">
        <v>8332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8331</v>
      </c>
      <c r="R1378" t="s">
        <v>8332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8331</v>
      </c>
      <c r="R1379" t="s">
        <v>8332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8331</v>
      </c>
      <c r="R1380" t="s">
        <v>8332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8331</v>
      </c>
      <c r="R1381" t="s">
        <v>8332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8331</v>
      </c>
      <c r="R1382" t="s">
        <v>8332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8331</v>
      </c>
      <c r="R1383" t="s">
        <v>8332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8331</v>
      </c>
      <c r="R1384" t="s">
        <v>8332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8331</v>
      </c>
      <c r="R1385" t="s">
        <v>8332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8331</v>
      </c>
      <c r="R1386" t="s">
        <v>8332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8331</v>
      </c>
      <c r="R1387" t="s">
        <v>8332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8331</v>
      </c>
      <c r="R1388" t="s">
        <v>8332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8331</v>
      </c>
      <c r="R1389" t="s">
        <v>8332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8331</v>
      </c>
      <c r="R1390" t="s">
        <v>8332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8331</v>
      </c>
      <c r="R1391" t="s">
        <v>8332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8331</v>
      </c>
      <c r="R1392" t="s">
        <v>8332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8331</v>
      </c>
      <c r="R1393" t="s">
        <v>8332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32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8331</v>
      </c>
      <c r="R1394" t="s">
        <v>8332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8331</v>
      </c>
      <c r="R1395" t="s">
        <v>8332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8331</v>
      </c>
      <c r="R1396" t="s">
        <v>8332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8331</v>
      </c>
      <c r="R1397" t="s">
        <v>8332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8331</v>
      </c>
      <c r="R1398" t="s">
        <v>8332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8331</v>
      </c>
      <c r="R1399" t="s">
        <v>8332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8331</v>
      </c>
      <c r="R1400" t="s">
        <v>8332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8331</v>
      </c>
      <c r="R1401" t="s">
        <v>8332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8331</v>
      </c>
      <c r="R1402" t="s">
        <v>8332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8331</v>
      </c>
      <c r="R1403" t="s">
        <v>8332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8331</v>
      </c>
      <c r="R1404" t="s">
        <v>8332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8331</v>
      </c>
      <c r="R1405" t="s">
        <v>8332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8328</v>
      </c>
      <c r="R1406" t="s">
        <v>8347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8328</v>
      </c>
      <c r="R1407" t="s">
        <v>8347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8328</v>
      </c>
      <c r="R1408" t="s">
        <v>8347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8328</v>
      </c>
      <c r="R1409" t="s">
        <v>8347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8328</v>
      </c>
      <c r="R1410" t="s">
        <v>8347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8328</v>
      </c>
      <c r="R1411" t="s">
        <v>8347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8328</v>
      </c>
      <c r="R1412" t="s">
        <v>8347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8328</v>
      </c>
      <c r="R1413" t="s">
        <v>8347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8328</v>
      </c>
      <c r="R1414" t="s">
        <v>8347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8328</v>
      </c>
      <c r="R1415" t="s">
        <v>8347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8328</v>
      </c>
      <c r="R1416" t="s">
        <v>8347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8328</v>
      </c>
      <c r="R1417" t="s">
        <v>8347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8328</v>
      </c>
      <c r="R1418" t="s">
        <v>8347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8328</v>
      </c>
      <c r="R1419" t="s">
        <v>8347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8328</v>
      </c>
      <c r="R1420" t="s">
        <v>8347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8328</v>
      </c>
      <c r="R1421" t="s">
        <v>8347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8328</v>
      </c>
      <c r="R1422" t="s">
        <v>8347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8328</v>
      </c>
      <c r="R1423" t="s">
        <v>8347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8328</v>
      </c>
      <c r="R1424" t="s">
        <v>8347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8328</v>
      </c>
      <c r="R1425" t="s">
        <v>8347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8328</v>
      </c>
      <c r="R1426" t="s">
        <v>8347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8328</v>
      </c>
      <c r="R1427" t="s">
        <v>8347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8328</v>
      </c>
      <c r="R1428" t="s">
        <v>8347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8328</v>
      </c>
      <c r="R1429" t="s">
        <v>8347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8328</v>
      </c>
      <c r="R1430" t="s">
        <v>8347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8328</v>
      </c>
      <c r="R1431" t="s">
        <v>8347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8328</v>
      </c>
      <c r="R1432" t="s">
        <v>8347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8328</v>
      </c>
      <c r="R1433" t="s">
        <v>8347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8328</v>
      </c>
      <c r="R1434" t="s">
        <v>8347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8328</v>
      </c>
      <c r="R1435" t="s">
        <v>8347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8328</v>
      </c>
      <c r="R1436" t="s">
        <v>8347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8328</v>
      </c>
      <c r="R1437" t="s">
        <v>8347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8328</v>
      </c>
      <c r="R1438" t="s">
        <v>8347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8328</v>
      </c>
      <c r="R1439" t="s">
        <v>8347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8328</v>
      </c>
      <c r="R1440" t="s">
        <v>8347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8328</v>
      </c>
      <c r="R1441" t="s">
        <v>8347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8328</v>
      </c>
      <c r="R1442" t="s">
        <v>8347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8328</v>
      </c>
      <c r="R1443" t="s">
        <v>8347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8328</v>
      </c>
      <c r="R1444" t="s">
        <v>8347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8328</v>
      </c>
      <c r="R1445" t="s">
        <v>8347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8328</v>
      </c>
      <c r="R1446" t="s">
        <v>8347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8328</v>
      </c>
      <c r="R1447" t="s">
        <v>8347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8328</v>
      </c>
      <c r="R1448" t="s">
        <v>8347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8328</v>
      </c>
      <c r="R1449" t="s">
        <v>8347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8328</v>
      </c>
      <c r="R1450" t="s">
        <v>8347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8328</v>
      </c>
      <c r="R1451" t="s">
        <v>8347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8328</v>
      </c>
      <c r="R1452" t="s">
        <v>8347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8328</v>
      </c>
      <c r="R1453" t="s">
        <v>8347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8328</v>
      </c>
      <c r="R1454" t="s">
        <v>8347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8328</v>
      </c>
      <c r="R1455" t="s">
        <v>8347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8328</v>
      </c>
      <c r="R1456" t="s">
        <v>8347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8328</v>
      </c>
      <c r="R1457" t="s">
        <v>8347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8328</v>
      </c>
      <c r="R1458" t="s">
        <v>8347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8328</v>
      </c>
      <c r="R1459" t="s">
        <v>8347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8328</v>
      </c>
      <c r="R1460" t="s">
        <v>8347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8328</v>
      </c>
      <c r="R1461" t="s">
        <v>8347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8328</v>
      </c>
      <c r="R1462" t="s">
        <v>8347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8328</v>
      </c>
      <c r="R1463" t="s">
        <v>8348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8328</v>
      </c>
      <c r="R1464" t="s">
        <v>8348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8328</v>
      </c>
      <c r="R1465" t="s">
        <v>8348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8328</v>
      </c>
      <c r="R1466" t="s">
        <v>8348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8328</v>
      </c>
      <c r="R1467" t="s">
        <v>8348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8328</v>
      </c>
      <c r="R1468" t="s">
        <v>8348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8328</v>
      </c>
      <c r="R1469" t="s">
        <v>8348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8328</v>
      </c>
      <c r="R1470" t="s">
        <v>8348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8328</v>
      </c>
      <c r="R1471" t="s">
        <v>8348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8328</v>
      </c>
      <c r="R1472" t="s">
        <v>8348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8328</v>
      </c>
      <c r="R1473" t="s">
        <v>8348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8328</v>
      </c>
      <c r="R1474" t="s">
        <v>8348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8328</v>
      </c>
      <c r="R1475" t="s">
        <v>8348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8328</v>
      </c>
      <c r="R1476" t="s">
        <v>8348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8328</v>
      </c>
      <c r="R1477" t="s">
        <v>8348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8328</v>
      </c>
      <c r="R1478" t="s">
        <v>8348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8328</v>
      </c>
      <c r="R1479" t="s">
        <v>8348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8328</v>
      </c>
      <c r="R1480" t="s">
        <v>8348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8328</v>
      </c>
      <c r="R1481" t="s">
        <v>8348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8328</v>
      </c>
      <c r="R1482" t="s">
        <v>8348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8328</v>
      </c>
      <c r="R1483" t="s">
        <v>8330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8328</v>
      </c>
      <c r="R1484" t="s">
        <v>8330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8328</v>
      </c>
      <c r="R1485" t="s">
        <v>8330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8328</v>
      </c>
      <c r="R1486" t="s">
        <v>8330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8328</v>
      </c>
      <c r="R1487" t="s">
        <v>8330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8328</v>
      </c>
      <c r="R1488" t="s">
        <v>8330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8328</v>
      </c>
      <c r="R1489" t="s">
        <v>8330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8328</v>
      </c>
      <c r="R1490" t="s">
        <v>8330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8328</v>
      </c>
      <c r="R1491" t="s">
        <v>8330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8328</v>
      </c>
      <c r="R1492" t="s">
        <v>8330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8328</v>
      </c>
      <c r="R1493" t="s">
        <v>8330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8328</v>
      </c>
      <c r="R1494" t="s">
        <v>8330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8328</v>
      </c>
      <c r="R1495" t="s">
        <v>8330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8328</v>
      </c>
      <c r="R1496" t="s">
        <v>8330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8328</v>
      </c>
      <c r="R1497" t="s">
        <v>8330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8328</v>
      </c>
      <c r="R1498" t="s">
        <v>8330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8328</v>
      </c>
      <c r="R1499" t="s">
        <v>8330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8328</v>
      </c>
      <c r="R1500" t="s">
        <v>8330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8328</v>
      </c>
      <c r="R1501" t="s">
        <v>8330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8328</v>
      </c>
      <c r="R1502" t="s">
        <v>8330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8344</v>
      </c>
      <c r="R1503" t="s">
        <v>8345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8344</v>
      </c>
      <c r="R1504" t="s">
        <v>8345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8344</v>
      </c>
      <c r="R1505" t="s">
        <v>8345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8344</v>
      </c>
      <c r="R1506" t="s">
        <v>8345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8344</v>
      </c>
      <c r="R1507" t="s">
        <v>8345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8344</v>
      </c>
      <c r="R1508" t="s">
        <v>8345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8344</v>
      </c>
      <c r="R1509" t="s">
        <v>8345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8344</v>
      </c>
      <c r="R1510" t="s">
        <v>8345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8344</v>
      </c>
      <c r="R1511" t="s">
        <v>8345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8344</v>
      </c>
      <c r="R1512" t="s">
        <v>8345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8344</v>
      </c>
      <c r="R1513" t="s">
        <v>8345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8344</v>
      </c>
      <c r="R1514" t="s">
        <v>8345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8344</v>
      </c>
      <c r="R1515" t="s">
        <v>8345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8344</v>
      </c>
      <c r="R1516" t="s">
        <v>8345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8344</v>
      </c>
      <c r="R1517" t="s">
        <v>8345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8344</v>
      </c>
      <c r="R1518" t="s">
        <v>8345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8344</v>
      </c>
      <c r="R1519" t="s">
        <v>8345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8344</v>
      </c>
      <c r="R1520" t="s">
        <v>8345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8344</v>
      </c>
      <c r="R1521" t="s">
        <v>8345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8344</v>
      </c>
      <c r="R1522" t="s">
        <v>8345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8344</v>
      </c>
      <c r="R1523" t="s">
        <v>8345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8344</v>
      </c>
      <c r="R1524" t="s">
        <v>8345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8344</v>
      </c>
      <c r="R1525" t="s">
        <v>8345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8344</v>
      </c>
      <c r="R1526" t="s">
        <v>8345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8344</v>
      </c>
      <c r="R1527" t="s">
        <v>8345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8344</v>
      </c>
      <c r="R1528" t="s">
        <v>8345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8344</v>
      </c>
      <c r="R1529" t="s">
        <v>8345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8344</v>
      </c>
      <c r="R1530" t="s">
        <v>8345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8344</v>
      </c>
      <c r="R1531" t="s">
        <v>8345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8344</v>
      </c>
      <c r="R1532" t="s">
        <v>8345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8344</v>
      </c>
      <c r="R1533" t="s">
        <v>8345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8344</v>
      </c>
      <c r="R1534" t="s">
        <v>8345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8344</v>
      </c>
      <c r="R1535" t="s">
        <v>8345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8344</v>
      </c>
      <c r="R1536" t="s">
        <v>8345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8344</v>
      </c>
      <c r="R1537" t="s">
        <v>8345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8344</v>
      </c>
      <c r="R1538" t="s">
        <v>8345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8344</v>
      </c>
      <c r="R1539" t="s">
        <v>8345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8344</v>
      </c>
      <c r="R1540" t="s">
        <v>8345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8344</v>
      </c>
      <c r="R1541" t="s">
        <v>8345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8344</v>
      </c>
      <c r="R1542" t="s">
        <v>8345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8344</v>
      </c>
      <c r="R1543" t="s">
        <v>8349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8344</v>
      </c>
      <c r="R1544" t="s">
        <v>8349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8344</v>
      </c>
      <c r="R1545" t="s">
        <v>8349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8344</v>
      </c>
      <c r="R1546" t="s">
        <v>8349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8344</v>
      </c>
      <c r="R1547" t="s">
        <v>8349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8344</v>
      </c>
      <c r="R1548" t="s">
        <v>8349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8344</v>
      </c>
      <c r="R1549" t="s">
        <v>8349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8344</v>
      </c>
      <c r="R1550" t="s">
        <v>8349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8344</v>
      </c>
      <c r="R1551" t="s">
        <v>8349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8344</v>
      </c>
      <c r="R1552" t="s">
        <v>8349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8344</v>
      </c>
      <c r="R1553" t="s">
        <v>8349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8344</v>
      </c>
      <c r="R1554" t="s">
        <v>8349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8344</v>
      </c>
      <c r="R1555" t="s">
        <v>8349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8344</v>
      </c>
      <c r="R1556" t="s">
        <v>8349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8344</v>
      </c>
      <c r="R1557" t="s">
        <v>8349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8344</v>
      </c>
      <c r="R1558" t="s">
        <v>8349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8344</v>
      </c>
      <c r="R1559" t="s">
        <v>8349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8344</v>
      </c>
      <c r="R1560" t="s">
        <v>8349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8344</v>
      </c>
      <c r="R1561" t="s">
        <v>8349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8344</v>
      </c>
      <c r="R1562" t="s">
        <v>8349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8328</v>
      </c>
      <c r="R1563" t="s">
        <v>8350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8328</v>
      </c>
      <c r="R1564" t="s">
        <v>8350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8328</v>
      </c>
      <c r="R1565" t="s">
        <v>8350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8328</v>
      </c>
      <c r="R1566" t="s">
        <v>8350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8328</v>
      </c>
      <c r="R1567" t="s">
        <v>8350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8328</v>
      </c>
      <c r="R1568" t="s">
        <v>8350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8328</v>
      </c>
      <c r="R1569" t="s">
        <v>8350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8328</v>
      </c>
      <c r="R1570" t="s">
        <v>8350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8328</v>
      </c>
      <c r="R1571" t="s">
        <v>8350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8328</v>
      </c>
      <c r="R1572" t="s">
        <v>8350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8328</v>
      </c>
      <c r="R1573" t="s">
        <v>8350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8328</v>
      </c>
      <c r="R1574" t="s">
        <v>8350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8328</v>
      </c>
      <c r="R1575" t="s">
        <v>8350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8328</v>
      </c>
      <c r="R1576" t="s">
        <v>8350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8328</v>
      </c>
      <c r="R1577" t="s">
        <v>8350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8328</v>
      </c>
      <c r="R1578" t="s">
        <v>8350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8328</v>
      </c>
      <c r="R1579" t="s">
        <v>8350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8328</v>
      </c>
      <c r="R1580" t="s">
        <v>8350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8328</v>
      </c>
      <c r="R1581" t="s">
        <v>8350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8328</v>
      </c>
      <c r="R1582" t="s">
        <v>8350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8344</v>
      </c>
      <c r="R1583" t="s">
        <v>8351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8344</v>
      </c>
      <c r="R1584" t="s">
        <v>8351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8344</v>
      </c>
      <c r="R1585" t="s">
        <v>8351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8344</v>
      </c>
      <c r="R1586" t="s">
        <v>8351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8344</v>
      </c>
      <c r="R1587" t="s">
        <v>8351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8344</v>
      </c>
      <c r="R1588" t="s">
        <v>8351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8344</v>
      </c>
      <c r="R1589" t="s">
        <v>8351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8344</v>
      </c>
      <c r="R1590" t="s">
        <v>8351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8344</v>
      </c>
      <c r="R1591" t="s">
        <v>8351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8344</v>
      </c>
      <c r="R1592" t="s">
        <v>8351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8344</v>
      </c>
      <c r="R1593" t="s">
        <v>8351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8344</v>
      </c>
      <c r="R1594" t="s">
        <v>8351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8344</v>
      </c>
      <c r="R1595" t="s">
        <v>8351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8344</v>
      </c>
      <c r="R1596" t="s">
        <v>8351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8344</v>
      </c>
      <c r="R1597" t="s">
        <v>8351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8344</v>
      </c>
      <c r="R1598" t="s">
        <v>8351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8344</v>
      </c>
      <c r="R1599" t="s">
        <v>8351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8344</v>
      </c>
      <c r="R1600" t="s">
        <v>8351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8344</v>
      </c>
      <c r="R1601" t="s">
        <v>8351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8344</v>
      </c>
      <c r="R1602" t="s">
        <v>8351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8331</v>
      </c>
      <c r="R1603" t="s">
        <v>8332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8331</v>
      </c>
      <c r="R1604" t="s">
        <v>8332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8331</v>
      </c>
      <c r="R1605" t="s">
        <v>8332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8331</v>
      </c>
      <c r="R1606" t="s">
        <v>8332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8331</v>
      </c>
      <c r="R1607" t="s">
        <v>8332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8331</v>
      </c>
      <c r="R1608" t="s">
        <v>8332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8331</v>
      </c>
      <c r="R1609" t="s">
        <v>8332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8331</v>
      </c>
      <c r="R1610" t="s">
        <v>8332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8331</v>
      </c>
      <c r="R1611" t="s">
        <v>8332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8331</v>
      </c>
      <c r="R1612" t="s">
        <v>8332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8331</v>
      </c>
      <c r="R1613" t="s">
        <v>8332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8331</v>
      </c>
      <c r="R1614" t="s">
        <v>8332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8331</v>
      </c>
      <c r="R1615" t="s">
        <v>8332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8331</v>
      </c>
      <c r="R1616" t="s">
        <v>8332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8331</v>
      </c>
      <c r="R1617" t="s">
        <v>8332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8331</v>
      </c>
      <c r="R1618" t="s">
        <v>8332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8331</v>
      </c>
      <c r="R1619" t="s">
        <v>8332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8331</v>
      </c>
      <c r="R1620" t="s">
        <v>8332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8331</v>
      </c>
      <c r="R1621" t="s">
        <v>8332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8331</v>
      </c>
      <c r="R1622" t="s">
        <v>8332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8331</v>
      </c>
      <c r="R1623" t="s">
        <v>8332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8331</v>
      </c>
      <c r="R1624" t="s">
        <v>8332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8331</v>
      </c>
      <c r="R1625" t="s">
        <v>8332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8331</v>
      </c>
      <c r="R1626" t="s">
        <v>8332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8331</v>
      </c>
      <c r="R1627" t="s">
        <v>8332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8331</v>
      </c>
      <c r="R1628" t="s">
        <v>8332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8331</v>
      </c>
      <c r="R1629" t="s">
        <v>8332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8331</v>
      </c>
      <c r="R1630" t="s">
        <v>8332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8331</v>
      </c>
      <c r="R1631" t="s">
        <v>8332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8331</v>
      </c>
      <c r="R1632" t="s">
        <v>8332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8331</v>
      </c>
      <c r="R1633" t="s">
        <v>8332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8331</v>
      </c>
      <c r="R1634" t="s">
        <v>8332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8331</v>
      </c>
      <c r="R1635" t="s">
        <v>8332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8331</v>
      </c>
      <c r="R1636" t="s">
        <v>8332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8331</v>
      </c>
      <c r="R1637" t="s">
        <v>8332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8331</v>
      </c>
      <c r="R1638" t="s">
        <v>8332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8331</v>
      </c>
      <c r="R1639" t="s">
        <v>8332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8331</v>
      </c>
      <c r="R1640" t="s">
        <v>8332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8331</v>
      </c>
      <c r="R1641" t="s">
        <v>8332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8331</v>
      </c>
      <c r="R1642" t="s">
        <v>8332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8331</v>
      </c>
      <c r="R1643" t="s">
        <v>8352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8331</v>
      </c>
      <c r="R1644" t="s">
        <v>8352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8331</v>
      </c>
      <c r="R1645" t="s">
        <v>8352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8331</v>
      </c>
      <c r="R1646" t="s">
        <v>8352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8331</v>
      </c>
      <c r="R1647" t="s">
        <v>8352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8331</v>
      </c>
      <c r="R1648" t="s">
        <v>8352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8331</v>
      </c>
      <c r="R1649" t="s">
        <v>8352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8331</v>
      </c>
      <c r="R1650" t="s">
        <v>8352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8331</v>
      </c>
      <c r="R1651" t="s">
        <v>8352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8331</v>
      </c>
      <c r="R1652" t="s">
        <v>8352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8331</v>
      </c>
      <c r="R1653" t="s">
        <v>8352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8331</v>
      </c>
      <c r="R1654" t="s">
        <v>8352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8331</v>
      </c>
      <c r="R1655" t="s">
        <v>8352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8331</v>
      </c>
      <c r="R1656" t="s">
        <v>8352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8331</v>
      </c>
      <c r="R1657" t="s">
        <v>8352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8331</v>
      </c>
      <c r="R1658" t="s">
        <v>8352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8331</v>
      </c>
      <c r="R1659" t="s">
        <v>8352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8331</v>
      </c>
      <c r="R1660" t="s">
        <v>8352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8331</v>
      </c>
      <c r="R1661" t="s">
        <v>8352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8331</v>
      </c>
      <c r="R1662" t="s">
        <v>8352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8331</v>
      </c>
      <c r="R1663" t="s">
        <v>8352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8331</v>
      </c>
      <c r="R1664" t="s">
        <v>8352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8331</v>
      </c>
      <c r="R1665" t="s">
        <v>8352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8331</v>
      </c>
      <c r="R1666" t="s">
        <v>8352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8331</v>
      </c>
      <c r="R1667" t="s">
        <v>8352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8331</v>
      </c>
      <c r="R1668" t="s">
        <v>8352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8331</v>
      </c>
      <c r="R1669" t="s">
        <v>8352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8331</v>
      </c>
      <c r="R1670" t="s">
        <v>8352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8331</v>
      </c>
      <c r="R1671" t="s">
        <v>8352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48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8331</v>
      </c>
      <c r="R1672" t="s">
        <v>8352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8331</v>
      </c>
      <c r="R1673" t="s">
        <v>8352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8331</v>
      </c>
      <c r="R1674" t="s">
        <v>8352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8331</v>
      </c>
      <c r="R1675" t="s">
        <v>8352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8331</v>
      </c>
      <c r="R1676" t="s">
        <v>8352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8331</v>
      </c>
      <c r="R1677" t="s">
        <v>8352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8331</v>
      </c>
      <c r="R1678" t="s">
        <v>8352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8331</v>
      </c>
      <c r="R1679" t="s">
        <v>8352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8331</v>
      </c>
      <c r="R1680" t="s">
        <v>8352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8331</v>
      </c>
      <c r="R1681" t="s">
        <v>8352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8331</v>
      </c>
      <c r="R1682" t="s">
        <v>8352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8331</v>
      </c>
      <c r="R1683" t="s">
        <v>8353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8331</v>
      </c>
      <c r="R1684" t="s">
        <v>8353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8331</v>
      </c>
      <c r="R1685" t="s">
        <v>8353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8331</v>
      </c>
      <c r="R1686" t="s">
        <v>8353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8331</v>
      </c>
      <c r="R1687" t="s">
        <v>8353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8331</v>
      </c>
      <c r="R1688" t="s">
        <v>8353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8331</v>
      </c>
      <c r="R1689" t="s">
        <v>8353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8331</v>
      </c>
      <c r="R1690" t="s">
        <v>8353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8331</v>
      </c>
      <c r="R1691" t="s">
        <v>8353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8331</v>
      </c>
      <c r="R1692" t="s">
        <v>8353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8331</v>
      </c>
      <c r="R1693" t="s">
        <v>8353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8331</v>
      </c>
      <c r="R1694" t="s">
        <v>8353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8331</v>
      </c>
      <c r="R1695" t="s">
        <v>8353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8331</v>
      </c>
      <c r="R1696" t="s">
        <v>8353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8331</v>
      </c>
      <c r="R1697" t="s">
        <v>8353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8331</v>
      </c>
      <c r="R1698" t="s">
        <v>8353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8331</v>
      </c>
      <c r="R1699" t="s">
        <v>8353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8331</v>
      </c>
      <c r="R1700" t="s">
        <v>8353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8331</v>
      </c>
      <c r="R1701" t="s">
        <v>8353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8331</v>
      </c>
      <c r="R1702" t="s">
        <v>8353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8331</v>
      </c>
      <c r="R1703" t="s">
        <v>8353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8331</v>
      </c>
      <c r="R1704" t="s">
        <v>8353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8331</v>
      </c>
      <c r="R1705" t="s">
        <v>8353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8331</v>
      </c>
      <c r="R1706" t="s">
        <v>8353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8331</v>
      </c>
      <c r="R1707" t="s">
        <v>8353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8331</v>
      </c>
      <c r="R1708" t="s">
        <v>8353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8331</v>
      </c>
      <c r="R1709" t="s">
        <v>8353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8331</v>
      </c>
      <c r="R1710" t="s">
        <v>8353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8331</v>
      </c>
      <c r="R1711" t="s">
        <v>8353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8331</v>
      </c>
      <c r="R1712" t="s">
        <v>8353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8331</v>
      </c>
      <c r="R1713" t="s">
        <v>8353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8331</v>
      </c>
      <c r="R1714" t="s">
        <v>8353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8331</v>
      </c>
      <c r="R1715" t="s">
        <v>8353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8331</v>
      </c>
      <c r="R1716" t="s">
        <v>8353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8331</v>
      </c>
      <c r="R1717" t="s">
        <v>8353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8331</v>
      </c>
      <c r="R1718" t="s">
        <v>8353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8331</v>
      </c>
      <c r="R1719" t="s">
        <v>8353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8331</v>
      </c>
      <c r="R1720" t="s">
        <v>8353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8331</v>
      </c>
      <c r="R1721" t="s">
        <v>8353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8331</v>
      </c>
      <c r="R1722" t="s">
        <v>8353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8331</v>
      </c>
      <c r="R1723" t="s">
        <v>8353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8331</v>
      </c>
      <c r="R1724" t="s">
        <v>8353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8331</v>
      </c>
      <c r="R1725" t="s">
        <v>8353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8331</v>
      </c>
      <c r="R1726" t="s">
        <v>8353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8331</v>
      </c>
      <c r="R1727" t="s">
        <v>8353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8331</v>
      </c>
      <c r="R1728" t="s">
        <v>8353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8331</v>
      </c>
      <c r="R1729" t="s">
        <v>8353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8331</v>
      </c>
      <c r="R1730" t="s">
        <v>8353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8331</v>
      </c>
      <c r="R1731" t="s">
        <v>8353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8331</v>
      </c>
      <c r="R1732" t="s">
        <v>8353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8331</v>
      </c>
      <c r="R1733" t="s">
        <v>8353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8331</v>
      </c>
      <c r="R1734" t="s">
        <v>8353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8331</v>
      </c>
      <c r="R1735" t="s">
        <v>8353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8331</v>
      </c>
      <c r="R1736" t="s">
        <v>8353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8331</v>
      </c>
      <c r="R1737" t="s">
        <v>8353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8331</v>
      </c>
      <c r="R1738" t="s">
        <v>8353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8331</v>
      </c>
      <c r="R1739" t="s">
        <v>8353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8331</v>
      </c>
      <c r="R1740" t="s">
        <v>8353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8331</v>
      </c>
      <c r="R1741" t="s">
        <v>8353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8331</v>
      </c>
      <c r="R1742" t="s">
        <v>8353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8344</v>
      </c>
      <c r="R1743" t="s">
        <v>8345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8344</v>
      </c>
      <c r="R1744" t="s">
        <v>8345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8344</v>
      </c>
      <c r="R1745" t="s">
        <v>8345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8344</v>
      </c>
      <c r="R1746" t="s">
        <v>8345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8344</v>
      </c>
      <c r="R1747" t="s">
        <v>8345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8344</v>
      </c>
      <c r="R1748" t="s">
        <v>8345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8344</v>
      </c>
      <c r="R1749" t="s">
        <v>8345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8344</v>
      </c>
      <c r="R1750" t="s">
        <v>8345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8344</v>
      </c>
      <c r="R1751" t="s">
        <v>8345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8344</v>
      </c>
      <c r="R1752" t="s">
        <v>8345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8344</v>
      </c>
      <c r="R1753" t="s">
        <v>8345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8344</v>
      </c>
      <c r="R1754" t="s">
        <v>8345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8344</v>
      </c>
      <c r="R1755" t="s">
        <v>8345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8344</v>
      </c>
      <c r="R1756" t="s">
        <v>8345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8344</v>
      </c>
      <c r="R1757" t="s">
        <v>8345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8344</v>
      </c>
      <c r="R1758" t="s">
        <v>8345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8344</v>
      </c>
      <c r="R1759" t="s">
        <v>8345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8344</v>
      </c>
      <c r="R1760" t="s">
        <v>8345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8344</v>
      </c>
      <c r="R1761" t="s">
        <v>8345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8344</v>
      </c>
      <c r="R1762" t="s">
        <v>8345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8344</v>
      </c>
      <c r="R1763" t="s">
        <v>8345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8344</v>
      </c>
      <c r="R1764" t="s">
        <v>8345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8344</v>
      </c>
      <c r="R1765" t="s">
        <v>8345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8344</v>
      </c>
      <c r="R1766" t="s">
        <v>8345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8344</v>
      </c>
      <c r="R1767" t="s">
        <v>8345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8344</v>
      </c>
      <c r="R1768" t="s">
        <v>8345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8344</v>
      </c>
      <c r="R1769" t="s">
        <v>8345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8344</v>
      </c>
      <c r="R1770" t="s">
        <v>8345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8344</v>
      </c>
      <c r="R1771" t="s">
        <v>8345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8344</v>
      </c>
      <c r="R1772" t="s">
        <v>8345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8344</v>
      </c>
      <c r="R1773" t="s">
        <v>8345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8344</v>
      </c>
      <c r="R1774" t="s">
        <v>8345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8344</v>
      </c>
      <c r="R1775" t="s">
        <v>8345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8344</v>
      </c>
      <c r="R1776" t="s">
        <v>8345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8344</v>
      </c>
      <c r="R1777" t="s">
        <v>8345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8344</v>
      </c>
      <c r="R1778" t="s">
        <v>8345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8344</v>
      </c>
      <c r="R1779" t="s">
        <v>8345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8344</v>
      </c>
      <c r="R1780" t="s">
        <v>8345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8344</v>
      </c>
      <c r="R1781" t="s">
        <v>8345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8344</v>
      </c>
      <c r="R1782" t="s">
        <v>8345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8344</v>
      </c>
      <c r="R1783" t="s">
        <v>8345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8344</v>
      </c>
      <c r="R1784" t="s">
        <v>8345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8344</v>
      </c>
      <c r="R1785" t="s">
        <v>8345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8344</v>
      </c>
      <c r="R1786" t="s">
        <v>8345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8344</v>
      </c>
      <c r="R1787" t="s">
        <v>8345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8344</v>
      </c>
      <c r="R1788" t="s">
        <v>8345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8344</v>
      </c>
      <c r="R1789" t="s">
        <v>8345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8344</v>
      </c>
      <c r="R1790" t="s">
        <v>8345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8344</v>
      </c>
      <c r="R1791" t="s">
        <v>8345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8344</v>
      </c>
      <c r="R1792" t="s">
        <v>8345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8344</v>
      </c>
      <c r="R1793" t="s">
        <v>8345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8344</v>
      </c>
      <c r="R1794" t="s">
        <v>8345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8344</v>
      </c>
      <c r="R1795" t="s">
        <v>8345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8344</v>
      </c>
      <c r="R1796" t="s">
        <v>8345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8344</v>
      </c>
      <c r="R1797" t="s">
        <v>8345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8344</v>
      </c>
      <c r="R1798" t="s">
        <v>8345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8344</v>
      </c>
      <c r="R1799" t="s">
        <v>8345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8344</v>
      </c>
      <c r="R1800" t="s">
        <v>8345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8344</v>
      </c>
      <c r="R1801" t="s">
        <v>8345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8344</v>
      </c>
      <c r="R1802" t="s">
        <v>8345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8344</v>
      </c>
      <c r="R1803" t="s">
        <v>8345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8344</v>
      </c>
      <c r="R1804" t="s">
        <v>8345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8344</v>
      </c>
      <c r="R1805" t="s">
        <v>8345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8344</v>
      </c>
      <c r="R1806" t="s">
        <v>8345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8344</v>
      </c>
      <c r="R1807" t="s">
        <v>8345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8344</v>
      </c>
      <c r="R1808" t="s">
        <v>8345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8344</v>
      </c>
      <c r="R1809" t="s">
        <v>8345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8344</v>
      </c>
      <c r="R1810" t="s">
        <v>8345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8344</v>
      </c>
      <c r="R1811" t="s">
        <v>8345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8344</v>
      </c>
      <c r="R1812" t="s">
        <v>8345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8344</v>
      </c>
      <c r="R1813" t="s">
        <v>8345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8344</v>
      </c>
      <c r="R1814" t="s">
        <v>8345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8344</v>
      </c>
      <c r="R1815" t="s">
        <v>8345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8344</v>
      </c>
      <c r="R1816" t="s">
        <v>8345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8344</v>
      </c>
      <c r="R1817" t="s">
        <v>8345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8344</v>
      </c>
      <c r="R1818" t="s">
        <v>8345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8344</v>
      </c>
      <c r="R1819" t="s">
        <v>8345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8344</v>
      </c>
      <c r="R1820" t="s">
        <v>8345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8344</v>
      </c>
      <c r="R1821" t="s">
        <v>8345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8344</v>
      </c>
      <c r="R1822" t="s">
        <v>8345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8331</v>
      </c>
      <c r="R1823" t="s">
        <v>8332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8331</v>
      </c>
      <c r="R1824" t="s">
        <v>8332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8331</v>
      </c>
      <c r="R1825" t="s">
        <v>8332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8331</v>
      </c>
      <c r="R1826" t="s">
        <v>8332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8331</v>
      </c>
      <c r="R1827" t="s">
        <v>8332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8331</v>
      </c>
      <c r="R1828" t="s">
        <v>8332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8331</v>
      </c>
      <c r="R1829" t="s">
        <v>8332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8331</v>
      </c>
      <c r="R1830" t="s">
        <v>8332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8331</v>
      </c>
      <c r="R1831" t="s">
        <v>8332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8331</v>
      </c>
      <c r="R1832" t="s">
        <v>8332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8331</v>
      </c>
      <c r="R1833" t="s">
        <v>8332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8331</v>
      </c>
      <c r="R1834" t="s">
        <v>8332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8331</v>
      </c>
      <c r="R1835" t="s">
        <v>8332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8331</v>
      </c>
      <c r="R1836" t="s">
        <v>8332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8331</v>
      </c>
      <c r="R1837" t="s">
        <v>8332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8331</v>
      </c>
      <c r="R1838" t="s">
        <v>8332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8331</v>
      </c>
      <c r="R1839" t="s">
        <v>8332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8331</v>
      </c>
      <c r="R1840" t="s">
        <v>8332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8331</v>
      </c>
      <c r="R1841" t="s">
        <v>8332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8331</v>
      </c>
      <c r="R1842" t="s">
        <v>8332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8331</v>
      </c>
      <c r="R1843" t="s">
        <v>8332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8331</v>
      </c>
      <c r="R1844" t="s">
        <v>8332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8331</v>
      </c>
      <c r="R1845" t="s">
        <v>8332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8331</v>
      </c>
      <c r="R1846" t="s">
        <v>8332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8331</v>
      </c>
      <c r="R1847" t="s">
        <v>8332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8331</v>
      </c>
      <c r="R1848" t="s">
        <v>8332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8331</v>
      </c>
      <c r="R1849" t="s">
        <v>8332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8331</v>
      </c>
      <c r="R1850" t="s">
        <v>8332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8331</v>
      </c>
      <c r="R1851" t="s">
        <v>8332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8331</v>
      </c>
      <c r="R1852" t="s">
        <v>8332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8331</v>
      </c>
      <c r="R1853" t="s">
        <v>8332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8331</v>
      </c>
      <c r="R1854" t="s">
        <v>8332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8331</v>
      </c>
      <c r="R1855" t="s">
        <v>8332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8331</v>
      </c>
      <c r="R1856" t="s">
        <v>8332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8331</v>
      </c>
      <c r="R1857" t="s">
        <v>8332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8331</v>
      </c>
      <c r="R1858" t="s">
        <v>8332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8331</v>
      </c>
      <c r="R1859" t="s">
        <v>8332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8331</v>
      </c>
      <c r="R1860" t="s">
        <v>8332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8331</v>
      </c>
      <c r="R1861" t="s">
        <v>8332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8331</v>
      </c>
      <c r="R1862" t="s">
        <v>8332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8339</v>
      </c>
      <c r="R1863" t="s">
        <v>8341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8339</v>
      </c>
      <c r="R1864" t="s">
        <v>8341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8339</v>
      </c>
      <c r="R1865" t="s">
        <v>8341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8339</v>
      </c>
      <c r="R1866" t="s">
        <v>8341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8339</v>
      </c>
      <c r="R1867" t="s">
        <v>8341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8339</v>
      </c>
      <c r="R1868" t="s">
        <v>8341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8339</v>
      </c>
      <c r="R1869" t="s">
        <v>8341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8339</v>
      </c>
      <c r="R1870" t="s">
        <v>8341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8339</v>
      </c>
      <c r="R1871" t="s">
        <v>8341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8339</v>
      </c>
      <c r="R1872" t="s">
        <v>8341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8339</v>
      </c>
      <c r="R1873" t="s">
        <v>8341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8339</v>
      </c>
      <c r="R1874" t="s">
        <v>8341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8339</v>
      </c>
      <c r="R1875" t="s">
        <v>8341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8339</v>
      </c>
      <c r="R1876" t="s">
        <v>8341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8339</v>
      </c>
      <c r="R1877" t="s">
        <v>8341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8339</v>
      </c>
      <c r="R1878" t="s">
        <v>8341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8339</v>
      </c>
      <c r="R1879" t="s">
        <v>8341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8339</v>
      </c>
      <c r="R1880" t="s">
        <v>8341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8339</v>
      </c>
      <c r="R1881" t="s">
        <v>8341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8339</v>
      </c>
      <c r="R1882" t="s">
        <v>8341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8331</v>
      </c>
      <c r="R1883" t="s">
        <v>8335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8331</v>
      </c>
      <c r="R1884" t="s">
        <v>8335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8331</v>
      </c>
      <c r="R1885" t="s">
        <v>8335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8331</v>
      </c>
      <c r="R1886" t="s">
        <v>8335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8331</v>
      </c>
      <c r="R1887" t="s">
        <v>8335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8331</v>
      </c>
      <c r="R1888" t="s">
        <v>8335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8331</v>
      </c>
      <c r="R1889" t="s">
        <v>8335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8331</v>
      </c>
      <c r="R1890" t="s">
        <v>8335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8331</v>
      </c>
      <c r="R1891" t="s">
        <v>8335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8331</v>
      </c>
      <c r="R1892" t="s">
        <v>8335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8331</v>
      </c>
      <c r="R1893" t="s">
        <v>8335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8331</v>
      </c>
      <c r="R1894" t="s">
        <v>8335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8331</v>
      </c>
      <c r="R1895" t="s">
        <v>8335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8331</v>
      </c>
      <c r="R1896" t="s">
        <v>8335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8331</v>
      </c>
      <c r="R1897" t="s">
        <v>8335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8331</v>
      </c>
      <c r="R1898" t="s">
        <v>8335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8331</v>
      </c>
      <c r="R1899" t="s">
        <v>8335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8331</v>
      </c>
      <c r="R1900" t="s">
        <v>8335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8331</v>
      </c>
      <c r="R1901" t="s">
        <v>8335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8331</v>
      </c>
      <c r="R1902" t="s">
        <v>8335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8325</v>
      </c>
      <c r="R1903" t="s">
        <v>8354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8325</v>
      </c>
      <c r="R1904" t="s">
        <v>8354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8325</v>
      </c>
      <c r="R1905" t="s">
        <v>8354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8325</v>
      </c>
      <c r="R1906" t="s">
        <v>8354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8325</v>
      </c>
      <c r="R1907" t="s">
        <v>8354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8325</v>
      </c>
      <c r="R1908" t="s">
        <v>8354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8325</v>
      </c>
      <c r="R1909" t="s">
        <v>8354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8325</v>
      </c>
      <c r="R1910" t="s">
        <v>8354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8325</v>
      </c>
      <c r="R1911" t="s">
        <v>8354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8325</v>
      </c>
      <c r="R1912" t="s">
        <v>8354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8325</v>
      </c>
      <c r="R1913" t="s">
        <v>8354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8325</v>
      </c>
      <c r="R1914" t="s">
        <v>8354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8325</v>
      </c>
      <c r="R1915" t="s">
        <v>8354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8325</v>
      </c>
      <c r="R1916" t="s">
        <v>8354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8325</v>
      </c>
      <c r="R1917" t="s">
        <v>8354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8325</v>
      </c>
      <c r="R1918" t="s">
        <v>8354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8325</v>
      </c>
      <c r="R1919" t="s">
        <v>8354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8325</v>
      </c>
      <c r="R1920" t="s">
        <v>8354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8325</v>
      </c>
      <c r="R1921" t="s">
        <v>8354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8325</v>
      </c>
      <c r="R1922" t="s">
        <v>8354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8331</v>
      </c>
      <c r="R1923" t="s">
        <v>8335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8331</v>
      </c>
      <c r="R1924" t="s">
        <v>8335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8331</v>
      </c>
      <c r="R1925" t="s">
        <v>8335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8331</v>
      </c>
      <c r="R1926" t="s">
        <v>8335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8331</v>
      </c>
      <c r="R1927" t="s">
        <v>8335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8331</v>
      </c>
      <c r="R1928" t="s">
        <v>8335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8331</v>
      </c>
      <c r="R1929" t="s">
        <v>8335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8331</v>
      </c>
      <c r="R1930" t="s">
        <v>8335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8331</v>
      </c>
      <c r="R1931" t="s">
        <v>8335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8331</v>
      </c>
      <c r="R1932" t="s">
        <v>8335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8331</v>
      </c>
      <c r="R1933" t="s">
        <v>8335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8331</v>
      </c>
      <c r="R1934" t="s">
        <v>8335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8331</v>
      </c>
      <c r="R1935" t="s">
        <v>8335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8331</v>
      </c>
      <c r="R1936" t="s">
        <v>8335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8331</v>
      </c>
      <c r="R1937" t="s">
        <v>8335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8331</v>
      </c>
      <c r="R1938" t="s">
        <v>8335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8331</v>
      </c>
      <c r="R1939" t="s">
        <v>8335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8331</v>
      </c>
      <c r="R1940" t="s">
        <v>8335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8331</v>
      </c>
      <c r="R1941" t="s">
        <v>8335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8331</v>
      </c>
      <c r="R1942" t="s">
        <v>8335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8325</v>
      </c>
      <c r="R1943" t="s">
        <v>8355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8325</v>
      </c>
      <c r="R1944" t="s">
        <v>8355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8325</v>
      </c>
      <c r="R1945" t="s">
        <v>8355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8325</v>
      </c>
      <c r="R1946" t="s">
        <v>8355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8325</v>
      </c>
      <c r="R1947" t="s">
        <v>8355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8325</v>
      </c>
      <c r="R1948" t="s">
        <v>8355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8325</v>
      </c>
      <c r="R1949" t="s">
        <v>8355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8325</v>
      </c>
      <c r="R1950" t="s">
        <v>8355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8325</v>
      </c>
      <c r="R1951" t="s">
        <v>8355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8325</v>
      </c>
      <c r="R1952" t="s">
        <v>8355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8325</v>
      </c>
      <c r="R1953" t="s">
        <v>8355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8325</v>
      </c>
      <c r="R1954" t="s">
        <v>8355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8325</v>
      </c>
      <c r="R1955" t="s">
        <v>8355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8325</v>
      </c>
      <c r="R1956" t="s">
        <v>8355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8325</v>
      </c>
      <c r="R1957" t="s">
        <v>8355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8325</v>
      </c>
      <c r="R1958" t="s">
        <v>8355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8325</v>
      </c>
      <c r="R1959" t="s">
        <v>8355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8325</v>
      </c>
      <c r="R1960" t="s">
        <v>8355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8325</v>
      </c>
      <c r="R1961" t="s">
        <v>8355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8325</v>
      </c>
      <c r="R1962" t="s">
        <v>8355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8325</v>
      </c>
      <c r="R1963" t="s">
        <v>8355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8325</v>
      </c>
      <c r="R1964" t="s">
        <v>8355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8325</v>
      </c>
      <c r="R1965" t="s">
        <v>8355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8325</v>
      </c>
      <c r="R1966" t="s">
        <v>8355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8325</v>
      </c>
      <c r="R1967" t="s">
        <v>8355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8325</v>
      </c>
      <c r="R1968" t="s">
        <v>8355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8325</v>
      </c>
      <c r="R1969" t="s">
        <v>8355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8325</v>
      </c>
      <c r="R1970" t="s">
        <v>8355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8325</v>
      </c>
      <c r="R1971" t="s">
        <v>8355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8325</v>
      </c>
      <c r="R1972" t="s">
        <v>8355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8325</v>
      </c>
      <c r="R1973" t="s">
        <v>8355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8325</v>
      </c>
      <c r="R1974" t="s">
        <v>8355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8325</v>
      </c>
      <c r="R1975" t="s">
        <v>8355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8325</v>
      </c>
      <c r="R1976" t="s">
        <v>8355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8325</v>
      </c>
      <c r="R1977" t="s">
        <v>8355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8325</v>
      </c>
      <c r="R1978" t="s">
        <v>8355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8325</v>
      </c>
      <c r="R1979" t="s">
        <v>8355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8325</v>
      </c>
      <c r="R1980" t="s">
        <v>8355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8325</v>
      </c>
      <c r="R1981" t="s">
        <v>8355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8325</v>
      </c>
      <c r="R1982" t="s">
        <v>8355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8344</v>
      </c>
      <c r="R1983" t="s">
        <v>8356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32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8344</v>
      </c>
      <c r="R1984" t="s">
        <v>8356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8344</v>
      </c>
      <c r="R1985" t="s">
        <v>8356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8344</v>
      </c>
      <c r="R1986" t="s">
        <v>8356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8344</v>
      </c>
      <c r="R1987" t="s">
        <v>8356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8344</v>
      </c>
      <c r="R1988" t="s">
        <v>8356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8344</v>
      </c>
      <c r="R1989" t="s">
        <v>8356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8344</v>
      </c>
      <c r="R1990" t="s">
        <v>8356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8344</v>
      </c>
      <c r="R1991" t="s">
        <v>8356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8344</v>
      </c>
      <c r="R1992" t="s">
        <v>8356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8344</v>
      </c>
      <c r="R1993" t="s">
        <v>8356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8344</v>
      </c>
      <c r="R1994" t="s">
        <v>8356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8344</v>
      </c>
      <c r="R1995" t="s">
        <v>8356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8344</v>
      </c>
      <c r="R1996" t="s">
        <v>8356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8344</v>
      </c>
      <c r="R1997" t="s">
        <v>8356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8344</v>
      </c>
      <c r="R1998" t="s">
        <v>8356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8344</v>
      </c>
      <c r="R1999" t="s">
        <v>8356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8344</v>
      </c>
      <c r="R2000" t="s">
        <v>8356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32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8344</v>
      </c>
      <c r="R2001" t="s">
        <v>8356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8344</v>
      </c>
      <c r="R2002" t="s">
        <v>8356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8325</v>
      </c>
      <c r="R2003" t="s">
        <v>8355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8325</v>
      </c>
      <c r="R2004" t="s">
        <v>8355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48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8325</v>
      </c>
      <c r="R2005" t="s">
        <v>8355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8325</v>
      </c>
      <c r="R2006" t="s">
        <v>8355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8325</v>
      </c>
      <c r="R2007" t="s">
        <v>8355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8325</v>
      </c>
      <c r="R2008" t="s">
        <v>8355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8325</v>
      </c>
      <c r="R2009" t="s">
        <v>8355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8325</v>
      </c>
      <c r="R2010" t="s">
        <v>8355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8325</v>
      </c>
      <c r="R2011" t="s">
        <v>8355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8325</v>
      </c>
      <c r="R2012" t="s">
        <v>8355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8325</v>
      </c>
      <c r="R2013" t="s">
        <v>8355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8325</v>
      </c>
      <c r="R2014" t="s">
        <v>8355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8325</v>
      </c>
      <c r="R2015" t="s">
        <v>8355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8325</v>
      </c>
      <c r="R2016" t="s">
        <v>8355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8325</v>
      </c>
      <c r="R2017" t="s">
        <v>8355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8325</v>
      </c>
      <c r="R2018" t="s">
        <v>8355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8325</v>
      </c>
      <c r="R2019" t="s">
        <v>8355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8325</v>
      </c>
      <c r="R2020" t="s">
        <v>8355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8325</v>
      </c>
      <c r="R2021" t="s">
        <v>8355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8325</v>
      </c>
      <c r="R2022" t="s">
        <v>8355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8325</v>
      </c>
      <c r="R2023" t="s">
        <v>8355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8325</v>
      </c>
      <c r="R2024" t="s">
        <v>8355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8325</v>
      </c>
      <c r="R2025" t="s">
        <v>8355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8325</v>
      </c>
      <c r="R2026" t="s">
        <v>8355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8325</v>
      </c>
      <c r="R2027" t="s">
        <v>8355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8325</v>
      </c>
      <c r="R2028" t="s">
        <v>8355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8325</v>
      </c>
      <c r="R2029" t="s">
        <v>8355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8325</v>
      </c>
      <c r="R2030" t="s">
        <v>8355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8325</v>
      </c>
      <c r="R2031" t="s">
        <v>8355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8325</v>
      </c>
      <c r="R2032" t="s">
        <v>8355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8325</v>
      </c>
      <c r="R2033" t="s">
        <v>8355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8325</v>
      </c>
      <c r="R2034" t="s">
        <v>8355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8325</v>
      </c>
      <c r="R2035" t="s">
        <v>8355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8325</v>
      </c>
      <c r="R2036" t="s">
        <v>8355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8325</v>
      </c>
      <c r="R2037" t="s">
        <v>8355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8325</v>
      </c>
      <c r="R2038" t="s">
        <v>8355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8325</v>
      </c>
      <c r="R2039" t="s">
        <v>8355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8325</v>
      </c>
      <c r="R2040" t="s">
        <v>8355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8325</v>
      </c>
      <c r="R2041" t="s">
        <v>8355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8325</v>
      </c>
      <c r="R2042" t="s">
        <v>8355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8325</v>
      </c>
      <c r="R2043" t="s">
        <v>8355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8325</v>
      </c>
      <c r="R2044" t="s">
        <v>8355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8325</v>
      </c>
      <c r="R2045" t="s">
        <v>8355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8325</v>
      </c>
      <c r="R2046" t="s">
        <v>8355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8325</v>
      </c>
      <c r="R2047" t="s">
        <v>8355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8325</v>
      </c>
      <c r="R2048" t="s">
        <v>8355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8325</v>
      </c>
      <c r="R2049" t="s">
        <v>8355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8325</v>
      </c>
      <c r="R2050" t="s">
        <v>8355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8325</v>
      </c>
      <c r="R2051" t="s">
        <v>8355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8325</v>
      </c>
      <c r="R2052" t="s">
        <v>8355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8325</v>
      </c>
      <c r="R2053" t="s">
        <v>8355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8325</v>
      </c>
      <c r="R2054" t="s">
        <v>8355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8325</v>
      </c>
      <c r="R2055" t="s">
        <v>8355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8325</v>
      </c>
      <c r="R2056" t="s">
        <v>8355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8325</v>
      </c>
      <c r="R2057" t="s">
        <v>8355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8325</v>
      </c>
      <c r="R2058" t="s">
        <v>8355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8325</v>
      </c>
      <c r="R2059" t="s">
        <v>8355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8325</v>
      </c>
      <c r="R2060" t="s">
        <v>8355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8325</v>
      </c>
      <c r="R2061" t="s">
        <v>8355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8325</v>
      </c>
      <c r="R2062" t="s">
        <v>8355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8325</v>
      </c>
      <c r="R2063" t="s">
        <v>8355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8325</v>
      </c>
      <c r="R2064" t="s">
        <v>8355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8325</v>
      </c>
      <c r="R2065" t="s">
        <v>8355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8325</v>
      </c>
      <c r="R2066" t="s">
        <v>8355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8325</v>
      </c>
      <c r="R2067" t="s">
        <v>8355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8325</v>
      </c>
      <c r="R2068" t="s">
        <v>8355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8325</v>
      </c>
      <c r="R2069" t="s">
        <v>8355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8325</v>
      </c>
      <c r="R2070" t="s">
        <v>8355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8325</v>
      </c>
      <c r="R2071" t="s">
        <v>8355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8325</v>
      </c>
      <c r="R2072" t="s">
        <v>8355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8325</v>
      </c>
      <c r="R2073" t="s">
        <v>8355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8325</v>
      </c>
      <c r="R2074" t="s">
        <v>8355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8325</v>
      </c>
      <c r="R2075" t="s">
        <v>8355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8325</v>
      </c>
      <c r="R2076" t="s">
        <v>8355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8325</v>
      </c>
      <c r="R2077" t="s">
        <v>8355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8325</v>
      </c>
      <c r="R2078" t="s">
        <v>8355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8325</v>
      </c>
      <c r="R2079" t="s">
        <v>8355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8325</v>
      </c>
      <c r="R2080" t="s">
        <v>8355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8325</v>
      </c>
      <c r="R2081" t="s">
        <v>8355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8325</v>
      </c>
      <c r="R2082" t="s">
        <v>8355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8331</v>
      </c>
      <c r="R2083" t="s">
        <v>8335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8331</v>
      </c>
      <c r="R2084" t="s">
        <v>8335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8331</v>
      </c>
      <c r="R2085" t="s">
        <v>8335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8331</v>
      </c>
      <c r="R2086" t="s">
        <v>8335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8331</v>
      </c>
      <c r="R2087" t="s">
        <v>8335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8331</v>
      </c>
      <c r="R2088" t="s">
        <v>8335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8331</v>
      </c>
      <c r="R2089" t="s">
        <v>8335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8331</v>
      </c>
      <c r="R2090" t="s">
        <v>8335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8331</v>
      </c>
      <c r="R2091" t="s">
        <v>8335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8331</v>
      </c>
      <c r="R2092" t="s">
        <v>8335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8331</v>
      </c>
      <c r="R2093" t="s">
        <v>8335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8331</v>
      </c>
      <c r="R2094" t="s">
        <v>8335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8331</v>
      </c>
      <c r="R2095" t="s">
        <v>8335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8331</v>
      </c>
      <c r="R2096" t="s">
        <v>8335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8331</v>
      </c>
      <c r="R2097" t="s">
        <v>8335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8331</v>
      </c>
      <c r="R2098" t="s">
        <v>8335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8331</v>
      </c>
      <c r="R2099" t="s">
        <v>8335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8331</v>
      </c>
      <c r="R2100" t="s">
        <v>8335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8331</v>
      </c>
      <c r="R2101" t="s">
        <v>8335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8331</v>
      </c>
      <c r="R2102" t="s">
        <v>8335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8331</v>
      </c>
      <c r="R2103" t="s">
        <v>8335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8331</v>
      </c>
      <c r="R2104" t="s">
        <v>8335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8331</v>
      </c>
      <c r="R2105" t="s">
        <v>8335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8331</v>
      </c>
      <c r="R2106" t="s">
        <v>8335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8331</v>
      </c>
      <c r="R2107" t="s">
        <v>8335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8331</v>
      </c>
      <c r="R2108" t="s">
        <v>8335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8331</v>
      </c>
      <c r="R2109" t="s">
        <v>8335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8331</v>
      </c>
      <c r="R2110" t="s">
        <v>8335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8331</v>
      </c>
      <c r="R2111" t="s">
        <v>8335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8331</v>
      </c>
      <c r="R2112" t="s">
        <v>8335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8331</v>
      </c>
      <c r="R2113" t="s">
        <v>8335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8331</v>
      </c>
      <c r="R2114" t="s">
        <v>8335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8331</v>
      </c>
      <c r="R2115" t="s">
        <v>8335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8331</v>
      </c>
      <c r="R2116" t="s">
        <v>8335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8331</v>
      </c>
      <c r="R2117" t="s">
        <v>8335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8331</v>
      </c>
      <c r="R2118" t="s">
        <v>8335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8331</v>
      </c>
      <c r="R2119" t="s">
        <v>8335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8331</v>
      </c>
      <c r="R2120" t="s">
        <v>8335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8331</v>
      </c>
      <c r="R2121" t="s">
        <v>8335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8331</v>
      </c>
      <c r="R2122" t="s">
        <v>8335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8339</v>
      </c>
      <c r="R2123" t="s">
        <v>8340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8339</v>
      </c>
      <c r="R2124" t="s">
        <v>8340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8339</v>
      </c>
      <c r="R2125" t="s">
        <v>8340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8339</v>
      </c>
      <c r="R2126" t="s">
        <v>8340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8339</v>
      </c>
      <c r="R2127" t="s">
        <v>8340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8339</v>
      </c>
      <c r="R2128" t="s">
        <v>8340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8339</v>
      </c>
      <c r="R2129" t="s">
        <v>8340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8339</v>
      </c>
      <c r="R2130" t="s">
        <v>8340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8339</v>
      </c>
      <c r="R2131" t="s">
        <v>8340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8339</v>
      </c>
      <c r="R2132" t="s">
        <v>8340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8339</v>
      </c>
      <c r="R2133" t="s">
        <v>8340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8339</v>
      </c>
      <c r="R2134" t="s">
        <v>8340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8339</v>
      </c>
      <c r="R2135" t="s">
        <v>8340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8339</v>
      </c>
      <c r="R2136" t="s">
        <v>8340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8339</v>
      </c>
      <c r="R2137" t="s">
        <v>8340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8339</v>
      </c>
      <c r="R2138" t="s">
        <v>8340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8339</v>
      </c>
      <c r="R2139" t="s">
        <v>8340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8339</v>
      </c>
      <c r="R2140" t="s">
        <v>8340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8339</v>
      </c>
      <c r="R2141" t="s">
        <v>8340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8339</v>
      </c>
      <c r="R2142" t="s">
        <v>8340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8339</v>
      </c>
      <c r="R2143" t="s">
        <v>8340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8339</v>
      </c>
      <c r="R2144" t="s">
        <v>8340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8339</v>
      </c>
      <c r="R2145" t="s">
        <v>8340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8339</v>
      </c>
      <c r="R2146" t="s">
        <v>8340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8339</v>
      </c>
      <c r="R2147" t="s">
        <v>8340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8339</v>
      </c>
      <c r="R2148" t="s">
        <v>8340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8339</v>
      </c>
      <c r="R2149" t="s">
        <v>8340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8339</v>
      </c>
      <c r="R2150" t="s">
        <v>8340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8339</v>
      </c>
      <c r="R2151" t="s">
        <v>8340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8339</v>
      </c>
      <c r="R2152" t="s">
        <v>8340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8339</v>
      </c>
      <c r="R2153" t="s">
        <v>8340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8339</v>
      </c>
      <c r="R2154" t="s">
        <v>8340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8339</v>
      </c>
      <c r="R2155" t="s">
        <v>8340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8339</v>
      </c>
      <c r="R2156" t="s">
        <v>8340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8339</v>
      </c>
      <c r="R2157" t="s">
        <v>8340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8339</v>
      </c>
      <c r="R2158" t="s">
        <v>8340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8339</v>
      </c>
      <c r="R2159" t="s">
        <v>8340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8339</v>
      </c>
      <c r="R2160" t="s">
        <v>8340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8339</v>
      </c>
      <c r="R2161" t="s">
        <v>8340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8339</v>
      </c>
      <c r="R2162" t="s">
        <v>8340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8331</v>
      </c>
      <c r="R2163" t="s">
        <v>8332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8331</v>
      </c>
      <c r="R2164" t="s">
        <v>8332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8331</v>
      </c>
      <c r="R2165" t="s">
        <v>8332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8331</v>
      </c>
      <c r="R2166" t="s">
        <v>8332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8331</v>
      </c>
      <c r="R2167" t="s">
        <v>8332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8331</v>
      </c>
      <c r="R2168" t="s">
        <v>8332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8331</v>
      </c>
      <c r="R2169" t="s">
        <v>8332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8331</v>
      </c>
      <c r="R2170" t="s">
        <v>8332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8331</v>
      </c>
      <c r="R2171" t="s">
        <v>8332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8331</v>
      </c>
      <c r="R2172" t="s">
        <v>8332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8331</v>
      </c>
      <c r="R2173" t="s">
        <v>8332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8331</v>
      </c>
      <c r="R2174" t="s">
        <v>8332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8331</v>
      </c>
      <c r="R2175" t="s">
        <v>8332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8331</v>
      </c>
      <c r="R2176" t="s">
        <v>8332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8331</v>
      </c>
      <c r="R2177" t="s">
        <v>8332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8331</v>
      </c>
      <c r="R2178" t="s">
        <v>8332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48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8331</v>
      </c>
      <c r="R2179" t="s">
        <v>8332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8331</v>
      </c>
      <c r="R2180" t="s">
        <v>8332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8331</v>
      </c>
      <c r="R2181" t="s">
        <v>8332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8331</v>
      </c>
      <c r="R2182" t="s">
        <v>8332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8339</v>
      </c>
      <c r="R2183" t="s">
        <v>8357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8339</v>
      </c>
      <c r="R2184" t="s">
        <v>8357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8339</v>
      </c>
      <c r="R2185" t="s">
        <v>8357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8339</v>
      </c>
      <c r="R2186" t="s">
        <v>8357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8339</v>
      </c>
      <c r="R2187" t="s">
        <v>8357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8339</v>
      </c>
      <c r="R2188" t="s">
        <v>8357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8339</v>
      </c>
      <c r="R2189" t="s">
        <v>8357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8339</v>
      </c>
      <c r="R2190" t="s">
        <v>8357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8339</v>
      </c>
      <c r="R2191" t="s">
        <v>8357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8339</v>
      </c>
      <c r="R2192" t="s">
        <v>8357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8339</v>
      </c>
      <c r="R2193" t="s">
        <v>8357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8339</v>
      </c>
      <c r="R2194" t="s">
        <v>8357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8339</v>
      </c>
      <c r="R2195" t="s">
        <v>8357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8339</v>
      </c>
      <c r="R2196" t="s">
        <v>8357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8339</v>
      </c>
      <c r="R2197" t="s">
        <v>8357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8339</v>
      </c>
      <c r="R2198" t="s">
        <v>8357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8339</v>
      </c>
      <c r="R2199" t="s">
        <v>8357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8339</v>
      </c>
      <c r="R2200" t="s">
        <v>8357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8339</v>
      </c>
      <c r="R2201" t="s">
        <v>8357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8339</v>
      </c>
      <c r="R2202" t="s">
        <v>8357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8331</v>
      </c>
      <c r="R2203" t="s">
        <v>8336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8331</v>
      </c>
      <c r="R2204" t="s">
        <v>8336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8331</v>
      </c>
      <c r="R2205" t="s">
        <v>8336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8331</v>
      </c>
      <c r="R2206" t="s">
        <v>8336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8331</v>
      </c>
      <c r="R2207" t="s">
        <v>8336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8331</v>
      </c>
      <c r="R2208" t="s">
        <v>8336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8331</v>
      </c>
      <c r="R2209" t="s">
        <v>8336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8331</v>
      </c>
      <c r="R2210" t="s">
        <v>8336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8331</v>
      </c>
      <c r="R2211" t="s">
        <v>8336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8331</v>
      </c>
      <c r="R2212" t="s">
        <v>8336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8331</v>
      </c>
      <c r="R2213" t="s">
        <v>8336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8331</v>
      </c>
      <c r="R2214" t="s">
        <v>8336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8331</v>
      </c>
      <c r="R2215" t="s">
        <v>8336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8331</v>
      </c>
      <c r="R2216" t="s">
        <v>8336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8331</v>
      </c>
      <c r="R2217" t="s">
        <v>8336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8331</v>
      </c>
      <c r="R2218" t="s">
        <v>8336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8331</v>
      </c>
      <c r="R2219" t="s">
        <v>8336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8331</v>
      </c>
      <c r="R2220" t="s">
        <v>8336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8331</v>
      </c>
      <c r="R2221" t="s">
        <v>8336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8331</v>
      </c>
      <c r="R2222" t="s">
        <v>8336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8339</v>
      </c>
      <c r="R2223" t="s">
        <v>8357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8339</v>
      </c>
      <c r="R2224" t="s">
        <v>8357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8339</v>
      </c>
      <c r="R2225" t="s">
        <v>8357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8339</v>
      </c>
      <c r="R2226" t="s">
        <v>8357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8339</v>
      </c>
      <c r="R2227" t="s">
        <v>8357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8339</v>
      </c>
      <c r="R2228" t="s">
        <v>8357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8339</v>
      </c>
      <c r="R2229" t="s">
        <v>8357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8339</v>
      </c>
      <c r="R2230" t="s">
        <v>8357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8339</v>
      </c>
      <c r="R2231" t="s">
        <v>8357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8339</v>
      </c>
      <c r="R2232" t="s">
        <v>8357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8339</v>
      </c>
      <c r="R2233" t="s">
        <v>8357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8339</v>
      </c>
      <c r="R2234" t="s">
        <v>8357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8339</v>
      </c>
      <c r="R2235" t="s">
        <v>8357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8339</v>
      </c>
      <c r="R2236" t="s">
        <v>8357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8339</v>
      </c>
      <c r="R2237" t="s">
        <v>8357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8339</v>
      </c>
      <c r="R2238" t="s">
        <v>8357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8339</v>
      </c>
      <c r="R2239" t="s">
        <v>8357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8339</v>
      </c>
      <c r="R2240" t="s">
        <v>8357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8339</v>
      </c>
      <c r="R2241" t="s">
        <v>8357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8339</v>
      </c>
      <c r="R2242" t="s">
        <v>8357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8339</v>
      </c>
      <c r="R2243" t="s">
        <v>8357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8339</v>
      </c>
      <c r="R2244" t="s">
        <v>8357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8339</v>
      </c>
      <c r="R2245" t="s">
        <v>8357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8339</v>
      </c>
      <c r="R2246" t="s">
        <v>8357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8339</v>
      </c>
      <c r="R2247" t="s">
        <v>8357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8339</v>
      </c>
      <c r="R2248" t="s">
        <v>8357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8339</v>
      </c>
      <c r="R2249" t="s">
        <v>8357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8339</v>
      </c>
      <c r="R2250" t="s">
        <v>8357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8339</v>
      </c>
      <c r="R2251" t="s">
        <v>8357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8339</v>
      </c>
      <c r="R2252" t="s">
        <v>8357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8339</v>
      </c>
      <c r="R2253" t="s">
        <v>8357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8339</v>
      </c>
      <c r="R2254" t="s">
        <v>8357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8339</v>
      </c>
      <c r="R2255" t="s">
        <v>8357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8339</v>
      </c>
      <c r="R2256" t="s">
        <v>8357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8339</v>
      </c>
      <c r="R2257" t="s">
        <v>8357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8339</v>
      </c>
      <c r="R2258" t="s">
        <v>8357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8339</v>
      </c>
      <c r="R2259" t="s">
        <v>8357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8339</v>
      </c>
      <c r="R2260" t="s">
        <v>8357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8339</v>
      </c>
      <c r="R2261" t="s">
        <v>8357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8339</v>
      </c>
      <c r="R2262" t="s">
        <v>8357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8339</v>
      </c>
      <c r="R2263" t="s">
        <v>8357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8339</v>
      </c>
      <c r="R2264" t="s">
        <v>8357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8339</v>
      </c>
      <c r="R2265" t="s">
        <v>8357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8339</v>
      </c>
      <c r="R2266" t="s">
        <v>8357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8339</v>
      </c>
      <c r="R2267" t="s">
        <v>8357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8339</v>
      </c>
      <c r="R2268" t="s">
        <v>8357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8339</v>
      </c>
      <c r="R2269" t="s">
        <v>8357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8339</v>
      </c>
      <c r="R2270" t="s">
        <v>8357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8339</v>
      </c>
      <c r="R2271" t="s">
        <v>8357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8339</v>
      </c>
      <c r="R2272" t="s">
        <v>8357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8339</v>
      </c>
      <c r="R2273" t="s">
        <v>8357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8339</v>
      </c>
      <c r="R2274" t="s">
        <v>8357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8339</v>
      </c>
      <c r="R2275" t="s">
        <v>8357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8339</v>
      </c>
      <c r="R2276" t="s">
        <v>8357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8339</v>
      </c>
      <c r="R2277" t="s">
        <v>8357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8339</v>
      </c>
      <c r="R2278" t="s">
        <v>8357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8339</v>
      </c>
      <c r="R2279" t="s">
        <v>8357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8339</v>
      </c>
      <c r="R2280" t="s">
        <v>8357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8339</v>
      </c>
      <c r="R2281" t="s">
        <v>8357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8339</v>
      </c>
      <c r="R2282" t="s">
        <v>8357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8331</v>
      </c>
      <c r="R2283" t="s">
        <v>8332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8331</v>
      </c>
      <c r="R2284" t="s">
        <v>8332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8331</v>
      </c>
      <c r="R2285" t="s">
        <v>8332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8331</v>
      </c>
      <c r="R2286" t="s">
        <v>8332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8331</v>
      </c>
      <c r="R2287" t="s">
        <v>8332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8331</v>
      </c>
      <c r="R2288" t="s">
        <v>8332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8331</v>
      </c>
      <c r="R2289" t="s">
        <v>8332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8331</v>
      </c>
      <c r="R2290" t="s">
        <v>8332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8331</v>
      </c>
      <c r="R2291" t="s">
        <v>8332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8331</v>
      </c>
      <c r="R2292" t="s">
        <v>8332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8331</v>
      </c>
      <c r="R2293" t="s">
        <v>8332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8331</v>
      </c>
      <c r="R2294" t="s">
        <v>8332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8331</v>
      </c>
      <c r="R2295" t="s">
        <v>8332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8331</v>
      </c>
      <c r="R2296" t="s">
        <v>8332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8331</v>
      </c>
      <c r="R2297" t="s">
        <v>8332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8331</v>
      </c>
      <c r="R2298" t="s">
        <v>8332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8331</v>
      </c>
      <c r="R2299" t="s">
        <v>8332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32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8331</v>
      </c>
      <c r="R2300" t="s">
        <v>8332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32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8331</v>
      </c>
      <c r="R2301" t="s">
        <v>8332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8331</v>
      </c>
      <c r="R2302" t="s">
        <v>8332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8331</v>
      </c>
      <c r="R2303" t="s">
        <v>8335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8331</v>
      </c>
      <c r="R2304" t="s">
        <v>8335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8331</v>
      </c>
      <c r="R2305" t="s">
        <v>8335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8331</v>
      </c>
      <c r="R2306" t="s">
        <v>8335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8331</v>
      </c>
      <c r="R2307" t="s">
        <v>8335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8331</v>
      </c>
      <c r="R2308" t="s">
        <v>8335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8331</v>
      </c>
      <c r="R2309" t="s">
        <v>8335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8331</v>
      </c>
      <c r="R2310" t="s">
        <v>8335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8331</v>
      </c>
      <c r="R2311" t="s">
        <v>8335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8331</v>
      </c>
      <c r="R2312" t="s">
        <v>8335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8331</v>
      </c>
      <c r="R2313" t="s">
        <v>8335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8331</v>
      </c>
      <c r="R2314" t="s">
        <v>8335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8331</v>
      </c>
      <c r="R2315" t="s">
        <v>8335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8331</v>
      </c>
      <c r="R2316" t="s">
        <v>8335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8331</v>
      </c>
      <c r="R2317" t="s">
        <v>8335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8331</v>
      </c>
      <c r="R2318" t="s">
        <v>8335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8331</v>
      </c>
      <c r="R2319" t="s">
        <v>8335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8331</v>
      </c>
      <c r="R2320" t="s">
        <v>8335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8331</v>
      </c>
      <c r="R2321" t="s">
        <v>8335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8331</v>
      </c>
      <c r="R2322" t="s">
        <v>8335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8342</v>
      </c>
      <c r="R2323" t="s">
        <v>8358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8342</v>
      </c>
      <c r="R2324" t="s">
        <v>8358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8342</v>
      </c>
      <c r="R2325" t="s">
        <v>8358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8342</v>
      </c>
      <c r="R2326" t="s">
        <v>8358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8342</v>
      </c>
      <c r="R2327" t="s">
        <v>8358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8342</v>
      </c>
      <c r="R2328" t="s">
        <v>8358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8342</v>
      </c>
      <c r="R2329" t="s">
        <v>8358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8342</v>
      </c>
      <c r="R2330" t="s">
        <v>8358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8342</v>
      </c>
      <c r="R2331" t="s">
        <v>8358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8342</v>
      </c>
      <c r="R2332" t="s">
        <v>8358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8342</v>
      </c>
      <c r="R2333" t="s">
        <v>8358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8342</v>
      </c>
      <c r="R2334" t="s">
        <v>8358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8342</v>
      </c>
      <c r="R2335" t="s">
        <v>8358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8342</v>
      </c>
      <c r="R2336" t="s">
        <v>8358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8342</v>
      </c>
      <c r="R2337" t="s">
        <v>8358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8342</v>
      </c>
      <c r="R2338" t="s">
        <v>8358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8342</v>
      </c>
      <c r="R2339" t="s">
        <v>8358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8342</v>
      </c>
      <c r="R2340" t="s">
        <v>8358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8342</v>
      </c>
      <c r="R2341" t="s">
        <v>8358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8342</v>
      </c>
      <c r="R2342" t="s">
        <v>8358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8325</v>
      </c>
      <c r="R2343" t="s">
        <v>8326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8325</v>
      </c>
      <c r="R2344" t="s">
        <v>8326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8325</v>
      </c>
      <c r="R2345" t="s">
        <v>8326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8325</v>
      </c>
      <c r="R2346" t="s">
        <v>8326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8325</v>
      </c>
      <c r="R2347" t="s">
        <v>8326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8325</v>
      </c>
      <c r="R2348" t="s">
        <v>8326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8325</v>
      </c>
      <c r="R2349" t="s">
        <v>8326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8325</v>
      </c>
      <c r="R2350" t="s">
        <v>8326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8325</v>
      </c>
      <c r="R2351" t="s">
        <v>8326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8325</v>
      </c>
      <c r="R2352" t="s">
        <v>8326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8325</v>
      </c>
      <c r="R2353" t="s">
        <v>8326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8325</v>
      </c>
      <c r="R2354" t="s">
        <v>8326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8325</v>
      </c>
      <c r="R2355" t="s">
        <v>8326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8325</v>
      </c>
      <c r="R2356" t="s">
        <v>8326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8325</v>
      </c>
      <c r="R2357" t="s">
        <v>8326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8325</v>
      </c>
      <c r="R2358" t="s">
        <v>8326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8325</v>
      </c>
      <c r="R2359" t="s">
        <v>8326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8325</v>
      </c>
      <c r="R2360" t="s">
        <v>8326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8325</v>
      </c>
      <c r="R2361" t="s">
        <v>8326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8325</v>
      </c>
      <c r="R2362" t="s">
        <v>8326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8325</v>
      </c>
      <c r="R2363" t="s">
        <v>8326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8325</v>
      </c>
      <c r="R2364" t="s">
        <v>8326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8325</v>
      </c>
      <c r="R2365" t="s">
        <v>8326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8325</v>
      </c>
      <c r="R2366" t="s">
        <v>8326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8325</v>
      </c>
      <c r="R2367" t="s">
        <v>8326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8325</v>
      </c>
      <c r="R2368" t="s">
        <v>8326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8325</v>
      </c>
      <c r="R2369" t="s">
        <v>8326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8325</v>
      </c>
      <c r="R2370" t="s">
        <v>8326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8325</v>
      </c>
      <c r="R2371" t="s">
        <v>8326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8325</v>
      </c>
      <c r="R2372" t="s">
        <v>8326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8325</v>
      </c>
      <c r="R2373" t="s">
        <v>8326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8325</v>
      </c>
      <c r="R2374" t="s">
        <v>8326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8325</v>
      </c>
      <c r="R2375" t="s">
        <v>8326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8325</v>
      </c>
      <c r="R2376" t="s">
        <v>8326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8325</v>
      </c>
      <c r="R2377" t="s">
        <v>8326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8325</v>
      </c>
      <c r="R2378" t="s">
        <v>8326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8325</v>
      </c>
      <c r="R2379" t="s">
        <v>8326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8325</v>
      </c>
      <c r="R2380" t="s">
        <v>8326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8325</v>
      </c>
      <c r="R2381" t="s">
        <v>8326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8325</v>
      </c>
      <c r="R2382" t="s">
        <v>8326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32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8325</v>
      </c>
      <c r="R2383" t="s">
        <v>8326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48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8325</v>
      </c>
      <c r="R2384" t="s">
        <v>8326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8325</v>
      </c>
      <c r="R2385" t="s">
        <v>8326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8325</v>
      </c>
      <c r="R2386" t="s">
        <v>8326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8325</v>
      </c>
      <c r="R2387" t="s">
        <v>8326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8325</v>
      </c>
      <c r="R2388" t="s">
        <v>8326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8325</v>
      </c>
      <c r="R2389" t="s">
        <v>8326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8325</v>
      </c>
      <c r="R2390" t="s">
        <v>8326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8325</v>
      </c>
      <c r="R2391" t="s">
        <v>8326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8325</v>
      </c>
      <c r="R2392" t="s">
        <v>8326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8325</v>
      </c>
      <c r="R2393" t="s">
        <v>8326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8325</v>
      </c>
      <c r="R2394" t="s">
        <v>8326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8325</v>
      </c>
      <c r="R2395" t="s">
        <v>8326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8325</v>
      </c>
      <c r="R2396" t="s">
        <v>8326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8325</v>
      </c>
      <c r="R2397" t="s">
        <v>8326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8325</v>
      </c>
      <c r="R2398" t="s">
        <v>8326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8325</v>
      </c>
      <c r="R2399" t="s">
        <v>8326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8325</v>
      </c>
      <c r="R2400" t="s">
        <v>8326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8325</v>
      </c>
      <c r="R2401" t="s">
        <v>8326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8325</v>
      </c>
      <c r="R2402" t="s">
        <v>8326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8342</v>
      </c>
      <c r="R2403" t="s">
        <v>8343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8342</v>
      </c>
      <c r="R2404" t="s">
        <v>8343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8342</v>
      </c>
      <c r="R2405" t="s">
        <v>8343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8342</v>
      </c>
      <c r="R2406" t="s">
        <v>8343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8342</v>
      </c>
      <c r="R2407" t="s">
        <v>8343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8342</v>
      </c>
      <c r="R2408" t="s">
        <v>8343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8342</v>
      </c>
      <c r="R2409" t="s">
        <v>8343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8342</v>
      </c>
      <c r="R2410" t="s">
        <v>8343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8342</v>
      </c>
      <c r="R2411" t="s">
        <v>8343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8342</v>
      </c>
      <c r="R2412" t="s">
        <v>8343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8342</v>
      </c>
      <c r="R2413" t="s">
        <v>8343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8342</v>
      </c>
      <c r="R2414" t="s">
        <v>8343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8342</v>
      </c>
      <c r="R2415" t="s">
        <v>8343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8342</v>
      </c>
      <c r="R2416" t="s">
        <v>8343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8342</v>
      </c>
      <c r="R2417" t="s">
        <v>8343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8342</v>
      </c>
      <c r="R2418" t="s">
        <v>8343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8342</v>
      </c>
      <c r="R2419" t="s">
        <v>8343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8342</v>
      </c>
      <c r="R2420" t="s">
        <v>8343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8342</v>
      </c>
      <c r="R2421" t="s">
        <v>8343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8342</v>
      </c>
      <c r="R2422" t="s">
        <v>8343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8342</v>
      </c>
      <c r="R2423" t="s">
        <v>8343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8342</v>
      </c>
      <c r="R2424" t="s">
        <v>8343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8342</v>
      </c>
      <c r="R2425" t="s">
        <v>8343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8342</v>
      </c>
      <c r="R2426" t="s">
        <v>8343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8342</v>
      </c>
      <c r="R2427" t="s">
        <v>8343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8342</v>
      </c>
      <c r="R2428" t="s">
        <v>8343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8342</v>
      </c>
      <c r="R2429" t="s">
        <v>8343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8342</v>
      </c>
      <c r="R2430" t="s">
        <v>8343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8342</v>
      </c>
      <c r="R2431" t="s">
        <v>8343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8342</v>
      </c>
      <c r="R2432" t="s">
        <v>8343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8342</v>
      </c>
      <c r="R2433" t="s">
        <v>8343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8342</v>
      </c>
      <c r="R2434" t="s">
        <v>8343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8342</v>
      </c>
      <c r="R2435" t="s">
        <v>8343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8342</v>
      </c>
      <c r="R2436" t="s">
        <v>8343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8342</v>
      </c>
      <c r="R2437" t="s">
        <v>8343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8342</v>
      </c>
      <c r="R2438" t="s">
        <v>8343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8342</v>
      </c>
      <c r="R2439" t="s">
        <v>8343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8342</v>
      </c>
      <c r="R2440" t="s">
        <v>8343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8342</v>
      </c>
      <c r="R2441" t="s">
        <v>8343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8342</v>
      </c>
      <c r="R2442" t="s">
        <v>8343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8342</v>
      </c>
      <c r="R2443" t="s">
        <v>8358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8342</v>
      </c>
      <c r="R2444" t="s">
        <v>8358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8342</v>
      </c>
      <c r="R2445" t="s">
        <v>8358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8342</v>
      </c>
      <c r="R2446" t="s">
        <v>8358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8342</v>
      </c>
      <c r="R2447" t="s">
        <v>8358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8342</v>
      </c>
      <c r="R2448" t="s">
        <v>8358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8342</v>
      </c>
      <c r="R2449" t="s">
        <v>8358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8342</v>
      </c>
      <c r="R2450" t="s">
        <v>8358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8342</v>
      </c>
      <c r="R2451" t="s">
        <v>8358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8342</v>
      </c>
      <c r="R2452" t="s">
        <v>8358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8342</v>
      </c>
      <c r="R2453" t="s">
        <v>8358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8342</v>
      </c>
      <c r="R2454" t="s">
        <v>8358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8342</v>
      </c>
      <c r="R2455" t="s">
        <v>8358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8342</v>
      </c>
      <c r="R2456" t="s">
        <v>8358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8342</v>
      </c>
      <c r="R2457" t="s">
        <v>8358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8342</v>
      </c>
      <c r="R2458" t="s">
        <v>8358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8342</v>
      </c>
      <c r="R2459" t="s">
        <v>8358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8342</v>
      </c>
      <c r="R2460" t="s">
        <v>8358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8342</v>
      </c>
      <c r="R2461" t="s">
        <v>8358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8342</v>
      </c>
      <c r="R2462" t="s">
        <v>8358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8331</v>
      </c>
      <c r="R2463" t="s">
        <v>8335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8331</v>
      </c>
      <c r="R2464" t="s">
        <v>8335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8331</v>
      </c>
      <c r="R2465" t="s">
        <v>8335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8331</v>
      </c>
      <c r="R2466" t="s">
        <v>8335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8331</v>
      </c>
      <c r="R2467" t="s">
        <v>8335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8331</v>
      </c>
      <c r="R2468" t="s">
        <v>8335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32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8331</v>
      </c>
      <c r="R2469" t="s">
        <v>8335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8331</v>
      </c>
      <c r="R2470" t="s">
        <v>8335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8331</v>
      </c>
      <c r="R2471" t="s">
        <v>8335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8331</v>
      </c>
      <c r="R2472" t="s">
        <v>8335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8331</v>
      </c>
      <c r="R2473" t="s">
        <v>8335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8331</v>
      </c>
      <c r="R2474" t="s">
        <v>8335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8331</v>
      </c>
      <c r="R2475" t="s">
        <v>8335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8331</v>
      </c>
      <c r="R2476" t="s">
        <v>8335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8331</v>
      </c>
      <c r="R2477" t="s">
        <v>8335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8331</v>
      </c>
      <c r="R2478" t="s">
        <v>8335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8331</v>
      </c>
      <c r="R2479" t="s">
        <v>8335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8331</v>
      </c>
      <c r="R2480" t="s">
        <v>8335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8331</v>
      </c>
      <c r="R2481" t="s">
        <v>8335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8331</v>
      </c>
      <c r="R2482" t="s">
        <v>8335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8331</v>
      </c>
      <c r="R2483" t="s">
        <v>8335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8331</v>
      </c>
      <c r="R2484" t="s">
        <v>8335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8331</v>
      </c>
      <c r="R2485" t="s">
        <v>8335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8331</v>
      </c>
      <c r="R2486" t="s">
        <v>8335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8331</v>
      </c>
      <c r="R2487" t="s">
        <v>8335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8331</v>
      </c>
      <c r="R2488" t="s">
        <v>8335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8331</v>
      </c>
      <c r="R2489" t="s">
        <v>8335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8331</v>
      </c>
      <c r="R2490" t="s">
        <v>8335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8331</v>
      </c>
      <c r="R2491" t="s">
        <v>8335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8331</v>
      </c>
      <c r="R2492" t="s">
        <v>8335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8331</v>
      </c>
      <c r="R2493" t="s">
        <v>8335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8331</v>
      </c>
      <c r="R2494" t="s">
        <v>8335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8331</v>
      </c>
      <c r="R2495" t="s">
        <v>8335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8331</v>
      </c>
      <c r="R2496" t="s">
        <v>8335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8331</v>
      </c>
      <c r="R2497" t="s">
        <v>8335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8331</v>
      </c>
      <c r="R2498" t="s">
        <v>8335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8331</v>
      </c>
      <c r="R2499" t="s">
        <v>8335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8331</v>
      </c>
      <c r="R2500" t="s">
        <v>8335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8331</v>
      </c>
      <c r="R2501" t="s">
        <v>8335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8331</v>
      </c>
      <c r="R2502" t="s">
        <v>8335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8342</v>
      </c>
      <c r="R2503" t="s">
        <v>8359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8342</v>
      </c>
      <c r="R2504" t="s">
        <v>8359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8342</v>
      </c>
      <c r="R2505" t="s">
        <v>8359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8342</v>
      </c>
      <c r="R2506" t="s">
        <v>8359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8342</v>
      </c>
      <c r="R2507" t="s">
        <v>8359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8342</v>
      </c>
      <c r="R2508" t="s">
        <v>8359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8342</v>
      </c>
      <c r="R2509" t="s">
        <v>8359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8342</v>
      </c>
      <c r="R2510" t="s">
        <v>8359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8342</v>
      </c>
      <c r="R2511" t="s">
        <v>8359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8342</v>
      </c>
      <c r="R2512" t="s">
        <v>8359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8342</v>
      </c>
      <c r="R2513" t="s">
        <v>8359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8342</v>
      </c>
      <c r="R2514" t="s">
        <v>8359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8342</v>
      </c>
      <c r="R2515" t="s">
        <v>8359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8342</v>
      </c>
      <c r="R2516" t="s">
        <v>8359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8342</v>
      </c>
      <c r="R2517" t="s">
        <v>8359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8342</v>
      </c>
      <c r="R2518" t="s">
        <v>8359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8342</v>
      </c>
      <c r="R2519" t="s">
        <v>8359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8342</v>
      </c>
      <c r="R2520" t="s">
        <v>8359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8342</v>
      </c>
      <c r="R2521" t="s">
        <v>8359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8342</v>
      </c>
      <c r="R2522" t="s">
        <v>8359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8331</v>
      </c>
      <c r="R2523" t="s">
        <v>8360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8331</v>
      </c>
      <c r="R2524" t="s">
        <v>8360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8331</v>
      </c>
      <c r="R2525" t="s">
        <v>8360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8331</v>
      </c>
      <c r="R2526" t="s">
        <v>8360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8331</v>
      </c>
      <c r="R2527" t="s">
        <v>8360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8331</v>
      </c>
      <c r="R2528" t="s">
        <v>8360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8331</v>
      </c>
      <c r="R2529" t="s">
        <v>8360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8331</v>
      </c>
      <c r="R2530" t="s">
        <v>8360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8331</v>
      </c>
      <c r="R2531" t="s">
        <v>8360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8331</v>
      </c>
      <c r="R2532" t="s">
        <v>8360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8331</v>
      </c>
      <c r="R2533" t="s">
        <v>8360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8331</v>
      </c>
      <c r="R2534" t="s">
        <v>8360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8331</v>
      </c>
      <c r="R2535" t="s">
        <v>8360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8331</v>
      </c>
      <c r="R2536" t="s">
        <v>8360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8331</v>
      </c>
      <c r="R2537" t="s">
        <v>8360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8331</v>
      </c>
      <c r="R2538" t="s">
        <v>8360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8331</v>
      </c>
      <c r="R2539" t="s">
        <v>8360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8331</v>
      </c>
      <c r="R2540" t="s">
        <v>8360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8331</v>
      </c>
      <c r="R2541" t="s">
        <v>8360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8331</v>
      </c>
      <c r="R2542" t="s">
        <v>8360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8331</v>
      </c>
      <c r="R2543" t="s">
        <v>8360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8331</v>
      </c>
      <c r="R2544" t="s">
        <v>8360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8331</v>
      </c>
      <c r="R2545" t="s">
        <v>8360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8331</v>
      </c>
      <c r="R2546" t="s">
        <v>8360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8331</v>
      </c>
      <c r="R2547" t="s">
        <v>8360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8331</v>
      </c>
      <c r="R2548" t="s">
        <v>8360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8331</v>
      </c>
      <c r="R2549" t="s">
        <v>8360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8331</v>
      </c>
      <c r="R2550" t="s">
        <v>8360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8331</v>
      </c>
      <c r="R2551" t="s">
        <v>8360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8331</v>
      </c>
      <c r="R2552" t="s">
        <v>8360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8331</v>
      </c>
      <c r="R2553" t="s">
        <v>8360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8331</v>
      </c>
      <c r="R2554" t="s">
        <v>8360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8331</v>
      </c>
      <c r="R2555" t="s">
        <v>8360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8331</v>
      </c>
      <c r="R2556" t="s">
        <v>8360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8331</v>
      </c>
      <c r="R2557" t="s">
        <v>8360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8331</v>
      </c>
      <c r="R2558" t="s">
        <v>8360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8331</v>
      </c>
      <c r="R2559" t="s">
        <v>8360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8331</v>
      </c>
      <c r="R2560" t="s">
        <v>8360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8331</v>
      </c>
      <c r="R2561" t="s">
        <v>8360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8331</v>
      </c>
      <c r="R2562" t="s">
        <v>8360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8342</v>
      </c>
      <c r="R2563" t="s">
        <v>8343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8342</v>
      </c>
      <c r="R2564" t="s">
        <v>8343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8342</v>
      </c>
      <c r="R2565" t="s">
        <v>8343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8342</v>
      </c>
      <c r="R2566" t="s">
        <v>8343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8342</v>
      </c>
      <c r="R2567" t="s">
        <v>8343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8342</v>
      </c>
      <c r="R2568" t="s">
        <v>8343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8342</v>
      </c>
      <c r="R2569" t="s">
        <v>8343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8342</v>
      </c>
      <c r="R2570" t="s">
        <v>8343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8342</v>
      </c>
      <c r="R2571" t="s">
        <v>8343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8342</v>
      </c>
      <c r="R2572" t="s">
        <v>8343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8342</v>
      </c>
      <c r="R2573" t="s">
        <v>8343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8342</v>
      </c>
      <c r="R2574" t="s">
        <v>8343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8342</v>
      </c>
      <c r="R2575" t="s">
        <v>8343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8342</v>
      </c>
      <c r="R2576" t="s">
        <v>8343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8342</v>
      </c>
      <c r="R2577" t="s">
        <v>8343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8342</v>
      </c>
      <c r="R2578" t="s">
        <v>8343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8342</v>
      </c>
      <c r="R2579" t="s">
        <v>8343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8342</v>
      </c>
      <c r="R2580" t="s">
        <v>8343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8342</v>
      </c>
      <c r="R2581" t="s">
        <v>8343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8342</v>
      </c>
      <c r="R2582" t="s">
        <v>8343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8342</v>
      </c>
      <c r="R2583" t="s">
        <v>8343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8342</v>
      </c>
      <c r="R2584" t="s">
        <v>8343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8342</v>
      </c>
      <c r="R2585" t="s">
        <v>8343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8342</v>
      </c>
      <c r="R2586" t="s">
        <v>8343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8342</v>
      </c>
      <c r="R2587" t="s">
        <v>8343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8342</v>
      </c>
      <c r="R2588" t="s">
        <v>8343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8342</v>
      </c>
      <c r="R2589" t="s">
        <v>8343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8342</v>
      </c>
      <c r="R2590" t="s">
        <v>8343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8342</v>
      </c>
      <c r="R2591" t="s">
        <v>8343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8342</v>
      </c>
      <c r="R2592" t="s">
        <v>8343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8342</v>
      </c>
      <c r="R2593" t="s">
        <v>8343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8342</v>
      </c>
      <c r="R2594" t="s">
        <v>8343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8342</v>
      </c>
      <c r="R2595" t="s">
        <v>8343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8342</v>
      </c>
      <c r="R2596" t="s">
        <v>8343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8342</v>
      </c>
      <c r="R2597" t="s">
        <v>8343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8342</v>
      </c>
      <c r="R2598" t="s">
        <v>8343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8342</v>
      </c>
      <c r="R2599" t="s">
        <v>8343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8342</v>
      </c>
      <c r="R2600" t="s">
        <v>8343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8342</v>
      </c>
      <c r="R2601" t="s">
        <v>8343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8342</v>
      </c>
      <c r="R2602" t="s">
        <v>8343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8325</v>
      </c>
      <c r="R2603" t="s">
        <v>8361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8325</v>
      </c>
      <c r="R2604" t="s">
        <v>8361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8325</v>
      </c>
      <c r="R2605" t="s">
        <v>8361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8325</v>
      </c>
      <c r="R2606" t="s">
        <v>8361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8325</v>
      </c>
      <c r="R2607" t="s">
        <v>8361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8325</v>
      </c>
      <c r="R2608" t="s">
        <v>8361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8325</v>
      </c>
      <c r="R2609" t="s">
        <v>8361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8325</v>
      </c>
      <c r="R2610" t="s">
        <v>8361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8325</v>
      </c>
      <c r="R2611" t="s">
        <v>8361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8325</v>
      </c>
      <c r="R2612" t="s">
        <v>8361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8325</v>
      </c>
      <c r="R2613" t="s">
        <v>8361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8325</v>
      </c>
      <c r="R2614" t="s">
        <v>8361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8325</v>
      </c>
      <c r="R2615" t="s">
        <v>8361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8325</v>
      </c>
      <c r="R2616" t="s">
        <v>8361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8325</v>
      </c>
      <c r="R2617" t="s">
        <v>8361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8325</v>
      </c>
      <c r="R2618" t="s">
        <v>8361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8325</v>
      </c>
      <c r="R2619" t="s">
        <v>8361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8325</v>
      </c>
      <c r="R2620" t="s">
        <v>8361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8325</v>
      </c>
      <c r="R2621" t="s">
        <v>8361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8325</v>
      </c>
      <c r="R2622" t="s">
        <v>8361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8325</v>
      </c>
      <c r="R2623" t="s">
        <v>8361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8325</v>
      </c>
      <c r="R2624" t="s">
        <v>8361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8325</v>
      </c>
      <c r="R2625" t="s">
        <v>8361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8325</v>
      </c>
      <c r="R2626" t="s">
        <v>8361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8325</v>
      </c>
      <c r="R2627" t="s">
        <v>8361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8325</v>
      </c>
      <c r="R2628" t="s">
        <v>8361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8325</v>
      </c>
      <c r="R2629" t="s">
        <v>8361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8325</v>
      </c>
      <c r="R2630" t="s">
        <v>8361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8325</v>
      </c>
      <c r="R2631" t="s">
        <v>8361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8325</v>
      </c>
      <c r="R2632" t="s">
        <v>8361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8325</v>
      </c>
      <c r="R2633" t="s">
        <v>8361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8325</v>
      </c>
      <c r="R2634" t="s">
        <v>8361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8325</v>
      </c>
      <c r="R2635" t="s">
        <v>8361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8325</v>
      </c>
      <c r="R2636" t="s">
        <v>8361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8325</v>
      </c>
      <c r="R2637" t="s">
        <v>8361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8325</v>
      </c>
      <c r="R2638" t="s">
        <v>8361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8325</v>
      </c>
      <c r="R2639" t="s">
        <v>8361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8325</v>
      </c>
      <c r="R2640" t="s">
        <v>8361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8325</v>
      </c>
      <c r="R2641" t="s">
        <v>8361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8325</v>
      </c>
      <c r="R2642" t="s">
        <v>8361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8325</v>
      </c>
      <c r="R2643" t="s">
        <v>8361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8325</v>
      </c>
      <c r="R2644" t="s">
        <v>8361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8325</v>
      </c>
      <c r="R2645" t="s">
        <v>8361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8325</v>
      </c>
      <c r="R2646" t="s">
        <v>8361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8325</v>
      </c>
      <c r="R2647" t="s">
        <v>8361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8325</v>
      </c>
      <c r="R2648" t="s">
        <v>8361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8325</v>
      </c>
      <c r="R2649" t="s">
        <v>8361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8325</v>
      </c>
      <c r="R2650" t="s">
        <v>8361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8325</v>
      </c>
      <c r="R2651" t="s">
        <v>8361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8325</v>
      </c>
      <c r="R2652" t="s">
        <v>8361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8325</v>
      </c>
      <c r="R2653" t="s">
        <v>8361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8325</v>
      </c>
      <c r="R2654" t="s">
        <v>8361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8325</v>
      </c>
      <c r="R2655" t="s">
        <v>8361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8325</v>
      </c>
      <c r="R2656" t="s">
        <v>8361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8325</v>
      </c>
      <c r="R2657" t="s">
        <v>8361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8325</v>
      </c>
      <c r="R2658" t="s">
        <v>8361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8325</v>
      </c>
      <c r="R2659" t="s">
        <v>8361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8325</v>
      </c>
      <c r="R2660" t="s">
        <v>8361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8325</v>
      </c>
      <c r="R2661" t="s">
        <v>8361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8325</v>
      </c>
      <c r="R2662" t="s">
        <v>8361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8325</v>
      </c>
      <c r="R2663" t="s">
        <v>8362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8325</v>
      </c>
      <c r="R2664" t="s">
        <v>8362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8325</v>
      </c>
      <c r="R2665" t="s">
        <v>8362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8325</v>
      </c>
      <c r="R2666" t="s">
        <v>8362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8325</v>
      </c>
      <c r="R2667" t="s">
        <v>8362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8325</v>
      </c>
      <c r="R2668" t="s">
        <v>8362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8325</v>
      </c>
      <c r="R2669" t="s">
        <v>8362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8325</v>
      </c>
      <c r="R2670" t="s">
        <v>8362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8325</v>
      </c>
      <c r="R2671" t="s">
        <v>8362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8325</v>
      </c>
      <c r="R2672" t="s">
        <v>8362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8325</v>
      </c>
      <c r="R2673" t="s">
        <v>8362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8325</v>
      </c>
      <c r="R2674" t="s">
        <v>8362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8325</v>
      </c>
      <c r="R2675" t="s">
        <v>8362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8325</v>
      </c>
      <c r="R2676" t="s">
        <v>8362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8325</v>
      </c>
      <c r="R2677" t="s">
        <v>8362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8325</v>
      </c>
      <c r="R2678" t="s">
        <v>8362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8325</v>
      </c>
      <c r="R2679" t="s">
        <v>8362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8325</v>
      </c>
      <c r="R2680" t="s">
        <v>8362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8325</v>
      </c>
      <c r="R2681" t="s">
        <v>8362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8325</v>
      </c>
      <c r="R2682" t="s">
        <v>8362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8342</v>
      </c>
      <c r="R2683" t="s">
        <v>8343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8342</v>
      </c>
      <c r="R2684" t="s">
        <v>8343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8342</v>
      </c>
      <c r="R2685" t="s">
        <v>8343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8342</v>
      </c>
      <c r="R2686" t="s">
        <v>8343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8342</v>
      </c>
      <c r="R2687" t="s">
        <v>8343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8342</v>
      </c>
      <c r="R2688" t="s">
        <v>8343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8342</v>
      </c>
      <c r="R2689" t="s">
        <v>8343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8342</v>
      </c>
      <c r="R2690" t="s">
        <v>8343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8342</v>
      </c>
      <c r="R2691" t="s">
        <v>8343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8342</v>
      </c>
      <c r="R2692" t="s">
        <v>8343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8342</v>
      </c>
      <c r="R2693" t="s">
        <v>8343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8342</v>
      </c>
      <c r="R2694" t="s">
        <v>8343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8342</v>
      </c>
      <c r="R2695" t="s">
        <v>8343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8342</v>
      </c>
      <c r="R2696" t="s">
        <v>8343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8342</v>
      </c>
      <c r="R2697" t="s">
        <v>8343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8342</v>
      </c>
      <c r="R2698" t="s">
        <v>8343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8342</v>
      </c>
      <c r="R2699" t="s">
        <v>8343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8342</v>
      </c>
      <c r="R2700" t="s">
        <v>8343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8342</v>
      </c>
      <c r="R2701" t="s">
        <v>8343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8342</v>
      </c>
      <c r="R2702" t="s">
        <v>8343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8308</v>
      </c>
      <c r="R2703" t="s">
        <v>8310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8308</v>
      </c>
      <c r="R2704" t="s">
        <v>8310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8308</v>
      </c>
      <c r="R2705" t="s">
        <v>8310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8308</v>
      </c>
      <c r="R2706" t="s">
        <v>8310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8308</v>
      </c>
      <c r="R2707" t="s">
        <v>8310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8308</v>
      </c>
      <c r="R2708" t="s">
        <v>8310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8308</v>
      </c>
      <c r="R2709" t="s">
        <v>8310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8308</v>
      </c>
      <c r="R2710" t="s">
        <v>8310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8308</v>
      </c>
      <c r="R2711" t="s">
        <v>8310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8308</v>
      </c>
      <c r="R2712" t="s">
        <v>8310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8308</v>
      </c>
      <c r="R2713" t="s">
        <v>8310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8308</v>
      </c>
      <c r="R2714" t="s">
        <v>8310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8308</v>
      </c>
      <c r="R2715" t="s">
        <v>8310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8308</v>
      </c>
      <c r="R2716" t="s">
        <v>8310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8308</v>
      </c>
      <c r="R2717" t="s">
        <v>8310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8308</v>
      </c>
      <c r="R2718" t="s">
        <v>8310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8308</v>
      </c>
      <c r="R2719" t="s">
        <v>8310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8308</v>
      </c>
      <c r="R2720" t="s">
        <v>8310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8308</v>
      </c>
      <c r="R2721" t="s">
        <v>8310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8308</v>
      </c>
      <c r="R2722" t="s">
        <v>8310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8325</v>
      </c>
      <c r="R2723" t="s">
        <v>8355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8325</v>
      </c>
      <c r="R2724" t="s">
        <v>8355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8325</v>
      </c>
      <c r="R2725" t="s">
        <v>8355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8325</v>
      </c>
      <c r="R2726" t="s">
        <v>8355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8325</v>
      </c>
      <c r="R2727" t="s">
        <v>8355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8325</v>
      </c>
      <c r="R2728" t="s">
        <v>8355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8325</v>
      </c>
      <c r="R2729" t="s">
        <v>8355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8325</v>
      </c>
      <c r="R2730" t="s">
        <v>8355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8325</v>
      </c>
      <c r="R2731" t="s">
        <v>8355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8325</v>
      </c>
      <c r="R2732" t="s">
        <v>8355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8325</v>
      </c>
      <c r="R2733" t="s">
        <v>8355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8325</v>
      </c>
      <c r="R2734" t="s">
        <v>8355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8325</v>
      </c>
      <c r="R2735" t="s">
        <v>8355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8325</v>
      </c>
      <c r="R2736" t="s">
        <v>8355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8325</v>
      </c>
      <c r="R2737" t="s">
        <v>8355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8325</v>
      </c>
      <c r="R2738" t="s">
        <v>8355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8325</v>
      </c>
      <c r="R2739" t="s">
        <v>8355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8325</v>
      </c>
      <c r="R2740" t="s">
        <v>8355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8325</v>
      </c>
      <c r="R2741" t="s">
        <v>8355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8325</v>
      </c>
      <c r="R2742" t="s">
        <v>8355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8328</v>
      </c>
      <c r="R2743" t="s">
        <v>8363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8328</v>
      </c>
      <c r="R2744" t="s">
        <v>8363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8328</v>
      </c>
      <c r="R2745" t="s">
        <v>8363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8328</v>
      </c>
      <c r="R2746" t="s">
        <v>8363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8328</v>
      </c>
      <c r="R2747" t="s">
        <v>8363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8328</v>
      </c>
      <c r="R2748" t="s">
        <v>8363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8328</v>
      </c>
      <c r="R2749" t="s">
        <v>8363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8328</v>
      </c>
      <c r="R2750" t="s">
        <v>8363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8328</v>
      </c>
      <c r="R2751" t="s">
        <v>8363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8328</v>
      </c>
      <c r="R2752" t="s">
        <v>8363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8328</v>
      </c>
      <c r="R2753" t="s">
        <v>8363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8328</v>
      </c>
      <c r="R2754" t="s">
        <v>8363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8328</v>
      </c>
      <c r="R2755" t="s">
        <v>8363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8328</v>
      </c>
      <c r="R2756" t="s">
        <v>8363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8328</v>
      </c>
      <c r="R2757" t="s">
        <v>8363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8328</v>
      </c>
      <c r="R2758" t="s">
        <v>8363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8328</v>
      </c>
      <c r="R2759" t="s">
        <v>8363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8328</v>
      </c>
      <c r="R2760" t="s">
        <v>8363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8328</v>
      </c>
      <c r="R2761" t="s">
        <v>8363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8328</v>
      </c>
      <c r="R2762" t="s">
        <v>8363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8328</v>
      </c>
      <c r="R2763" t="s">
        <v>8363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8328</v>
      </c>
      <c r="R2764" t="s">
        <v>8363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8328</v>
      </c>
      <c r="R2765" t="s">
        <v>8363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8328</v>
      </c>
      <c r="R2766" t="s">
        <v>8363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32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8328</v>
      </c>
      <c r="R2767" t="s">
        <v>8363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8328</v>
      </c>
      <c r="R2768" t="s">
        <v>8363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8328</v>
      </c>
      <c r="R2769" t="s">
        <v>8363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8328</v>
      </c>
      <c r="R2770" t="s">
        <v>8363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8328</v>
      </c>
      <c r="R2771" t="s">
        <v>8363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8328</v>
      </c>
      <c r="R2772" t="s">
        <v>8363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8328</v>
      </c>
      <c r="R2773" t="s">
        <v>8363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8328</v>
      </c>
      <c r="R2774" t="s">
        <v>8363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8328</v>
      </c>
      <c r="R2775" t="s">
        <v>8363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8328</v>
      </c>
      <c r="R2776" t="s">
        <v>8363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8328</v>
      </c>
      <c r="R2777" t="s">
        <v>8363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8328</v>
      </c>
      <c r="R2778" t="s">
        <v>8363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8328</v>
      </c>
      <c r="R2779" t="s">
        <v>8363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8328</v>
      </c>
      <c r="R2780" t="s">
        <v>8363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8328</v>
      </c>
      <c r="R2781" t="s">
        <v>8363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8328</v>
      </c>
      <c r="R2782" t="s">
        <v>8363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8308</v>
      </c>
      <c r="R2783" t="s">
        <v>8309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8308</v>
      </c>
      <c r="R2784" t="s">
        <v>8309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8308</v>
      </c>
      <c r="R2785" t="s">
        <v>8309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8308</v>
      </c>
      <c r="R2786" t="s">
        <v>8309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8308</v>
      </c>
      <c r="R2787" t="s">
        <v>8309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8308</v>
      </c>
      <c r="R2788" t="s">
        <v>8309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8308</v>
      </c>
      <c r="R2789" t="s">
        <v>8309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8308</v>
      </c>
      <c r="R2790" t="s">
        <v>8309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8308</v>
      </c>
      <c r="R2791" t="s">
        <v>8309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8308</v>
      </c>
      <c r="R2792" t="s">
        <v>8309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8308</v>
      </c>
      <c r="R2793" t="s">
        <v>8309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8308</v>
      </c>
      <c r="R2794" t="s">
        <v>8309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8308</v>
      </c>
      <c r="R2795" t="s">
        <v>8309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8308</v>
      </c>
      <c r="R2796" t="s">
        <v>8309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8308</v>
      </c>
      <c r="R2797" t="s">
        <v>8309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8308</v>
      </c>
      <c r="R2798" t="s">
        <v>8309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8308</v>
      </c>
      <c r="R2799" t="s">
        <v>8309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8308</v>
      </c>
      <c r="R2800" t="s">
        <v>8309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8308</v>
      </c>
      <c r="R2801" t="s">
        <v>8309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8308</v>
      </c>
      <c r="R2802" t="s">
        <v>8309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8308</v>
      </c>
      <c r="R2803" t="s">
        <v>8309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8308</v>
      </c>
      <c r="R2804" t="s">
        <v>8309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8308</v>
      </c>
      <c r="R2805" t="s">
        <v>8309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8308</v>
      </c>
      <c r="R2806" t="s">
        <v>8309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8308</v>
      </c>
      <c r="R2807" t="s">
        <v>8309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8308</v>
      </c>
      <c r="R2808" t="s">
        <v>8309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8308</v>
      </c>
      <c r="R2809" t="s">
        <v>8309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8308</v>
      </c>
      <c r="R2810" t="s">
        <v>8309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8308</v>
      </c>
      <c r="R2811" t="s">
        <v>8309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8308</v>
      </c>
      <c r="R2812" t="s">
        <v>8309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8308</v>
      </c>
      <c r="R2813" t="s">
        <v>8309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8308</v>
      </c>
      <c r="R2814" t="s">
        <v>8309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8308</v>
      </c>
      <c r="R2815" t="s">
        <v>8309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8308</v>
      </c>
      <c r="R2816" t="s">
        <v>8309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8308</v>
      </c>
      <c r="R2817" t="s">
        <v>8309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8308</v>
      </c>
      <c r="R2818" t="s">
        <v>8309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8308</v>
      </c>
      <c r="R2819" t="s">
        <v>8309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8308</v>
      </c>
      <c r="R2820" t="s">
        <v>8309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8308</v>
      </c>
      <c r="R2821" t="s">
        <v>8309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8308</v>
      </c>
      <c r="R2822" t="s">
        <v>8309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8308</v>
      </c>
      <c r="R2823" t="s">
        <v>8309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8308</v>
      </c>
      <c r="R2824" t="s">
        <v>8309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8308</v>
      </c>
      <c r="R2825" t="s">
        <v>8309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8308</v>
      </c>
      <c r="R2826" t="s">
        <v>8309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8308</v>
      </c>
      <c r="R2827" t="s">
        <v>8309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8308</v>
      </c>
      <c r="R2828" t="s">
        <v>8309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8308</v>
      </c>
      <c r="R2829" t="s">
        <v>8309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8308</v>
      </c>
      <c r="R2830" t="s">
        <v>8309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8308</v>
      </c>
      <c r="R2831" t="s">
        <v>8309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8308</v>
      </c>
      <c r="R2832" t="s">
        <v>8309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8308</v>
      </c>
      <c r="R2833" t="s">
        <v>8309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8308</v>
      </c>
      <c r="R2834" t="s">
        <v>8309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8308</v>
      </c>
      <c r="R2835" t="s">
        <v>8309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8308</v>
      </c>
      <c r="R2836" t="s">
        <v>8309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8308</v>
      </c>
      <c r="R2837" t="s">
        <v>8309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8308</v>
      </c>
      <c r="R2838" t="s">
        <v>8309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8308</v>
      </c>
      <c r="R2839" t="s">
        <v>8309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8308</v>
      </c>
      <c r="R2840" t="s">
        <v>8309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8308</v>
      </c>
      <c r="R2841" t="s">
        <v>8309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8308</v>
      </c>
      <c r="R2842" t="s">
        <v>8309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8308</v>
      </c>
      <c r="R2843" t="s">
        <v>8309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8308</v>
      </c>
      <c r="R2844" t="s">
        <v>8309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8308</v>
      </c>
      <c r="R2845" t="s">
        <v>8309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8308</v>
      </c>
      <c r="R2846" t="s">
        <v>8309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8308</v>
      </c>
      <c r="R2847" t="s">
        <v>8309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8308</v>
      </c>
      <c r="R2848" t="s">
        <v>8309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8308</v>
      </c>
      <c r="R2849" t="s">
        <v>8309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8308</v>
      </c>
      <c r="R2850" t="s">
        <v>8309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8308</v>
      </c>
      <c r="R2851" t="s">
        <v>8309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8308</v>
      </c>
      <c r="R2852" t="s">
        <v>8309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8308</v>
      </c>
      <c r="R2853" t="s">
        <v>8309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8308</v>
      </c>
      <c r="R2854" t="s">
        <v>8309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8308</v>
      </c>
      <c r="R2855" t="s">
        <v>8309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8308</v>
      </c>
      <c r="R2856" t="s">
        <v>8309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8308</v>
      </c>
      <c r="R2857" t="s">
        <v>8309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8308</v>
      </c>
      <c r="R2858" t="s">
        <v>8309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8308</v>
      </c>
      <c r="R2859" t="s">
        <v>8309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8308</v>
      </c>
      <c r="R2860" t="s">
        <v>8309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8308</v>
      </c>
      <c r="R2861" t="s">
        <v>8309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8308</v>
      </c>
      <c r="R2862" t="s">
        <v>8309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8308</v>
      </c>
      <c r="R2863" t="s">
        <v>8309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8308</v>
      </c>
      <c r="R2864" t="s">
        <v>8309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8308</v>
      </c>
      <c r="R2865" t="s">
        <v>8309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8308</v>
      </c>
      <c r="R2866" t="s">
        <v>8309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8308</v>
      </c>
      <c r="R2867" t="s">
        <v>8309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8308</v>
      </c>
      <c r="R2868" t="s">
        <v>8309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8308</v>
      </c>
      <c r="R2869" t="s">
        <v>8309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8308</v>
      </c>
      <c r="R2870" t="s">
        <v>8309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8308</v>
      </c>
      <c r="R2871" t="s">
        <v>8309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8308</v>
      </c>
      <c r="R2872" t="s">
        <v>8309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8308</v>
      </c>
      <c r="R2873" t="s">
        <v>8309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8308</v>
      </c>
      <c r="R2874" t="s">
        <v>8309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8308</v>
      </c>
      <c r="R2875" t="s">
        <v>8309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8308</v>
      </c>
      <c r="R2876" t="s">
        <v>8309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8308</v>
      </c>
      <c r="R2877" t="s">
        <v>8309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8308</v>
      </c>
      <c r="R2878" t="s">
        <v>8309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8308</v>
      </c>
      <c r="R2879" t="s">
        <v>8309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8308</v>
      </c>
      <c r="R2880" t="s">
        <v>8309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8308</v>
      </c>
      <c r="R2881" t="s">
        <v>8309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8308</v>
      </c>
      <c r="R2882" t="s">
        <v>8309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8308</v>
      </c>
      <c r="R2883" t="s">
        <v>8309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8308</v>
      </c>
      <c r="R2884" t="s">
        <v>8309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8308</v>
      </c>
      <c r="R2885" t="s">
        <v>8309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8308</v>
      </c>
      <c r="R2886" t="s">
        <v>8309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8308</v>
      </c>
      <c r="R2887" t="s">
        <v>8309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8308</v>
      </c>
      <c r="R2888" t="s">
        <v>8309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8308</v>
      </c>
      <c r="R2889" t="s">
        <v>8309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8308</v>
      </c>
      <c r="R2890" t="s">
        <v>8309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8308</v>
      </c>
      <c r="R2891" t="s">
        <v>8309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8308</v>
      </c>
      <c r="R2892" t="s">
        <v>8309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8308</v>
      </c>
      <c r="R2893" t="s">
        <v>8309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8308</v>
      </c>
      <c r="R2894" t="s">
        <v>8309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8308</v>
      </c>
      <c r="R2895" t="s">
        <v>8309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8308</v>
      </c>
      <c r="R2896" t="s">
        <v>8309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8308</v>
      </c>
      <c r="R2897" t="s">
        <v>8309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8308</v>
      </c>
      <c r="R2898" t="s">
        <v>8309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8308</v>
      </c>
      <c r="R2899" t="s">
        <v>8309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8308</v>
      </c>
      <c r="R2900" t="s">
        <v>8309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8308</v>
      </c>
      <c r="R2901" t="s">
        <v>8309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8308</v>
      </c>
      <c r="R2902" t="s">
        <v>8309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8308</v>
      </c>
      <c r="R2903" t="s">
        <v>8309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8308</v>
      </c>
      <c r="R2904" t="s">
        <v>8309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8308</v>
      </c>
      <c r="R2905" t="s">
        <v>8309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8308</v>
      </c>
      <c r="R2906" t="s">
        <v>8309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8308</v>
      </c>
      <c r="R2907" t="s">
        <v>8309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8308</v>
      </c>
      <c r="R2908" t="s">
        <v>8309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8308</v>
      </c>
      <c r="R2909" t="s">
        <v>8309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8308</v>
      </c>
      <c r="R2910" t="s">
        <v>8309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8308</v>
      </c>
      <c r="R2911" t="s">
        <v>8309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8308</v>
      </c>
      <c r="R2912" t="s">
        <v>8309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8308</v>
      </c>
      <c r="R2913" t="s">
        <v>8309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8308</v>
      </c>
      <c r="R2914" t="s">
        <v>8309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8308</v>
      </c>
      <c r="R2915" t="s">
        <v>8309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8308</v>
      </c>
      <c r="R2916" t="s">
        <v>8309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8308</v>
      </c>
      <c r="R2917" t="s">
        <v>8309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8308</v>
      </c>
      <c r="R2918" t="s">
        <v>8309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8308</v>
      </c>
      <c r="R2919" t="s">
        <v>8309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8308</v>
      </c>
      <c r="R2920" t="s">
        <v>8309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8308</v>
      </c>
      <c r="R2921" t="s">
        <v>8309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8308</v>
      </c>
      <c r="R2922" t="s">
        <v>8309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8308</v>
      </c>
      <c r="R2923" t="s">
        <v>8311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8308</v>
      </c>
      <c r="R2924" t="s">
        <v>8311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8308</v>
      </c>
      <c r="R2925" t="s">
        <v>8311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8308</v>
      </c>
      <c r="R2926" t="s">
        <v>8311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8308</v>
      </c>
      <c r="R2927" t="s">
        <v>8311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8308</v>
      </c>
      <c r="R2928" t="s">
        <v>8311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8308</v>
      </c>
      <c r="R2929" t="s">
        <v>8311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8308</v>
      </c>
      <c r="R2930" t="s">
        <v>8311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8308</v>
      </c>
      <c r="R2931" t="s">
        <v>8311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8308</v>
      </c>
      <c r="R2932" t="s">
        <v>8311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8308</v>
      </c>
      <c r="R2933" t="s">
        <v>8311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8308</v>
      </c>
      <c r="R2934" t="s">
        <v>8311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8308</v>
      </c>
      <c r="R2935" t="s">
        <v>8311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8308</v>
      </c>
      <c r="R2936" t="s">
        <v>8311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8308</v>
      </c>
      <c r="R2937" t="s">
        <v>8311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8308</v>
      </c>
      <c r="R2938" t="s">
        <v>8311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8308</v>
      </c>
      <c r="R2939" t="s">
        <v>8311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8308</v>
      </c>
      <c r="R2940" t="s">
        <v>8311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8308</v>
      </c>
      <c r="R2941" t="s">
        <v>8311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8308</v>
      </c>
      <c r="R2942" t="s">
        <v>8311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8308</v>
      </c>
      <c r="R2943" t="s">
        <v>8310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8308</v>
      </c>
      <c r="R2944" t="s">
        <v>8310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8308</v>
      </c>
      <c r="R2945" t="s">
        <v>8310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8308</v>
      </c>
      <c r="R2946" t="s">
        <v>8310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8308</v>
      </c>
      <c r="R2947" t="s">
        <v>8310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8308</v>
      </c>
      <c r="R2948" t="s">
        <v>8310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8308</v>
      </c>
      <c r="R2949" t="s">
        <v>8310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8308</v>
      </c>
      <c r="R2950" t="s">
        <v>8310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8308</v>
      </c>
      <c r="R2951" t="s">
        <v>8310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8308</v>
      </c>
      <c r="R2952" t="s">
        <v>8310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8308</v>
      </c>
      <c r="R2953" t="s">
        <v>8310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8308</v>
      </c>
      <c r="R2954" t="s">
        <v>8310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8308</v>
      </c>
      <c r="R2955" t="s">
        <v>8310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8308</v>
      </c>
      <c r="R2956" t="s">
        <v>8310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8308</v>
      </c>
      <c r="R2957" t="s">
        <v>8310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8308</v>
      </c>
      <c r="R2958" t="s">
        <v>8310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8308</v>
      </c>
      <c r="R2959" t="s">
        <v>8310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8308</v>
      </c>
      <c r="R2960" t="s">
        <v>8310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8308</v>
      </c>
      <c r="R2961" t="s">
        <v>8310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8308</v>
      </c>
      <c r="R2962" t="s">
        <v>8310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8308</v>
      </c>
      <c r="R2963" t="s">
        <v>8309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8308</v>
      </c>
      <c r="R2964" t="s">
        <v>8309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8308</v>
      </c>
      <c r="R2965" t="s">
        <v>8309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8308</v>
      </c>
      <c r="R2966" t="s">
        <v>8309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8308</v>
      </c>
      <c r="R2967" t="s">
        <v>8309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8308</v>
      </c>
      <c r="R2968" t="s">
        <v>8309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8308</v>
      </c>
      <c r="R2969" t="s">
        <v>8309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8308</v>
      </c>
      <c r="R2970" t="s">
        <v>8309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8308</v>
      </c>
      <c r="R2971" t="s">
        <v>8309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8308</v>
      </c>
      <c r="R2972" t="s">
        <v>8309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8308</v>
      </c>
      <c r="R2973" t="s">
        <v>8309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8308</v>
      </c>
      <c r="R2974" t="s">
        <v>8309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8308</v>
      </c>
      <c r="R2975" t="s">
        <v>8309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8308</v>
      </c>
      <c r="R2976" t="s">
        <v>8309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8308</v>
      </c>
      <c r="R2977" t="s">
        <v>8309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8308</v>
      </c>
      <c r="R2978" t="s">
        <v>8309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8308</v>
      </c>
      <c r="R2979" t="s">
        <v>8309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8308</v>
      </c>
      <c r="R2980" t="s">
        <v>8309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8308</v>
      </c>
      <c r="R2981" t="s">
        <v>8309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8308</v>
      </c>
      <c r="R2982" t="s">
        <v>8309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8308</v>
      </c>
      <c r="R2983" t="s">
        <v>8310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8308</v>
      </c>
      <c r="R2984" t="s">
        <v>8310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8308</v>
      </c>
      <c r="R2985" t="s">
        <v>8310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8308</v>
      </c>
      <c r="R2986" t="s">
        <v>8310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8308</v>
      </c>
      <c r="R2987" t="s">
        <v>8310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8308</v>
      </c>
      <c r="R2988" t="s">
        <v>8310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8308</v>
      </c>
      <c r="R2989" t="s">
        <v>8310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8308</v>
      </c>
      <c r="R2990" t="s">
        <v>8310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8308</v>
      </c>
      <c r="R2991" t="s">
        <v>8310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8308</v>
      </c>
      <c r="R2992" t="s">
        <v>8310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8308</v>
      </c>
      <c r="R2993" t="s">
        <v>8310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8308</v>
      </c>
      <c r="R2994" t="s">
        <v>8310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8308</v>
      </c>
      <c r="R2995" t="s">
        <v>8310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8308</v>
      </c>
      <c r="R2996" t="s">
        <v>8310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8308</v>
      </c>
      <c r="R2997" t="s">
        <v>8310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8308</v>
      </c>
      <c r="R2998" t="s">
        <v>8310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8308</v>
      </c>
      <c r="R2999" t="s">
        <v>8310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8308</v>
      </c>
      <c r="R3000" t="s">
        <v>8310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8308</v>
      </c>
      <c r="R3001" t="s">
        <v>8310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8308</v>
      </c>
      <c r="R3002" t="s">
        <v>8310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8308</v>
      </c>
      <c r="R3003" t="s">
        <v>8310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8308</v>
      </c>
      <c r="R3004" t="s">
        <v>8310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8308</v>
      </c>
      <c r="R3005" t="s">
        <v>8310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8308</v>
      </c>
      <c r="R3006" t="s">
        <v>8310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8308</v>
      </c>
      <c r="R3007" t="s">
        <v>8310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8308</v>
      </c>
      <c r="R3008" t="s">
        <v>8310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8308</v>
      </c>
      <c r="R3009" t="s">
        <v>8310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8308</v>
      </c>
      <c r="R3010" t="s">
        <v>8310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8308</v>
      </c>
      <c r="R3011" t="s">
        <v>8310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8308</v>
      </c>
      <c r="R3012" t="s">
        <v>8310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8308</v>
      </c>
      <c r="R3013" t="s">
        <v>8310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8308</v>
      </c>
      <c r="R3014" t="s">
        <v>8310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8308</v>
      </c>
      <c r="R3015" t="s">
        <v>8310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8308</v>
      </c>
      <c r="R3016" t="s">
        <v>8310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8308</v>
      </c>
      <c r="R3017" t="s">
        <v>8310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8308</v>
      </c>
      <c r="R3018" t="s">
        <v>8310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8308</v>
      </c>
      <c r="R3019" t="s">
        <v>8310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8308</v>
      </c>
      <c r="R3020" t="s">
        <v>8310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8308</v>
      </c>
      <c r="R3021" t="s">
        <v>8310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8308</v>
      </c>
      <c r="R3022" t="s">
        <v>8310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8308</v>
      </c>
      <c r="R3023" t="s">
        <v>8310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8308</v>
      </c>
      <c r="R3024" t="s">
        <v>8310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8308</v>
      </c>
      <c r="R3025" t="s">
        <v>8310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8308</v>
      </c>
      <c r="R3026" t="s">
        <v>8310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8308</v>
      </c>
      <c r="R3027" t="s">
        <v>8310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8308</v>
      </c>
      <c r="R3028" t="s">
        <v>8310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8308</v>
      </c>
      <c r="R3029" t="s">
        <v>8310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8308</v>
      </c>
      <c r="R3030" t="s">
        <v>8310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8308</v>
      </c>
      <c r="R3031" t="s">
        <v>8310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8308</v>
      </c>
      <c r="R3032" t="s">
        <v>8310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64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8308</v>
      </c>
      <c r="R3033" t="s">
        <v>8310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8308</v>
      </c>
      <c r="R3034" t="s">
        <v>8310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8308</v>
      </c>
      <c r="R3035" t="s">
        <v>8310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8308</v>
      </c>
      <c r="R3036" t="s">
        <v>8310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8308</v>
      </c>
      <c r="R3037" t="s">
        <v>8310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8308</v>
      </c>
      <c r="R3038" t="s">
        <v>8310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8308</v>
      </c>
      <c r="R3039" t="s">
        <v>8310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8308</v>
      </c>
      <c r="R3040" t="s">
        <v>8310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8308</v>
      </c>
      <c r="R3041" t="s">
        <v>8310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8308</v>
      </c>
      <c r="R3042" t="s">
        <v>8310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8308</v>
      </c>
      <c r="R3043" t="s">
        <v>8310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8308</v>
      </c>
      <c r="R3044" t="s">
        <v>8310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8308</v>
      </c>
      <c r="R3045" t="s">
        <v>8310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8308</v>
      </c>
      <c r="R3046" t="s">
        <v>8310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8308</v>
      </c>
      <c r="R3047" t="s">
        <v>8310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8308</v>
      </c>
      <c r="R3048" t="s">
        <v>8310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8308</v>
      </c>
      <c r="R3049" t="s">
        <v>8310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8308</v>
      </c>
      <c r="R3050" t="s">
        <v>8310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8308</v>
      </c>
      <c r="R3051" t="s">
        <v>8310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8308</v>
      </c>
      <c r="R3052" t="s">
        <v>8310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8308</v>
      </c>
      <c r="R3053" t="s">
        <v>8310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8308</v>
      </c>
      <c r="R3054" t="s">
        <v>8310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8308</v>
      </c>
      <c r="R3055" t="s">
        <v>8310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8308</v>
      </c>
      <c r="R3056" t="s">
        <v>8310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8308</v>
      </c>
      <c r="R3057" t="s">
        <v>8310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8308</v>
      </c>
      <c r="R3058" t="s">
        <v>8310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8308</v>
      </c>
      <c r="R3059" t="s">
        <v>8310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8308</v>
      </c>
      <c r="R3060" t="s">
        <v>8310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8308</v>
      </c>
      <c r="R3061" t="s">
        <v>8310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8308</v>
      </c>
      <c r="R3062" t="s">
        <v>8310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8308</v>
      </c>
      <c r="R3063" t="s">
        <v>8310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8308</v>
      </c>
      <c r="R3064" t="s">
        <v>8310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8308</v>
      </c>
      <c r="R3065" t="s">
        <v>8310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8308</v>
      </c>
      <c r="R3066" t="s">
        <v>8310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8308</v>
      </c>
      <c r="R3067" t="s">
        <v>8310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8308</v>
      </c>
      <c r="R3068" t="s">
        <v>8310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8308</v>
      </c>
      <c r="R3069" t="s">
        <v>8310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8308</v>
      </c>
      <c r="R3070" t="s">
        <v>8310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8308</v>
      </c>
      <c r="R3071" t="s">
        <v>8310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8308</v>
      </c>
      <c r="R3072" t="s">
        <v>8310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8308</v>
      </c>
      <c r="R3073" t="s">
        <v>8310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8308</v>
      </c>
      <c r="R3074" t="s">
        <v>8310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8308</v>
      </c>
      <c r="R3075" t="s">
        <v>8310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8308</v>
      </c>
      <c r="R3076" t="s">
        <v>8310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8308</v>
      </c>
      <c r="R3077" t="s">
        <v>8310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8308</v>
      </c>
      <c r="R3078" t="s">
        <v>8310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8308</v>
      </c>
      <c r="R3079" t="s">
        <v>8310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8308</v>
      </c>
      <c r="R3080" t="s">
        <v>8310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8308</v>
      </c>
      <c r="R3081" t="s">
        <v>8310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8308</v>
      </c>
      <c r="R3082" t="s">
        <v>8310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8308</v>
      </c>
      <c r="R3083" t="s">
        <v>8310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8308</v>
      </c>
      <c r="R3084" t="s">
        <v>8310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8308</v>
      </c>
      <c r="R3085" t="s">
        <v>8310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8308</v>
      </c>
      <c r="R3086" t="s">
        <v>8310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8308</v>
      </c>
      <c r="R3087" t="s">
        <v>8310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8308</v>
      </c>
      <c r="R3088" t="s">
        <v>8310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8308</v>
      </c>
      <c r="R3089" t="s">
        <v>8310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8308</v>
      </c>
      <c r="R3090" t="s">
        <v>8310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8308</v>
      </c>
      <c r="R3091" t="s">
        <v>8310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8308</v>
      </c>
      <c r="R3092" t="s">
        <v>8310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8308</v>
      </c>
      <c r="R3093" t="s">
        <v>8310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8308</v>
      </c>
      <c r="R3094" t="s">
        <v>8310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8308</v>
      </c>
      <c r="R3095" t="s">
        <v>8310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8308</v>
      </c>
      <c r="R3096" t="s">
        <v>8310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8308</v>
      </c>
      <c r="R3097" t="s">
        <v>8310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8308</v>
      </c>
      <c r="R3098" t="s">
        <v>8310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8308</v>
      </c>
      <c r="R3099" t="s">
        <v>8310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8308</v>
      </c>
      <c r="R3100" t="s">
        <v>8310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8308</v>
      </c>
      <c r="R3101" t="s">
        <v>8310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8308</v>
      </c>
      <c r="R3102" t="s">
        <v>8310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8308</v>
      </c>
      <c r="R3103" t="s">
        <v>8310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8308</v>
      </c>
      <c r="R3104" t="s">
        <v>8310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8308</v>
      </c>
      <c r="R3105" t="s">
        <v>8310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8308</v>
      </c>
      <c r="R3106" t="s">
        <v>8310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8308</v>
      </c>
      <c r="R3107" t="s">
        <v>8310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8308</v>
      </c>
      <c r="R3108" t="s">
        <v>8310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8308</v>
      </c>
      <c r="R3109" t="s">
        <v>8310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8308</v>
      </c>
      <c r="R3110" t="s">
        <v>8310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8308</v>
      </c>
      <c r="R3111" t="s">
        <v>8310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8308</v>
      </c>
      <c r="R3112" t="s">
        <v>8310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8308</v>
      </c>
      <c r="R3113" t="s">
        <v>8310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8308</v>
      </c>
      <c r="R3114" t="s">
        <v>8310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8308</v>
      </c>
      <c r="R3115" t="s">
        <v>8310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8308</v>
      </c>
      <c r="R3116" t="s">
        <v>8310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8308</v>
      </c>
      <c r="R3117" t="s">
        <v>8310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8308</v>
      </c>
      <c r="R3118" t="s">
        <v>8310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8308</v>
      </c>
      <c r="R3119" t="s">
        <v>8310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8308</v>
      </c>
      <c r="R3120" t="s">
        <v>8310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8308</v>
      </c>
      <c r="R3121" t="s">
        <v>8310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8308</v>
      </c>
      <c r="R3122" t="s">
        <v>8310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8308</v>
      </c>
      <c r="R3123" t="s">
        <v>8310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8308</v>
      </c>
      <c r="R3124" t="s">
        <v>8310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8308</v>
      </c>
      <c r="R3125" t="s">
        <v>8310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8308</v>
      </c>
      <c r="R3126" t="s">
        <v>8310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8308</v>
      </c>
      <c r="R3127" t="s">
        <v>8310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8308</v>
      </c>
      <c r="R3128" t="s">
        <v>8310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8308</v>
      </c>
      <c r="R3129" t="s">
        <v>8310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8308</v>
      </c>
      <c r="R3130" t="s">
        <v>8309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8308</v>
      </c>
      <c r="R3131" t="s">
        <v>8309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8308</v>
      </c>
      <c r="R3132" t="s">
        <v>8309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8308</v>
      </c>
      <c r="R3133" t="s">
        <v>8309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8308</v>
      </c>
      <c r="R3134" t="s">
        <v>8309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8308</v>
      </c>
      <c r="R3135" t="s">
        <v>8309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8308</v>
      </c>
      <c r="R3136" t="s">
        <v>8309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8308</v>
      </c>
      <c r="R3137" t="s">
        <v>8309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8308</v>
      </c>
      <c r="R3138" t="s">
        <v>8309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8308</v>
      </c>
      <c r="R3139" t="s">
        <v>8309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8308</v>
      </c>
      <c r="R3140" t="s">
        <v>8309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8308</v>
      </c>
      <c r="R3141" t="s">
        <v>8309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8308</v>
      </c>
      <c r="R3142" t="s">
        <v>8309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8308</v>
      </c>
      <c r="R3143" t="s">
        <v>8309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8308</v>
      </c>
      <c r="R3144" t="s">
        <v>8309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8308</v>
      </c>
      <c r="R3145" t="s">
        <v>8309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8308</v>
      </c>
      <c r="R3146" t="s">
        <v>8309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8308</v>
      </c>
      <c r="R3147" t="s">
        <v>8309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8308</v>
      </c>
      <c r="R3148" t="s">
        <v>8309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8308</v>
      </c>
      <c r="R3149" t="s">
        <v>8309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8308</v>
      </c>
      <c r="R3150" t="s">
        <v>8309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8308</v>
      </c>
      <c r="R3151" t="s">
        <v>8309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8308</v>
      </c>
      <c r="R3152" t="s">
        <v>8309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8308</v>
      </c>
      <c r="R3153" t="s">
        <v>8309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8308</v>
      </c>
      <c r="R3154" t="s">
        <v>8309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8308</v>
      </c>
      <c r="R3155" t="s">
        <v>8309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8308</v>
      </c>
      <c r="R3156" t="s">
        <v>8309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8308</v>
      </c>
      <c r="R3157" t="s">
        <v>8309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8308</v>
      </c>
      <c r="R3158" t="s">
        <v>8309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8308</v>
      </c>
      <c r="R3159" t="s">
        <v>8309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8308</v>
      </c>
      <c r="R3160" t="s">
        <v>8309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8308</v>
      </c>
      <c r="R3161" t="s">
        <v>8309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8308</v>
      </c>
      <c r="R3162" t="s">
        <v>8309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8308</v>
      </c>
      <c r="R3163" t="s">
        <v>8309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8308</v>
      </c>
      <c r="R3164" t="s">
        <v>8309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8308</v>
      </c>
      <c r="R3165" t="s">
        <v>8309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8308</v>
      </c>
      <c r="R3166" t="s">
        <v>8309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8308</v>
      </c>
      <c r="R3167" t="s">
        <v>8309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8308</v>
      </c>
      <c r="R3168" t="s">
        <v>8309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8308</v>
      </c>
      <c r="R3169" t="s">
        <v>8309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8308</v>
      </c>
      <c r="R3170" t="s">
        <v>8309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8308</v>
      </c>
      <c r="R3171" t="s">
        <v>8309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8308</v>
      </c>
      <c r="R3172" t="s">
        <v>8309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8308</v>
      </c>
      <c r="R3173" t="s">
        <v>8309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8308</v>
      </c>
      <c r="R3174" t="s">
        <v>8309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8308</v>
      </c>
      <c r="R3175" t="s">
        <v>8309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8308</v>
      </c>
      <c r="R3176" t="s">
        <v>8309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8308</v>
      </c>
      <c r="R3177" t="s">
        <v>8309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8308</v>
      </c>
      <c r="R3178" t="s">
        <v>8309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8308</v>
      </c>
      <c r="R3179" t="s">
        <v>8309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8308</v>
      </c>
      <c r="R3180" t="s">
        <v>8309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8308</v>
      </c>
      <c r="R3181" t="s">
        <v>8309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8308</v>
      </c>
      <c r="R3182" t="s">
        <v>8309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8308</v>
      </c>
      <c r="R3183" t="s">
        <v>8309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8308</v>
      </c>
      <c r="R3184" t="s">
        <v>8309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8308</v>
      </c>
      <c r="R3185" t="s">
        <v>8309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8308</v>
      </c>
      <c r="R3186" t="s">
        <v>8309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8308</v>
      </c>
      <c r="R3187" t="s">
        <v>8309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8308</v>
      </c>
      <c r="R3188" t="s">
        <v>8309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8308</v>
      </c>
      <c r="R3189" t="s">
        <v>8309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8308</v>
      </c>
      <c r="R3190" t="s">
        <v>8311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8308</v>
      </c>
      <c r="R3191" t="s">
        <v>8311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32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8308</v>
      </c>
      <c r="R3192" t="s">
        <v>8311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8308</v>
      </c>
      <c r="R3193" t="s">
        <v>8311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8308</v>
      </c>
      <c r="R3194" t="s">
        <v>8311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8308</v>
      </c>
      <c r="R3195" t="s">
        <v>8311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8308</v>
      </c>
      <c r="R3196" t="s">
        <v>8311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8308</v>
      </c>
      <c r="R3197" t="s">
        <v>8311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8308</v>
      </c>
      <c r="R3198" t="s">
        <v>8311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8308</v>
      </c>
      <c r="R3199" t="s">
        <v>8311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8308</v>
      </c>
      <c r="R3200" t="s">
        <v>8311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8308</v>
      </c>
      <c r="R3201" t="s">
        <v>8311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8308</v>
      </c>
      <c r="R3202" t="s">
        <v>8311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8308</v>
      </c>
      <c r="R3203" t="s">
        <v>8311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8308</v>
      </c>
      <c r="R3204" t="s">
        <v>8311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8308</v>
      </c>
      <c r="R3205" t="s">
        <v>8311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8308</v>
      </c>
      <c r="R3206" t="s">
        <v>8311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8308</v>
      </c>
      <c r="R3207" t="s">
        <v>8311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8308</v>
      </c>
      <c r="R3208" t="s">
        <v>8311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8308</v>
      </c>
      <c r="R3209" t="s">
        <v>8311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8308</v>
      </c>
      <c r="R3210" t="s">
        <v>8309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8308</v>
      </c>
      <c r="R3211" t="s">
        <v>8309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8308</v>
      </c>
      <c r="R3212" t="s">
        <v>8309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8308</v>
      </c>
      <c r="R3213" t="s">
        <v>8309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8308</v>
      </c>
      <c r="R3214" t="s">
        <v>8309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8308</v>
      </c>
      <c r="R3215" t="s">
        <v>8309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8308</v>
      </c>
      <c r="R3216" t="s">
        <v>8309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8308</v>
      </c>
      <c r="R3217" t="s">
        <v>8309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8308</v>
      </c>
      <c r="R3218" t="s">
        <v>8309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8308</v>
      </c>
      <c r="R3219" t="s">
        <v>8309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8308</v>
      </c>
      <c r="R3220" t="s">
        <v>8309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8308</v>
      </c>
      <c r="R3221" t="s">
        <v>8309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8308</v>
      </c>
      <c r="R3222" t="s">
        <v>8309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8308</v>
      </c>
      <c r="R3223" t="s">
        <v>8309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8308</v>
      </c>
      <c r="R3224" t="s">
        <v>8309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8308</v>
      </c>
      <c r="R3225" t="s">
        <v>8309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8308</v>
      </c>
      <c r="R3226" t="s">
        <v>8309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8308</v>
      </c>
      <c r="R3227" t="s">
        <v>8309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8308</v>
      </c>
      <c r="R3228" t="s">
        <v>8309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8308</v>
      </c>
      <c r="R3229" t="s">
        <v>8309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8308</v>
      </c>
      <c r="R3230" t="s">
        <v>8309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8308</v>
      </c>
      <c r="R3231" t="s">
        <v>8309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8308</v>
      </c>
      <c r="R3232" t="s">
        <v>8309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8308</v>
      </c>
      <c r="R3233" t="s">
        <v>8309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8308</v>
      </c>
      <c r="R3234" t="s">
        <v>8309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8308</v>
      </c>
      <c r="R3235" t="s">
        <v>8309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8308</v>
      </c>
      <c r="R3236" t="s">
        <v>8309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8308</v>
      </c>
      <c r="R3237" t="s">
        <v>8309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8308</v>
      </c>
      <c r="R3238" t="s">
        <v>8309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8308</v>
      </c>
      <c r="R3239" t="s">
        <v>8309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8308</v>
      </c>
      <c r="R3240" t="s">
        <v>8309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8308</v>
      </c>
      <c r="R3241" t="s">
        <v>8309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8308</v>
      </c>
      <c r="R3242" t="s">
        <v>8309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8308</v>
      </c>
      <c r="R3243" t="s">
        <v>8309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8308</v>
      </c>
      <c r="R3244" t="s">
        <v>8309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8308</v>
      </c>
      <c r="R3245" t="s">
        <v>8309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8308</v>
      </c>
      <c r="R3246" t="s">
        <v>8309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8308</v>
      </c>
      <c r="R3247" t="s">
        <v>8309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8308</v>
      </c>
      <c r="R3248" t="s">
        <v>8309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8308</v>
      </c>
      <c r="R3249" t="s">
        <v>8309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8308</v>
      </c>
      <c r="R3250" t="s">
        <v>8309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8308</v>
      </c>
      <c r="R3251" t="s">
        <v>8309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8308</v>
      </c>
      <c r="R3252" t="s">
        <v>8309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8308</v>
      </c>
      <c r="R3253" t="s">
        <v>8309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8308</v>
      </c>
      <c r="R3254" t="s">
        <v>8309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8308</v>
      </c>
      <c r="R3255" t="s">
        <v>8309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8308</v>
      </c>
      <c r="R3256" t="s">
        <v>8309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8308</v>
      </c>
      <c r="R3257" t="s">
        <v>8309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8308</v>
      </c>
      <c r="R3258" t="s">
        <v>8309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8308</v>
      </c>
      <c r="R3259" t="s">
        <v>8309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8308</v>
      </c>
      <c r="R3260" t="s">
        <v>8309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8308</v>
      </c>
      <c r="R3261" t="s">
        <v>8309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8308</v>
      </c>
      <c r="R3262" t="s">
        <v>8309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8308</v>
      </c>
      <c r="R3263" t="s">
        <v>8309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8308</v>
      </c>
      <c r="R3264" t="s">
        <v>8309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8308</v>
      </c>
      <c r="R3265" t="s">
        <v>8309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8308</v>
      </c>
      <c r="R3266" t="s">
        <v>8309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8308</v>
      </c>
      <c r="R3267" t="s">
        <v>8309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8308</v>
      </c>
      <c r="R3268" t="s">
        <v>8309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8308</v>
      </c>
      <c r="R3269" t="s">
        <v>8309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8308</v>
      </c>
      <c r="R3270" t="s">
        <v>8309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8308</v>
      </c>
      <c r="R3271" t="s">
        <v>8309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8308</v>
      </c>
      <c r="R3272" t="s">
        <v>8309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8308</v>
      </c>
      <c r="R3273" t="s">
        <v>8309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8308</v>
      </c>
      <c r="R3274" t="s">
        <v>8309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8308</v>
      </c>
      <c r="R3275" t="s">
        <v>8309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8308</v>
      </c>
      <c r="R3276" t="s">
        <v>8309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8308</v>
      </c>
      <c r="R3277" t="s">
        <v>8309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8308</v>
      </c>
      <c r="R3278" t="s">
        <v>8309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8308</v>
      </c>
      <c r="R3279" t="s">
        <v>8309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8308</v>
      </c>
      <c r="R3280" t="s">
        <v>8309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8308</v>
      </c>
      <c r="R3281" t="s">
        <v>8309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8308</v>
      </c>
      <c r="R3282" t="s">
        <v>8309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8308</v>
      </c>
      <c r="R3283" t="s">
        <v>8309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8308</v>
      </c>
      <c r="R3284" t="s">
        <v>8309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8308</v>
      </c>
      <c r="R3285" t="s">
        <v>8309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8308</v>
      </c>
      <c r="R3286" t="s">
        <v>8309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8308</v>
      </c>
      <c r="R3287" t="s">
        <v>8309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8308</v>
      </c>
      <c r="R3288" t="s">
        <v>8309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8308</v>
      </c>
      <c r="R3289" t="s">
        <v>8309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8308</v>
      </c>
      <c r="R3290" t="s">
        <v>8309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8308</v>
      </c>
      <c r="R3291" t="s">
        <v>8309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8308</v>
      </c>
      <c r="R3292" t="s">
        <v>8309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8308</v>
      </c>
      <c r="R3293" t="s">
        <v>8309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8308</v>
      </c>
      <c r="R3294" t="s">
        <v>8309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8308</v>
      </c>
      <c r="R3295" t="s">
        <v>8309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8308</v>
      </c>
      <c r="R3296" t="s">
        <v>8309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8308</v>
      </c>
      <c r="R3297" t="s">
        <v>8309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8308</v>
      </c>
      <c r="R3298" t="s">
        <v>8309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8308</v>
      </c>
      <c r="R3299" t="s">
        <v>8309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8308</v>
      </c>
      <c r="R3300" t="s">
        <v>8309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8308</v>
      </c>
      <c r="R3301" t="s">
        <v>8309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8308</v>
      </c>
      <c r="R3302" t="s">
        <v>8309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8308</v>
      </c>
      <c r="R3303" t="s">
        <v>8309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8308</v>
      </c>
      <c r="R3304" t="s">
        <v>8309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8308</v>
      </c>
      <c r="R3305" t="s">
        <v>8309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8308</v>
      </c>
      <c r="R3306" t="s">
        <v>8309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8308</v>
      </c>
      <c r="R3307" t="s">
        <v>8309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8308</v>
      </c>
      <c r="R3308" t="s">
        <v>8309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8308</v>
      </c>
      <c r="R3309" t="s">
        <v>8309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8308</v>
      </c>
      <c r="R3310" t="s">
        <v>8309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8308</v>
      </c>
      <c r="R3311" t="s">
        <v>8309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8308</v>
      </c>
      <c r="R3312" t="s">
        <v>8309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8308</v>
      </c>
      <c r="R3313" t="s">
        <v>8309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8308</v>
      </c>
      <c r="R3314" t="s">
        <v>8309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8308</v>
      </c>
      <c r="R3315" t="s">
        <v>8309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8308</v>
      </c>
      <c r="R3316" t="s">
        <v>8309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8308</v>
      </c>
      <c r="R3317" t="s">
        <v>8309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8308</v>
      </c>
      <c r="R3318" t="s">
        <v>8309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8308</v>
      </c>
      <c r="R3319" t="s">
        <v>8309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8308</v>
      </c>
      <c r="R3320" t="s">
        <v>8309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8308</v>
      </c>
      <c r="R3321" t="s">
        <v>8309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8308</v>
      </c>
      <c r="R3322" t="s">
        <v>8309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8308</v>
      </c>
      <c r="R3323" t="s">
        <v>8309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8308</v>
      </c>
      <c r="R3324" t="s">
        <v>8309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8308</v>
      </c>
      <c r="R3325" t="s">
        <v>8309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8308</v>
      </c>
      <c r="R3326" t="s">
        <v>8309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8308</v>
      </c>
      <c r="R3327" t="s">
        <v>8309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8308</v>
      </c>
      <c r="R3328" t="s">
        <v>8309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8308</v>
      </c>
      <c r="R3329" t="s">
        <v>8309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8308</v>
      </c>
      <c r="R3330" t="s">
        <v>8309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8308</v>
      </c>
      <c r="R3331" t="s">
        <v>8309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8308</v>
      </c>
      <c r="R3332" t="s">
        <v>8309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8308</v>
      </c>
      <c r="R3333" t="s">
        <v>8309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8308</v>
      </c>
      <c r="R3334" t="s">
        <v>8309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8308</v>
      </c>
      <c r="R3335" t="s">
        <v>8309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8308</v>
      </c>
      <c r="R3336" t="s">
        <v>8309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8308</v>
      </c>
      <c r="R3337" t="s">
        <v>8309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8308</v>
      </c>
      <c r="R3338" t="s">
        <v>8309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8308</v>
      </c>
      <c r="R3339" t="s">
        <v>8309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8308</v>
      </c>
      <c r="R3340" t="s">
        <v>8309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8308</v>
      </c>
      <c r="R3341" t="s">
        <v>8309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8308</v>
      </c>
      <c r="R3342" t="s">
        <v>8309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8308</v>
      </c>
      <c r="R3343" t="s">
        <v>8309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8308</v>
      </c>
      <c r="R3344" t="s">
        <v>8309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8308</v>
      </c>
      <c r="R3345" t="s">
        <v>8309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8308</v>
      </c>
      <c r="R3346" t="s">
        <v>8309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8308</v>
      </c>
      <c r="R3347" t="s">
        <v>8309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8308</v>
      </c>
      <c r="R3348" t="s">
        <v>8309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8308</v>
      </c>
      <c r="R3349" t="s">
        <v>8309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8308</v>
      </c>
      <c r="R3350" t="s">
        <v>8309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8308</v>
      </c>
      <c r="R3351" t="s">
        <v>8309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8308</v>
      </c>
      <c r="R3352" t="s">
        <v>8309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8308</v>
      </c>
      <c r="R3353" t="s">
        <v>8309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8308</v>
      </c>
      <c r="R3354" t="s">
        <v>8309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8308</v>
      </c>
      <c r="R3355" t="s">
        <v>8309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8308</v>
      </c>
      <c r="R3356" t="s">
        <v>8309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8308</v>
      </c>
      <c r="R3357" t="s">
        <v>8309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8308</v>
      </c>
      <c r="R3358" t="s">
        <v>8309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8308</v>
      </c>
      <c r="R3359" t="s">
        <v>8309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8308</v>
      </c>
      <c r="R3360" t="s">
        <v>8309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8308</v>
      </c>
      <c r="R3361" t="s">
        <v>8309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8308</v>
      </c>
      <c r="R3362" t="s">
        <v>8309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8308</v>
      </c>
      <c r="R3363" t="s">
        <v>8309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8308</v>
      </c>
      <c r="R3364" t="s">
        <v>8309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8308</v>
      </c>
      <c r="R3365" t="s">
        <v>8309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8308</v>
      </c>
      <c r="R3366" t="s">
        <v>8309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8308</v>
      </c>
      <c r="R3367" t="s">
        <v>8309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8308</v>
      </c>
      <c r="R3368" t="s">
        <v>8309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8308</v>
      </c>
      <c r="R3369" t="s">
        <v>8309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8308</v>
      </c>
      <c r="R3370" t="s">
        <v>8309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8308</v>
      </c>
      <c r="R3371" t="s">
        <v>8309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8308</v>
      </c>
      <c r="R3372" t="s">
        <v>8309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8308</v>
      </c>
      <c r="R3373" t="s">
        <v>8309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8308</v>
      </c>
      <c r="R3374" t="s">
        <v>8309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8308</v>
      </c>
      <c r="R3375" t="s">
        <v>8309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8308</v>
      </c>
      <c r="R3376" t="s">
        <v>8309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8308</v>
      </c>
      <c r="R3377" t="s">
        <v>8309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8308</v>
      </c>
      <c r="R3378" t="s">
        <v>8309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8308</v>
      </c>
      <c r="R3379" t="s">
        <v>8309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8308</v>
      </c>
      <c r="R3380" t="s">
        <v>8309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8308</v>
      </c>
      <c r="R3381" t="s">
        <v>8309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8308</v>
      </c>
      <c r="R3382" t="s">
        <v>8309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8308</v>
      </c>
      <c r="R3383" t="s">
        <v>8309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8308</v>
      </c>
      <c r="R3384" t="s">
        <v>8309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8308</v>
      </c>
      <c r="R3385" t="s">
        <v>8309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8308</v>
      </c>
      <c r="R3386" t="s">
        <v>8309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8308</v>
      </c>
      <c r="R3387" t="s">
        <v>8309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8308</v>
      </c>
      <c r="R3388" t="s">
        <v>8309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8308</v>
      </c>
      <c r="R3389" t="s">
        <v>8309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8308</v>
      </c>
      <c r="R3390" t="s">
        <v>8309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8308</v>
      </c>
      <c r="R3391" t="s">
        <v>8309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8308</v>
      </c>
      <c r="R3392" t="s">
        <v>8309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8308</v>
      </c>
      <c r="R3393" t="s">
        <v>8309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8308</v>
      </c>
      <c r="R3394" t="s">
        <v>8309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8308</v>
      </c>
      <c r="R3395" t="s">
        <v>8309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8308</v>
      </c>
      <c r="R3396" t="s">
        <v>8309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8308</v>
      </c>
      <c r="R3397" t="s">
        <v>8309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8308</v>
      </c>
      <c r="R3398" t="s">
        <v>8309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8308</v>
      </c>
      <c r="R3399" t="s">
        <v>8309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8308</v>
      </c>
      <c r="R3400" t="s">
        <v>8309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8308</v>
      </c>
      <c r="R3401" t="s">
        <v>8309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8308</v>
      </c>
      <c r="R3402" t="s">
        <v>8309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8308</v>
      </c>
      <c r="R3403" t="s">
        <v>8309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8308</v>
      </c>
      <c r="R3404" t="s">
        <v>8309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8308</v>
      </c>
      <c r="R3405" t="s">
        <v>8309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8308</v>
      </c>
      <c r="R3406" t="s">
        <v>8309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8308</v>
      </c>
      <c r="R3407" t="s">
        <v>8309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8308</v>
      </c>
      <c r="R3408" t="s">
        <v>8309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8308</v>
      </c>
      <c r="R3409" t="s">
        <v>8309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8308</v>
      </c>
      <c r="R3410" t="s">
        <v>8309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8308</v>
      </c>
      <c r="R3411" t="s">
        <v>8309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8308</v>
      </c>
      <c r="R3412" t="s">
        <v>8309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8308</v>
      </c>
      <c r="R3413" t="s">
        <v>8309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8308</v>
      </c>
      <c r="R3414" t="s">
        <v>8309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8308</v>
      </c>
      <c r="R3415" t="s">
        <v>8309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8308</v>
      </c>
      <c r="R3416" t="s">
        <v>8309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8308</v>
      </c>
      <c r="R3417" t="s">
        <v>8309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8308</v>
      </c>
      <c r="R3418" t="s">
        <v>8309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8308</v>
      </c>
      <c r="R3419" t="s">
        <v>8309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8308</v>
      </c>
      <c r="R3420" t="s">
        <v>8309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8308</v>
      </c>
      <c r="R3421" t="s">
        <v>8309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8308</v>
      </c>
      <c r="R3422" t="s">
        <v>8309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8308</v>
      </c>
      <c r="R3423" t="s">
        <v>8309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8308</v>
      </c>
      <c r="R3424" t="s">
        <v>8309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8308</v>
      </c>
      <c r="R3425" t="s">
        <v>8309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8308</v>
      </c>
      <c r="R3426" t="s">
        <v>8309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8308</v>
      </c>
      <c r="R3427" t="s">
        <v>8309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8308</v>
      </c>
      <c r="R3428" t="s">
        <v>8309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8308</v>
      </c>
      <c r="R3429" t="s">
        <v>8309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8308</v>
      </c>
      <c r="R3430" t="s">
        <v>8309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8308</v>
      </c>
      <c r="R3431" t="s">
        <v>8309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8308</v>
      </c>
      <c r="R3432" t="s">
        <v>8309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8308</v>
      </c>
      <c r="R3433" t="s">
        <v>8309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8308</v>
      </c>
      <c r="R3434" t="s">
        <v>8309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8308</v>
      </c>
      <c r="R3435" t="s">
        <v>8309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8308</v>
      </c>
      <c r="R3436" t="s">
        <v>8309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8308</v>
      </c>
      <c r="R3437" t="s">
        <v>8309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8308</v>
      </c>
      <c r="R3438" t="s">
        <v>8309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8308</v>
      </c>
      <c r="R3439" t="s">
        <v>8309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8308</v>
      </c>
      <c r="R3440" t="s">
        <v>8309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8308</v>
      </c>
      <c r="R3441" t="s">
        <v>8309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8308</v>
      </c>
      <c r="R3442" t="s">
        <v>8309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8308</v>
      </c>
      <c r="R3443" t="s">
        <v>8309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8308</v>
      </c>
      <c r="R3444" t="s">
        <v>8309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8308</v>
      </c>
      <c r="R3445" t="s">
        <v>8309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8308</v>
      </c>
      <c r="R3446" t="s">
        <v>8309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8308</v>
      </c>
      <c r="R3447" t="s">
        <v>8309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8308</v>
      </c>
      <c r="R3448" t="s">
        <v>8309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8308</v>
      </c>
      <c r="R3449" t="s">
        <v>8309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8308</v>
      </c>
      <c r="R3450" t="s">
        <v>8309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8308</v>
      </c>
      <c r="R3451" t="s">
        <v>8309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8308</v>
      </c>
      <c r="R3452" t="s">
        <v>8309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8308</v>
      </c>
      <c r="R3453" t="s">
        <v>8309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8308</v>
      </c>
      <c r="R3454" t="s">
        <v>8309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8308</v>
      </c>
      <c r="R3455" t="s">
        <v>8309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8308</v>
      </c>
      <c r="R3456" t="s">
        <v>8309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8308</v>
      </c>
      <c r="R3457" t="s">
        <v>8309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8308</v>
      </c>
      <c r="R3458" t="s">
        <v>8309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8308</v>
      </c>
      <c r="R3459" t="s">
        <v>8309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8308</v>
      </c>
      <c r="R3460" t="s">
        <v>8309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8308</v>
      </c>
      <c r="R3461" t="s">
        <v>8309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8308</v>
      </c>
      <c r="R3462" t="s">
        <v>8309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8308</v>
      </c>
      <c r="R3463" t="s">
        <v>8309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8308</v>
      </c>
      <c r="R3464" t="s">
        <v>8309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8308</v>
      </c>
      <c r="R3465" t="s">
        <v>8309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8308</v>
      </c>
      <c r="R3466" t="s">
        <v>8309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8308</v>
      </c>
      <c r="R3467" t="s">
        <v>8309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8308</v>
      </c>
      <c r="R3468" t="s">
        <v>8309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8308</v>
      </c>
      <c r="R3469" t="s">
        <v>8309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8308</v>
      </c>
      <c r="R3470" t="s">
        <v>8309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8308</v>
      </c>
      <c r="R3471" t="s">
        <v>8309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8308</v>
      </c>
      <c r="R3472" t="s">
        <v>8309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8308</v>
      </c>
      <c r="R3473" t="s">
        <v>8309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8308</v>
      </c>
      <c r="R3474" t="s">
        <v>8309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8308</v>
      </c>
      <c r="R3475" t="s">
        <v>8309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8308</v>
      </c>
      <c r="R3476" t="s">
        <v>8309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8308</v>
      </c>
      <c r="R3477" t="s">
        <v>8309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8308</v>
      </c>
      <c r="R3478" t="s">
        <v>8309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8308</v>
      </c>
      <c r="R3479" t="s">
        <v>8309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8308</v>
      </c>
      <c r="R3480" t="s">
        <v>8309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8308</v>
      </c>
      <c r="R3481" t="s">
        <v>8309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8308</v>
      </c>
      <c r="R3482" t="s">
        <v>8309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8308</v>
      </c>
      <c r="R3483" t="s">
        <v>8309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8308</v>
      </c>
      <c r="R3484" t="s">
        <v>8309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8308</v>
      </c>
      <c r="R3485" t="s">
        <v>8309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8308</v>
      </c>
      <c r="R3486" t="s">
        <v>8309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8308</v>
      </c>
      <c r="R3487" t="s">
        <v>8309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8308</v>
      </c>
      <c r="R3488" t="s">
        <v>8309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8308</v>
      </c>
      <c r="R3489" t="s">
        <v>8309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8308</v>
      </c>
      <c r="R3490" t="s">
        <v>8309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8308</v>
      </c>
      <c r="R3491" t="s">
        <v>8309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8308</v>
      </c>
      <c r="R3492" t="s">
        <v>8309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8308</v>
      </c>
      <c r="R3493" t="s">
        <v>8309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8308</v>
      </c>
      <c r="R3494" t="s">
        <v>8309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8308</v>
      </c>
      <c r="R3495" t="s">
        <v>8309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8308</v>
      </c>
      <c r="R3496" t="s">
        <v>8309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8308</v>
      </c>
      <c r="R3497" t="s">
        <v>8309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8308</v>
      </c>
      <c r="R3498" t="s">
        <v>8309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8308</v>
      </c>
      <c r="R3499" t="s">
        <v>8309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8308</v>
      </c>
      <c r="R3500" t="s">
        <v>8309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8308</v>
      </c>
      <c r="R3501" t="s">
        <v>8309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8308</v>
      </c>
      <c r="R3502" t="s">
        <v>8309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8308</v>
      </c>
      <c r="R3503" t="s">
        <v>8309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8308</v>
      </c>
      <c r="R3504" t="s">
        <v>8309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8308</v>
      </c>
      <c r="R3505" t="s">
        <v>8309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8308</v>
      </c>
      <c r="R3506" t="s">
        <v>8309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8308</v>
      </c>
      <c r="R3507" t="s">
        <v>8309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8308</v>
      </c>
      <c r="R3508" t="s">
        <v>8309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8308</v>
      </c>
      <c r="R3509" t="s">
        <v>8309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8308</v>
      </c>
      <c r="R3510" t="s">
        <v>8309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8308</v>
      </c>
      <c r="R3511" t="s">
        <v>8309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8308</v>
      </c>
      <c r="R3512" t="s">
        <v>8309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8308</v>
      </c>
      <c r="R3513" t="s">
        <v>8309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8308</v>
      </c>
      <c r="R3514" t="s">
        <v>8309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8308</v>
      </c>
      <c r="R3515" t="s">
        <v>8309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8308</v>
      </c>
      <c r="R3516" t="s">
        <v>8309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8308</v>
      </c>
      <c r="R3517" t="s">
        <v>8309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8308</v>
      </c>
      <c r="R3518" t="s">
        <v>8309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8308</v>
      </c>
      <c r="R3519" t="s">
        <v>8309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8308</v>
      </c>
      <c r="R3520" t="s">
        <v>8309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8308</v>
      </c>
      <c r="R3521" t="s">
        <v>8309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8308</v>
      </c>
      <c r="R3522" t="s">
        <v>8309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8308</v>
      </c>
      <c r="R3523" t="s">
        <v>8309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8308</v>
      </c>
      <c r="R3524" t="s">
        <v>8309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8308</v>
      </c>
      <c r="R3525" t="s">
        <v>8309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8308</v>
      </c>
      <c r="R3526" t="s">
        <v>8309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8308</v>
      </c>
      <c r="R3527" t="s">
        <v>8309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8308</v>
      </c>
      <c r="R3528" t="s">
        <v>8309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8308</v>
      </c>
      <c r="R3529" t="s">
        <v>8309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8308</v>
      </c>
      <c r="R3530" t="s">
        <v>8309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8308</v>
      </c>
      <c r="R3531" t="s">
        <v>8309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8308</v>
      </c>
      <c r="R3532" t="s">
        <v>8309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8308</v>
      </c>
      <c r="R3533" t="s">
        <v>8309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8308</v>
      </c>
      <c r="R3534" t="s">
        <v>8309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8308</v>
      </c>
      <c r="R3535" t="s">
        <v>8309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8308</v>
      </c>
      <c r="R3536" t="s">
        <v>8309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8308</v>
      </c>
      <c r="R3537" t="s">
        <v>8309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8308</v>
      </c>
      <c r="R3538" t="s">
        <v>8309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8308</v>
      </c>
      <c r="R3539" t="s">
        <v>8309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8308</v>
      </c>
      <c r="R3540" t="s">
        <v>8309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8308</v>
      </c>
      <c r="R3541" t="s">
        <v>8309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8308</v>
      </c>
      <c r="R3542" t="s">
        <v>8309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8308</v>
      </c>
      <c r="R3543" t="s">
        <v>8309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8308</v>
      </c>
      <c r="R3544" t="s">
        <v>8309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8308</v>
      </c>
      <c r="R3545" t="s">
        <v>8309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8308</v>
      </c>
      <c r="R3546" t="s">
        <v>8309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8308</v>
      </c>
      <c r="R3547" t="s">
        <v>8309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8308</v>
      </c>
      <c r="R3548" t="s">
        <v>8309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8308</v>
      </c>
      <c r="R3549" t="s">
        <v>8309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8308</v>
      </c>
      <c r="R3550" t="s">
        <v>8309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8308</v>
      </c>
      <c r="R3551" t="s">
        <v>8309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8308</v>
      </c>
      <c r="R3552" t="s">
        <v>8309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8308</v>
      </c>
      <c r="R3553" t="s">
        <v>8309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8308</v>
      </c>
      <c r="R3554" t="s">
        <v>8309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8308</v>
      </c>
      <c r="R3555" t="s">
        <v>8309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8308</v>
      </c>
      <c r="R3556" t="s">
        <v>8309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8308</v>
      </c>
      <c r="R3557" t="s">
        <v>8309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8308</v>
      </c>
      <c r="R3558" t="s">
        <v>8309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8308</v>
      </c>
      <c r="R3559" t="s">
        <v>8309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8308</v>
      </c>
      <c r="R3560" t="s">
        <v>8309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8308</v>
      </c>
      <c r="R3561" t="s">
        <v>8309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8308</v>
      </c>
      <c r="R3562" t="s">
        <v>8309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8308</v>
      </c>
      <c r="R3563" t="s">
        <v>8309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8308</v>
      </c>
      <c r="R3564" t="s">
        <v>8309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8308</v>
      </c>
      <c r="R3565" t="s">
        <v>8309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8308</v>
      </c>
      <c r="R3566" t="s">
        <v>8309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8308</v>
      </c>
      <c r="R3567" t="s">
        <v>8309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8308</v>
      </c>
      <c r="R3568" t="s">
        <v>8309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8308</v>
      </c>
      <c r="R3569" t="s">
        <v>8309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8308</v>
      </c>
      <c r="R3570" t="s">
        <v>8309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8308</v>
      </c>
      <c r="R3571" t="s">
        <v>8309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8308</v>
      </c>
      <c r="R3572" t="s">
        <v>8309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8308</v>
      </c>
      <c r="R3573" t="s">
        <v>8309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8308</v>
      </c>
      <c r="R3574" t="s">
        <v>8309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8308</v>
      </c>
      <c r="R3575" t="s">
        <v>8309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8308</v>
      </c>
      <c r="R3576" t="s">
        <v>8309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8308</v>
      </c>
      <c r="R3577" t="s">
        <v>8309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8308</v>
      </c>
      <c r="R3578" t="s">
        <v>8309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8308</v>
      </c>
      <c r="R3579" t="s">
        <v>8309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8308</v>
      </c>
      <c r="R3580" t="s">
        <v>8309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8308</v>
      </c>
      <c r="R3581" t="s">
        <v>8309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8308</v>
      </c>
      <c r="R3582" t="s">
        <v>8309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8308</v>
      </c>
      <c r="R3583" t="s">
        <v>8309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8308</v>
      </c>
      <c r="R3584" t="s">
        <v>8309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8308</v>
      </c>
      <c r="R3585" t="s">
        <v>8309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8308</v>
      </c>
      <c r="R3586" t="s">
        <v>8309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8308</v>
      </c>
      <c r="R3587" t="s">
        <v>8309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8308</v>
      </c>
      <c r="R3588" t="s">
        <v>8309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8308</v>
      </c>
      <c r="R3589" t="s">
        <v>8309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8308</v>
      </c>
      <c r="R3590" t="s">
        <v>8309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8308</v>
      </c>
      <c r="R3591" t="s">
        <v>8309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8308</v>
      </c>
      <c r="R3592" t="s">
        <v>8309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8308</v>
      </c>
      <c r="R3593" t="s">
        <v>8309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8308</v>
      </c>
      <c r="R3594" t="s">
        <v>8309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8308</v>
      </c>
      <c r="R3595" t="s">
        <v>8309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8308</v>
      </c>
      <c r="R3596" t="s">
        <v>8309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8308</v>
      </c>
      <c r="R3597" t="s">
        <v>8309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8308</v>
      </c>
      <c r="R3598" t="s">
        <v>8309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8308</v>
      </c>
      <c r="R3599" t="s">
        <v>8309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8308</v>
      </c>
      <c r="R3600" t="s">
        <v>8309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8308</v>
      </c>
      <c r="R3601" t="s">
        <v>8309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8308</v>
      </c>
      <c r="R3602" t="s">
        <v>8309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8308</v>
      </c>
      <c r="R3603" t="s">
        <v>8309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8308</v>
      </c>
      <c r="R3604" t="s">
        <v>8309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8308</v>
      </c>
      <c r="R3605" t="s">
        <v>8309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8308</v>
      </c>
      <c r="R3606" t="s">
        <v>8309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8308</v>
      </c>
      <c r="R3607" t="s">
        <v>8309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8308</v>
      </c>
      <c r="R3608" t="s">
        <v>8309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8308</v>
      </c>
      <c r="R3609" t="s">
        <v>8309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8308</v>
      </c>
      <c r="R3610" t="s">
        <v>8309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8308</v>
      </c>
      <c r="R3611" t="s">
        <v>8309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8308</v>
      </c>
      <c r="R3612" t="s">
        <v>8309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8308</v>
      </c>
      <c r="R3613" t="s">
        <v>8309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8308</v>
      </c>
      <c r="R3614" t="s">
        <v>8309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8308</v>
      </c>
      <c r="R3615" t="s">
        <v>8309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8308</v>
      </c>
      <c r="R3616" t="s">
        <v>8309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8308</v>
      </c>
      <c r="R3617" t="s">
        <v>8309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8308</v>
      </c>
      <c r="R3618" t="s">
        <v>8309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8308</v>
      </c>
      <c r="R3619" t="s">
        <v>8309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8308</v>
      </c>
      <c r="R3620" t="s">
        <v>8309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8308</v>
      </c>
      <c r="R3621" t="s">
        <v>8309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8308</v>
      </c>
      <c r="R3622" t="s">
        <v>8309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8308</v>
      </c>
      <c r="R3623" t="s">
        <v>8309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8308</v>
      </c>
      <c r="R3624" t="s">
        <v>8309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8308</v>
      </c>
      <c r="R3625" t="s">
        <v>8309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8308</v>
      </c>
      <c r="R3626" t="s">
        <v>8309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8308</v>
      </c>
      <c r="R3627" t="s">
        <v>8309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8308</v>
      </c>
      <c r="R3628" t="s">
        <v>8309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8308</v>
      </c>
      <c r="R3629" t="s">
        <v>8309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8308</v>
      </c>
      <c r="R3630" t="s">
        <v>8311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8308</v>
      </c>
      <c r="R3631" t="s">
        <v>8311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8308</v>
      </c>
      <c r="R3632" t="s">
        <v>8311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8308</v>
      </c>
      <c r="R3633" t="s">
        <v>8311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8308</v>
      </c>
      <c r="R3634" t="s">
        <v>8311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8308</v>
      </c>
      <c r="R3635" t="s">
        <v>8311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8308</v>
      </c>
      <c r="R3636" t="s">
        <v>8311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8308</v>
      </c>
      <c r="R3637" t="s">
        <v>8311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8308</v>
      </c>
      <c r="R3638" t="s">
        <v>8311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8308</v>
      </c>
      <c r="R3639" t="s">
        <v>8311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8308</v>
      </c>
      <c r="R3640" t="s">
        <v>8311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8311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8308</v>
      </c>
      <c r="R3642" t="s">
        <v>8311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8308</v>
      </c>
      <c r="R3643" t="s">
        <v>8311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8308</v>
      </c>
      <c r="R3644" t="s">
        <v>8311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8308</v>
      </c>
      <c r="R3645" t="s">
        <v>8311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8308</v>
      </c>
      <c r="R3646" t="s">
        <v>8311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8311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8308</v>
      </c>
      <c r="R3648" t="s">
        <v>8311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8308</v>
      </c>
      <c r="R3649" t="s">
        <v>8311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8308</v>
      </c>
      <c r="R3650" t="s">
        <v>8309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8308</v>
      </c>
      <c r="R3651" t="s">
        <v>8309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8308</v>
      </c>
      <c r="R3652" t="s">
        <v>8309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8308</v>
      </c>
      <c r="R3653" t="s">
        <v>8309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8308</v>
      </c>
      <c r="R3654" t="s">
        <v>8309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8308</v>
      </c>
      <c r="R3655" t="s">
        <v>8309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8308</v>
      </c>
      <c r="R3656" t="s">
        <v>8309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8308</v>
      </c>
      <c r="R3657" t="s">
        <v>8309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8308</v>
      </c>
      <c r="R3658" t="s">
        <v>8309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8308</v>
      </c>
      <c r="R3659" t="s">
        <v>8309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8308</v>
      </c>
      <c r="R3660" t="s">
        <v>8309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8308</v>
      </c>
      <c r="R3661" t="s">
        <v>8309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8308</v>
      </c>
      <c r="R3662" t="s">
        <v>8309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8308</v>
      </c>
      <c r="R3663" t="s">
        <v>8309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8308</v>
      </c>
      <c r="R3664" t="s">
        <v>8309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8308</v>
      </c>
      <c r="R3665" t="s">
        <v>8309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8308</v>
      </c>
      <c r="R3666" t="s">
        <v>8309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8308</v>
      </c>
      <c r="R3667" t="s">
        <v>8309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8308</v>
      </c>
      <c r="R3668" t="s">
        <v>8309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8308</v>
      </c>
      <c r="R3669" t="s">
        <v>8309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8308</v>
      </c>
      <c r="R3670" t="s">
        <v>8309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8308</v>
      </c>
      <c r="R3671" t="s">
        <v>8309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8308</v>
      </c>
      <c r="R3672" t="s">
        <v>8309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8308</v>
      </c>
      <c r="R3673" t="s">
        <v>8309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8308</v>
      </c>
      <c r="R3674" t="s">
        <v>8309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8308</v>
      </c>
      <c r="R3675" t="s">
        <v>8309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8308</v>
      </c>
      <c r="R3676" t="s">
        <v>8309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8308</v>
      </c>
      <c r="R3677" t="s">
        <v>8309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8308</v>
      </c>
      <c r="R3678" t="s">
        <v>8309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8308</v>
      </c>
      <c r="R3679" t="s">
        <v>8309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8308</v>
      </c>
      <c r="R3680" t="s">
        <v>8309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8308</v>
      </c>
      <c r="R3681" t="s">
        <v>8309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8308</v>
      </c>
      <c r="R3682" t="s">
        <v>8309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8308</v>
      </c>
      <c r="R3683" t="s">
        <v>8309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8308</v>
      </c>
      <c r="R3684" t="s">
        <v>8309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8308</v>
      </c>
      <c r="R3685" t="s">
        <v>8309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8308</v>
      </c>
      <c r="R3686" t="s">
        <v>8309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8308</v>
      </c>
      <c r="R3687" t="s">
        <v>8309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8308</v>
      </c>
      <c r="R3688" t="s">
        <v>8309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8308</v>
      </c>
      <c r="R3689" t="s">
        <v>8309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8308</v>
      </c>
      <c r="R3690" t="s">
        <v>8309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8308</v>
      </c>
      <c r="R3691" t="s">
        <v>8309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8308</v>
      </c>
      <c r="R3692" t="s">
        <v>8309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8308</v>
      </c>
      <c r="R3693" t="s">
        <v>8309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8308</v>
      </c>
      <c r="R3694" t="s">
        <v>8309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8308</v>
      </c>
      <c r="R3695" t="s">
        <v>8309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8308</v>
      </c>
      <c r="R3696" t="s">
        <v>8309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8308</v>
      </c>
      <c r="R3697" t="s">
        <v>8309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8308</v>
      </c>
      <c r="R3698" t="s">
        <v>8309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8308</v>
      </c>
      <c r="R3699" t="s">
        <v>8309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8308</v>
      </c>
      <c r="R3700" t="s">
        <v>8309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8308</v>
      </c>
      <c r="R3701" t="s">
        <v>8309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8308</v>
      </c>
      <c r="R3702" t="s">
        <v>8309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8308</v>
      </c>
      <c r="R3703" t="s">
        <v>8309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8308</v>
      </c>
      <c r="R3704" t="s">
        <v>8309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8308</v>
      </c>
      <c r="R3705" t="s">
        <v>8309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8308</v>
      </c>
      <c r="R3706" t="s">
        <v>8309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8308</v>
      </c>
      <c r="R3707" t="s">
        <v>8309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8308</v>
      </c>
      <c r="R3708" t="s">
        <v>8309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8308</v>
      </c>
      <c r="R3709" t="s">
        <v>8309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8308</v>
      </c>
      <c r="R3710" t="s">
        <v>8309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8308</v>
      </c>
      <c r="R3711" t="s">
        <v>8309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8308</v>
      </c>
      <c r="R3712" t="s">
        <v>8309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8308</v>
      </c>
      <c r="R3713" t="s">
        <v>8309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8308</v>
      </c>
      <c r="R3714" t="s">
        <v>8309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8308</v>
      </c>
      <c r="R3715" t="s">
        <v>8309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8308</v>
      </c>
      <c r="R3716" t="s">
        <v>8309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8308</v>
      </c>
      <c r="R3717" t="s">
        <v>8309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8308</v>
      </c>
      <c r="R3718" t="s">
        <v>8309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8308</v>
      </c>
      <c r="R3719" t="s">
        <v>8309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8308</v>
      </c>
      <c r="R3720" t="s">
        <v>8309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8308</v>
      </c>
      <c r="R3721" t="s">
        <v>8309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8308</v>
      </c>
      <c r="R3722" t="s">
        <v>8309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8308</v>
      </c>
      <c r="R3723" t="s">
        <v>8309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8308</v>
      </c>
      <c r="R3724" t="s">
        <v>8309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8308</v>
      </c>
      <c r="R3725" t="s">
        <v>8309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8308</v>
      </c>
      <c r="R3726" t="s">
        <v>8309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8308</v>
      </c>
      <c r="R3727" t="s">
        <v>8309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8308</v>
      </c>
      <c r="R3728" t="s">
        <v>8309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8308</v>
      </c>
      <c r="R3729" t="s">
        <v>8309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8308</v>
      </c>
      <c r="R3730" t="s">
        <v>8309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8308</v>
      </c>
      <c r="R3731" t="s">
        <v>8309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8308</v>
      </c>
      <c r="R3732" t="s">
        <v>8309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8308</v>
      </c>
      <c r="R3733" t="s">
        <v>8309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8308</v>
      </c>
      <c r="R3734" t="s">
        <v>8309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8308</v>
      </c>
      <c r="R3735" t="s">
        <v>8309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8308</v>
      </c>
      <c r="R3736" t="s">
        <v>8309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8308</v>
      </c>
      <c r="R3737" t="s">
        <v>8309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8308</v>
      </c>
      <c r="R3738" t="s">
        <v>8309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8308</v>
      </c>
      <c r="R3739" t="s">
        <v>8309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8308</v>
      </c>
      <c r="R3740" t="s">
        <v>8309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8308</v>
      </c>
      <c r="R3741" t="s">
        <v>8309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8308</v>
      </c>
      <c r="R3742" t="s">
        <v>8309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8308</v>
      </c>
      <c r="R3743" t="s">
        <v>8309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8308</v>
      </c>
      <c r="R3744" t="s">
        <v>8309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8308</v>
      </c>
      <c r="R3745" t="s">
        <v>8309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8308</v>
      </c>
      <c r="R3746" t="s">
        <v>8309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32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8308</v>
      </c>
      <c r="R3747" t="s">
        <v>8309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8308</v>
      </c>
      <c r="R3748" t="s">
        <v>8309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8308</v>
      </c>
      <c r="R3749" t="s">
        <v>8309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8308</v>
      </c>
      <c r="R3750" t="s">
        <v>8311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8308</v>
      </c>
      <c r="R3751" t="s">
        <v>8311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8308</v>
      </c>
      <c r="R3752" t="s">
        <v>8311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8308</v>
      </c>
      <c r="R3753" t="s">
        <v>8311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8308</v>
      </c>
      <c r="R3754" t="s">
        <v>8311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8308</v>
      </c>
      <c r="R3755" t="s">
        <v>8311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8308</v>
      </c>
      <c r="R3756" t="s">
        <v>8311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8308</v>
      </c>
      <c r="R3757" t="s">
        <v>8311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8308</v>
      </c>
      <c r="R3758" t="s">
        <v>8311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8308</v>
      </c>
      <c r="R3759" t="s">
        <v>8311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8308</v>
      </c>
      <c r="R3760" t="s">
        <v>8311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8308</v>
      </c>
      <c r="R3761" t="s">
        <v>8311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8308</v>
      </c>
      <c r="R3762" t="s">
        <v>8311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8308</v>
      </c>
      <c r="R3763" t="s">
        <v>8311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8308</v>
      </c>
      <c r="R3764" t="s">
        <v>8311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8308</v>
      </c>
      <c r="R3765" t="s">
        <v>8311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8308</v>
      </c>
      <c r="R3766" t="s">
        <v>8311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8308</v>
      </c>
      <c r="R3767" t="s">
        <v>8311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8308</v>
      </c>
      <c r="R3768" t="s">
        <v>8311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8308</v>
      </c>
      <c r="R3769" t="s">
        <v>8311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8308</v>
      </c>
      <c r="R3770" t="s">
        <v>8311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8308</v>
      </c>
      <c r="R3771" t="s">
        <v>8311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8308</v>
      </c>
      <c r="R3772" t="s">
        <v>8311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8308</v>
      </c>
      <c r="R3773" t="s">
        <v>8311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8308</v>
      </c>
      <c r="R3774" t="s">
        <v>8311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8308</v>
      </c>
      <c r="R3775" t="s">
        <v>8311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8308</v>
      </c>
      <c r="R3776" t="s">
        <v>8311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8308</v>
      </c>
      <c r="R3777" t="s">
        <v>8311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48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8308</v>
      </c>
      <c r="R3778" t="s">
        <v>8311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8308</v>
      </c>
      <c r="R3779" t="s">
        <v>8311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8308</v>
      </c>
      <c r="R3780" t="s">
        <v>8311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8308</v>
      </c>
      <c r="R3781" t="s">
        <v>8311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8308</v>
      </c>
      <c r="R3782" t="s">
        <v>8311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8308</v>
      </c>
      <c r="R3783" t="s">
        <v>8311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8308</v>
      </c>
      <c r="R3784" t="s">
        <v>8311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8308</v>
      </c>
      <c r="R3785" t="s">
        <v>8311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8308</v>
      </c>
      <c r="R3786" t="s">
        <v>8311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8308</v>
      </c>
      <c r="R3787" t="s">
        <v>8311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8308</v>
      </c>
      <c r="R3788" t="s">
        <v>8311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8308</v>
      </c>
      <c r="R3789" t="s">
        <v>8311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8308</v>
      </c>
      <c r="R3790" t="s">
        <v>8311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8308</v>
      </c>
      <c r="R3791" t="s">
        <v>8311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8311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8311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8308</v>
      </c>
      <c r="R3794" t="s">
        <v>8311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8308</v>
      </c>
      <c r="R3795" t="s">
        <v>8311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8308</v>
      </c>
      <c r="R3796" t="s">
        <v>8311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8308</v>
      </c>
      <c r="R3797" t="s">
        <v>8311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8308</v>
      </c>
      <c r="R3798" t="s">
        <v>8311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8308</v>
      </c>
      <c r="R3799" t="s">
        <v>8311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8308</v>
      </c>
      <c r="R3800" t="s">
        <v>8311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8308</v>
      </c>
      <c r="R3801" t="s">
        <v>8311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8308</v>
      </c>
      <c r="R3802" t="s">
        <v>8311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8308</v>
      </c>
      <c r="R3803" t="s">
        <v>8311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8311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8308</v>
      </c>
      <c r="R3805" t="s">
        <v>8311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8308</v>
      </c>
      <c r="R3806" t="s">
        <v>8311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8308</v>
      </c>
      <c r="R3807" t="s">
        <v>8311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8308</v>
      </c>
      <c r="R3808" t="s">
        <v>8311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8308</v>
      </c>
      <c r="R3809" t="s">
        <v>8311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8308</v>
      </c>
      <c r="R3810" t="s">
        <v>8309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8308</v>
      </c>
      <c r="R3811" t="s">
        <v>8309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8308</v>
      </c>
      <c r="R3812" t="s">
        <v>8309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8308</v>
      </c>
      <c r="R3813" t="s">
        <v>8309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8308</v>
      </c>
      <c r="R3814" t="s">
        <v>8309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8308</v>
      </c>
      <c r="R3815" t="s">
        <v>8309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8308</v>
      </c>
      <c r="R3816" t="s">
        <v>8309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8308</v>
      </c>
      <c r="R3817" t="s">
        <v>8309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8308</v>
      </c>
      <c r="R3818" t="s">
        <v>8309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8308</v>
      </c>
      <c r="R3819" t="s">
        <v>8309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8308</v>
      </c>
      <c r="R3820" t="s">
        <v>8309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8308</v>
      </c>
      <c r="R3821" t="s">
        <v>8309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8308</v>
      </c>
      <c r="R3822" t="s">
        <v>8309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8308</v>
      </c>
      <c r="R3823" t="s">
        <v>8309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8308</v>
      </c>
      <c r="R3824" t="s">
        <v>8309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8308</v>
      </c>
      <c r="R3825" t="s">
        <v>8309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8308</v>
      </c>
      <c r="R3826" t="s">
        <v>8309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8308</v>
      </c>
      <c r="R3827" t="s">
        <v>8309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8308</v>
      </c>
      <c r="R3828" t="s">
        <v>8309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8308</v>
      </c>
      <c r="R3829" t="s">
        <v>8309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8308</v>
      </c>
      <c r="R3830" t="s">
        <v>8309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8308</v>
      </c>
      <c r="R3831" t="s">
        <v>8309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8308</v>
      </c>
      <c r="R3832" t="s">
        <v>8309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8308</v>
      </c>
      <c r="R3833" t="s">
        <v>8309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8308</v>
      </c>
      <c r="R3834" t="s">
        <v>8309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8308</v>
      </c>
      <c r="R3835" t="s">
        <v>8309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8308</v>
      </c>
      <c r="R3836" t="s">
        <v>8309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8308</v>
      </c>
      <c r="R3837" t="s">
        <v>8309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8308</v>
      </c>
      <c r="R3838" t="s">
        <v>8309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8308</v>
      </c>
      <c r="R3839" t="s">
        <v>8309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8308</v>
      </c>
      <c r="R3840" t="s">
        <v>8309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8308</v>
      </c>
      <c r="R3841" t="s">
        <v>8309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8308</v>
      </c>
      <c r="R3842" t="s">
        <v>8309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8308</v>
      </c>
      <c r="R3843" t="s">
        <v>8309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8308</v>
      </c>
      <c r="R3844" t="s">
        <v>8309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8308</v>
      </c>
      <c r="R3845" t="s">
        <v>8309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8308</v>
      </c>
      <c r="R3846" t="s">
        <v>8309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8308</v>
      </c>
      <c r="R3847" t="s">
        <v>8309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8308</v>
      </c>
      <c r="R3848" t="s">
        <v>8309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8308</v>
      </c>
      <c r="R3849" t="s">
        <v>8309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8308</v>
      </c>
      <c r="R3850" t="s">
        <v>8309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8308</v>
      </c>
      <c r="R3851" t="s">
        <v>8309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8308</v>
      </c>
      <c r="R3852" t="s">
        <v>8309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8308</v>
      </c>
      <c r="R3853" t="s">
        <v>8309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8308</v>
      </c>
      <c r="R3854" t="s">
        <v>8309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8308</v>
      </c>
      <c r="R3855" t="s">
        <v>8309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8308</v>
      </c>
      <c r="R3856" t="s">
        <v>8309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8308</v>
      </c>
      <c r="R3857" t="s">
        <v>8309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8308</v>
      </c>
      <c r="R3858" t="s">
        <v>8309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8308</v>
      </c>
      <c r="R3859" t="s">
        <v>8309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8308</v>
      </c>
      <c r="R3860" t="s">
        <v>8309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8308</v>
      </c>
      <c r="R3861" t="s">
        <v>8309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8308</v>
      </c>
      <c r="R3862" t="s">
        <v>8309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8308</v>
      </c>
      <c r="R3863" t="s">
        <v>8309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8308</v>
      </c>
      <c r="R3864" t="s">
        <v>8309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8308</v>
      </c>
      <c r="R3865" t="s">
        <v>8309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8308</v>
      </c>
      <c r="R3866" t="s">
        <v>8309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8308</v>
      </c>
      <c r="R3867" t="s">
        <v>8309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8308</v>
      </c>
      <c r="R3868" t="s">
        <v>8309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8308</v>
      </c>
      <c r="R3869" t="s">
        <v>8309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8308</v>
      </c>
      <c r="R3870" t="s">
        <v>8311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8308</v>
      </c>
      <c r="R3871" t="s">
        <v>8311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8308</v>
      </c>
      <c r="R3872" t="s">
        <v>8311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8308</v>
      </c>
      <c r="R3873" t="s">
        <v>8311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8308</v>
      </c>
      <c r="R3874" t="s">
        <v>8311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8308</v>
      </c>
      <c r="R3875" t="s">
        <v>8311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8308</v>
      </c>
      <c r="R3876" t="s">
        <v>8311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8308</v>
      </c>
      <c r="R3877" t="s">
        <v>8311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8308</v>
      </c>
      <c r="R3878" t="s">
        <v>8311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8308</v>
      </c>
      <c r="R3879" t="s">
        <v>8311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8308</v>
      </c>
      <c r="R3880" t="s">
        <v>8311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8308</v>
      </c>
      <c r="R3881" t="s">
        <v>8311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8308</v>
      </c>
      <c r="R3882" t="s">
        <v>8311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8308</v>
      </c>
      <c r="R3883" t="s">
        <v>8311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8308</v>
      </c>
      <c r="R3884" t="s">
        <v>8311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8308</v>
      </c>
      <c r="R3885" t="s">
        <v>8311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8308</v>
      </c>
      <c r="R3886" t="s">
        <v>8311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8308</v>
      </c>
      <c r="R3887" t="s">
        <v>8311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8308</v>
      </c>
      <c r="R3888" t="s">
        <v>8311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8308</v>
      </c>
      <c r="R3889" t="s">
        <v>8311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8308</v>
      </c>
      <c r="R3890" t="s">
        <v>8309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8308</v>
      </c>
      <c r="R3891" t="s">
        <v>8309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8308</v>
      </c>
      <c r="R3892" t="s">
        <v>8309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8308</v>
      </c>
      <c r="R3893" t="s">
        <v>8309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8308</v>
      </c>
      <c r="R3894" t="s">
        <v>8309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8308</v>
      </c>
      <c r="R3895" t="s">
        <v>8309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8308</v>
      </c>
      <c r="R3896" t="s">
        <v>8309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8308</v>
      </c>
      <c r="R3897" t="s">
        <v>8309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8308</v>
      </c>
      <c r="R3898" t="s">
        <v>8309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8308</v>
      </c>
      <c r="R3899" t="s">
        <v>8309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8308</v>
      </c>
      <c r="R3900" t="s">
        <v>8309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8308</v>
      </c>
      <c r="R3901" t="s">
        <v>8309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8308</v>
      </c>
      <c r="R3902" t="s">
        <v>8309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8308</v>
      </c>
      <c r="R3903" t="s">
        <v>8309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8308</v>
      </c>
      <c r="R3904" t="s">
        <v>8309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8308</v>
      </c>
      <c r="R3905" t="s">
        <v>8309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8308</v>
      </c>
      <c r="R3906" t="s">
        <v>8309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8308</v>
      </c>
      <c r="R3907" t="s">
        <v>8309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8308</v>
      </c>
      <c r="R3908" t="s">
        <v>8309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8308</v>
      </c>
      <c r="R3909" t="s">
        <v>8309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8308</v>
      </c>
      <c r="R3910" t="s">
        <v>8309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8308</v>
      </c>
      <c r="R3911" t="s">
        <v>8309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8308</v>
      </c>
      <c r="R3912" t="s">
        <v>8309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8308</v>
      </c>
      <c r="R3913" t="s">
        <v>8309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8308</v>
      </c>
      <c r="R3914" t="s">
        <v>8309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8308</v>
      </c>
      <c r="R3915" t="s">
        <v>8309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8308</v>
      </c>
      <c r="R3916" t="s">
        <v>8309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8308</v>
      </c>
      <c r="R3917" t="s">
        <v>8309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8308</v>
      </c>
      <c r="R3918" t="s">
        <v>8309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8308</v>
      </c>
      <c r="R3919" t="s">
        <v>8309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8308</v>
      </c>
      <c r="R3920" t="s">
        <v>8309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8308</v>
      </c>
      <c r="R3921" t="s">
        <v>8309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8308</v>
      </c>
      <c r="R3922" t="s">
        <v>8309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8308</v>
      </c>
      <c r="R3923" t="s">
        <v>8309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8308</v>
      </c>
      <c r="R3924" t="s">
        <v>8309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8308</v>
      </c>
      <c r="R3925" t="s">
        <v>8309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8308</v>
      </c>
      <c r="R3926" t="s">
        <v>8309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8308</v>
      </c>
      <c r="R3927" t="s">
        <v>8309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8308</v>
      </c>
      <c r="R3928" t="s">
        <v>8309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8308</v>
      </c>
      <c r="R3929" t="s">
        <v>8309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8308</v>
      </c>
      <c r="R3930" t="s">
        <v>8309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8308</v>
      </c>
      <c r="R3931" t="s">
        <v>8309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8308</v>
      </c>
      <c r="R3932" t="s">
        <v>8309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8308</v>
      </c>
      <c r="R3933" t="s">
        <v>8309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8308</v>
      </c>
      <c r="R3934" t="s">
        <v>8309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8308</v>
      </c>
      <c r="R3935" t="s">
        <v>8309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8308</v>
      </c>
      <c r="R3936" t="s">
        <v>8309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8308</v>
      </c>
      <c r="R3937" t="s">
        <v>8309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8308</v>
      </c>
      <c r="R3938" t="s">
        <v>8309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8308</v>
      </c>
      <c r="R3939" t="s">
        <v>8309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8308</v>
      </c>
      <c r="R3940" t="s">
        <v>8309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8308</v>
      </c>
      <c r="R3941" t="s">
        <v>8309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8308</v>
      </c>
      <c r="R3942" t="s">
        <v>8309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8308</v>
      </c>
      <c r="R3943" t="s">
        <v>8309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8308</v>
      </c>
      <c r="R3944" t="s">
        <v>8309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8308</v>
      </c>
      <c r="R3945" t="s">
        <v>8309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8309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8308</v>
      </c>
      <c r="R3947" t="s">
        <v>8309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8308</v>
      </c>
      <c r="R3948" t="s">
        <v>8309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8308</v>
      </c>
      <c r="R3949" t="s">
        <v>8309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8309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8308</v>
      </c>
      <c r="R3951" t="s">
        <v>8309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8308</v>
      </c>
      <c r="R3952" t="s">
        <v>8309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8308</v>
      </c>
      <c r="R3953" t="s">
        <v>8309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8308</v>
      </c>
      <c r="R3954" t="s">
        <v>8309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8309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8309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8308</v>
      </c>
      <c r="R3957" t="s">
        <v>8309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8309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8308</v>
      </c>
      <c r="R3959" t="s">
        <v>8309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8308</v>
      </c>
      <c r="R3960" t="s">
        <v>8309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8308</v>
      </c>
      <c r="R3961" t="s">
        <v>8309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8308</v>
      </c>
      <c r="R3962" t="s">
        <v>8309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8308</v>
      </c>
      <c r="R3963" t="s">
        <v>8309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8308</v>
      </c>
      <c r="R3964" t="s">
        <v>8309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8309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8308</v>
      </c>
      <c r="R3966" t="s">
        <v>8309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8308</v>
      </c>
      <c r="R3967" t="s">
        <v>8309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8308</v>
      </c>
      <c r="R3968" t="s">
        <v>8309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8308</v>
      </c>
      <c r="R3969" t="s">
        <v>8309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8308</v>
      </c>
      <c r="R3970" t="s">
        <v>8309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8308</v>
      </c>
      <c r="R3971" t="s">
        <v>8309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8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8308</v>
      </c>
      <c r="R3972" t="s">
        <v>8309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8308</v>
      </c>
      <c r="R3973" t="s">
        <v>8309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8308</v>
      </c>
      <c r="R3974" t="s">
        <v>8309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8308</v>
      </c>
      <c r="R3975" t="s">
        <v>8309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8308</v>
      </c>
      <c r="R3976" t="s">
        <v>8309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8308</v>
      </c>
      <c r="R3977" t="s">
        <v>8309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8308</v>
      </c>
      <c r="R3978" t="s">
        <v>8309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8308</v>
      </c>
      <c r="R3979" t="s">
        <v>8309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8308</v>
      </c>
      <c r="R3980" t="s">
        <v>8309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8308</v>
      </c>
      <c r="R3981" t="s">
        <v>8309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8308</v>
      </c>
      <c r="R3982" t="s">
        <v>8309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8308</v>
      </c>
      <c r="R3983" t="s">
        <v>8309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8308</v>
      </c>
      <c r="R3984" t="s">
        <v>8309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8308</v>
      </c>
      <c r="R3985" t="s">
        <v>8309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8308</v>
      </c>
      <c r="R3986" t="s">
        <v>8309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8308</v>
      </c>
      <c r="R3987" t="s">
        <v>8309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8308</v>
      </c>
      <c r="R3988" t="s">
        <v>8309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8308</v>
      </c>
      <c r="R3989" t="s">
        <v>8309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8308</v>
      </c>
      <c r="R3990" t="s">
        <v>8309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8308</v>
      </c>
      <c r="R3991" t="s">
        <v>8309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8308</v>
      </c>
      <c r="R3992" t="s">
        <v>8309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8308</v>
      </c>
      <c r="R3993" t="s">
        <v>8309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8308</v>
      </c>
      <c r="R3994" t="s">
        <v>8309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8308</v>
      </c>
      <c r="R3995" t="s">
        <v>8309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8308</v>
      </c>
      <c r="R3996" t="s">
        <v>8309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8308</v>
      </c>
      <c r="R3997" t="s">
        <v>8309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8308</v>
      </c>
      <c r="R3998" t="s">
        <v>8309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8308</v>
      </c>
      <c r="R3999" t="s">
        <v>8309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8308</v>
      </c>
      <c r="R4000" t="s">
        <v>8309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8308</v>
      </c>
      <c r="R4001" t="s">
        <v>8309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8308</v>
      </c>
      <c r="R4002" t="s">
        <v>8309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8308</v>
      </c>
      <c r="R4003" t="s">
        <v>8309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8308</v>
      </c>
      <c r="R4004" t="s">
        <v>8309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8308</v>
      </c>
      <c r="R4005" t="s">
        <v>8309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8308</v>
      </c>
      <c r="R4006" t="s">
        <v>8309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8308</v>
      </c>
      <c r="R4007" t="s">
        <v>8309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8308</v>
      </c>
      <c r="R4008" t="s">
        <v>8309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8308</v>
      </c>
      <c r="R4009" t="s">
        <v>8309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8308</v>
      </c>
      <c r="R4010" t="s">
        <v>8309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8308</v>
      </c>
      <c r="R4011" t="s">
        <v>8309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8308</v>
      </c>
      <c r="R4012" t="s">
        <v>8309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8308</v>
      </c>
      <c r="R4013" t="s">
        <v>8309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8308</v>
      </c>
      <c r="R4014" t="s">
        <v>8309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8308</v>
      </c>
      <c r="R4015" t="s">
        <v>8309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8308</v>
      </c>
      <c r="R4016" t="s">
        <v>8309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8308</v>
      </c>
      <c r="R4017" t="s">
        <v>8309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8308</v>
      </c>
      <c r="R4018" t="s">
        <v>8309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8308</v>
      </c>
      <c r="R4019" t="s">
        <v>8309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8308</v>
      </c>
      <c r="R4020" t="s">
        <v>8309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8308</v>
      </c>
      <c r="R4021" t="s">
        <v>8309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8308</v>
      </c>
      <c r="R4022" t="s">
        <v>8309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8308</v>
      </c>
      <c r="R4023" t="s">
        <v>8309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8308</v>
      </c>
      <c r="R4024" t="s">
        <v>8309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8308</v>
      </c>
      <c r="R4025" t="s">
        <v>8309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8308</v>
      </c>
      <c r="R4026" t="s">
        <v>8309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8308</v>
      </c>
      <c r="R4027" t="s">
        <v>8309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8308</v>
      </c>
      <c r="R4028" t="s">
        <v>8309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8308</v>
      </c>
      <c r="R4029" t="s">
        <v>8309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8308</v>
      </c>
      <c r="R4030" t="s">
        <v>8309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8308</v>
      </c>
      <c r="R4031" t="s">
        <v>8309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8308</v>
      </c>
      <c r="R4032" t="s">
        <v>8309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8308</v>
      </c>
      <c r="R4033" t="s">
        <v>8309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8308</v>
      </c>
      <c r="R4034" t="s">
        <v>8309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8308</v>
      </c>
      <c r="R4035" t="s">
        <v>8309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8308</v>
      </c>
      <c r="R4036" t="s">
        <v>8309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8308</v>
      </c>
      <c r="R4037" t="s">
        <v>8309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8308</v>
      </c>
      <c r="R4038" t="s">
        <v>8309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8308</v>
      </c>
      <c r="R4039" t="s">
        <v>8309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8308</v>
      </c>
      <c r="R4040" t="s">
        <v>8309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8308</v>
      </c>
      <c r="R4041" t="s">
        <v>8309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8308</v>
      </c>
      <c r="R4042" t="s">
        <v>8309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8308</v>
      </c>
      <c r="R4043" t="s">
        <v>8309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8308</v>
      </c>
      <c r="R4044" t="s">
        <v>8309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8308</v>
      </c>
      <c r="R4045" t="s">
        <v>8309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8308</v>
      </c>
      <c r="R4046" t="s">
        <v>8309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8308</v>
      </c>
      <c r="R4047" t="s">
        <v>8309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8308</v>
      </c>
      <c r="R4048" t="s">
        <v>8309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8308</v>
      </c>
      <c r="R4049" t="s">
        <v>8309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8308</v>
      </c>
      <c r="R4050" t="s">
        <v>8309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8308</v>
      </c>
      <c r="R4051" t="s">
        <v>8309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8308</v>
      </c>
      <c r="R4052" t="s">
        <v>8309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8308</v>
      </c>
      <c r="R4053" t="s">
        <v>8309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8308</v>
      </c>
      <c r="R4054" t="s">
        <v>8309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8308</v>
      </c>
      <c r="R4055" t="s">
        <v>8309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8308</v>
      </c>
      <c r="R4056" t="s">
        <v>8309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8308</v>
      </c>
      <c r="R4057" t="s">
        <v>8309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8308</v>
      </c>
      <c r="R4058" t="s">
        <v>8309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8308</v>
      </c>
      <c r="R4059" t="s">
        <v>8309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8308</v>
      </c>
      <c r="R4060" t="s">
        <v>8309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8308</v>
      </c>
      <c r="R4061" t="s">
        <v>8309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8308</v>
      </c>
      <c r="R4062" t="s">
        <v>8309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8308</v>
      </c>
      <c r="R4063" t="s">
        <v>8309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8308</v>
      </c>
      <c r="R4064" t="s">
        <v>8309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8308</v>
      </c>
      <c r="R4065" t="s">
        <v>8309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8308</v>
      </c>
      <c r="R4066" t="s">
        <v>8309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8308</v>
      </c>
      <c r="R4067" t="s">
        <v>8309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8308</v>
      </c>
      <c r="R4068" t="s">
        <v>8309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8308</v>
      </c>
      <c r="R4069" t="s">
        <v>8309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8308</v>
      </c>
      <c r="R4070" t="s">
        <v>8309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8308</v>
      </c>
      <c r="R4071" t="s">
        <v>8309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8308</v>
      </c>
      <c r="R4072" t="s">
        <v>8309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8308</v>
      </c>
      <c r="R4073" t="s">
        <v>8309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8308</v>
      </c>
      <c r="R4074" t="s">
        <v>8309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8308</v>
      </c>
      <c r="R4075" t="s">
        <v>8309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8308</v>
      </c>
      <c r="R4076" t="s">
        <v>8309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8308</v>
      </c>
      <c r="R4077" t="s">
        <v>8309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8308</v>
      </c>
      <c r="R4078" t="s">
        <v>8309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8308</v>
      </c>
      <c r="R4079" t="s">
        <v>8309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8308</v>
      </c>
      <c r="R4080" t="s">
        <v>8309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8308</v>
      </c>
      <c r="R4081" t="s">
        <v>8309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8308</v>
      </c>
      <c r="R4082" t="s">
        <v>8309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8308</v>
      </c>
      <c r="R4083" t="s">
        <v>8309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8308</v>
      </c>
      <c r="R4084" t="s">
        <v>8309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8308</v>
      </c>
      <c r="R4085" t="s">
        <v>8309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8308</v>
      </c>
      <c r="R4086" t="s">
        <v>8309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8308</v>
      </c>
      <c r="R4087" t="s">
        <v>8309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8308</v>
      </c>
      <c r="R4088" t="s">
        <v>8309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8308</v>
      </c>
      <c r="R4089" t="s">
        <v>8309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8308</v>
      </c>
      <c r="R4090" t="s">
        <v>8309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8308</v>
      </c>
      <c r="R4091" t="s">
        <v>8309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8308</v>
      </c>
      <c r="R4092" t="s">
        <v>8309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8308</v>
      </c>
      <c r="R4093" t="s">
        <v>8309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8308</v>
      </c>
      <c r="R4094" t="s">
        <v>8309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8308</v>
      </c>
      <c r="R4095" t="s">
        <v>8309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8308</v>
      </c>
      <c r="R4096" t="s">
        <v>8309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8308</v>
      </c>
      <c r="R4097" t="s">
        <v>8309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8308</v>
      </c>
      <c r="R4098" t="s">
        <v>8309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8308</v>
      </c>
      <c r="R4099" t="s">
        <v>8309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8308</v>
      </c>
      <c r="R4100" t="s">
        <v>8309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8308</v>
      </c>
      <c r="R4101" t="s">
        <v>8309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8308</v>
      </c>
      <c r="R4102" t="s">
        <v>8309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8308</v>
      </c>
      <c r="R4103" t="s">
        <v>8309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8308</v>
      </c>
      <c r="R4104" t="s">
        <v>8309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8308</v>
      </c>
      <c r="R4105" t="s">
        <v>8309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8308</v>
      </c>
      <c r="R4106" t="s">
        <v>8309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8308</v>
      </c>
      <c r="R4107" t="s">
        <v>8309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8308</v>
      </c>
      <c r="R4108" t="s">
        <v>8309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8308</v>
      </c>
      <c r="R4109" t="s">
        <v>8309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8308</v>
      </c>
      <c r="R4110" t="s">
        <v>8309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8308</v>
      </c>
      <c r="R4111" t="s">
        <v>8309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8308</v>
      </c>
      <c r="R4112" t="s">
        <v>8309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8308</v>
      </c>
      <c r="R4113" t="s">
        <v>8309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8308</v>
      </c>
      <c r="R4114" t="s">
        <v>8309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8308</v>
      </c>
      <c r="R4115" t="s">
        <v>8309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4F4F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C41C5-1C1A-4036-93CC-C6AED12F2292}">
  <dimension ref="A1:E18"/>
  <sheetViews>
    <sheetView zoomScale="90" zoomScaleNormal="90" workbookViewId="0">
      <selection activeCell="U1" sqref="U1"/>
    </sheetView>
  </sheetViews>
  <sheetFormatPr baseColWidth="10" defaultColWidth="8.83203125" defaultRowHeight="15" x14ac:dyDescent="0.2"/>
  <cols>
    <col min="1" max="1" width="17" bestFit="1" customWidth="1"/>
    <col min="2" max="2" width="15.33203125" bestFit="1" customWidth="1"/>
    <col min="3" max="3" width="5.5" bestFit="1" customWidth="1"/>
    <col min="4" max="4" width="8.1640625" bestFit="1" customWidth="1"/>
    <col min="5" max="6" width="10.6640625" bestFit="1" customWidth="1"/>
  </cols>
  <sheetData>
    <row r="1" spans="1:5" x14ac:dyDescent="0.2">
      <c r="A1" s="12" t="s">
        <v>8312</v>
      </c>
      <c r="B1" t="s">
        <v>8308</v>
      </c>
    </row>
    <row r="2" spans="1:5" x14ac:dyDescent="0.2">
      <c r="A2" s="12" t="s">
        <v>8397</v>
      </c>
      <c r="B2" t="s">
        <v>8398</v>
      </c>
    </row>
    <row r="4" spans="1:5" x14ac:dyDescent="0.2">
      <c r="A4" s="12" t="s">
        <v>8317</v>
      </c>
      <c r="B4" s="12" t="s">
        <v>8316</v>
      </c>
    </row>
    <row r="5" spans="1:5" x14ac:dyDescent="0.2">
      <c r="A5" s="12" t="s">
        <v>8314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8315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9F91-8F26-452C-8324-B2AB8DFD9AA2}">
  <dimension ref="A1:H13"/>
  <sheetViews>
    <sheetView zoomScale="60" zoomScaleNormal="60" workbookViewId="0">
      <selection activeCell="C37" sqref="C37"/>
    </sheetView>
  </sheetViews>
  <sheetFormatPr baseColWidth="10" defaultColWidth="8.83203125" defaultRowHeight="15" x14ac:dyDescent="0.2"/>
  <cols>
    <col min="1" max="1" width="14" customWidth="1"/>
    <col min="2" max="2" width="19" customWidth="1"/>
    <col min="3" max="3" width="15.33203125" customWidth="1"/>
    <col min="4" max="4" width="17.1640625" customWidth="1"/>
    <col min="5" max="5" width="14" customWidth="1"/>
    <col min="6" max="6" width="21.6640625" style="21" customWidth="1"/>
    <col min="7" max="7" width="17.1640625" style="21" customWidth="1"/>
    <col min="8" max="8" width="20.1640625" style="21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2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 )</f>
        <v>45</v>
      </c>
      <c r="D2">
        <f>COUNTIFS(Kickstarter!$D:$D, "&lt;1000", Kickstarter!$F:$F, "canceled", Kickstarter!$R:$R, "plays" )</f>
        <v>0</v>
      </c>
      <c r="E2">
        <f>SUM(B2,C2,D2)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8407</v>
      </c>
      <c r="B3">
        <f>COUNTIFS(Kickstarter!$D:$D, "&gt;=1000", Kickstarter!$F:$F, "successful", Kickstarter!$D:$D, "&lt;4999", Kickstarter!$R:$R, "plays" )</f>
        <v>387</v>
      </c>
      <c r="C3">
        <f>COUNTIFS(Kickstarter!$D:$D, "&gt;=1000", Kickstarter!$F:$F, "failed", Kickstarter!$D:$D, "&lt;4999", Kickstarter!$R:$R, "plays" )</f>
        <v>146</v>
      </c>
      <c r="D3">
        <f>COUNTIFS(Kickstarter!$D:$D, "&gt;=1000", Kickstarter!$F:$F, "canceled", Kickstarter!$D:$D, "&lt;4999", Kickstarter!$R:$R, "plays" )</f>
        <v>0</v>
      </c>
      <c r="E3">
        <f t="shared" ref="E3:E13" si="0">SUM(B3,C3,D3)</f>
        <v>533</v>
      </c>
      <c r="F3" s="21">
        <f t="shared" ref="F3:F13" si="1">B3/E3</f>
        <v>0.726078799249531</v>
      </c>
      <c r="G3" s="21">
        <f t="shared" ref="G3:G13" si="2">C3/E3</f>
        <v>0.27392120075046905</v>
      </c>
      <c r="H3" s="21">
        <f t="shared" ref="H3:H13" si="3">D3/E3</f>
        <v>0</v>
      </c>
    </row>
    <row r="4" spans="1:8" x14ac:dyDescent="0.2">
      <c r="A4" t="s">
        <v>8408</v>
      </c>
      <c r="B4">
        <f>COUNTIFS(Kickstarter!$D:$D, "&gt;=5000", Kickstarter!$F:$F, "successful", Kickstarter!$D:$D, "&lt;9999", Kickstarter!$R:$R, "plays" )</f>
        <v>93</v>
      </c>
      <c r="C4">
        <f>COUNTIFS(Kickstarter!$D:$D, "&gt;=5000", Kickstarter!$F:$F, "failed", Kickstarter!$D:$D, "&lt;9999", Kickstarter!$R:$R, "plays" )</f>
        <v>76</v>
      </c>
      <c r="D4">
        <f>COUNTIFS(Kickstarter!$D:$D, "&gt;=5000", Kickstarter!$F:$F, "canceled", Kickstarter!$D:$D, "&lt;9999", Kickstarter!$R:$R, "plays" 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8409</v>
      </c>
      <c r="B5">
        <f>COUNTIFS(Kickstarter!$D:$D, "&gt;=10000", Kickstarter!$F:$F, "successful", Kickstarter!$D:$D, "&lt;14999", Kickstarter!$R:$R, "plays" )</f>
        <v>39</v>
      </c>
      <c r="C5">
        <f>COUNTIFS(Kickstarter!$D:$D, "&gt;=10000", Kickstarter!$F:$F, "failed", Kickstarter!$D:$D, "&lt;14999", Kickstarter!$R:$R, "plays" )</f>
        <v>33</v>
      </c>
      <c r="D5">
        <f>COUNTIFS(Kickstarter!$D:$D, "&gt;=10000", Kickstarter!$F:$F, "canceled", Kickstarter!$D:$D, "&lt;14999", Kickstarter!$R:$R, "plays" 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8410</v>
      </c>
      <c r="B6">
        <f>COUNTIFS(Kickstarter!$D:$D, "&gt;=15000", Kickstarter!$F:$F, "successful", Kickstarter!$D:$D, "&lt;19999", Kickstarter!$R:$R, "plays" )</f>
        <v>12</v>
      </c>
      <c r="C6">
        <f>COUNTIFS(Kickstarter!$D:$D, "&gt;=15000", Kickstarter!$F:$F, "failed", Kickstarter!$D:$D, "&lt;19999", Kickstarter!$R:$R, "plays" )</f>
        <v>12</v>
      </c>
      <c r="D6">
        <f>COUNTIFS(Kickstarter!$D:$D, "&gt;=15000", Kickstarter!$F:$F, "canceled", Kickstarter!$D:$D, "&lt;19999", Kickstarter!$R:$R, "plays" 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8411</v>
      </c>
      <c r="B7">
        <f>COUNTIFS(Kickstarter!$D:$D, "&gt;=20000", Kickstarter!$F:$F, "successful", Kickstarter!$D:$D, "&lt;24999", Kickstarter!$R:$R, "plays" )</f>
        <v>9</v>
      </c>
      <c r="C7">
        <f>COUNTIFS(Kickstarter!$D:$D, "&gt;=20000", Kickstarter!$F:$F, "failed", Kickstarter!$D:$D, "&lt;24999", Kickstarter!$R:$R, "plays" )</f>
        <v>11</v>
      </c>
      <c r="D7">
        <f>COUNTIFS(Kickstarter!$D:$D, "&gt;=20000", Kickstarter!$F:$F, "canceled", Kickstarter!$D:$D, "&lt;24999", Kickstarter!$R:$R, "plays" 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8412</v>
      </c>
      <c r="B8">
        <f>COUNTIFS(Kickstarter!$D:$D, "&gt;=25000", Kickstarter!$F:$F, "successful", Kickstarter!$D:$D, "&lt;29999", Kickstarter!$R:$R, "plays" )</f>
        <v>1</v>
      </c>
      <c r="C8">
        <f>COUNTIFS(Kickstarter!$D:$D, "&gt;=25000", Kickstarter!$F:$F, "failed", Kickstarter!$D:$D, "&lt;29999", Kickstarter!$R:$R, "plays" )</f>
        <v>4</v>
      </c>
      <c r="D8">
        <f>COUNTIFS(Kickstarter!$D:$D, "&gt;=25000", Kickstarter!$F:$F, "canceled", Kickstarter!$D:$D, "&lt;29999", Kickstarter!$R:$R, "plays" 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8413</v>
      </c>
      <c r="B9">
        <f>COUNTIFS(Kickstarter!$D:$D, "&gt;=30000", Kickstarter!$F:$F, "successful", Kickstarter!$D:$D, "&lt;34999", Kickstarter!$R:$R, "plays" )</f>
        <v>3</v>
      </c>
      <c r="C9">
        <f>COUNTIFS(Kickstarter!$D:$D, "&gt;=30000", Kickstarter!$F:$F, "failed", Kickstarter!$D:$D, "&lt;34999", Kickstarter!$R:$R, "plays" )</f>
        <v>8</v>
      </c>
      <c r="D9">
        <f>COUNTIFS(Kickstarter!$D:$D, "&gt;=30000", Kickstarter!$F:$F, "canceled", Kickstarter!$D:$D, "&lt;34999", Kickstarter!$R:$R, "plays" 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8414</v>
      </c>
      <c r="B10">
        <f>COUNTIFS(Kickstarter!$D:$D, "&gt;=35000", Kickstarter!$F:$F, "successful", Kickstarter!$D:$D, "&lt;39999", Kickstarter!$R:$R, "plays" )</f>
        <v>4</v>
      </c>
      <c r="C10">
        <f>COUNTIFS(Kickstarter!$D:$D, "&gt;=35000", Kickstarter!$F:$F, "failed", Kickstarter!$D:$D, "&lt;39999", Kickstarter!$R:$R, "plays" )</f>
        <v>2</v>
      </c>
      <c r="D10">
        <f>COUNTIFS(Kickstarter!$D:$D, "&gt;=35000", Kickstarter!$F:$F, "canceled", Kickstarter!$D:$D, "&lt;39999", Kickstarter!$R:$R, "plays" 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8415</v>
      </c>
      <c r="B11">
        <f>COUNTIFS(Kickstarter!$D:$D, "&gt;=40000", Kickstarter!$F:$F, "successful", Kickstarter!$D:$D, "&lt;44999", Kickstarter!$R:$R, "plays" )</f>
        <v>2</v>
      </c>
      <c r="C11">
        <f>COUNTIFS(Kickstarter!$D:$D, "&gt;=40000", Kickstarter!$F:$F, "failed", Kickstarter!$D:$D, "&lt;44999", Kickstarter!$R:$R, "plays" )</f>
        <v>1</v>
      </c>
      <c r="D11">
        <f>COUNTIFS(Kickstarter!$D:$D, "&gt;=40000", Kickstarter!$F:$F, "canceled", Kickstarter!$D:$D, "&lt;44999", Kickstarter!$R:$R, "plays" 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8416</v>
      </c>
      <c r="B12">
        <f>COUNTIFS(Kickstarter!$D:$D, "&gt;=45000", Kickstarter!$F:$F, "successful", Kickstarter!$D:$D, "&lt;49999", Kickstarter!$R:$R, "plays" )</f>
        <v>0</v>
      </c>
      <c r="C12">
        <f>COUNTIFS(Kickstarter!$D:$D, "&gt;=45000", Kickstarter!$F:$F, "failed", Kickstarter!$D:$D, "&lt;49999", Kickstarter!$R:$R, "plays" )</f>
        <v>1</v>
      </c>
      <c r="D12">
        <f>COUNTIFS(Kickstarter!$D:$D, "&gt;=45000", Kickstarter!$F:$F, "canceled", Kickstarter!$D:$D, "&lt;49999", Kickstarter!$R:$R, "plays" 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8417</v>
      </c>
      <c r="B13">
        <f>COUNTIFS(Kickstarter!$D:$D, "&gt;=50000", Kickstarter!$F:$F, "successful", Kickstarter!$R:$R, "plays" )</f>
        <v>2</v>
      </c>
      <c r="C13">
        <f>COUNTIFS(Kickstarter!$D:$D, "&gt;=50000", Kickstarter!$F:$F, "failed", Kickstarter!$R:$R, "plays" )</f>
        <v>14</v>
      </c>
      <c r="D13">
        <f>COUNTIFS(Kickstarter!$D:$D, "&gt;=50000", Kickstarter!$F:$F, "canceled", Kickstarter!$R:$R, "plays" 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22EE-50DD-4E89-A6A3-3ADC8ACF76DE}">
  <dimension ref="A1:F6"/>
  <sheetViews>
    <sheetView zoomScale="70" zoomScaleNormal="70" workbookViewId="0">
      <selection activeCell="H38" sqref="H38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8317</v>
      </c>
      <c r="B3" s="12" t="s">
        <v>8316</v>
      </c>
    </row>
    <row r="4" spans="1:6" x14ac:dyDescent="0.2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2716A-7E52-424D-A0AC-B6679366C670}">
  <dimension ref="A1:F47"/>
  <sheetViews>
    <sheetView zoomScale="40" zoomScaleNormal="40" workbookViewId="0">
      <selection activeCell="U2" sqref="U2"/>
    </sheetView>
  </sheetViews>
  <sheetFormatPr baseColWidth="10" defaultColWidth="8.83203125" defaultRowHeight="15" x14ac:dyDescent="0.2"/>
  <cols>
    <col min="1" max="1" width="17" bestFit="1" customWidth="1"/>
    <col min="2" max="2" width="15.33203125" bestFit="1" customWidth="1"/>
    <col min="3" max="3" width="5.5" bestFit="1" customWidth="1"/>
    <col min="4" max="4" width="3.5" bestFit="1" customWidth="1"/>
    <col min="5" max="5" width="9.1640625" bestFit="1" customWidth="1"/>
    <col min="6" max="6" width="10.6640625" bestFit="1" customWidth="1"/>
  </cols>
  <sheetData>
    <row r="1" spans="1:6" x14ac:dyDescent="0.2">
      <c r="A1" s="12" t="s">
        <v>8222</v>
      </c>
      <c r="B1" t="s">
        <v>8398</v>
      </c>
    </row>
    <row r="2" spans="1:6" x14ac:dyDescent="0.2">
      <c r="A2" s="12" t="s">
        <v>8312</v>
      </c>
      <c r="B2" t="s">
        <v>8398</v>
      </c>
    </row>
    <row r="4" spans="1:6" x14ac:dyDescent="0.2">
      <c r="A4" s="12" t="s">
        <v>8317</v>
      </c>
      <c r="B4" s="12" t="s">
        <v>8316</v>
      </c>
    </row>
    <row r="5" spans="1:6" x14ac:dyDescent="0.2">
      <c r="A5" s="12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3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8350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8338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8363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8360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8323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8322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8336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8353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8330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8343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8354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8355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8335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8334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8362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8333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8311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8349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8329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8356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8345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8351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8309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8352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8348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8359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8332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8321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8320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8358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8361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8310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8357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8319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8347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8340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8327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8326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8346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8315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503F2-2EAD-4CE2-ACF4-2A82B0AAB0DC}">
  <dimension ref="A3:F29"/>
  <sheetViews>
    <sheetView workbookViewId="0">
      <selection activeCell="E29" sqref="E29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  <col min="7" max="4114" width="16.33203125" bestFit="1" customWidth="1"/>
    <col min="4115" max="4115" width="11.33203125" bestFit="1" customWidth="1"/>
  </cols>
  <sheetData>
    <row r="3" spans="1:6" x14ac:dyDescent="0.2">
      <c r="A3" s="12" t="s">
        <v>8317</v>
      </c>
      <c r="B3" s="12" t="s">
        <v>8316</v>
      </c>
    </row>
    <row r="4" spans="1:6" x14ac:dyDescent="0.2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8" t="s">
        <v>8308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8308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">
      <c r="A9" s="17" t="s">
        <v>8374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">
      <c r="A10" s="18" t="s">
        <v>8308</v>
      </c>
      <c r="B10" s="14">
        <v>3</v>
      </c>
      <c r="C10" s="14">
        <v>33</v>
      </c>
      <c r="D10" s="14">
        <v>14</v>
      </c>
      <c r="E10" s="14">
        <v>56</v>
      </c>
      <c r="F10" s="14">
        <v>106</v>
      </c>
    </row>
    <row r="11" spans="1:6" x14ac:dyDescent="0.2">
      <c r="A11" s="17" t="s">
        <v>8375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2">
      <c r="A12" s="18" t="s">
        <v>8308</v>
      </c>
      <c r="B12" s="14">
        <v>2</v>
      </c>
      <c r="C12" s="14">
        <v>40</v>
      </c>
      <c r="D12" s="14"/>
      <c r="E12" s="14">
        <v>71</v>
      </c>
      <c r="F12" s="14">
        <v>113</v>
      </c>
    </row>
    <row r="13" spans="1:6" x14ac:dyDescent="0.2">
      <c r="A13" s="17" t="s">
        <v>8366</v>
      </c>
      <c r="B13" s="14">
        <v>3</v>
      </c>
      <c r="C13" s="14">
        <v>52</v>
      </c>
      <c r="D13" s="14"/>
      <c r="E13" s="14">
        <v>111</v>
      </c>
      <c r="F13" s="14">
        <v>166</v>
      </c>
    </row>
    <row r="14" spans="1:6" x14ac:dyDescent="0.2">
      <c r="A14" s="18" t="s">
        <v>8308</v>
      </c>
      <c r="B14" s="14">
        <v>3</v>
      </c>
      <c r="C14" s="14">
        <v>52</v>
      </c>
      <c r="D14" s="14"/>
      <c r="E14" s="14">
        <v>111</v>
      </c>
      <c r="F14" s="14">
        <v>166</v>
      </c>
    </row>
    <row r="15" spans="1:6" x14ac:dyDescent="0.2">
      <c r="A15" s="17" t="s">
        <v>8376</v>
      </c>
      <c r="B15" s="14">
        <v>4</v>
      </c>
      <c r="C15" s="14">
        <v>49</v>
      </c>
      <c r="D15" s="14"/>
      <c r="E15" s="14">
        <v>100</v>
      </c>
      <c r="F15" s="14">
        <v>153</v>
      </c>
    </row>
    <row r="16" spans="1:6" x14ac:dyDescent="0.2">
      <c r="A16" s="18" t="s">
        <v>8308</v>
      </c>
      <c r="B16" s="14">
        <v>4</v>
      </c>
      <c r="C16" s="14">
        <v>49</v>
      </c>
      <c r="D16" s="14"/>
      <c r="E16" s="14">
        <v>100</v>
      </c>
      <c r="F16" s="14">
        <v>153</v>
      </c>
    </row>
    <row r="17" spans="1:6" x14ac:dyDescent="0.2">
      <c r="A17" s="17" t="s">
        <v>8367</v>
      </c>
      <c r="B17" s="14">
        <v>1</v>
      </c>
      <c r="C17" s="14">
        <v>50</v>
      </c>
      <c r="D17" s="14"/>
      <c r="E17" s="14">
        <v>87</v>
      </c>
      <c r="F17" s="14">
        <v>138</v>
      </c>
    </row>
    <row r="18" spans="1:6" x14ac:dyDescent="0.2">
      <c r="A18" s="18" t="s">
        <v>8308</v>
      </c>
      <c r="B18" s="14">
        <v>1</v>
      </c>
      <c r="C18" s="14">
        <v>50</v>
      </c>
      <c r="D18" s="14"/>
      <c r="E18" s="14">
        <v>87</v>
      </c>
      <c r="F18" s="14">
        <v>138</v>
      </c>
    </row>
    <row r="19" spans="1:6" x14ac:dyDescent="0.2">
      <c r="A19" s="17" t="s">
        <v>8368</v>
      </c>
      <c r="B19" s="14">
        <v>4</v>
      </c>
      <c r="C19" s="14">
        <v>47</v>
      </c>
      <c r="D19" s="14"/>
      <c r="E19" s="14">
        <v>72</v>
      </c>
      <c r="F19" s="14">
        <v>123</v>
      </c>
    </row>
    <row r="20" spans="1:6" x14ac:dyDescent="0.2">
      <c r="A20" s="18" t="s">
        <v>8308</v>
      </c>
      <c r="B20" s="14">
        <v>4</v>
      </c>
      <c r="C20" s="14">
        <v>47</v>
      </c>
      <c r="D20" s="14"/>
      <c r="E20" s="14">
        <v>72</v>
      </c>
      <c r="F20" s="14">
        <v>123</v>
      </c>
    </row>
    <row r="21" spans="1:6" x14ac:dyDescent="0.2">
      <c r="A21" s="17" t="s">
        <v>8369</v>
      </c>
      <c r="B21" s="14">
        <v>4</v>
      </c>
      <c r="C21" s="14">
        <v>34</v>
      </c>
      <c r="D21" s="14"/>
      <c r="E21" s="14">
        <v>59</v>
      </c>
      <c r="F21" s="14">
        <v>97</v>
      </c>
    </row>
    <row r="22" spans="1:6" x14ac:dyDescent="0.2">
      <c r="A22" s="18" t="s">
        <v>8308</v>
      </c>
      <c r="B22" s="14">
        <v>4</v>
      </c>
      <c r="C22" s="14">
        <v>34</v>
      </c>
      <c r="D22" s="14"/>
      <c r="E22" s="14">
        <v>59</v>
      </c>
      <c r="F22" s="14">
        <v>97</v>
      </c>
    </row>
    <row r="23" spans="1:6" x14ac:dyDescent="0.2">
      <c r="A23" s="17" t="s">
        <v>8370</v>
      </c>
      <c r="B23" s="14"/>
      <c r="C23" s="14">
        <v>50</v>
      </c>
      <c r="D23" s="14"/>
      <c r="E23" s="14">
        <v>65</v>
      </c>
      <c r="F23" s="14">
        <v>115</v>
      </c>
    </row>
    <row r="24" spans="1:6" x14ac:dyDescent="0.2">
      <c r="A24" s="18" t="s">
        <v>8308</v>
      </c>
      <c r="B24" s="14"/>
      <c r="C24" s="14">
        <v>50</v>
      </c>
      <c r="D24" s="14"/>
      <c r="E24" s="14">
        <v>65</v>
      </c>
      <c r="F24" s="14">
        <v>115</v>
      </c>
    </row>
    <row r="25" spans="1:6" x14ac:dyDescent="0.2">
      <c r="A25" s="17" t="s">
        <v>8371</v>
      </c>
      <c r="B25" s="14">
        <v>3</v>
      </c>
      <c r="C25" s="14">
        <v>31</v>
      </c>
      <c r="D25" s="14"/>
      <c r="E25" s="14">
        <v>54</v>
      </c>
      <c r="F25" s="14">
        <v>88</v>
      </c>
    </row>
    <row r="26" spans="1:6" x14ac:dyDescent="0.2">
      <c r="A26" s="18" t="s">
        <v>8308</v>
      </c>
      <c r="B26" s="14">
        <v>3</v>
      </c>
      <c r="C26" s="14">
        <v>31</v>
      </c>
      <c r="D26" s="14"/>
      <c r="E26" s="14">
        <v>54</v>
      </c>
      <c r="F26" s="14">
        <v>88</v>
      </c>
    </row>
    <row r="27" spans="1:6" x14ac:dyDescent="0.2">
      <c r="A27" s="17" t="s">
        <v>8377</v>
      </c>
      <c r="B27" s="14">
        <v>3</v>
      </c>
      <c r="C27" s="14">
        <v>35</v>
      </c>
      <c r="D27" s="14"/>
      <c r="E27" s="14">
        <v>37</v>
      </c>
      <c r="F27" s="14">
        <v>75</v>
      </c>
    </row>
    <row r="28" spans="1:6" x14ac:dyDescent="0.2">
      <c r="A28" s="18" t="s">
        <v>8308</v>
      </c>
      <c r="B28" s="14">
        <v>3</v>
      </c>
      <c r="C28" s="14">
        <v>35</v>
      </c>
      <c r="D28" s="14"/>
      <c r="E28" s="14">
        <v>37</v>
      </c>
      <c r="F28" s="14">
        <v>75</v>
      </c>
    </row>
    <row r="29" spans="1:6" x14ac:dyDescent="0.2">
      <c r="A29" s="17" t="s">
        <v>8315</v>
      </c>
      <c r="B29" s="14">
        <v>37</v>
      </c>
      <c r="C29" s="14">
        <v>493</v>
      </c>
      <c r="D29" s="14">
        <v>24</v>
      </c>
      <c r="E29" s="14">
        <v>839</v>
      </c>
      <c r="F29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37C3-47BF-473D-BFE8-773CC55B1D9C}">
  <dimension ref="A1:D6"/>
  <sheetViews>
    <sheetView workbookViewId="0">
      <selection activeCell="D2" sqref="D2:D6"/>
    </sheetView>
  </sheetViews>
  <sheetFormatPr baseColWidth="10" defaultColWidth="8.83203125" defaultRowHeight="15" x14ac:dyDescent="0.2"/>
  <cols>
    <col min="1" max="1" width="34.6640625" customWidth="1"/>
    <col min="2" max="2" width="32.5" customWidth="1"/>
    <col min="3" max="3" width="28" customWidth="1"/>
    <col min="4" max="4" width="24.33203125" customWidth="1"/>
  </cols>
  <sheetData>
    <row r="1" spans="1:4" x14ac:dyDescent="0.2">
      <c r="A1" t="s">
        <v>8379</v>
      </c>
      <c r="B1" t="s">
        <v>8380</v>
      </c>
      <c r="C1" t="s">
        <v>8381</v>
      </c>
      <c r="D1" t="s">
        <v>8382</v>
      </c>
    </row>
    <row r="2" spans="1:4" ht="64" x14ac:dyDescent="0.2">
      <c r="A2" t="s">
        <v>3473</v>
      </c>
      <c r="B2" s="3" t="str">
        <f>B3</f>
        <v>The play yet to be described as "A surefire Edinburgh Fringe Festival Cult Hit". Coming to the Underbelly, Edinburgh, 5th-30th August.</v>
      </c>
      <c r="C2" s="3">
        <f>VLOOKUP(A2, Kickstarter!B:E, 3, FALSE)</f>
        <v>2000</v>
      </c>
      <c r="D2">
        <f>VLOOKUP(A2, Kickstarter!B:E, 4, FALSE)</f>
        <v>2020</v>
      </c>
    </row>
    <row r="3" spans="1:4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98222-BA82-4F91-A7E3-B0C60661EBAD}">
  <dimension ref="A1:C16"/>
  <sheetViews>
    <sheetView workbookViewId="0">
      <selection activeCell="A16" sqref="A16"/>
    </sheetView>
  </sheetViews>
  <sheetFormatPr baseColWidth="10" defaultColWidth="8.83203125" defaultRowHeight="15" x14ac:dyDescent="0.2"/>
  <cols>
    <col min="1" max="1" width="29" customWidth="1"/>
    <col min="2" max="2" width="12.5" style="19" customWidth="1"/>
    <col min="3" max="3" width="11.33203125" style="19" customWidth="1"/>
  </cols>
  <sheetData>
    <row r="1" spans="1:3" x14ac:dyDescent="0.2">
      <c r="B1" s="19" t="s">
        <v>8383</v>
      </c>
      <c r="C1" s="19" t="s">
        <v>8384</v>
      </c>
    </row>
    <row r="2" spans="1:3" x14ac:dyDescent="0.2">
      <c r="A2" t="s">
        <v>8385</v>
      </c>
      <c r="B2" s="19" t="e">
        <f>AVERAGE(#REF!)</f>
        <v>#REF!</v>
      </c>
      <c r="C2" s="20" t="e">
        <f>AVERAGE(#REF!)</f>
        <v>#REF!</v>
      </c>
    </row>
    <row r="3" spans="1:3" x14ac:dyDescent="0.2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8390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">
      <c r="A7" t="s">
        <v>8392</v>
      </c>
      <c r="B7" s="19" t="e">
        <f>B5-B6</f>
        <v>#REF!</v>
      </c>
      <c r="C7" s="19" t="e">
        <f>C5-C6</f>
        <v>#REF!</v>
      </c>
    </row>
    <row r="9" spans="1:3" x14ac:dyDescent="0.2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8394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">
      <c r="A13" t="s">
        <v>8395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">
      <c r="A14" t="s">
        <v>8396</v>
      </c>
      <c r="B14" s="19" t="e">
        <f>B12-B13</f>
        <v>#REF!</v>
      </c>
      <c r="C14" s="19" t="e">
        <f>C12-C13</f>
        <v>#REF!</v>
      </c>
    </row>
    <row r="16" spans="1:3" ht="96" x14ac:dyDescent="0.2">
      <c r="A16" s="22" t="s">
        <v>8418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2023-03-15T21:45:24Z</dcterms:modified>
</cp:coreProperties>
</file>