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<sst xmlns="http://schemas.openxmlformats.org/spreadsheetml/2006/main" count="20" uniqueCount="17">
  <si>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Temperature (K)</t>
  </si>
  <si>
    <t xml:space="preserve">Red</t>
  </si>
  <si>
    <t xml:space="preserve">Green</t>
  </si>
  <si>
    <t xml:space="preserve">Blue</t>
  </si>
  <si>
    <t xml:space="preserve">LINEST Data</t>
  </si>
  <si>
    <t xml:space="preserve">Slope</t>
  </si>
  <si>
    <t xml:space="preserve">Y-Intercept</t>
  </si>
  <si>
    <t xml:space="preserve">Slope Standard Error</t>
  </si>
  <si>
    <t xml:space="preserve">Y-Intercept Standard Error</t>
  </si>
  <si>
    <t xml:space="preserve">Determination Coefficient</t>
  </si>
  <si>
    <t xml:space="preserve">Y Estimate Standard Error</t>
  </si>
  <si>
    <t xml:space="preserve">F Statistic</t>
  </si>
  <si>
    <t xml:space="preserve">Degrees of Freedom</t>
  </si>
  <si>
    <t xml:space="preserve">Regression Sum of Squares</t>
  </si>
  <si>
    <t xml:space="preserve">Residual Sum of Squares</t>
  </si>
  <si>
    <t xml:space="preserve">T</t>
  </si>
  <si>
    <t xml:space="preserve">Red Regression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</si>
</sst>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out!$B$1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out!$A$2:$A$92</c:f>
              <c:numCache>
                <c:formatCode>General</c:formatCode>
                <c:ptCount val="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</c:numCache>
            </c:numRef>
          </c:xVal>
          <c:yVal>
            <c:numRef>
              <c:f>out!$B$2:$B$92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0.999206479361535</c:v>
                </c:pt>
                <c:pt idx="84">
                  <c:v>0.998231565494064</c:v>
                </c:pt>
                <c:pt idx="85">
                  <c:v>0.997280288019507</c:v>
                </c:pt>
                <c:pt idx="86">
                  <c:v>0.996351844907364</c:v>
                </c:pt>
                <c:pt idx="87">
                  <c:v>0.995445468616797</c:v>
                </c:pt>
                <c:pt idx="88">
                  <c:v>0.994560424310288</c:v>
                </c:pt>
                <c:pt idx="89">
                  <c:v>0.993696008175456</c:v>
                </c:pt>
                <c:pt idx="90">
                  <c:v>0.992851545847524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out!$C$1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out!$A$2:$A$92</c:f>
              <c:numCache>
                <c:formatCode>General</c:formatCode>
                <c:ptCount val="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</c:numCache>
            </c:numRef>
          </c:xVal>
          <c:yVal>
            <c:numRef>
              <c:f>out!$C$2:$C$92</c:f>
              <c:numCache>
                <c:formatCode>General</c:formatCode>
                <c:ptCount val="91"/>
                <c:pt idx="0">
                  <c:v>0.516026902229661</c:v>
                </c:pt>
                <c:pt idx="1">
                  <c:v>0.541587256459894</c:v>
                </c:pt>
                <c:pt idx="2">
                  <c:v>0.565707187001559</c:v>
                </c:pt>
                <c:pt idx="3">
                  <c:v>0.58836966331578</c:v>
                </c:pt>
                <c:pt idx="4">
                  <c:v>0.609610630688829</c:v>
                </c:pt>
                <c:pt idx="5">
                  <c:v>0.629495369769015</c:v>
                </c:pt>
                <c:pt idx="6">
                  <c:v>0.648103887948564</c:v>
                </c:pt>
                <c:pt idx="7">
                  <c:v>0.66552196328197</c:v>
                </c:pt>
                <c:pt idx="8">
                  <c:v>0.681835755054546</c:v>
                </c:pt>
                <c:pt idx="9">
                  <c:v>0.697128666722904</c:v>
                </c:pt>
                <c:pt idx="10">
                  <c:v>0.711479625893937</c:v>
                </c:pt>
                <c:pt idx="11">
                  <c:v>0.724962248547787</c:v>
                </c:pt>
                <c:pt idx="12">
                  <c:v>0.73764454735609</c:v>
                </c:pt>
                <c:pt idx="13">
                  <c:v>0.749588967128624</c:v>
                </c:pt>
                <c:pt idx="14">
                  <c:v>0.760852609391168</c:v>
                </c:pt>
                <c:pt idx="15">
                  <c:v>0.771487558814806</c:v>
                </c:pt>
                <c:pt idx="16">
                  <c:v>0.781541256826617</c:v>
                </c:pt>
                <c:pt idx="17">
                  <c:v>0.791056888702702</c:v>
                </c:pt>
                <c:pt idx="18">
                  <c:v>0.800073763915276</c:v>
                </c:pt>
                <c:pt idx="19">
                  <c:v>0.808627678130385</c:v>
                </c:pt>
                <c:pt idx="20">
                  <c:v>0.816751250740186</c:v>
                </c:pt>
                <c:pt idx="21">
                  <c:v>0.824474235266857</c:v>
                </c:pt>
                <c:pt idx="22">
                  <c:v>0.831823802109064</c:v>
                </c:pt>
                <c:pt idx="23">
                  <c:v>0.838824794381194</c:v>
                </c:pt>
                <c:pt idx="24">
                  <c:v>0.845499958323546</c:v>
                </c:pt>
                <c:pt idx="25">
                  <c:v>0.851870150136383</c:v>
                </c:pt>
                <c:pt idx="26">
                  <c:v>0.85795452124208</c:v>
                </c:pt>
                <c:pt idx="27">
                  <c:v>0.863770683992272</c:v>
                </c:pt>
                <c:pt idx="28">
                  <c:v>0.86933485976672</c:v>
                </c:pt>
                <c:pt idx="29">
                  <c:v>0.874662011293384</c:v>
                </c:pt>
                <c:pt idx="30">
                  <c:v>0.87976596087854</c:v>
                </c:pt>
                <c:pt idx="31">
                  <c:v>0.884659496086263</c:v>
                </c:pt>
                <c:pt idx="32">
                  <c:v>0.88935446425766</c:v>
                </c:pt>
                <c:pt idx="33">
                  <c:v>0.89386185711735</c:v>
                </c:pt>
                <c:pt idx="34">
                  <c:v>0.898191886580865</c:v>
                </c:pt>
                <c:pt idx="35">
                  <c:v>0.902354052753608</c:v>
                </c:pt>
                <c:pt idx="36">
                  <c:v>0.906357205000099</c:v>
                </c:pt>
                <c:pt idx="37">
                  <c:v>0.910209596861435</c:v>
                </c:pt>
                <c:pt idx="38">
                  <c:v>0.913918935508709</c:v>
                </c:pt>
                <c:pt idx="39">
                  <c:v>0.917492426339795</c:v>
                </c:pt>
                <c:pt idx="40">
                  <c:v>0.9209368132557</c:v>
                </c:pt>
                <c:pt idx="41">
                  <c:v>0.924258415089674</c:v>
                </c:pt>
                <c:pt idx="42">
                  <c:v>0.927463158606694</c:v>
                </c:pt>
                <c:pt idx="43">
                  <c:v>0.930556608441966</c:v>
                </c:pt>
                <c:pt idx="44">
                  <c:v>0.933543994304035</c:v>
                </c:pt>
                <c:pt idx="45">
                  <c:v>0.936430235730176</c:v>
                </c:pt>
                <c:pt idx="46">
                  <c:v>0.939219964648501</c:v>
                </c:pt>
                <c:pt idx="47">
                  <c:v>0.941917545971945</c:v>
                </c:pt>
                <c:pt idx="48">
                  <c:v>0.94452709642364</c:v>
                </c:pt>
                <c:pt idx="49">
                  <c:v>0.947052501770586</c:v>
                </c:pt>
                <c:pt idx="50">
                  <c:v>0.949497432622726</c:v>
                </c:pt>
                <c:pt idx="51">
                  <c:v>0.951865358937055</c:v>
                </c:pt>
                <c:pt idx="52">
                  <c:v>0.954159563351067</c:v>
                </c:pt>
                <c:pt idx="53">
                  <c:v>0.956383153456314</c:v>
                </c:pt>
                <c:pt idx="54">
                  <c:v>0.958539073110942</c:v>
                </c:pt>
                <c:pt idx="55">
                  <c:v>0.960630112879555</c:v>
                </c:pt>
                <c:pt idx="56">
                  <c:v>0.96265891967948</c:v>
                </c:pt>
                <c:pt idx="57">
                  <c:v>0.964628005704312</c:v>
                </c:pt>
                <c:pt idx="58">
                  <c:v>0.966539756688321</c:v>
                </c:pt>
                <c:pt idx="59">
                  <c:v>0.968396439568925</c:v>
                </c:pt>
                <c:pt idx="60">
                  <c:v>0.970200209598668</c:v>
                </c:pt>
                <c:pt idx="61">
                  <c:v>0.971953116953107</c:v>
                </c:pt>
                <c:pt idx="62">
                  <c:v>0.973657112876497</c:v>
                </c:pt>
                <c:pt idx="63">
                  <c:v>0.975314055403123</c:v>
                </c:pt>
                <c:pt idx="64">
                  <c:v>0.976925714688583</c:v>
                </c:pt>
                <c:pt idx="65">
                  <c:v>0.978493777982079</c:v>
                </c:pt>
                <c:pt idx="66">
                  <c:v>0.98001985426797</c:v>
                </c:pt>
                <c:pt idx="67">
                  <c:v>0.981505478602196</c:v>
                </c:pt>
                <c:pt idx="68">
                  <c:v>0.982952116166985</c:v>
                </c:pt>
                <c:pt idx="69">
                  <c:v>0.984361166065084</c:v>
                </c:pt>
                <c:pt idx="70">
                  <c:v>0.985733964872984</c:v>
                </c:pt>
                <c:pt idx="71">
                  <c:v>0.987071789970885</c:v>
                </c:pt>
                <c:pt idx="72">
                  <c:v>0.988375862665651</c:v>
                </c:pt>
                <c:pt idx="73">
                  <c:v>0.989647351121655</c:v>
                </c:pt>
                <c:pt idx="74">
                  <c:v>0.990887373113159</c:v>
                </c:pt>
                <c:pt idx="75">
                  <c:v>0.992096998610785</c:v>
                </c:pt>
                <c:pt idx="76">
                  <c:v>0.993277252213582</c:v>
                </c:pt>
                <c:pt idx="77">
                  <c:v>0.994429115437328</c:v>
                </c:pt>
                <c:pt idx="78">
                  <c:v>0.995553528868815</c:v>
                </c:pt>
                <c:pt idx="79">
                  <c:v>0.996651394195146</c:v>
                </c:pt>
                <c:pt idx="80">
                  <c:v>0.997723576116359</c:v>
                </c:pt>
                <c:pt idx="81">
                  <c:v>0.998770904149062</c:v>
                </c:pt>
                <c:pt idx="82">
                  <c:v>0.9997941743282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out!$D$1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out!$A$2:$A$92</c:f>
              <c:numCache>
                <c:formatCode>General</c:formatCode>
                <c:ptCount val="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</c:numCache>
            </c:numRef>
          </c:xVal>
          <c:yVal>
            <c:numRef>
              <c:f>out!$D$2:$D$92</c:f>
              <c:numCache>
                <c:formatCode>General</c:formatCode>
                <c:ptCount val="91"/>
                <c:pt idx="0">
                  <c:v>0.00273703342013222</c:v>
                </c:pt>
                <c:pt idx="1">
                  <c:v>0.00489416646216477</c:v>
                </c:pt>
                <c:pt idx="2">
                  <c:v>0.0079929184197186</c:v>
                </c:pt>
                <c:pt idx="3">
                  <c:v>0.0121546467398959</c:v>
                </c:pt>
                <c:pt idx="4">
                  <c:v>0.017456330087811</c:v>
                </c:pt>
                <c:pt idx="5">
                  <c:v>0.023932143516144</c:v>
                </c:pt>
                <c:pt idx="6">
                  <c:v>0.0315788547181944</c:v>
                </c:pt>
                <c:pt idx="7">
                  <c:v>0.0403629366674566</c:v>
                </c:pt>
                <c:pt idx="8">
                  <c:v>0.0502279542055325</c:v>
                </c:pt>
                <c:pt idx="9">
                  <c:v>0.0611013791525297</c:v>
                </c:pt>
                <c:pt idx="10">
                  <c:v>0.0729004278778451</c:v>
                </c:pt>
                <c:pt idx="11">
                  <c:v>0.0855367992051827</c:v>
                </c:pt>
                <c:pt idx="12">
                  <c:v>0.098920353877155</c:v>
                </c:pt>
                <c:pt idx="13">
                  <c:v>0.112961857836213</c:v>
                </c:pt>
                <c:pt idx="14">
                  <c:v>0.127574941415262</c:v>
                </c:pt>
                <c:pt idx="15">
                  <c:v>0.142677427255141</c:v>
                </c:pt>
                <c:pt idx="16">
                  <c:v>0.158192165742121</c:v>
                </c:pt>
                <c:pt idx="17">
                  <c:v>0.174047496702391</c:v>
                </c:pt>
                <c:pt idx="18">
                  <c:v>0.19017743492842</c:v>
                </c:pt>
                <c:pt idx="19">
                  <c:v>0.206521657381185</c:v>
                </c:pt>
                <c:pt idx="20">
                  <c:v>0.223025352722749</c:v>
                </c:pt>
                <c:pt idx="21">
                  <c:v>0.239638979490583</c:v>
                </c:pt>
                <c:pt idx="22">
                  <c:v>0.256317967613047</c:v>
                </c:pt>
                <c:pt idx="23">
                  <c:v>0.273022388775751</c:v>
                </c:pt>
                <c:pt idx="24">
                  <c:v>0.289716614007588</c:v>
                </c:pt>
                <c:pt idx="25">
                  <c:v>0.306368971392476</c:v>
                </c:pt>
                <c:pt idx="26">
                  <c:v>0.322951412693314</c:v>
                </c:pt>
                <c:pt idx="27">
                  <c:v>0.33943919461111</c:v>
                </c:pt>
                <c:pt idx="28">
                  <c:v>0.355810578156946</c:v>
                </c:pt>
                <c:pt idx="29">
                  <c:v>0.372046547995401</c:v>
                </c:pt>
                <c:pt idx="30">
                  <c:v>0.388130552472602</c:v>
                </c:pt>
                <c:pt idx="31">
                  <c:v>0.404048264251338</c:v>
                </c:pt>
                <c:pt idx="32">
                  <c:v>0.419787360947158</c:v>
                </c:pt>
                <c:pt idx="33">
                  <c:v>0.435337324822898</c:v>
                </c:pt>
                <c:pt idx="34">
                  <c:v>0.450689260401005</c:v>
                </c:pt>
                <c:pt idx="35">
                  <c:v>0.465835728753328</c:v>
                </c:pt>
                <c:pt idx="36">
                  <c:v>0.480770597196811</c:v>
                </c:pt>
                <c:pt idx="37">
                  <c:v>0.495488903138663</c:v>
                </c:pt>
                <c:pt idx="38">
                  <c:v>0.509986730860105</c:v>
                </c:pt>
                <c:pt idx="39">
                  <c:v>0.524261100091976</c:v>
                </c:pt>
                <c:pt idx="40">
                  <c:v>0.538309865310128</c:v>
                </c:pt>
                <c:pt idx="41">
                  <c:v>0.552131624757805</c:v>
                </c:pt>
                <c:pt idx="42">
                  <c:v>0.565725638282258</c:v>
                </c:pt>
                <c:pt idx="43">
                  <c:v>0.579091753150871</c:v>
                </c:pt>
                <c:pt idx="44">
                  <c:v>0.592230337086621</c:v>
                </c:pt>
                <c:pt idx="45">
                  <c:v>0.605142217832639</c:v>
                </c:pt>
                <c:pt idx="46">
                  <c:v>0.617828628620534</c:v>
                </c:pt>
                <c:pt idx="47">
                  <c:v>0.630291158976883</c:v>
                </c:pt>
                <c:pt idx="48">
                  <c:v>0.642531710356797</c:v>
                </c:pt>
                <c:pt idx="49">
                  <c:v>0.654552456143098</c:v>
                </c:pt>
                <c:pt idx="50">
                  <c:v>0.666355805594569</c:v>
                </c:pt>
                <c:pt idx="51">
                  <c:v>0.677944371367301</c:v>
                </c:pt>
                <c:pt idx="52">
                  <c:v>0.689320940269792</c:v>
                </c:pt>
                <c:pt idx="53">
                  <c:v>0.700488446945372</c:v>
                </c:pt>
                <c:pt idx="54">
                  <c:v>0.711449950205231</c:v>
                </c:pt>
                <c:pt idx="55">
                  <c:v>0.72220861176193</c:v>
                </c:pt>
                <c:pt idx="56">
                  <c:v>0.732767677137346</c:v>
                </c:pt>
                <c:pt idx="57">
                  <c:v>0.743130458540504</c:v>
                </c:pt>
                <c:pt idx="58">
                  <c:v>0.753300319530232</c:v>
                </c:pt>
                <c:pt idx="59">
                  <c:v>0.763280661295011</c:v>
                </c:pt>
                <c:pt idx="60">
                  <c:v>0.773074910398179</c:v>
                </c:pt>
                <c:pt idx="61">
                  <c:v>0.782686507850831</c:v>
                </c:pt>
                <c:pt idx="62">
                  <c:v>0.79211889938757</c:v>
                </c:pt>
                <c:pt idx="63">
                  <c:v>0.801375526831854</c:v>
                </c:pt>
                <c:pt idx="64">
                  <c:v>0.810459820448124</c:v>
                </c:pt>
                <c:pt idx="65">
                  <c:v>0.819375192187338</c:v>
                </c:pt>
                <c:pt idx="66">
                  <c:v>0.828125029741153</c:v>
                </c:pt>
                <c:pt idx="67">
                  <c:v>0.836712691327679</c:v>
                </c:pt>
                <c:pt idx="68">
                  <c:v>0.845141501138811</c:v>
                </c:pt>
                <c:pt idx="69">
                  <c:v>0.853414745385492</c:v>
                </c:pt>
                <c:pt idx="70">
                  <c:v>0.861535668883051</c:v>
                </c:pt>
                <c:pt idx="71">
                  <c:v>0.869507472124028</c:v>
                </c:pt>
                <c:pt idx="72">
                  <c:v>0.877333308790642</c:v>
                </c:pt>
                <c:pt idx="73">
                  <c:v>0.885016283663436</c:v>
                </c:pt>
                <c:pt idx="74">
                  <c:v>0.892559450886545</c:v>
                </c:pt>
                <c:pt idx="75">
                  <c:v>0.899965812553657</c:v>
                </c:pt>
                <c:pt idx="76">
                  <c:v>0.907238317581967</c:v>
                </c:pt>
                <c:pt idx="77">
                  <c:v>0.914379860844449</c:v>
                </c:pt>
                <c:pt idx="78">
                  <c:v>0.921393282533434</c:v>
                </c:pt>
                <c:pt idx="79">
                  <c:v>0.928281367730976</c:v>
                </c:pt>
                <c:pt idx="80">
                  <c:v>0.935046846163752</c:v>
                </c:pt>
                <c:pt idx="81">
                  <c:v>0.941692392122236</c:v>
                </c:pt>
                <c:pt idx="82">
                  <c:v>0.948220624525821</c:v>
                </c:pt>
                <c:pt idx="83">
                  <c:v>0.953876585251058</c:v>
                </c:pt>
                <c:pt idx="84">
                  <c:v>0.959235997542391</c:v>
                </c:pt>
                <c:pt idx="85">
                  <c:v>0.964496497547927</c:v>
                </c:pt>
                <c:pt idx="86">
                  <c:v>0.969660448764742</c:v>
                </c:pt>
                <c:pt idx="87">
                  <c:v>0.974730151885785</c:v>
                </c:pt>
                <c:pt idx="88">
                  <c:v>0.979707846317287</c:v>
                </c:pt>
                <c:pt idx="89">
                  <c:v>0.984595711688434</c:v>
                </c:pt>
                <c:pt idx="90">
                  <c:v>0.989395869349626</c:v>
                </c:pt>
              </c:numCache>
            </c:numRef>
          </c:yVal>
          <c:smooth val="0"/>
        </c:ser>
        <c:axId val="39990197"/>
        <c:axId val="57789778"/>
      </c:scatterChart>
      <c:valAx>
        <c:axId val="39990197"/>
        <c:scaling>
          <c:orientation val="minMax"/>
          <c:max val="10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789778"/>
        <c:crosses val="autoZero"/>
        <c:crossBetween val="between"/>
      </c:valAx>
      <c:valAx>
        <c:axId val="57789778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Color 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9019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out!$B$1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out!$A$2:$A$92</c:f>
              <c:numCache>
                <c:formatCode>General</c:formatCode>
                <c:ptCount val="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</c:numCache>
            </c:numRef>
          </c:xVal>
          <c:yVal>
            <c:numRef>
              <c:f>out!$B$2:$B$92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0.999206479361535</c:v>
                </c:pt>
                <c:pt idx="84">
                  <c:v>0.998231565494064</c:v>
                </c:pt>
                <c:pt idx="85">
                  <c:v>0.997280288019507</c:v>
                </c:pt>
                <c:pt idx="86">
                  <c:v>0.996351844907364</c:v>
                </c:pt>
                <c:pt idx="87">
                  <c:v>0.995445468616797</c:v>
                </c:pt>
                <c:pt idx="88">
                  <c:v>0.994560424310288</c:v>
                </c:pt>
                <c:pt idx="89">
                  <c:v>0.993696008175456</c:v>
                </c:pt>
                <c:pt idx="90">
                  <c:v>0.992851545847524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out!$H$31</c:f>
              <c:strCache>
                <c:ptCount val="1"/>
                <c:pt idx="0">
                  <c:v>Red Regression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prstDash val="sysDash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out!$G$32:$G$123</c:f>
              <c:numCache>
                <c:formatCode>General</c:formatCode>
                <c:ptCount val="9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</c:numCache>
            </c:numRef>
          </c:xVal>
          <c:yVal>
            <c:numRef>
              <c:f>out!$H$32:$H$122</c:f>
              <c:numCache>
                <c:formatCode>General</c:formatCode>
                <c:ptCount val="91"/>
                <c:pt idx="0">
                  <c:v>1.00063446915705</c:v>
                </c:pt>
                <c:pt idx="1">
                  <c:v>1.0006124635237</c:v>
                </c:pt>
                <c:pt idx="2">
                  <c:v>1.00059045789035</c:v>
                </c:pt>
                <c:pt idx="3">
                  <c:v>1.00056845225701</c:v>
                </c:pt>
                <c:pt idx="4">
                  <c:v>1.00054644662366</c:v>
                </c:pt>
                <c:pt idx="5">
                  <c:v>1.00052444099031</c:v>
                </c:pt>
                <c:pt idx="6">
                  <c:v>1.00050243535696</c:v>
                </c:pt>
                <c:pt idx="7">
                  <c:v>1.00048042972362</c:v>
                </c:pt>
                <c:pt idx="8">
                  <c:v>1.00045842409027</c:v>
                </c:pt>
                <c:pt idx="9">
                  <c:v>1.00043641845692</c:v>
                </c:pt>
                <c:pt idx="10">
                  <c:v>1.00041441282357</c:v>
                </c:pt>
                <c:pt idx="11">
                  <c:v>1.00039240719022</c:v>
                </c:pt>
                <c:pt idx="12">
                  <c:v>1.00037040155688</c:v>
                </c:pt>
                <c:pt idx="13">
                  <c:v>1.00034839592353</c:v>
                </c:pt>
                <c:pt idx="14">
                  <c:v>1.00032639029018</c:v>
                </c:pt>
                <c:pt idx="15">
                  <c:v>1.00030438465683</c:v>
                </c:pt>
                <c:pt idx="16">
                  <c:v>1.00028237902349</c:v>
                </c:pt>
                <c:pt idx="17">
                  <c:v>1.00026037339014</c:v>
                </c:pt>
                <c:pt idx="18">
                  <c:v>1.00023836775679</c:v>
                </c:pt>
                <c:pt idx="19">
                  <c:v>1.00021636212344</c:v>
                </c:pt>
                <c:pt idx="20">
                  <c:v>1.00019435649009</c:v>
                </c:pt>
                <c:pt idx="21">
                  <c:v>1.00017235085675</c:v>
                </c:pt>
                <c:pt idx="22">
                  <c:v>1.0001503452234</c:v>
                </c:pt>
                <c:pt idx="23">
                  <c:v>1.00012833959005</c:v>
                </c:pt>
                <c:pt idx="24">
                  <c:v>1.0001063339567</c:v>
                </c:pt>
                <c:pt idx="25">
                  <c:v>1.00008432832336</c:v>
                </c:pt>
                <c:pt idx="26">
                  <c:v>1.00006232269001</c:v>
                </c:pt>
                <c:pt idx="27">
                  <c:v>1.00004031705666</c:v>
                </c:pt>
                <c:pt idx="28">
                  <c:v>1.00001831142331</c:v>
                </c:pt>
                <c:pt idx="29">
                  <c:v>0.999996305789965</c:v>
                </c:pt>
                <c:pt idx="30">
                  <c:v>0.999974300156617</c:v>
                </c:pt>
                <c:pt idx="31">
                  <c:v>0.99995229452327</c:v>
                </c:pt>
                <c:pt idx="32">
                  <c:v>0.999930288889922</c:v>
                </c:pt>
                <c:pt idx="33">
                  <c:v>0.999908283256574</c:v>
                </c:pt>
                <c:pt idx="34">
                  <c:v>0.999886277623227</c:v>
                </c:pt>
                <c:pt idx="35">
                  <c:v>0.999864271989879</c:v>
                </c:pt>
                <c:pt idx="36">
                  <c:v>0.999842266356531</c:v>
                </c:pt>
                <c:pt idx="37">
                  <c:v>0.999820260723183</c:v>
                </c:pt>
                <c:pt idx="38">
                  <c:v>0.999798255089836</c:v>
                </c:pt>
                <c:pt idx="39">
                  <c:v>0.999776249456488</c:v>
                </c:pt>
                <c:pt idx="40">
                  <c:v>0.99975424382314</c:v>
                </c:pt>
                <c:pt idx="41">
                  <c:v>0.999732238189792</c:v>
                </c:pt>
                <c:pt idx="42">
                  <c:v>0.999710232556445</c:v>
                </c:pt>
                <c:pt idx="43">
                  <c:v>0.999688226923097</c:v>
                </c:pt>
                <c:pt idx="44">
                  <c:v>0.999666221289749</c:v>
                </c:pt>
                <c:pt idx="45">
                  <c:v>0.999644215656401</c:v>
                </c:pt>
                <c:pt idx="46">
                  <c:v>0.999622210023054</c:v>
                </c:pt>
                <c:pt idx="47">
                  <c:v>0.999600204389706</c:v>
                </c:pt>
                <c:pt idx="48">
                  <c:v>0.999578198756358</c:v>
                </c:pt>
                <c:pt idx="49">
                  <c:v>0.999556193123011</c:v>
                </c:pt>
                <c:pt idx="50">
                  <c:v>0.999534187489663</c:v>
                </c:pt>
                <c:pt idx="51">
                  <c:v>0.999512181856315</c:v>
                </c:pt>
                <c:pt idx="52">
                  <c:v>0.999490176222967</c:v>
                </c:pt>
                <c:pt idx="53">
                  <c:v>0.99946817058962</c:v>
                </c:pt>
                <c:pt idx="54">
                  <c:v>0.999446164956272</c:v>
                </c:pt>
                <c:pt idx="55">
                  <c:v>0.999424159322924</c:v>
                </c:pt>
                <c:pt idx="56">
                  <c:v>0.999402153689576</c:v>
                </c:pt>
                <c:pt idx="57">
                  <c:v>0.999380148056228</c:v>
                </c:pt>
                <c:pt idx="58">
                  <c:v>0.999358142422881</c:v>
                </c:pt>
                <c:pt idx="59">
                  <c:v>0.999336136789533</c:v>
                </c:pt>
                <c:pt idx="60">
                  <c:v>0.999314131156185</c:v>
                </c:pt>
                <c:pt idx="61">
                  <c:v>0.999292125522838</c:v>
                </c:pt>
                <c:pt idx="62">
                  <c:v>0.99927011988949</c:v>
                </c:pt>
                <c:pt idx="63">
                  <c:v>0.999248114256142</c:v>
                </c:pt>
                <c:pt idx="64">
                  <c:v>0.999226108622794</c:v>
                </c:pt>
                <c:pt idx="65">
                  <c:v>0.999204102989447</c:v>
                </c:pt>
                <c:pt idx="66">
                  <c:v>0.999182097356099</c:v>
                </c:pt>
                <c:pt idx="67">
                  <c:v>0.999160091722751</c:v>
                </c:pt>
                <c:pt idx="68">
                  <c:v>0.999138086089403</c:v>
                </c:pt>
                <c:pt idx="69">
                  <c:v>0.999116080456056</c:v>
                </c:pt>
                <c:pt idx="70">
                  <c:v>0.999094074822708</c:v>
                </c:pt>
                <c:pt idx="71">
                  <c:v>0.99907206918936</c:v>
                </c:pt>
                <c:pt idx="72">
                  <c:v>0.999050063556012</c:v>
                </c:pt>
                <c:pt idx="73">
                  <c:v>0.999028057922665</c:v>
                </c:pt>
                <c:pt idx="74">
                  <c:v>0.999006052289317</c:v>
                </c:pt>
                <c:pt idx="75">
                  <c:v>0.998984046655969</c:v>
                </c:pt>
                <c:pt idx="76">
                  <c:v>0.998962041022621</c:v>
                </c:pt>
                <c:pt idx="77">
                  <c:v>0.998940035389274</c:v>
                </c:pt>
                <c:pt idx="78">
                  <c:v>0.998918029755926</c:v>
                </c:pt>
                <c:pt idx="79">
                  <c:v>0.998896024122578</c:v>
                </c:pt>
                <c:pt idx="80">
                  <c:v>0.99887401848923</c:v>
                </c:pt>
                <c:pt idx="81">
                  <c:v>0.998852012855883</c:v>
                </c:pt>
                <c:pt idx="82">
                  <c:v>0.998830007222535</c:v>
                </c:pt>
                <c:pt idx="83">
                  <c:v>0.998808001589187</c:v>
                </c:pt>
                <c:pt idx="84">
                  <c:v>0.99878599595584</c:v>
                </c:pt>
                <c:pt idx="85">
                  <c:v>0.998763990322492</c:v>
                </c:pt>
                <c:pt idx="86">
                  <c:v>0.998741984689144</c:v>
                </c:pt>
                <c:pt idx="87">
                  <c:v>0.998719979055796</c:v>
                </c:pt>
                <c:pt idx="88">
                  <c:v>0.998697973422449</c:v>
                </c:pt>
                <c:pt idx="89">
                  <c:v>0.998675967789101</c:v>
                </c:pt>
                <c:pt idx="90">
                  <c:v>0.998653962155753</c:v>
                </c:pt>
              </c:numCache>
            </c:numRef>
          </c:yVal>
          <c:smooth val="0"/>
        </c:ser>
        <c:axId val="52623989"/>
        <c:axId val="26648115"/>
      </c:scatterChart>
      <c:valAx>
        <c:axId val="52623989"/>
        <c:scaling>
          <c:orientation val="minMax"/>
          <c:max val="10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648115"/>
        <c:crosses val="autoZero"/>
        <c:crossBetween val="between"/>
      </c:valAx>
      <c:valAx>
        <c:axId val="26648115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Color 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62398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29880</xdr:colOff>
      <xdr:row>1</xdr:row>
      <xdr:rowOff>360</xdr:rowOff>
    </xdr:from>
    <xdr:to>
      <xdr:col>12</xdr:col>
      <xdr:colOff>100080</xdr:colOff>
      <xdr:row>20</xdr:row>
      <xdr:rowOff>151560</xdr:rowOff>
    </xdr:to>
    <xdr:graphicFrame>
      <xdr:nvGraphicFramePr>
        <xdr:cNvPr id="0" name=""/>
        <xdr:cNvGraphicFramePr/>
      </xdr:nvGraphicFramePr>
      <xdr:xfrm>
        <a:off x="5745600" y="163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810360</xdr:colOff>
      <xdr:row>1</xdr:row>
      <xdr:rowOff>360</xdr:rowOff>
    </xdr:from>
    <xdr:to>
      <xdr:col>18</xdr:col>
      <xdr:colOff>9000</xdr:colOff>
      <xdr:row>20</xdr:row>
      <xdr:rowOff>151560</xdr:rowOff>
    </xdr:to>
    <xdr:graphicFrame>
      <xdr:nvGraphicFramePr>
        <xdr:cNvPr id="1" name=""/>
        <xdr:cNvGraphicFramePr/>
      </xdr:nvGraphicFramePr>
      <xdr:xfrm>
        <a:off x="12215520" y="163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3" min="2" style="0" width="17.68"/>
    <col collapsed="false" customWidth="true" hidden="false" outlineLevel="0" max="4" min="4" style="0" width="19.63"/>
    <col collapsed="false" customWidth="true" hidden="false" outlineLevel="0" max="15" min="15" style="0" width="24.22"/>
    <col collapsed="false" customWidth="true" hidden="false" outlineLevel="0" max="16" min="16" style="0" width="2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</v>
      </c>
      <c r="B2" s="0" t="n">
        <v>1</v>
      </c>
      <c r="C2" s="0" t="n">
        <v>0.516026902229661</v>
      </c>
      <c r="D2" s="0" t="n">
        <v>0.00273703342013222</v>
      </c>
    </row>
    <row r="3" customFormat="false" ht="12.8" hidden="false" customHeight="false" outlineLevel="0" collapsed="false">
      <c r="A3" s="0" t="n">
        <v>1100</v>
      </c>
      <c r="B3" s="0" t="n">
        <v>1</v>
      </c>
      <c r="C3" s="0" t="n">
        <v>0.541587256459894</v>
      </c>
      <c r="D3" s="0" t="n">
        <v>0.00489416646216477</v>
      </c>
    </row>
    <row r="4" customFormat="false" ht="12.8" hidden="false" customHeight="false" outlineLevel="0" collapsed="false">
      <c r="A4" s="0" t="n">
        <v>1200</v>
      </c>
      <c r="B4" s="0" t="n">
        <v>1</v>
      </c>
      <c r="C4" s="0" t="n">
        <v>0.565707187001559</v>
      </c>
      <c r="D4" s="0" t="n">
        <v>0.0079929184197186</v>
      </c>
    </row>
    <row r="5" customFormat="false" ht="12.8" hidden="false" customHeight="false" outlineLevel="0" collapsed="false">
      <c r="A5" s="0" t="n">
        <v>1300</v>
      </c>
      <c r="B5" s="0" t="n">
        <v>1</v>
      </c>
      <c r="C5" s="0" t="n">
        <v>0.58836966331578</v>
      </c>
      <c r="D5" s="0" t="n">
        <v>0.0121546467398959</v>
      </c>
    </row>
    <row r="6" customFormat="false" ht="12.8" hidden="false" customHeight="false" outlineLevel="0" collapsed="false">
      <c r="A6" s="0" t="n">
        <v>1400</v>
      </c>
      <c r="B6" s="0" t="n">
        <v>1</v>
      </c>
      <c r="C6" s="0" t="n">
        <v>0.609610630688829</v>
      </c>
      <c r="D6" s="0" t="n">
        <v>0.017456330087811</v>
      </c>
    </row>
    <row r="7" customFormat="false" ht="12.8" hidden="false" customHeight="false" outlineLevel="0" collapsed="false">
      <c r="A7" s="0" t="n">
        <v>1500</v>
      </c>
      <c r="B7" s="0" t="n">
        <v>1</v>
      </c>
      <c r="C7" s="0" t="n">
        <v>0.629495369769015</v>
      </c>
      <c r="D7" s="0" t="n">
        <v>0.023932143516144</v>
      </c>
    </row>
    <row r="8" customFormat="false" ht="12.8" hidden="false" customHeight="false" outlineLevel="0" collapsed="false">
      <c r="A8" s="0" t="n">
        <v>1600</v>
      </c>
      <c r="B8" s="0" t="n">
        <v>1</v>
      </c>
      <c r="C8" s="0" t="n">
        <v>0.648103887948564</v>
      </c>
      <c r="D8" s="0" t="n">
        <v>0.0315788547181944</v>
      </c>
    </row>
    <row r="9" customFormat="false" ht="12.8" hidden="false" customHeight="false" outlineLevel="0" collapsed="false">
      <c r="A9" s="0" t="n">
        <v>1700</v>
      </c>
      <c r="B9" s="0" t="n">
        <v>1</v>
      </c>
      <c r="C9" s="0" t="n">
        <v>0.66552196328197</v>
      </c>
      <c r="D9" s="0" t="n">
        <v>0.0403629366674566</v>
      </c>
    </row>
    <row r="10" customFormat="false" ht="12.8" hidden="false" customHeight="false" outlineLevel="0" collapsed="false">
      <c r="A10" s="0" t="n">
        <v>1800</v>
      </c>
      <c r="B10" s="0" t="n">
        <v>1</v>
      </c>
      <c r="C10" s="0" t="n">
        <v>0.681835755054546</v>
      </c>
      <c r="D10" s="0" t="n">
        <v>0.0502279542055325</v>
      </c>
    </row>
    <row r="11" customFormat="false" ht="12.8" hidden="false" customHeight="false" outlineLevel="0" collapsed="false">
      <c r="A11" s="0" t="n">
        <v>1900</v>
      </c>
      <c r="B11" s="0" t="n">
        <v>1</v>
      </c>
      <c r="C11" s="0" t="n">
        <v>0.697128666722904</v>
      </c>
      <c r="D11" s="0" t="n">
        <v>0.0611013791525297</v>
      </c>
    </row>
    <row r="12" customFormat="false" ht="12.8" hidden="false" customHeight="false" outlineLevel="0" collapsed="false">
      <c r="A12" s="0" t="n">
        <v>2000</v>
      </c>
      <c r="B12" s="0" t="n">
        <v>1</v>
      </c>
      <c r="C12" s="0" t="n">
        <v>0.711479625893937</v>
      </c>
      <c r="D12" s="0" t="n">
        <v>0.0729004278778451</v>
      </c>
    </row>
    <row r="13" customFormat="false" ht="12.8" hidden="false" customHeight="false" outlineLevel="0" collapsed="false">
      <c r="A13" s="0" t="n">
        <v>2100</v>
      </c>
      <c r="B13" s="0" t="n">
        <v>1</v>
      </c>
      <c r="C13" s="0" t="n">
        <v>0.724962248547787</v>
      </c>
      <c r="D13" s="0" t="n">
        <v>0.0855367992051827</v>
      </c>
    </row>
    <row r="14" customFormat="false" ht="12.8" hidden="false" customHeight="false" outlineLevel="0" collapsed="false">
      <c r="A14" s="0" t="n">
        <v>2200</v>
      </c>
      <c r="B14" s="0" t="n">
        <v>1</v>
      </c>
      <c r="C14" s="0" t="n">
        <v>0.73764454735609</v>
      </c>
      <c r="D14" s="0" t="n">
        <v>0.098920353877155</v>
      </c>
    </row>
    <row r="15" customFormat="false" ht="12.8" hidden="false" customHeight="false" outlineLevel="0" collapsed="false">
      <c r="A15" s="0" t="n">
        <v>2300</v>
      </c>
      <c r="B15" s="0" t="n">
        <v>1</v>
      </c>
      <c r="C15" s="0" t="n">
        <v>0.749588967128624</v>
      </c>
      <c r="D15" s="0" t="n">
        <v>0.112961857836213</v>
      </c>
    </row>
    <row r="16" customFormat="false" ht="12.8" hidden="false" customHeight="false" outlineLevel="0" collapsed="false">
      <c r="A16" s="0" t="n">
        <v>2400</v>
      </c>
      <c r="B16" s="0" t="n">
        <v>1</v>
      </c>
      <c r="C16" s="0" t="n">
        <v>0.760852609391168</v>
      </c>
      <c r="D16" s="0" t="n">
        <v>0.127574941415262</v>
      </c>
    </row>
    <row r="17" customFormat="false" ht="12.8" hidden="false" customHeight="false" outlineLevel="0" collapsed="false">
      <c r="A17" s="0" t="n">
        <v>2500</v>
      </c>
      <c r="B17" s="0" t="n">
        <v>1</v>
      </c>
      <c r="C17" s="0" t="n">
        <v>0.771487558814806</v>
      </c>
      <c r="D17" s="0" t="n">
        <v>0.142677427255141</v>
      </c>
    </row>
    <row r="18" customFormat="false" ht="12.8" hidden="false" customHeight="false" outlineLevel="0" collapsed="false">
      <c r="A18" s="0" t="n">
        <v>2600</v>
      </c>
      <c r="B18" s="0" t="n">
        <v>1</v>
      </c>
      <c r="C18" s="0" t="n">
        <v>0.781541256826617</v>
      </c>
      <c r="D18" s="0" t="n">
        <v>0.158192165742121</v>
      </c>
    </row>
    <row r="19" customFormat="false" ht="12.8" hidden="false" customHeight="false" outlineLevel="0" collapsed="false">
      <c r="A19" s="0" t="n">
        <v>2700</v>
      </c>
      <c r="B19" s="0" t="n">
        <v>1</v>
      </c>
      <c r="C19" s="0" t="n">
        <v>0.791056888702702</v>
      </c>
      <c r="D19" s="0" t="n">
        <v>0.174047496702391</v>
      </c>
    </row>
    <row r="20" customFormat="false" ht="12.8" hidden="false" customHeight="false" outlineLevel="0" collapsed="false">
      <c r="A20" s="0" t="n">
        <v>2800</v>
      </c>
      <c r="B20" s="0" t="n">
        <v>1</v>
      </c>
      <c r="C20" s="0" t="n">
        <v>0.800073763915276</v>
      </c>
      <c r="D20" s="0" t="n">
        <v>0.19017743492842</v>
      </c>
    </row>
    <row r="21" customFormat="false" ht="12.8" hidden="false" customHeight="false" outlineLevel="0" collapsed="false">
      <c r="A21" s="0" t="n">
        <v>2900</v>
      </c>
      <c r="B21" s="0" t="n">
        <v>1</v>
      </c>
      <c r="C21" s="0" t="n">
        <v>0.808627678130385</v>
      </c>
      <c r="D21" s="0" t="n">
        <v>0.206521657381185</v>
      </c>
    </row>
    <row r="22" customFormat="false" ht="12.8" hidden="false" customHeight="false" outlineLevel="0" collapsed="false">
      <c r="A22" s="0" t="n">
        <v>3000</v>
      </c>
      <c r="B22" s="0" t="n">
        <v>1</v>
      </c>
      <c r="C22" s="0" t="n">
        <v>0.816751250740186</v>
      </c>
      <c r="D22" s="0" t="n">
        <v>0.223025352722749</v>
      </c>
    </row>
    <row r="23" customFormat="false" ht="12.8" hidden="false" customHeight="false" outlineLevel="0" collapsed="false">
      <c r="A23" s="0" t="n">
        <v>3100</v>
      </c>
      <c r="B23" s="0" t="n">
        <v>1</v>
      </c>
      <c r="C23" s="0" t="n">
        <v>0.824474235266857</v>
      </c>
      <c r="D23" s="0" t="n">
        <v>0.239638979490583</v>
      </c>
    </row>
    <row r="24" customFormat="false" ht="12.8" hidden="false" customHeight="false" outlineLevel="0" collapsed="false">
      <c r="A24" s="0" t="n">
        <v>3200</v>
      </c>
      <c r="B24" s="0" t="n">
        <v>1</v>
      </c>
      <c r="C24" s="0" t="n">
        <v>0.831823802109064</v>
      </c>
      <c r="D24" s="0" t="n">
        <v>0.256317967613047</v>
      </c>
      <c r="G24" s="1" t="s">
        <v>1</v>
      </c>
      <c r="H24" s="1"/>
      <c r="I24" s="1" t="s">
        <v>2</v>
      </c>
      <c r="J24" s="1"/>
      <c r="K24" s="1" t="s">
        <v>3</v>
      </c>
      <c r="L24" s="1"/>
      <c r="O24" s="1" t="s">
        <v>4</v>
      </c>
      <c r="P24" s="1"/>
    </row>
    <row r="25" customFormat="false" ht="12.8" hidden="false" customHeight="false" outlineLevel="0" collapsed="false">
      <c r="A25" s="0" t="n">
        <v>3300</v>
      </c>
      <c r="B25" s="0" t="n">
        <v>1</v>
      </c>
      <c r="C25" s="0" t="n">
        <v>0.838824794381194</v>
      </c>
      <c r="D25" s="0" t="n">
        <v>0.273022388775751</v>
      </c>
      <c r="G25" s="2" t="n">
        <f aca="false" t="array" ref="G25:H29">LINEST(B2:B92,A2:A92,1,1)</f>
        <v>-2.20056333477381E-007</v>
      </c>
      <c r="H25" s="3" t="n">
        <v>1.00085452549053</v>
      </c>
      <c r="I25" s="2" t="n">
        <f aca="false" t="array" ref="I25:J29">LINEST(C2:C92,A2:A92,1,1)</f>
        <v>4.19689153998873E-005</v>
      </c>
      <c r="J25" s="3" t="n">
        <v>0.657922994029473</v>
      </c>
      <c r="K25" s="2" t="n">
        <f aca="false" t="array" ref="K25:L29">LINEST(D2:D92,A2:A92,1,1)</f>
        <v>0.000120921970780135</v>
      </c>
      <c r="L25" s="3" t="n">
        <v>-0.115476773239992</v>
      </c>
      <c r="O25" s="2" t="s">
        <v>5</v>
      </c>
      <c r="P25" s="3" t="s">
        <v>6</v>
      </c>
    </row>
    <row r="26" customFormat="false" ht="12.8" hidden="false" customHeight="false" outlineLevel="0" collapsed="false">
      <c r="A26" s="0" t="n">
        <v>3400</v>
      </c>
      <c r="B26" s="0" t="n">
        <v>1</v>
      </c>
      <c r="C26" s="0" t="n">
        <v>0.845499958323546</v>
      </c>
      <c r="D26" s="0" t="n">
        <v>0.289716614007588</v>
      </c>
      <c r="G26" s="2" t="n">
        <v>4.70505443927421E-008</v>
      </c>
      <c r="H26" s="3" t="n">
        <v>0.00028677683132067</v>
      </c>
      <c r="I26" s="2" t="n">
        <v>2.16143110307817E-006</v>
      </c>
      <c r="J26" s="3" t="n">
        <v>0.013174095451153</v>
      </c>
      <c r="K26" s="2" t="n">
        <v>1.77412954553777E-006</v>
      </c>
      <c r="L26" s="3" t="n">
        <v>0.0108134614803774</v>
      </c>
      <c r="O26" s="2" t="s">
        <v>7</v>
      </c>
      <c r="P26" s="3" t="s">
        <v>8</v>
      </c>
    </row>
    <row r="27" customFormat="false" ht="12.8" hidden="false" customHeight="false" outlineLevel="0" collapsed="false">
      <c r="A27" s="0" t="n">
        <v>3500</v>
      </c>
      <c r="B27" s="0" t="n">
        <v>1</v>
      </c>
      <c r="C27" s="0" t="n">
        <v>0.851870150136383</v>
      </c>
      <c r="D27" s="0" t="n">
        <v>0.306368971392476</v>
      </c>
      <c r="G27" s="2" t="n">
        <v>0.197290741550719</v>
      </c>
      <c r="H27" s="3" t="n">
        <v>0.00117898938315558</v>
      </c>
      <c r="I27" s="2" t="n">
        <v>0.809024028199784</v>
      </c>
      <c r="J27" s="3" t="n">
        <v>0.0541609954962498</v>
      </c>
      <c r="K27" s="2" t="n">
        <v>0.981202126995007</v>
      </c>
      <c r="L27" s="3" t="n">
        <v>0.0444560190647724</v>
      </c>
      <c r="O27" s="2" t="s">
        <v>9</v>
      </c>
      <c r="P27" s="3" t="s">
        <v>10</v>
      </c>
    </row>
    <row r="28" customFormat="false" ht="12.8" hidden="false" customHeight="false" outlineLevel="0" collapsed="false">
      <c r="A28" s="0" t="n">
        <v>3600</v>
      </c>
      <c r="B28" s="0" t="n">
        <v>1</v>
      </c>
      <c r="C28" s="0" t="n">
        <v>0.85795452124208</v>
      </c>
      <c r="D28" s="0" t="n">
        <v>0.322951412693314</v>
      </c>
      <c r="G28" s="2" t="n">
        <v>21.8745153530872</v>
      </c>
      <c r="H28" s="3" t="n">
        <v>89</v>
      </c>
      <c r="I28" s="2" t="n">
        <v>377.027213586351</v>
      </c>
      <c r="J28" s="3" t="n">
        <v>89</v>
      </c>
      <c r="K28" s="2" t="n">
        <v>4645.57821405427</v>
      </c>
      <c r="L28" s="3" t="n">
        <v>89</v>
      </c>
      <c r="O28" s="2" t="s">
        <v>11</v>
      </c>
      <c r="P28" s="3" t="s">
        <v>12</v>
      </c>
    </row>
    <row r="29" customFormat="false" ht="12.8" hidden="false" customHeight="false" outlineLevel="0" collapsed="false">
      <c r="A29" s="0" t="n">
        <v>3700</v>
      </c>
      <c r="B29" s="0" t="n">
        <v>1</v>
      </c>
      <c r="C29" s="0" t="n">
        <v>0.863770683992272</v>
      </c>
      <c r="D29" s="0" t="n">
        <v>0.33943919461111</v>
      </c>
      <c r="G29" s="4" t="n">
        <v>3.04059255804129E-005</v>
      </c>
      <c r="H29" s="5" t="n">
        <v>0.000123711420937828</v>
      </c>
      <c r="I29" s="4" t="n">
        <v>1.10597669299535</v>
      </c>
      <c r="J29" s="5" t="n">
        <v>0.261073795549886</v>
      </c>
      <c r="K29" s="4" t="n">
        <v>9.18123104259527</v>
      </c>
      <c r="L29" s="5" t="n">
        <v>0.175894049166779</v>
      </c>
      <c r="O29" s="4" t="s">
        <v>13</v>
      </c>
      <c r="P29" s="5" t="s">
        <v>14</v>
      </c>
    </row>
    <row r="30" customFormat="false" ht="12.8" hidden="false" customHeight="false" outlineLevel="0" collapsed="false">
      <c r="A30" s="0" t="n">
        <v>3800</v>
      </c>
      <c r="B30" s="0" t="n">
        <v>1</v>
      </c>
      <c r="C30" s="0" t="n">
        <v>0.86933485976672</v>
      </c>
      <c r="D30" s="0" t="n">
        <v>0.355810578156946</v>
      </c>
    </row>
    <row r="31" customFormat="false" ht="12.8" hidden="false" customHeight="false" outlineLevel="0" collapsed="false">
      <c r="A31" s="0" t="n">
        <v>3900</v>
      </c>
      <c r="B31" s="0" t="n">
        <v>1</v>
      </c>
      <c r="C31" s="0" t="n">
        <v>0.874662011293384</v>
      </c>
      <c r="D31" s="0" t="n">
        <v>0.372046547995401</v>
      </c>
      <c r="G31" s="0" t="s">
        <v>15</v>
      </c>
      <c r="H31" s="0" t="s">
        <v>16</v>
      </c>
    </row>
    <row r="32" customFormat="false" ht="12.8" hidden="false" customHeight="false" outlineLevel="0" collapsed="false">
      <c r="A32" s="0" t="n">
        <v>4000</v>
      </c>
      <c r="B32" s="0" t="n">
        <v>1</v>
      </c>
      <c r="C32" s="0" t="n">
        <v>0.87976596087854</v>
      </c>
      <c r="D32" s="0" t="n">
        <v>0.388130552472602</v>
      </c>
      <c r="G32" s="0" t="n">
        <f aca="false">A2</f>
        <v>1000</v>
      </c>
      <c r="H32" s="0" t="n">
        <f aca="false">$H$25+$G$25*G32</f>
        <v>1.00063446915705</v>
      </c>
    </row>
    <row r="33" customFormat="false" ht="12.8" hidden="false" customHeight="false" outlineLevel="0" collapsed="false">
      <c r="A33" s="0" t="n">
        <v>4100</v>
      </c>
      <c r="B33" s="0" t="n">
        <v>1</v>
      </c>
      <c r="C33" s="0" t="n">
        <v>0.884659496086263</v>
      </c>
      <c r="D33" s="0" t="n">
        <v>0.404048264251338</v>
      </c>
      <c r="G33" s="0" t="n">
        <f aca="false">A3</f>
        <v>1100</v>
      </c>
      <c r="H33" s="0" t="n">
        <f aca="false">$H$25+$G$25*G33</f>
        <v>1.0006124635237</v>
      </c>
    </row>
    <row r="34" customFormat="false" ht="12.8" hidden="false" customHeight="false" outlineLevel="0" collapsed="false">
      <c r="A34" s="0" t="n">
        <v>4200</v>
      </c>
      <c r="B34" s="0" t="n">
        <v>1</v>
      </c>
      <c r="C34" s="0" t="n">
        <v>0.88935446425766</v>
      </c>
      <c r="D34" s="0" t="n">
        <v>0.419787360947158</v>
      </c>
      <c r="G34" s="0" t="n">
        <f aca="false">A4</f>
        <v>1200</v>
      </c>
      <c r="H34" s="0" t="n">
        <f aca="false">$H$25+$G$25*G34</f>
        <v>1.00059045789035</v>
      </c>
    </row>
    <row r="35" customFormat="false" ht="12.8" hidden="false" customHeight="false" outlineLevel="0" collapsed="false">
      <c r="A35" s="0" t="n">
        <v>4300</v>
      </c>
      <c r="B35" s="0" t="n">
        <v>1</v>
      </c>
      <c r="C35" s="0" t="n">
        <v>0.89386185711735</v>
      </c>
      <c r="D35" s="0" t="n">
        <v>0.435337324822898</v>
      </c>
      <c r="G35" s="0" t="n">
        <f aca="false">A5</f>
        <v>1300</v>
      </c>
      <c r="H35" s="0" t="n">
        <f aca="false">$H$25+$G$25*G35</f>
        <v>1.00056845225701</v>
      </c>
    </row>
    <row r="36" customFormat="false" ht="12.8" hidden="false" customHeight="false" outlineLevel="0" collapsed="false">
      <c r="A36" s="0" t="n">
        <v>4400</v>
      </c>
      <c r="B36" s="0" t="n">
        <v>1</v>
      </c>
      <c r="C36" s="0" t="n">
        <v>0.898191886580865</v>
      </c>
      <c r="D36" s="0" t="n">
        <v>0.450689260401005</v>
      </c>
      <c r="G36" s="0" t="n">
        <f aca="false">A6</f>
        <v>1400</v>
      </c>
      <c r="H36" s="0" t="n">
        <f aca="false">$H$25+$G$25*G36</f>
        <v>1.00054644662366</v>
      </c>
    </row>
    <row r="37" customFormat="false" ht="12.8" hidden="false" customHeight="false" outlineLevel="0" collapsed="false">
      <c r="A37" s="0" t="n">
        <v>4500</v>
      </c>
      <c r="B37" s="0" t="n">
        <v>1</v>
      </c>
      <c r="C37" s="0" t="n">
        <v>0.902354052753608</v>
      </c>
      <c r="D37" s="0" t="n">
        <v>0.465835728753328</v>
      </c>
      <c r="G37" s="0" t="n">
        <f aca="false">A7</f>
        <v>1500</v>
      </c>
      <c r="H37" s="0" t="n">
        <f aca="false">$H$25+$G$25*G37</f>
        <v>1.00052444099031</v>
      </c>
    </row>
    <row r="38" customFormat="false" ht="12.8" hidden="false" customHeight="false" outlineLevel="0" collapsed="false">
      <c r="A38" s="0" t="n">
        <v>4600</v>
      </c>
      <c r="B38" s="0" t="n">
        <v>1</v>
      </c>
      <c r="C38" s="0" t="n">
        <v>0.906357205000099</v>
      </c>
      <c r="D38" s="0" t="n">
        <v>0.480770597196811</v>
      </c>
      <c r="G38" s="0" t="n">
        <f aca="false">A8</f>
        <v>1600</v>
      </c>
      <c r="H38" s="0" t="n">
        <f aca="false">$H$25+$G$25*G38</f>
        <v>1.00050243535696</v>
      </c>
    </row>
    <row r="39" customFormat="false" ht="12.8" hidden="false" customHeight="false" outlineLevel="0" collapsed="false">
      <c r="A39" s="0" t="n">
        <v>4700</v>
      </c>
      <c r="B39" s="0" t="n">
        <v>1</v>
      </c>
      <c r="C39" s="0" t="n">
        <v>0.910209596861435</v>
      </c>
      <c r="D39" s="0" t="n">
        <v>0.495488903138663</v>
      </c>
      <c r="G39" s="0" t="n">
        <f aca="false">A9</f>
        <v>1700</v>
      </c>
      <c r="H39" s="0" t="n">
        <f aca="false">$H$25+$G$25*G39</f>
        <v>1.00048042972362</v>
      </c>
    </row>
    <row r="40" customFormat="false" ht="12.8" hidden="false" customHeight="false" outlineLevel="0" collapsed="false">
      <c r="A40" s="0" t="n">
        <v>4800</v>
      </c>
      <c r="B40" s="0" t="n">
        <v>1</v>
      </c>
      <c r="C40" s="0" t="n">
        <v>0.913918935508709</v>
      </c>
      <c r="D40" s="0" t="n">
        <v>0.509986730860105</v>
      </c>
      <c r="G40" s="0" t="n">
        <f aca="false">A10</f>
        <v>1800</v>
      </c>
      <c r="H40" s="0" t="n">
        <f aca="false">$H$25+$G$25*G40</f>
        <v>1.00045842409027</v>
      </c>
    </row>
    <row r="41" customFormat="false" ht="12.8" hidden="false" customHeight="false" outlineLevel="0" collapsed="false">
      <c r="A41" s="0" t="n">
        <v>4900</v>
      </c>
      <c r="B41" s="0" t="n">
        <v>1</v>
      </c>
      <c r="C41" s="0" t="n">
        <v>0.917492426339795</v>
      </c>
      <c r="D41" s="0" t="n">
        <v>0.524261100091976</v>
      </c>
      <c r="G41" s="0" t="n">
        <f aca="false">A11</f>
        <v>1900</v>
      </c>
      <c r="H41" s="0" t="n">
        <f aca="false">$H$25+$G$25*G41</f>
        <v>1.00043641845692</v>
      </c>
    </row>
    <row r="42" customFormat="false" ht="12.8" hidden="false" customHeight="false" outlineLevel="0" collapsed="false">
      <c r="A42" s="0" t="n">
        <v>5000</v>
      </c>
      <c r="B42" s="0" t="n">
        <v>1</v>
      </c>
      <c r="C42" s="0" t="n">
        <v>0.9209368132557</v>
      </c>
      <c r="D42" s="0" t="n">
        <v>0.538309865310128</v>
      </c>
      <c r="G42" s="0" t="n">
        <f aca="false">A12</f>
        <v>2000</v>
      </c>
      <c r="H42" s="0" t="n">
        <f aca="false">$H$25+$G$25*G42</f>
        <v>1.00041441282357</v>
      </c>
    </row>
    <row r="43" customFormat="false" ht="12.8" hidden="false" customHeight="false" outlineLevel="0" collapsed="false">
      <c r="A43" s="0" t="n">
        <v>5100</v>
      </c>
      <c r="B43" s="0" t="n">
        <v>1</v>
      </c>
      <c r="C43" s="0" t="n">
        <v>0.924258415089674</v>
      </c>
      <c r="D43" s="0" t="n">
        <v>0.552131624757805</v>
      </c>
      <c r="G43" s="0" t="n">
        <f aca="false">A13</f>
        <v>2100</v>
      </c>
      <c r="H43" s="0" t="n">
        <f aca="false">$H$25+$G$25*G43</f>
        <v>1.00039240719022</v>
      </c>
    </row>
    <row r="44" customFormat="false" ht="12.8" hidden="false" customHeight="false" outlineLevel="0" collapsed="false">
      <c r="A44" s="0" t="n">
        <v>5200</v>
      </c>
      <c r="B44" s="0" t="n">
        <v>1</v>
      </c>
      <c r="C44" s="0" t="n">
        <v>0.927463158606694</v>
      </c>
      <c r="D44" s="0" t="n">
        <v>0.565725638282258</v>
      </c>
      <c r="G44" s="0" t="n">
        <f aca="false">A14</f>
        <v>2200</v>
      </c>
      <c r="H44" s="0" t="n">
        <f aca="false">$H$25+$G$25*G44</f>
        <v>1.00037040155688</v>
      </c>
    </row>
    <row r="45" customFormat="false" ht="12.8" hidden="false" customHeight="false" outlineLevel="0" collapsed="false">
      <c r="A45" s="0" t="n">
        <v>5300</v>
      </c>
      <c r="B45" s="0" t="n">
        <v>1</v>
      </c>
      <c r="C45" s="0" t="n">
        <v>0.930556608441966</v>
      </c>
      <c r="D45" s="0" t="n">
        <v>0.579091753150871</v>
      </c>
      <c r="G45" s="0" t="n">
        <f aca="false">A15</f>
        <v>2300</v>
      </c>
      <c r="H45" s="0" t="n">
        <f aca="false">$H$25+$G$25*G45</f>
        <v>1.00034839592353</v>
      </c>
    </row>
    <row r="46" customFormat="false" ht="12.8" hidden="false" customHeight="false" outlineLevel="0" collapsed="false">
      <c r="A46" s="0" t="n">
        <v>5400</v>
      </c>
      <c r="B46" s="0" t="n">
        <v>1</v>
      </c>
      <c r="C46" s="0" t="n">
        <v>0.933543994304035</v>
      </c>
      <c r="D46" s="0" t="n">
        <v>0.592230337086621</v>
      </c>
      <c r="G46" s="0" t="n">
        <f aca="false">A16</f>
        <v>2400</v>
      </c>
      <c r="H46" s="0" t="n">
        <f aca="false">$H$25+$G$25*G46</f>
        <v>1.00032639029018</v>
      </c>
    </row>
    <row r="47" customFormat="false" ht="12.8" hidden="false" customHeight="false" outlineLevel="0" collapsed="false">
      <c r="A47" s="0" t="n">
        <v>5500</v>
      </c>
      <c r="B47" s="0" t="n">
        <v>1</v>
      </c>
      <c r="C47" s="0" t="n">
        <v>0.936430235730176</v>
      </c>
      <c r="D47" s="0" t="n">
        <v>0.605142217832639</v>
      </c>
      <c r="G47" s="0" t="n">
        <f aca="false">A17</f>
        <v>2500</v>
      </c>
      <c r="H47" s="0" t="n">
        <f aca="false">$H$25+$G$25*G47</f>
        <v>1.00030438465683</v>
      </c>
    </row>
    <row r="48" customFormat="false" ht="12.8" hidden="false" customHeight="false" outlineLevel="0" collapsed="false">
      <c r="A48" s="0" t="n">
        <v>5600</v>
      </c>
      <c r="B48" s="0" t="n">
        <v>1</v>
      </c>
      <c r="C48" s="0" t="n">
        <v>0.939219964648501</v>
      </c>
      <c r="D48" s="0" t="n">
        <v>0.617828628620534</v>
      </c>
      <c r="G48" s="0" t="n">
        <f aca="false">A18</f>
        <v>2600</v>
      </c>
      <c r="H48" s="0" t="n">
        <f aca="false">$H$25+$G$25*G48</f>
        <v>1.00028237902349</v>
      </c>
    </row>
    <row r="49" customFormat="false" ht="12.8" hidden="false" customHeight="false" outlineLevel="0" collapsed="false">
      <c r="A49" s="0" t="n">
        <v>5700</v>
      </c>
      <c r="B49" s="0" t="n">
        <v>1</v>
      </c>
      <c r="C49" s="0" t="n">
        <v>0.941917545971945</v>
      </c>
      <c r="D49" s="0" t="n">
        <v>0.630291158976883</v>
      </c>
      <c r="G49" s="0" t="n">
        <f aca="false">A19</f>
        <v>2700</v>
      </c>
      <c r="H49" s="0" t="n">
        <f aca="false">$H$25+$G$25*G49</f>
        <v>1.00026037339014</v>
      </c>
    </row>
    <row r="50" customFormat="false" ht="12.8" hidden="false" customHeight="false" outlineLevel="0" collapsed="false">
      <c r="A50" s="0" t="n">
        <v>5800</v>
      </c>
      <c r="B50" s="0" t="n">
        <v>1</v>
      </c>
      <c r="C50" s="0" t="n">
        <v>0.94452709642364</v>
      </c>
      <c r="D50" s="0" t="n">
        <v>0.642531710356797</v>
      </c>
      <c r="G50" s="0" t="n">
        <f aca="false">A20</f>
        <v>2800</v>
      </c>
      <c r="H50" s="0" t="n">
        <f aca="false">$H$25+$G$25*G50</f>
        <v>1.00023836775679</v>
      </c>
    </row>
    <row r="51" customFormat="false" ht="12.8" hidden="false" customHeight="false" outlineLevel="0" collapsed="false">
      <c r="A51" s="0" t="n">
        <v>5900</v>
      </c>
      <c r="B51" s="0" t="n">
        <v>1</v>
      </c>
      <c r="C51" s="0" t="n">
        <v>0.947052501770586</v>
      </c>
      <c r="D51" s="0" t="n">
        <v>0.654552456143098</v>
      </c>
      <c r="G51" s="0" t="n">
        <f aca="false">A21</f>
        <v>2900</v>
      </c>
      <c r="H51" s="0" t="n">
        <f aca="false">$H$25+$G$25*G51</f>
        <v>1.00021636212344</v>
      </c>
    </row>
    <row r="52" customFormat="false" ht="12.8" hidden="false" customHeight="false" outlineLevel="0" collapsed="false">
      <c r="A52" s="0" t="n">
        <v>6000</v>
      </c>
      <c r="B52" s="0" t="n">
        <v>1</v>
      </c>
      <c r="C52" s="0" t="n">
        <v>0.949497432622726</v>
      </c>
      <c r="D52" s="0" t="n">
        <v>0.666355805594569</v>
      </c>
      <c r="G52" s="0" t="n">
        <f aca="false">A22</f>
        <v>3000</v>
      </c>
      <c r="H52" s="0" t="n">
        <f aca="false">$H$25+$G$25*G52</f>
        <v>1.00019435649009</v>
      </c>
    </row>
    <row r="53" customFormat="false" ht="12.8" hidden="false" customHeight="false" outlineLevel="0" collapsed="false">
      <c r="A53" s="0" t="n">
        <v>6100</v>
      </c>
      <c r="B53" s="0" t="n">
        <v>1</v>
      </c>
      <c r="C53" s="0" t="n">
        <v>0.951865358937055</v>
      </c>
      <c r="D53" s="0" t="n">
        <v>0.677944371367301</v>
      </c>
      <c r="G53" s="0" t="n">
        <f aca="false">A23</f>
        <v>3100</v>
      </c>
      <c r="H53" s="0" t="n">
        <f aca="false">$H$25+$G$25*G53</f>
        <v>1.00017235085675</v>
      </c>
    </row>
    <row r="54" customFormat="false" ht="12.8" hidden="false" customHeight="false" outlineLevel="0" collapsed="false">
      <c r="A54" s="0" t="n">
        <v>6200</v>
      </c>
      <c r="B54" s="0" t="n">
        <v>1</v>
      </c>
      <c r="C54" s="0" t="n">
        <v>0.954159563351067</v>
      </c>
      <c r="D54" s="0" t="n">
        <v>0.689320940269792</v>
      </c>
      <c r="G54" s="0" t="n">
        <f aca="false">A24</f>
        <v>3200</v>
      </c>
      <c r="H54" s="0" t="n">
        <f aca="false">$H$25+$G$25*G54</f>
        <v>1.0001503452234</v>
      </c>
    </row>
    <row r="55" customFormat="false" ht="12.8" hidden="false" customHeight="false" outlineLevel="0" collapsed="false">
      <c r="A55" s="0" t="n">
        <v>6300</v>
      </c>
      <c r="B55" s="0" t="n">
        <v>1</v>
      </c>
      <c r="C55" s="0" t="n">
        <v>0.956383153456314</v>
      </c>
      <c r="D55" s="0" t="n">
        <v>0.700488446945372</v>
      </c>
      <c r="G55" s="0" t="n">
        <f aca="false">A25</f>
        <v>3300</v>
      </c>
      <c r="H55" s="0" t="n">
        <f aca="false">$H$25+$G$25*G55</f>
        <v>1.00012833959005</v>
      </c>
    </row>
    <row r="56" customFormat="false" ht="12.8" hidden="false" customHeight="false" outlineLevel="0" collapsed="false">
      <c r="A56" s="0" t="n">
        <v>6400</v>
      </c>
      <c r="B56" s="0" t="n">
        <v>1</v>
      </c>
      <c r="C56" s="0" t="n">
        <v>0.958539073110942</v>
      </c>
      <c r="D56" s="0" t="n">
        <v>0.711449950205231</v>
      </c>
      <c r="G56" s="0" t="n">
        <f aca="false">A26</f>
        <v>3400</v>
      </c>
      <c r="H56" s="0" t="n">
        <f aca="false">$H$25+$G$25*G56</f>
        <v>1.0001063339567</v>
      </c>
    </row>
    <row r="57" customFormat="false" ht="12.8" hidden="false" customHeight="false" outlineLevel="0" collapsed="false">
      <c r="A57" s="0" t="n">
        <v>6500</v>
      </c>
      <c r="B57" s="0" t="n">
        <v>1</v>
      </c>
      <c r="C57" s="0" t="n">
        <v>0.960630112879555</v>
      </c>
      <c r="D57" s="0" t="n">
        <v>0.72220861176193</v>
      </c>
      <c r="G57" s="0" t="n">
        <f aca="false">A27</f>
        <v>3500</v>
      </c>
      <c r="H57" s="0" t="n">
        <f aca="false">$H$25+$G$25*G57</f>
        <v>1.00008432832336</v>
      </c>
    </row>
    <row r="58" customFormat="false" ht="12.8" hidden="false" customHeight="false" outlineLevel="0" collapsed="false">
      <c r="A58" s="0" t="n">
        <v>6600</v>
      </c>
      <c r="B58" s="0" t="n">
        <v>1</v>
      </c>
      <c r="C58" s="0" t="n">
        <v>0.96265891967948</v>
      </c>
      <c r="D58" s="0" t="n">
        <v>0.732767677137346</v>
      </c>
      <c r="G58" s="0" t="n">
        <f aca="false">A28</f>
        <v>3600</v>
      </c>
      <c r="H58" s="0" t="n">
        <f aca="false">$H$25+$G$25*G58</f>
        <v>1.00006232269001</v>
      </c>
    </row>
    <row r="59" customFormat="false" ht="12.8" hidden="false" customHeight="false" outlineLevel="0" collapsed="false">
      <c r="A59" s="0" t="n">
        <v>6700</v>
      </c>
      <c r="B59" s="0" t="n">
        <v>1</v>
      </c>
      <c r="C59" s="0" t="n">
        <v>0.964628005704312</v>
      </c>
      <c r="D59" s="0" t="n">
        <v>0.743130458540504</v>
      </c>
      <c r="G59" s="0" t="n">
        <f aca="false">A29</f>
        <v>3700</v>
      </c>
      <c r="H59" s="0" t="n">
        <f aca="false">$H$25+$G$25*G59</f>
        <v>1.00004031705666</v>
      </c>
    </row>
    <row r="60" customFormat="false" ht="12.8" hidden="false" customHeight="false" outlineLevel="0" collapsed="false">
      <c r="A60" s="0" t="n">
        <v>6800</v>
      </c>
      <c r="B60" s="0" t="n">
        <v>1</v>
      </c>
      <c r="C60" s="0" t="n">
        <v>0.966539756688321</v>
      </c>
      <c r="D60" s="0" t="n">
        <v>0.753300319530232</v>
      </c>
      <c r="G60" s="0" t="n">
        <f aca="false">A30</f>
        <v>3800</v>
      </c>
      <c r="H60" s="0" t="n">
        <f aca="false">$H$25+$G$25*G60</f>
        <v>1.00001831142331</v>
      </c>
    </row>
    <row r="61" customFormat="false" ht="12.8" hidden="false" customHeight="false" outlineLevel="0" collapsed="false">
      <c r="A61" s="0" t="n">
        <v>6900</v>
      </c>
      <c r="B61" s="0" t="n">
        <v>1</v>
      </c>
      <c r="C61" s="0" t="n">
        <v>0.968396439568925</v>
      </c>
      <c r="D61" s="0" t="n">
        <v>0.763280661295011</v>
      </c>
      <c r="G61" s="0" t="n">
        <f aca="false">A31</f>
        <v>3900</v>
      </c>
      <c r="H61" s="0" t="n">
        <f aca="false">$H$25+$G$25*G61</f>
        <v>0.999996305789965</v>
      </c>
    </row>
    <row r="62" customFormat="false" ht="12.8" hidden="false" customHeight="false" outlineLevel="0" collapsed="false">
      <c r="A62" s="0" t="n">
        <v>7000</v>
      </c>
      <c r="B62" s="0" t="n">
        <v>1</v>
      </c>
      <c r="C62" s="0" t="n">
        <v>0.970200209598668</v>
      </c>
      <c r="D62" s="0" t="n">
        <v>0.773074910398179</v>
      </c>
      <c r="G62" s="0" t="n">
        <f aca="false">A32</f>
        <v>4000</v>
      </c>
      <c r="H62" s="0" t="n">
        <f aca="false">$H$25+$G$25*G62</f>
        <v>0.999974300156617</v>
      </c>
    </row>
    <row r="63" customFormat="false" ht="12.8" hidden="false" customHeight="false" outlineLevel="0" collapsed="false">
      <c r="A63" s="0" t="n">
        <v>7100</v>
      </c>
      <c r="B63" s="0" t="n">
        <v>1</v>
      </c>
      <c r="C63" s="0" t="n">
        <v>0.971953116953107</v>
      </c>
      <c r="D63" s="0" t="n">
        <v>0.782686507850831</v>
      </c>
      <c r="G63" s="0" t="n">
        <f aca="false">A33</f>
        <v>4100</v>
      </c>
      <c r="H63" s="0" t="n">
        <f aca="false">$H$25+$G$25*G63</f>
        <v>0.99995229452327</v>
      </c>
    </row>
    <row r="64" customFormat="false" ht="12.8" hidden="false" customHeight="false" outlineLevel="0" collapsed="false">
      <c r="A64" s="0" t="n">
        <v>7200</v>
      </c>
      <c r="B64" s="0" t="n">
        <v>1</v>
      </c>
      <c r="C64" s="0" t="n">
        <v>0.973657112876497</v>
      </c>
      <c r="D64" s="0" t="n">
        <v>0.79211889938757</v>
      </c>
      <c r="G64" s="0" t="n">
        <f aca="false">A34</f>
        <v>4200</v>
      </c>
      <c r="H64" s="0" t="n">
        <f aca="false">$H$25+$G$25*G64</f>
        <v>0.999930288889922</v>
      </c>
    </row>
    <row r="65" customFormat="false" ht="12.8" hidden="false" customHeight="false" outlineLevel="0" collapsed="false">
      <c r="A65" s="0" t="n">
        <v>7300</v>
      </c>
      <c r="B65" s="0" t="n">
        <v>1</v>
      </c>
      <c r="C65" s="0" t="n">
        <v>0.975314055403123</v>
      </c>
      <c r="D65" s="0" t="n">
        <v>0.801375526831854</v>
      </c>
      <c r="G65" s="0" t="n">
        <f aca="false">A35</f>
        <v>4300</v>
      </c>
      <c r="H65" s="0" t="n">
        <f aca="false">$H$25+$G$25*G65</f>
        <v>0.999908283256574</v>
      </c>
    </row>
    <row r="66" customFormat="false" ht="12.8" hidden="false" customHeight="false" outlineLevel="0" collapsed="false">
      <c r="A66" s="0" t="n">
        <v>7400</v>
      </c>
      <c r="B66" s="0" t="n">
        <v>1</v>
      </c>
      <c r="C66" s="0" t="n">
        <v>0.976925714688583</v>
      </c>
      <c r="D66" s="0" t="n">
        <v>0.810459820448124</v>
      </c>
      <c r="G66" s="0" t="n">
        <f aca="false">A36</f>
        <v>4400</v>
      </c>
      <c r="H66" s="0" t="n">
        <f aca="false">$H$25+$G$25*G66</f>
        <v>0.999886277623227</v>
      </c>
    </row>
    <row r="67" customFormat="false" ht="12.8" hidden="false" customHeight="false" outlineLevel="0" collapsed="false">
      <c r="A67" s="0" t="n">
        <v>7500</v>
      </c>
      <c r="B67" s="0" t="n">
        <v>1</v>
      </c>
      <c r="C67" s="0" t="n">
        <v>0.978493777982079</v>
      </c>
      <c r="D67" s="0" t="n">
        <v>0.819375192187338</v>
      </c>
      <c r="G67" s="0" t="n">
        <f aca="false">A37</f>
        <v>4500</v>
      </c>
      <c r="H67" s="0" t="n">
        <f aca="false">$H$25+$G$25*G67</f>
        <v>0.999864271989879</v>
      </c>
    </row>
    <row r="68" customFormat="false" ht="12.8" hidden="false" customHeight="false" outlineLevel="0" collapsed="false">
      <c r="A68" s="0" t="n">
        <v>7600</v>
      </c>
      <c r="B68" s="0" t="n">
        <v>1</v>
      </c>
      <c r="C68" s="0" t="n">
        <v>0.98001985426797</v>
      </c>
      <c r="D68" s="0" t="n">
        <v>0.828125029741153</v>
      </c>
      <c r="G68" s="0" t="n">
        <f aca="false">A38</f>
        <v>4600</v>
      </c>
      <c r="H68" s="0" t="n">
        <f aca="false">$H$25+$G$25*G68</f>
        <v>0.999842266356531</v>
      </c>
    </row>
    <row r="69" customFormat="false" ht="12.8" hidden="false" customHeight="false" outlineLevel="0" collapsed="false">
      <c r="A69" s="0" t="n">
        <v>7700</v>
      </c>
      <c r="B69" s="0" t="n">
        <v>1</v>
      </c>
      <c r="C69" s="0" t="n">
        <v>0.981505478602196</v>
      </c>
      <c r="D69" s="0" t="n">
        <v>0.836712691327679</v>
      </c>
      <c r="G69" s="0" t="n">
        <f aca="false">A39</f>
        <v>4700</v>
      </c>
      <c r="H69" s="0" t="n">
        <f aca="false">$H$25+$G$25*G69</f>
        <v>0.999820260723183</v>
      </c>
    </row>
    <row r="70" customFormat="false" ht="12.8" hidden="false" customHeight="false" outlineLevel="0" collapsed="false">
      <c r="A70" s="0" t="n">
        <v>7800</v>
      </c>
      <c r="B70" s="0" t="n">
        <v>1</v>
      </c>
      <c r="C70" s="0" t="n">
        <v>0.982952116166985</v>
      </c>
      <c r="D70" s="0" t="n">
        <v>0.845141501138811</v>
      </c>
      <c r="G70" s="0" t="n">
        <f aca="false">A40</f>
        <v>4800</v>
      </c>
      <c r="H70" s="0" t="n">
        <f aca="false">$H$25+$G$25*G70</f>
        <v>0.999798255089836</v>
      </c>
    </row>
    <row r="71" customFormat="false" ht="12.8" hidden="false" customHeight="false" outlineLevel="0" collapsed="false">
      <c r="A71" s="0" t="n">
        <v>7900</v>
      </c>
      <c r="B71" s="0" t="n">
        <v>1</v>
      </c>
      <c r="C71" s="0" t="n">
        <v>0.984361166065084</v>
      </c>
      <c r="D71" s="0" t="n">
        <v>0.853414745385492</v>
      </c>
      <c r="G71" s="0" t="n">
        <f aca="false">A41</f>
        <v>4900</v>
      </c>
      <c r="H71" s="0" t="n">
        <f aca="false">$H$25+$G$25*G71</f>
        <v>0.999776249456488</v>
      </c>
    </row>
    <row r="72" customFormat="false" ht="12.8" hidden="false" customHeight="false" outlineLevel="0" collapsed="false">
      <c r="A72" s="0" t="n">
        <v>8000</v>
      </c>
      <c r="B72" s="0" t="n">
        <v>1</v>
      </c>
      <c r="C72" s="0" t="n">
        <v>0.985733964872984</v>
      </c>
      <c r="D72" s="0" t="n">
        <v>0.861535668883051</v>
      </c>
      <c r="G72" s="0" t="n">
        <f aca="false">A42</f>
        <v>5000</v>
      </c>
      <c r="H72" s="0" t="n">
        <f aca="false">$H$25+$G$25*G72</f>
        <v>0.99975424382314</v>
      </c>
    </row>
    <row r="73" customFormat="false" ht="12.8" hidden="false" customHeight="false" outlineLevel="0" collapsed="false">
      <c r="A73" s="0" t="n">
        <v>8100</v>
      </c>
      <c r="B73" s="0" t="n">
        <v>1</v>
      </c>
      <c r="C73" s="0" t="n">
        <v>0.987071789970885</v>
      </c>
      <c r="D73" s="0" t="n">
        <v>0.869507472124028</v>
      </c>
      <c r="G73" s="0" t="n">
        <f aca="false">A43</f>
        <v>5100</v>
      </c>
      <c r="H73" s="0" t="n">
        <f aca="false">$H$25+$G$25*G73</f>
        <v>0.999732238189792</v>
      </c>
    </row>
    <row r="74" customFormat="false" ht="12.8" hidden="false" customHeight="false" outlineLevel="0" collapsed="false">
      <c r="A74" s="0" t="n">
        <v>8200</v>
      </c>
      <c r="B74" s="0" t="n">
        <v>1</v>
      </c>
      <c r="C74" s="0" t="n">
        <v>0.988375862665651</v>
      </c>
      <c r="D74" s="0" t="n">
        <v>0.877333308790642</v>
      </c>
      <c r="G74" s="0" t="n">
        <f aca="false">A44</f>
        <v>5200</v>
      </c>
      <c r="H74" s="0" t="n">
        <f aca="false">$H$25+$G$25*G74</f>
        <v>0.999710232556445</v>
      </c>
    </row>
    <row r="75" customFormat="false" ht="12.8" hidden="false" customHeight="false" outlineLevel="0" collapsed="false">
      <c r="A75" s="0" t="n">
        <v>8300</v>
      </c>
      <c r="B75" s="0" t="n">
        <v>1</v>
      </c>
      <c r="C75" s="0" t="n">
        <v>0.989647351121655</v>
      </c>
      <c r="D75" s="0" t="n">
        <v>0.885016283663436</v>
      </c>
      <c r="G75" s="0" t="n">
        <f aca="false">A45</f>
        <v>5300</v>
      </c>
      <c r="H75" s="0" t="n">
        <f aca="false">$H$25+$G$25*G75</f>
        <v>0.999688226923097</v>
      </c>
    </row>
    <row r="76" customFormat="false" ht="12.8" hidden="false" customHeight="false" outlineLevel="0" collapsed="false">
      <c r="A76" s="0" t="n">
        <v>8400</v>
      </c>
      <c r="B76" s="0" t="n">
        <v>1</v>
      </c>
      <c r="C76" s="0" t="n">
        <v>0.990887373113159</v>
      </c>
      <c r="D76" s="0" t="n">
        <v>0.892559450886545</v>
      </c>
      <c r="G76" s="0" t="n">
        <f aca="false">A46</f>
        <v>5400</v>
      </c>
      <c r="H76" s="0" t="n">
        <f aca="false">$H$25+$G$25*G76</f>
        <v>0.999666221289749</v>
      </c>
    </row>
    <row r="77" customFormat="false" ht="12.8" hidden="false" customHeight="false" outlineLevel="0" collapsed="false">
      <c r="A77" s="0" t="n">
        <v>8500</v>
      </c>
      <c r="B77" s="0" t="n">
        <v>1</v>
      </c>
      <c r="C77" s="0" t="n">
        <v>0.992096998610785</v>
      </c>
      <c r="D77" s="0" t="n">
        <v>0.899965812553657</v>
      </c>
      <c r="G77" s="0" t="n">
        <f aca="false">A47</f>
        <v>5500</v>
      </c>
      <c r="H77" s="0" t="n">
        <f aca="false">$H$25+$G$25*G77</f>
        <v>0.999644215656401</v>
      </c>
    </row>
    <row r="78" customFormat="false" ht="12.8" hidden="false" customHeight="false" outlineLevel="0" collapsed="false">
      <c r="A78" s="0" t="n">
        <v>8600</v>
      </c>
      <c r="B78" s="0" t="n">
        <v>1</v>
      </c>
      <c r="C78" s="0" t="n">
        <v>0.993277252213582</v>
      </c>
      <c r="D78" s="0" t="n">
        <v>0.907238317581967</v>
      </c>
      <c r="G78" s="0" t="n">
        <f aca="false">A48</f>
        <v>5600</v>
      </c>
      <c r="H78" s="0" t="n">
        <f aca="false">$H$25+$G$25*G78</f>
        <v>0.999622210023054</v>
      </c>
    </row>
    <row r="79" customFormat="false" ht="12.8" hidden="false" customHeight="false" outlineLevel="0" collapsed="false">
      <c r="A79" s="0" t="n">
        <v>8700</v>
      </c>
      <c r="B79" s="0" t="n">
        <v>1</v>
      </c>
      <c r="C79" s="0" t="n">
        <v>0.994429115437328</v>
      </c>
      <c r="D79" s="0" t="n">
        <v>0.914379860844449</v>
      </c>
      <c r="G79" s="0" t="n">
        <f aca="false">A49</f>
        <v>5700</v>
      </c>
      <c r="H79" s="0" t="n">
        <f aca="false">$H$25+$G$25*G79</f>
        <v>0.999600204389706</v>
      </c>
    </row>
    <row r="80" customFormat="false" ht="12.8" hidden="false" customHeight="false" outlineLevel="0" collapsed="false">
      <c r="A80" s="0" t="n">
        <v>8800</v>
      </c>
      <c r="B80" s="0" t="n">
        <v>1</v>
      </c>
      <c r="C80" s="0" t="n">
        <v>0.995553528868815</v>
      </c>
      <c r="D80" s="0" t="n">
        <v>0.921393282533434</v>
      </c>
      <c r="G80" s="0" t="n">
        <f aca="false">A50</f>
        <v>5800</v>
      </c>
      <c r="H80" s="0" t="n">
        <f aca="false">$H$25+$G$25*G80</f>
        <v>0.999578198756358</v>
      </c>
    </row>
    <row r="81" customFormat="false" ht="12.8" hidden="false" customHeight="false" outlineLevel="0" collapsed="false">
      <c r="A81" s="0" t="n">
        <v>8900</v>
      </c>
      <c r="B81" s="0" t="n">
        <v>1</v>
      </c>
      <c r="C81" s="0" t="n">
        <v>0.996651394195146</v>
      </c>
      <c r="D81" s="0" t="n">
        <v>0.928281367730976</v>
      </c>
      <c r="G81" s="0" t="n">
        <f aca="false">A51</f>
        <v>5900</v>
      </c>
      <c r="H81" s="0" t="n">
        <f aca="false">$H$25+$G$25*G81</f>
        <v>0.999556193123011</v>
      </c>
    </row>
    <row r="82" customFormat="false" ht="12.8" hidden="false" customHeight="false" outlineLevel="0" collapsed="false">
      <c r="A82" s="0" t="n">
        <v>9000</v>
      </c>
      <c r="B82" s="0" t="n">
        <v>1</v>
      </c>
      <c r="C82" s="0" t="n">
        <v>0.997723576116359</v>
      </c>
      <c r="D82" s="0" t="n">
        <v>0.935046846163752</v>
      </c>
      <c r="G82" s="0" t="n">
        <f aca="false">A52</f>
        <v>6000</v>
      </c>
      <c r="H82" s="0" t="n">
        <f aca="false">$H$25+$G$25*G82</f>
        <v>0.999534187489663</v>
      </c>
    </row>
    <row r="83" customFormat="false" ht="12.8" hidden="false" customHeight="false" outlineLevel="0" collapsed="false">
      <c r="A83" s="0" t="n">
        <v>9100</v>
      </c>
      <c r="B83" s="0" t="n">
        <v>1</v>
      </c>
      <c r="C83" s="0" t="n">
        <v>0.998770904149062</v>
      </c>
      <c r="D83" s="0" t="n">
        <v>0.941692392122236</v>
      </c>
      <c r="G83" s="0" t="n">
        <f aca="false">A53</f>
        <v>6100</v>
      </c>
      <c r="H83" s="0" t="n">
        <f aca="false">$H$25+$G$25*G83</f>
        <v>0.999512181856315</v>
      </c>
    </row>
    <row r="84" customFormat="false" ht="12.8" hidden="false" customHeight="false" outlineLevel="0" collapsed="false">
      <c r="A84" s="0" t="n">
        <v>9200</v>
      </c>
      <c r="B84" s="0" t="n">
        <v>1</v>
      </c>
      <c r="C84" s="0" t="n">
        <v>0.9997941743282</v>
      </c>
      <c r="D84" s="0" t="n">
        <v>0.948220624525821</v>
      </c>
      <c r="G84" s="0" t="n">
        <f aca="false">A54</f>
        <v>6200</v>
      </c>
      <c r="H84" s="0" t="n">
        <f aca="false">$H$25+$G$25*G84</f>
        <v>0.999490176222967</v>
      </c>
    </row>
    <row r="85" customFormat="false" ht="12.8" hidden="false" customHeight="false" outlineLevel="0" collapsed="false">
      <c r="A85" s="0" t="n">
        <v>9300</v>
      </c>
      <c r="B85" s="0" t="n">
        <v>0.999206479361535</v>
      </c>
      <c r="C85" s="0" t="n">
        <v>1</v>
      </c>
      <c r="D85" s="0" t="n">
        <v>0.953876585251058</v>
      </c>
      <c r="G85" s="0" t="n">
        <f aca="false">A55</f>
        <v>6300</v>
      </c>
      <c r="H85" s="0" t="n">
        <f aca="false">$H$25+$G$25*G85</f>
        <v>0.99946817058962</v>
      </c>
    </row>
    <row r="86" customFormat="false" ht="12.8" hidden="false" customHeight="false" outlineLevel="0" collapsed="false">
      <c r="A86" s="0" t="n">
        <v>9400</v>
      </c>
      <c r="B86" s="0" t="n">
        <v>0.998231565494064</v>
      </c>
      <c r="C86" s="0" t="n">
        <v>1</v>
      </c>
      <c r="D86" s="0" t="n">
        <v>0.959235997542391</v>
      </c>
      <c r="G86" s="0" t="n">
        <f aca="false">A56</f>
        <v>6400</v>
      </c>
      <c r="H86" s="0" t="n">
        <f aca="false">$H$25+$G$25*G86</f>
        <v>0.999446164956272</v>
      </c>
    </row>
    <row r="87" customFormat="false" ht="12.8" hidden="false" customHeight="false" outlineLevel="0" collapsed="false">
      <c r="A87" s="0" t="n">
        <v>9500</v>
      </c>
      <c r="B87" s="0" t="n">
        <v>0.997280288019507</v>
      </c>
      <c r="C87" s="0" t="n">
        <v>1</v>
      </c>
      <c r="D87" s="0" t="n">
        <v>0.964496497547927</v>
      </c>
      <c r="G87" s="0" t="n">
        <f aca="false">A57</f>
        <v>6500</v>
      </c>
      <c r="H87" s="0" t="n">
        <f aca="false">$H$25+$G$25*G87</f>
        <v>0.999424159322924</v>
      </c>
    </row>
    <row r="88" customFormat="false" ht="12.8" hidden="false" customHeight="false" outlineLevel="0" collapsed="false">
      <c r="A88" s="0" t="n">
        <v>9600</v>
      </c>
      <c r="B88" s="0" t="n">
        <v>0.996351844907364</v>
      </c>
      <c r="C88" s="0" t="n">
        <v>1</v>
      </c>
      <c r="D88" s="0" t="n">
        <v>0.969660448764742</v>
      </c>
      <c r="G88" s="0" t="n">
        <f aca="false">A58</f>
        <v>6600</v>
      </c>
      <c r="H88" s="0" t="n">
        <f aca="false">$H$25+$G$25*G88</f>
        <v>0.999402153689576</v>
      </c>
    </row>
    <row r="89" customFormat="false" ht="12.8" hidden="false" customHeight="false" outlineLevel="0" collapsed="false">
      <c r="A89" s="0" t="n">
        <v>9700</v>
      </c>
      <c r="B89" s="0" t="n">
        <v>0.995445468616797</v>
      </c>
      <c r="C89" s="0" t="n">
        <v>1</v>
      </c>
      <c r="D89" s="0" t="n">
        <v>0.974730151885785</v>
      </c>
      <c r="G89" s="0" t="n">
        <f aca="false">A59</f>
        <v>6700</v>
      </c>
      <c r="H89" s="0" t="n">
        <f aca="false">$H$25+$G$25*G89</f>
        <v>0.999380148056228</v>
      </c>
    </row>
    <row r="90" customFormat="false" ht="12.8" hidden="false" customHeight="false" outlineLevel="0" collapsed="false">
      <c r="A90" s="0" t="n">
        <v>9800</v>
      </c>
      <c r="B90" s="0" t="n">
        <v>0.994560424310288</v>
      </c>
      <c r="C90" s="0" t="n">
        <v>1</v>
      </c>
      <c r="D90" s="0" t="n">
        <v>0.979707846317287</v>
      </c>
      <c r="G90" s="0" t="n">
        <f aca="false">A60</f>
        <v>6800</v>
      </c>
      <c r="H90" s="0" t="n">
        <f aca="false">$H$25+$G$25*G90</f>
        <v>0.999358142422881</v>
      </c>
    </row>
    <row r="91" customFormat="false" ht="12.8" hidden="false" customHeight="false" outlineLevel="0" collapsed="false">
      <c r="A91" s="0" t="n">
        <v>9900</v>
      </c>
      <c r="B91" s="0" t="n">
        <v>0.993696008175456</v>
      </c>
      <c r="C91" s="0" t="n">
        <v>1</v>
      </c>
      <c r="D91" s="0" t="n">
        <v>0.984595711688434</v>
      </c>
      <c r="G91" s="0" t="n">
        <f aca="false">A61</f>
        <v>6900</v>
      </c>
      <c r="H91" s="0" t="n">
        <f aca="false">$H$25+$G$25*G91</f>
        <v>0.999336136789533</v>
      </c>
    </row>
    <row r="92" customFormat="false" ht="12.8" hidden="false" customHeight="false" outlineLevel="0" collapsed="false">
      <c r="A92" s="0" t="n">
        <v>10000</v>
      </c>
      <c r="B92" s="0" t="n">
        <v>0.992851545847524</v>
      </c>
      <c r="C92" s="0" t="n">
        <v>1</v>
      </c>
      <c r="D92" s="0" t="n">
        <v>0.989395869349626</v>
      </c>
      <c r="G92" s="0" t="n">
        <f aca="false">A62</f>
        <v>7000</v>
      </c>
      <c r="H92" s="0" t="n">
        <f aca="false">$H$25+$G$25*G92</f>
        <v>0.999314131156185</v>
      </c>
    </row>
    <row r="93" customFormat="false" ht="12.8" hidden="false" customHeight="false" outlineLevel="0" collapsed="false">
      <c r="G93" s="0" t="n">
        <f aca="false">A63</f>
        <v>7100</v>
      </c>
      <c r="H93" s="0" t="n">
        <f aca="false">$H$25+$G$25*G93</f>
        <v>0.999292125522838</v>
      </c>
    </row>
    <row r="94" customFormat="false" ht="12.8" hidden="false" customHeight="false" outlineLevel="0" collapsed="false">
      <c r="G94" s="0" t="n">
        <f aca="false">A64</f>
        <v>7200</v>
      </c>
      <c r="H94" s="0" t="n">
        <f aca="false">$H$25+$G$25*G94</f>
        <v>0.99927011988949</v>
      </c>
    </row>
    <row r="95" customFormat="false" ht="12.8" hidden="false" customHeight="false" outlineLevel="0" collapsed="false">
      <c r="G95" s="0" t="n">
        <f aca="false">A65</f>
        <v>7300</v>
      </c>
      <c r="H95" s="0" t="n">
        <f aca="false">$H$25+$G$25*G95</f>
        <v>0.999248114256142</v>
      </c>
    </row>
    <row r="96" customFormat="false" ht="12.8" hidden="false" customHeight="false" outlineLevel="0" collapsed="false">
      <c r="G96" s="0" t="n">
        <f aca="false">A66</f>
        <v>7400</v>
      </c>
      <c r="H96" s="0" t="n">
        <f aca="false">$H$25+$G$25*G96</f>
        <v>0.999226108622794</v>
      </c>
    </row>
    <row r="97" customFormat="false" ht="12.8" hidden="false" customHeight="false" outlineLevel="0" collapsed="false">
      <c r="G97" s="0" t="n">
        <f aca="false">A67</f>
        <v>7500</v>
      </c>
      <c r="H97" s="0" t="n">
        <f aca="false">$H$25+$G$25*G97</f>
        <v>0.999204102989447</v>
      </c>
    </row>
    <row r="98" customFormat="false" ht="12.8" hidden="false" customHeight="false" outlineLevel="0" collapsed="false">
      <c r="G98" s="0" t="n">
        <f aca="false">A68</f>
        <v>7600</v>
      </c>
      <c r="H98" s="0" t="n">
        <f aca="false">$H$25+$G$25*G98</f>
        <v>0.999182097356099</v>
      </c>
    </row>
    <row r="99" customFormat="false" ht="12.8" hidden="false" customHeight="false" outlineLevel="0" collapsed="false">
      <c r="G99" s="0" t="n">
        <f aca="false">A69</f>
        <v>7700</v>
      </c>
      <c r="H99" s="0" t="n">
        <f aca="false">$H$25+$G$25*G99</f>
        <v>0.999160091722751</v>
      </c>
    </row>
    <row r="100" customFormat="false" ht="12.8" hidden="false" customHeight="false" outlineLevel="0" collapsed="false">
      <c r="G100" s="0" t="n">
        <f aca="false">A70</f>
        <v>7800</v>
      </c>
      <c r="H100" s="0" t="n">
        <f aca="false">$H$25+$G$25*G100</f>
        <v>0.999138086089403</v>
      </c>
    </row>
    <row r="101" customFormat="false" ht="12.8" hidden="false" customHeight="false" outlineLevel="0" collapsed="false">
      <c r="G101" s="0" t="n">
        <f aca="false">A71</f>
        <v>7900</v>
      </c>
      <c r="H101" s="0" t="n">
        <f aca="false">$H$25+$G$25*G101</f>
        <v>0.999116080456056</v>
      </c>
    </row>
    <row r="102" customFormat="false" ht="12.8" hidden="false" customHeight="false" outlineLevel="0" collapsed="false">
      <c r="G102" s="0" t="n">
        <f aca="false">A72</f>
        <v>8000</v>
      </c>
      <c r="H102" s="0" t="n">
        <f aca="false">$H$25+$G$25*G102</f>
        <v>0.999094074822708</v>
      </c>
    </row>
    <row r="103" customFormat="false" ht="12.8" hidden="false" customHeight="false" outlineLevel="0" collapsed="false">
      <c r="G103" s="0" t="n">
        <f aca="false">A73</f>
        <v>8100</v>
      </c>
      <c r="H103" s="0" t="n">
        <f aca="false">$H$25+$G$25*G103</f>
        <v>0.99907206918936</v>
      </c>
    </row>
    <row r="104" customFormat="false" ht="12.8" hidden="false" customHeight="false" outlineLevel="0" collapsed="false">
      <c r="G104" s="0" t="n">
        <f aca="false">A74</f>
        <v>8200</v>
      </c>
      <c r="H104" s="0" t="n">
        <f aca="false">$H$25+$G$25*G104</f>
        <v>0.999050063556012</v>
      </c>
    </row>
    <row r="105" customFormat="false" ht="12.8" hidden="false" customHeight="false" outlineLevel="0" collapsed="false">
      <c r="G105" s="0" t="n">
        <f aca="false">A75</f>
        <v>8300</v>
      </c>
      <c r="H105" s="0" t="n">
        <f aca="false">$H$25+$G$25*G105</f>
        <v>0.999028057922665</v>
      </c>
    </row>
    <row r="106" customFormat="false" ht="12.8" hidden="false" customHeight="false" outlineLevel="0" collapsed="false">
      <c r="G106" s="0" t="n">
        <f aca="false">A76</f>
        <v>8400</v>
      </c>
      <c r="H106" s="0" t="n">
        <f aca="false">$H$25+$G$25*G106</f>
        <v>0.999006052289317</v>
      </c>
    </row>
    <row r="107" customFormat="false" ht="12.8" hidden="false" customHeight="false" outlineLevel="0" collapsed="false">
      <c r="G107" s="0" t="n">
        <f aca="false">A77</f>
        <v>8500</v>
      </c>
      <c r="H107" s="0" t="n">
        <f aca="false">$H$25+$G$25*G107</f>
        <v>0.998984046655969</v>
      </c>
    </row>
    <row r="108" customFormat="false" ht="12.8" hidden="false" customHeight="false" outlineLevel="0" collapsed="false">
      <c r="G108" s="0" t="n">
        <f aca="false">A78</f>
        <v>8600</v>
      </c>
      <c r="H108" s="0" t="n">
        <f aca="false">$H$25+$G$25*G108</f>
        <v>0.998962041022621</v>
      </c>
    </row>
    <row r="109" customFormat="false" ht="12.8" hidden="false" customHeight="false" outlineLevel="0" collapsed="false">
      <c r="G109" s="0" t="n">
        <f aca="false">A79</f>
        <v>8700</v>
      </c>
      <c r="H109" s="0" t="n">
        <f aca="false">$H$25+$G$25*G109</f>
        <v>0.998940035389274</v>
      </c>
    </row>
    <row r="110" customFormat="false" ht="12.8" hidden="false" customHeight="false" outlineLevel="0" collapsed="false">
      <c r="G110" s="0" t="n">
        <f aca="false">A80</f>
        <v>8800</v>
      </c>
      <c r="H110" s="0" t="n">
        <f aca="false">$H$25+$G$25*G110</f>
        <v>0.998918029755926</v>
      </c>
    </row>
    <row r="111" customFormat="false" ht="12.8" hidden="false" customHeight="false" outlineLevel="0" collapsed="false">
      <c r="G111" s="0" t="n">
        <f aca="false">A81</f>
        <v>8900</v>
      </c>
      <c r="H111" s="0" t="n">
        <f aca="false">$H$25+$G$25*G111</f>
        <v>0.998896024122578</v>
      </c>
    </row>
    <row r="112" customFormat="false" ht="12.8" hidden="false" customHeight="false" outlineLevel="0" collapsed="false">
      <c r="G112" s="0" t="n">
        <f aca="false">A82</f>
        <v>9000</v>
      </c>
      <c r="H112" s="0" t="n">
        <f aca="false">$H$25+$G$25*G112</f>
        <v>0.99887401848923</v>
      </c>
    </row>
    <row r="113" customFormat="false" ht="12.8" hidden="false" customHeight="false" outlineLevel="0" collapsed="false">
      <c r="G113" s="0" t="n">
        <f aca="false">A83</f>
        <v>9100</v>
      </c>
      <c r="H113" s="0" t="n">
        <f aca="false">$H$25+$G$25*G113</f>
        <v>0.998852012855883</v>
      </c>
    </row>
    <row r="114" customFormat="false" ht="12.8" hidden="false" customHeight="false" outlineLevel="0" collapsed="false">
      <c r="G114" s="0" t="n">
        <f aca="false">A84</f>
        <v>9200</v>
      </c>
      <c r="H114" s="0" t="n">
        <f aca="false">$H$25+$G$25*G114</f>
        <v>0.998830007222535</v>
      </c>
    </row>
    <row r="115" customFormat="false" ht="12.8" hidden="false" customHeight="false" outlineLevel="0" collapsed="false">
      <c r="G115" s="0" t="n">
        <f aca="false">A85</f>
        <v>9300</v>
      </c>
      <c r="H115" s="0" t="n">
        <f aca="false">$H$25+$G$25*G115</f>
        <v>0.998808001589187</v>
      </c>
    </row>
    <row r="116" customFormat="false" ht="12.8" hidden="false" customHeight="false" outlineLevel="0" collapsed="false">
      <c r="G116" s="0" t="n">
        <f aca="false">A86</f>
        <v>9400</v>
      </c>
      <c r="H116" s="0" t="n">
        <f aca="false">$H$25+$G$25*G116</f>
        <v>0.99878599595584</v>
      </c>
    </row>
    <row r="117" customFormat="false" ht="12.8" hidden="false" customHeight="false" outlineLevel="0" collapsed="false">
      <c r="G117" s="0" t="n">
        <f aca="false">A87</f>
        <v>9500</v>
      </c>
      <c r="H117" s="0" t="n">
        <f aca="false">$H$25+$G$25*G117</f>
        <v>0.998763990322492</v>
      </c>
    </row>
    <row r="118" customFormat="false" ht="12.8" hidden="false" customHeight="false" outlineLevel="0" collapsed="false">
      <c r="G118" s="0" t="n">
        <f aca="false">A88</f>
        <v>9600</v>
      </c>
      <c r="H118" s="0" t="n">
        <f aca="false">$H$25+$G$25*G118</f>
        <v>0.998741984689144</v>
      </c>
    </row>
    <row r="119" customFormat="false" ht="12.8" hidden="false" customHeight="false" outlineLevel="0" collapsed="false">
      <c r="G119" s="0" t="n">
        <f aca="false">A89</f>
        <v>9700</v>
      </c>
      <c r="H119" s="0" t="n">
        <f aca="false">$H$25+$G$25*G119</f>
        <v>0.998719979055796</v>
      </c>
    </row>
    <row r="120" customFormat="false" ht="12.8" hidden="false" customHeight="false" outlineLevel="0" collapsed="false">
      <c r="G120" s="0" t="n">
        <f aca="false">A90</f>
        <v>9800</v>
      </c>
      <c r="H120" s="0" t="n">
        <f aca="false">$H$25+$G$25*G120</f>
        <v>0.998697973422449</v>
      </c>
    </row>
    <row r="121" customFormat="false" ht="12.8" hidden="false" customHeight="false" outlineLevel="0" collapsed="false">
      <c r="G121" s="0" t="n">
        <f aca="false">A91</f>
        <v>9900</v>
      </c>
      <c r="H121" s="0" t="n">
        <f aca="false">$H$25+$G$25*G121</f>
        <v>0.998675967789101</v>
      </c>
    </row>
    <row r="122" customFormat="false" ht="12.8" hidden="false" customHeight="false" outlineLevel="0" collapsed="false">
      <c r="G122" s="0" t="n">
        <f aca="false">A92</f>
        <v>10000</v>
      </c>
      <c r="H122" s="0" t="n">
        <f aca="false">$H$25+$G$25*G122</f>
        <v>0.998653962155753</v>
      </c>
    </row>
  </sheetData>
  <mergeCells count="4">
    <mergeCell ref="G24:H24"/>
    <mergeCell ref="I24:J24"/>
    <mergeCell ref="K24:L24"/>
    <mergeCell ref="O24:P2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2025-08-12T12:08:25Z</dcterms:modified>
  <cp:revision>4</cp:revision>
  <dc:subject/>
  <dc:title/>
</cp:coreProperties>
</file>