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nner\docs\ideas\"/>
    </mc:Choice>
  </mc:AlternateContent>
  <xr:revisionPtr revIDLastSave="0" documentId="13_ncr:1_{512A390C-CC35-4DD4-81A4-C71011872AFE}" xr6:coauthVersionLast="43" xr6:coauthVersionMax="43" xr10:uidLastSave="{00000000-0000-0000-0000-000000000000}"/>
  <bookViews>
    <workbookView xWindow="20563" yWindow="1534" windowWidth="34620" windowHeight="17400" xr2:uid="{44DBAD3E-DC69-47C1-AD86-FF871E555A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J11" i="1"/>
  <c r="J15" i="1"/>
  <c r="J14" i="1"/>
  <c r="J13" i="1"/>
  <c r="J12" i="1"/>
  <c r="AC17" i="1"/>
  <c r="AE17" i="1" s="1"/>
  <c r="X17" i="1"/>
  <c r="J17" i="1"/>
  <c r="AE11" i="1"/>
  <c r="AC11" i="1"/>
  <c r="X11" i="1"/>
  <c r="AC4" i="1"/>
  <c r="AE4" i="1" s="1"/>
  <c r="X4" i="1"/>
  <c r="J4" i="1"/>
  <c r="AE3" i="1"/>
  <c r="AC3" i="1"/>
  <c r="X3" i="1"/>
  <c r="J3" i="1"/>
</calcChain>
</file>

<file path=xl/sharedStrings.xml><?xml version="1.0" encoding="utf-8"?>
<sst xmlns="http://schemas.openxmlformats.org/spreadsheetml/2006/main" count="23" uniqueCount="15">
  <si>
    <t>W001</t>
  </si>
  <si>
    <t>Update Product Search Engine</t>
  </si>
  <si>
    <t>Total 2019</t>
  </si>
  <si>
    <t>Total 2020</t>
  </si>
  <si>
    <t>Total 2021</t>
  </si>
  <si>
    <t>Project Total</t>
  </si>
  <si>
    <t>W002</t>
  </si>
  <si>
    <t>Update Product Search UI</t>
  </si>
  <si>
    <t>SDE</t>
  </si>
  <si>
    <t>SDET</t>
  </si>
  <si>
    <t>PMO</t>
  </si>
  <si>
    <t>ARCH</t>
  </si>
  <si>
    <t>TODO: Think About How to display Child and child of child projects.   Rule is show only top level projects directly always show children only in context.  Think about indent by 2 space for each level.</t>
  </si>
  <si>
    <t xml:space="preserve">Project Estimated Costs By Month </t>
  </si>
  <si>
    <t>Estimated Project costs By Month By Resource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</si>
</sst>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sz val="16"/>
      <color theme="1"/>
      <name val="Arial Black"/>
      <family val="2"/>
    </font>
    <font>
      <sz val="11"/>
      <color theme="1"/>
      <name val="Arial Black"/>
      <family val="2"/>
    </font>
    <font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4" fontId="0" fillId="0" borderId="0" xfId="0" applyNumberFormat="1" applyAlignment="1">
      <alignment vertical="top"/>
    </xf>
    <xf numFmtId="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wrapText="1"/>
    </xf>
    <xf numFmtId="17" fontId="1" fillId="2" borderId="0" xfId="0" applyNumberFormat="1" applyFont="1" applyFill="1" applyAlignment="1">
      <alignment wrapText="1"/>
    </xf>
    <xf numFmtId="0" fontId="0" fillId="0" borderId="0" xfId="0" applyFont="1"/>
    <xf numFmtId="0" fontId="0" fillId="0" borderId="0" xfId="0" applyFont="1" applyAlignment="1">
      <alignment vertical="top"/>
    </xf>
    <xf numFmtId="4" fontId="0" fillId="0" borderId="0" xfId="0" applyNumberFormat="1" applyFont="1"/>
    <xf numFmtId="4" fontId="0" fillId="3" borderId="0" xfId="0" applyNumberFormat="1" applyFill="1"/>
    <xf numFmtId="0" fontId="0" fillId="3" borderId="0" xfId="0" applyFill="1"/>
    <xf numFmtId="4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A26-0BDB-4D1F-B708-81087E1D14A9}">
  <sheetPr>
    <pageSetUpPr fitToPage="1"/>
  </sheetPr>
  <dimension ref="A1:AE17"/>
  <sheetViews>
    <sheetView tabSelected="1" workbookViewId="0">
      <selection activeCell="C29" sqref="C29"/>
    </sheetView>
  </sheetViews>
  <sheetFormatPr defaultRowHeight="14.6" x14ac:dyDescent="0.4"/>
  <cols>
    <col min="2" max="2" width="2.3828125" customWidth="1"/>
    <col min="3" max="3" width="29.61328125" customWidth="1"/>
    <col min="4" max="4" width="12.69140625" customWidth="1"/>
    <col min="5" max="5" width="9.15234375" customWidth="1"/>
    <col min="6" max="8" width="9.3046875" bestFit="1" customWidth="1"/>
    <col min="9" max="9" width="1.84375" customWidth="1"/>
    <col min="10" max="10" width="9.84375" bestFit="1" customWidth="1"/>
    <col min="11" max="11" width="1.69140625" customWidth="1"/>
    <col min="12" max="23" width="9.3046875" bestFit="1" customWidth="1"/>
    <col min="24" max="24" width="9.84375" bestFit="1" customWidth="1"/>
    <col min="25" max="25" width="2.3046875" customWidth="1"/>
    <col min="26" max="27" width="9.3046875" bestFit="1" customWidth="1"/>
    <col min="28" max="28" width="1.61328125" customWidth="1"/>
    <col min="29" max="29" width="9.3046875" bestFit="1" customWidth="1"/>
    <col min="30" max="30" width="1.765625" customWidth="1"/>
    <col min="31" max="31" width="9.84375" bestFit="1" customWidth="1"/>
  </cols>
  <sheetData>
    <row r="1" spans="1:31" ht="21.45" x14ac:dyDescent="0.7">
      <c r="A1" s="6" t="s">
        <v>13</v>
      </c>
    </row>
    <row r="2" spans="1:31" s="7" customFormat="1" ht="27.45" x14ac:dyDescent="0.3">
      <c r="D2" s="8">
        <v>43678</v>
      </c>
      <c r="E2" s="8">
        <v>43709</v>
      </c>
      <c r="F2" s="8">
        <v>43739</v>
      </c>
      <c r="G2" s="8">
        <v>43770</v>
      </c>
      <c r="H2" s="8">
        <v>43800</v>
      </c>
      <c r="I2" s="8"/>
      <c r="J2" s="8" t="s">
        <v>2</v>
      </c>
      <c r="K2" s="8"/>
      <c r="L2" s="8">
        <v>43831</v>
      </c>
      <c r="M2" s="8">
        <v>43862</v>
      </c>
      <c r="N2" s="8">
        <v>43891</v>
      </c>
      <c r="O2" s="8">
        <v>43922</v>
      </c>
      <c r="P2" s="8">
        <v>43952</v>
      </c>
      <c r="Q2" s="8">
        <v>43983</v>
      </c>
      <c r="R2" s="8">
        <v>44013</v>
      </c>
      <c r="S2" s="8">
        <v>44044</v>
      </c>
      <c r="T2" s="8">
        <v>44075</v>
      </c>
      <c r="U2" s="8">
        <v>44105</v>
      </c>
      <c r="V2" s="8">
        <v>44136</v>
      </c>
      <c r="W2" s="8">
        <v>44166</v>
      </c>
      <c r="X2" s="8" t="s">
        <v>3</v>
      </c>
      <c r="Y2" s="8"/>
      <c r="Z2" s="8">
        <v>44197</v>
      </c>
      <c r="AA2" s="8">
        <v>44228</v>
      </c>
      <c r="AB2" s="8"/>
      <c r="AC2" s="8" t="s">
        <v>4</v>
      </c>
      <c r="AD2" s="8"/>
      <c r="AE2" s="7" t="s">
        <v>5</v>
      </c>
    </row>
    <row r="3" spans="1:31" x14ac:dyDescent="0.4">
      <c r="A3" t="s">
        <v>0</v>
      </c>
      <c r="B3" s="1" t="s">
        <v>1</v>
      </c>
      <c r="D3" s="2">
        <v>210000</v>
      </c>
      <c r="E3" s="3">
        <v>21000</v>
      </c>
      <c r="F3" s="3">
        <v>19000</v>
      </c>
      <c r="G3" s="3">
        <v>17000</v>
      </c>
      <c r="H3" s="3">
        <v>21000</v>
      </c>
      <c r="I3" s="3"/>
      <c r="J3" s="3">
        <f>SUM(D3:H3)</f>
        <v>288000</v>
      </c>
      <c r="K3" s="3"/>
      <c r="L3" s="3">
        <v>9181</v>
      </c>
      <c r="M3" s="3">
        <v>1942</v>
      </c>
      <c r="N3" s="3">
        <v>2120</v>
      </c>
      <c r="O3" s="3">
        <v>1983</v>
      </c>
      <c r="P3" s="3">
        <v>1750</v>
      </c>
      <c r="Q3" s="3">
        <v>1650</v>
      </c>
      <c r="R3" s="3">
        <v>9100</v>
      </c>
      <c r="S3" s="3">
        <v>2100</v>
      </c>
      <c r="T3" s="3">
        <v>95000</v>
      </c>
      <c r="U3" s="3">
        <v>17500</v>
      </c>
      <c r="V3" s="3">
        <v>21000</v>
      </c>
      <c r="W3" s="3">
        <v>22000</v>
      </c>
      <c r="X3" s="3">
        <f>SUM(L3:W3)</f>
        <v>185326</v>
      </c>
      <c r="Y3" s="3"/>
      <c r="Z3" s="3">
        <v>18500</v>
      </c>
      <c r="AA3" s="3">
        <v>21500</v>
      </c>
      <c r="AB3" s="3"/>
      <c r="AC3" s="3">
        <f>SUM(Z3:AA3)</f>
        <v>40000</v>
      </c>
      <c r="AD3" s="3"/>
      <c r="AE3" s="12">
        <f>SUM(AC3,X3,J3)</f>
        <v>513326</v>
      </c>
    </row>
    <row r="4" spans="1:31" x14ac:dyDescent="0.4">
      <c r="A4" t="s">
        <v>6</v>
      </c>
      <c r="B4" s="1" t="s">
        <v>7</v>
      </c>
      <c r="D4" s="2">
        <v>50000</v>
      </c>
      <c r="E4" s="3">
        <v>21000</v>
      </c>
      <c r="F4" s="3">
        <v>19000</v>
      </c>
      <c r="G4" s="3">
        <v>17000</v>
      </c>
      <c r="H4" s="3">
        <v>18000</v>
      </c>
      <c r="I4" s="3"/>
      <c r="J4" s="3">
        <f>SUM(D4:H4)</f>
        <v>125000</v>
      </c>
      <c r="K4" s="3"/>
      <c r="L4" s="3">
        <v>16000</v>
      </c>
      <c r="M4" s="3">
        <v>1942</v>
      </c>
      <c r="N4" s="3">
        <v>2120</v>
      </c>
      <c r="O4" s="3">
        <v>1983</v>
      </c>
      <c r="P4" s="3">
        <v>1750</v>
      </c>
      <c r="Q4" s="3">
        <v>1650</v>
      </c>
      <c r="R4" s="3">
        <v>9100</v>
      </c>
      <c r="S4" s="3">
        <v>2100</v>
      </c>
      <c r="T4" s="3">
        <v>95000</v>
      </c>
      <c r="U4" s="3">
        <v>17500</v>
      </c>
      <c r="V4" s="3">
        <v>21000</v>
      </c>
      <c r="W4" s="3">
        <v>22000</v>
      </c>
      <c r="X4" s="3">
        <f>SUM(L4:W4)</f>
        <v>192145</v>
      </c>
      <c r="Y4" s="3"/>
      <c r="Z4" s="3">
        <v>15000</v>
      </c>
      <c r="AA4" s="3">
        <v>21500</v>
      </c>
      <c r="AB4" s="3"/>
      <c r="AC4" s="3">
        <f>SUM(Z4:AA4)</f>
        <v>36500</v>
      </c>
      <c r="AD4" s="3"/>
      <c r="AE4" s="12">
        <f>SUM(AC4,X4,J4)</f>
        <v>353645</v>
      </c>
    </row>
    <row r="5" spans="1:31" x14ac:dyDescent="0.4">
      <c r="AE5" s="13"/>
    </row>
    <row r="6" spans="1:31" x14ac:dyDescent="0.4">
      <c r="C6" t="s">
        <v>12</v>
      </c>
      <c r="AE6" s="13"/>
    </row>
    <row r="7" spans="1:31" x14ac:dyDescent="0.4">
      <c r="AE7" s="13"/>
    </row>
    <row r="8" spans="1:31" x14ac:dyDescent="0.4">
      <c r="AE8" s="13"/>
    </row>
    <row r="9" spans="1:31" s="5" customFormat="1" ht="24.45" x14ac:dyDescent="0.8">
      <c r="A9" s="4" t="s">
        <v>14</v>
      </c>
    </row>
    <row r="10" spans="1:31" s="7" customFormat="1" ht="27.45" x14ac:dyDescent="0.3">
      <c r="D10" s="8">
        <v>43678</v>
      </c>
      <c r="E10" s="8">
        <v>43709</v>
      </c>
      <c r="F10" s="8">
        <v>43739</v>
      </c>
      <c r="G10" s="8">
        <v>43770</v>
      </c>
      <c r="H10" s="8">
        <v>43800</v>
      </c>
      <c r="I10" s="8"/>
      <c r="J10" s="8" t="s">
        <v>2</v>
      </c>
      <c r="K10" s="8"/>
      <c r="L10" s="8">
        <v>43831</v>
      </c>
      <c r="M10" s="8">
        <v>43862</v>
      </c>
      <c r="N10" s="8">
        <v>43891</v>
      </c>
      <c r="O10" s="8">
        <v>43922</v>
      </c>
      <c r="P10" s="8">
        <v>43952</v>
      </c>
      <c r="Q10" s="8">
        <v>43983</v>
      </c>
      <c r="R10" s="8">
        <v>44013</v>
      </c>
      <c r="S10" s="8">
        <v>44044</v>
      </c>
      <c r="T10" s="8">
        <v>44075</v>
      </c>
      <c r="U10" s="8">
        <v>44105</v>
      </c>
      <c r="V10" s="8">
        <v>44136</v>
      </c>
      <c r="W10" s="8">
        <v>44166</v>
      </c>
      <c r="X10" s="8" t="s">
        <v>3</v>
      </c>
      <c r="Y10" s="8"/>
      <c r="Z10" s="8">
        <v>44197</v>
      </c>
      <c r="AA10" s="8">
        <v>44228</v>
      </c>
      <c r="AB10" s="8"/>
      <c r="AC10" s="8" t="s">
        <v>4</v>
      </c>
      <c r="AD10" s="8"/>
      <c r="AE10" s="7" t="s">
        <v>5</v>
      </c>
    </row>
    <row r="11" spans="1:31" s="9" customFormat="1" x14ac:dyDescent="0.4">
      <c r="A11" s="9" t="s">
        <v>0</v>
      </c>
      <c r="B11" s="10" t="s">
        <v>1</v>
      </c>
      <c r="D11" s="11">
        <f t="shared" ref="D11:H11" si="0">SUM(D12:D15)</f>
        <v>74600</v>
      </c>
      <c r="E11" s="11">
        <f t="shared" si="0"/>
        <v>76000</v>
      </c>
      <c r="F11" s="11">
        <f t="shared" si="0"/>
        <v>31500</v>
      </c>
      <c r="G11" s="11">
        <f t="shared" si="0"/>
        <v>35000</v>
      </c>
      <c r="H11" s="11">
        <f t="shared" si="0"/>
        <v>32000</v>
      </c>
      <c r="I11" s="11"/>
      <c r="J11" s="11">
        <f>SUM(J12:J15)</f>
        <v>249100</v>
      </c>
      <c r="K11" s="11"/>
      <c r="L11" s="11">
        <v>9181</v>
      </c>
      <c r="M11" s="11">
        <v>1942</v>
      </c>
      <c r="N11" s="11">
        <v>2120</v>
      </c>
      <c r="O11" s="11">
        <v>1983</v>
      </c>
      <c r="P11" s="11">
        <v>1750</v>
      </c>
      <c r="Q11" s="11">
        <v>1650</v>
      </c>
      <c r="R11" s="11">
        <v>9100</v>
      </c>
      <c r="S11" s="11">
        <v>2100</v>
      </c>
      <c r="T11" s="11">
        <v>95000</v>
      </c>
      <c r="U11" s="11">
        <v>17500</v>
      </c>
      <c r="V11" s="11">
        <v>21000</v>
      </c>
      <c r="W11" s="11">
        <v>22000</v>
      </c>
      <c r="X11" s="11">
        <f>SUM(L11:W11)</f>
        <v>185326</v>
      </c>
      <c r="Y11" s="11"/>
      <c r="Z11" s="11">
        <v>18500</v>
      </c>
      <c r="AA11" s="11">
        <v>21500</v>
      </c>
      <c r="AB11" s="11"/>
      <c r="AC11" s="11">
        <f>SUM(Z11:AA11)</f>
        <v>40000</v>
      </c>
      <c r="AD11" s="11"/>
      <c r="AE11" s="14">
        <f>SUM(AC11,X11,J11)</f>
        <v>474426</v>
      </c>
    </row>
    <row r="12" spans="1:31" x14ac:dyDescent="0.4">
      <c r="C12" s="1" t="s">
        <v>8</v>
      </c>
      <c r="D12" s="2">
        <v>19500</v>
      </c>
      <c r="E12" s="3">
        <v>21000</v>
      </c>
      <c r="F12" s="3">
        <v>17500</v>
      </c>
      <c r="G12" s="3">
        <v>16000</v>
      </c>
      <c r="H12" s="3">
        <v>16000</v>
      </c>
      <c r="I12" s="3"/>
      <c r="J12" s="3">
        <f>SUM(D12:H12)</f>
        <v>90000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2"/>
    </row>
    <row r="13" spans="1:31" x14ac:dyDescent="0.4">
      <c r="B13" s="1"/>
      <c r="C13" t="s">
        <v>9</v>
      </c>
      <c r="D13" s="2">
        <v>18100</v>
      </c>
      <c r="E13" s="3">
        <v>12000</v>
      </c>
      <c r="F13" s="3">
        <v>10000</v>
      </c>
      <c r="G13" s="3">
        <v>15000</v>
      </c>
      <c r="H13" s="3">
        <v>12000</v>
      </c>
      <c r="I13" s="3"/>
      <c r="J13" s="3">
        <f>SUM(D13:H13)</f>
        <v>67100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2"/>
    </row>
    <row r="14" spans="1:31" x14ac:dyDescent="0.4">
      <c r="B14" s="1"/>
      <c r="C14" t="s">
        <v>10</v>
      </c>
      <c r="D14" s="2">
        <v>2000</v>
      </c>
      <c r="E14" s="3">
        <v>2000</v>
      </c>
      <c r="F14" s="3">
        <v>2000</v>
      </c>
      <c r="G14" s="3">
        <v>2000</v>
      </c>
      <c r="H14" s="3">
        <v>2000</v>
      </c>
      <c r="I14" s="3"/>
      <c r="J14" s="3">
        <f>SUM(D14:H14)</f>
        <v>10000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2"/>
    </row>
    <row r="15" spans="1:31" x14ac:dyDescent="0.4">
      <c r="B15" s="1"/>
      <c r="C15" t="s">
        <v>11</v>
      </c>
      <c r="D15" s="2">
        <v>35000</v>
      </c>
      <c r="E15" s="3">
        <v>41000</v>
      </c>
      <c r="F15" s="3">
        <v>2000</v>
      </c>
      <c r="G15" s="3">
        <v>2000</v>
      </c>
      <c r="H15" s="3">
        <v>2000</v>
      </c>
      <c r="I15" s="3"/>
      <c r="J15" s="3">
        <f>SUM(D15:H15)</f>
        <v>82000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2"/>
    </row>
    <row r="16" spans="1:31" x14ac:dyDescent="0.4">
      <c r="B16" s="1"/>
      <c r="D16" s="2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4">
      <c r="A17" t="s">
        <v>6</v>
      </c>
      <c r="B17" s="1" t="s">
        <v>7</v>
      </c>
      <c r="D17" s="2">
        <v>50000</v>
      </c>
      <c r="E17" s="3">
        <v>21000</v>
      </c>
      <c r="F17" s="3">
        <v>19000</v>
      </c>
      <c r="G17" s="3">
        <v>17000</v>
      </c>
      <c r="H17" s="3">
        <v>18000</v>
      </c>
      <c r="I17" s="3"/>
      <c r="J17" s="3">
        <f>SUM(D17:H17)</f>
        <v>125000</v>
      </c>
      <c r="K17" s="3"/>
      <c r="L17" s="3">
        <v>16000</v>
      </c>
      <c r="M17" s="3">
        <v>1942</v>
      </c>
      <c r="N17" s="3">
        <v>2120</v>
      </c>
      <c r="O17" s="3">
        <v>1983</v>
      </c>
      <c r="P17" s="3">
        <v>1750</v>
      </c>
      <c r="Q17" s="3">
        <v>1650</v>
      </c>
      <c r="R17" s="3">
        <v>9100</v>
      </c>
      <c r="S17" s="3">
        <v>2100</v>
      </c>
      <c r="T17" s="3">
        <v>95000</v>
      </c>
      <c r="U17" s="3">
        <v>17500</v>
      </c>
      <c r="V17" s="3">
        <v>21000</v>
      </c>
      <c r="W17" s="3">
        <v>22000</v>
      </c>
      <c r="X17" s="3">
        <f>SUM(L17:W17)</f>
        <v>192145</v>
      </c>
      <c r="Y17" s="3"/>
      <c r="Z17" s="3">
        <v>15000</v>
      </c>
      <c r="AA17" s="3">
        <v>21500</v>
      </c>
      <c r="AB17" s="3"/>
      <c r="AC17" s="3">
        <f>SUM(Z17:AA17)</f>
        <v>36500</v>
      </c>
      <c r="AD17" s="3"/>
      <c r="AE17" s="3">
        <f>SUM(AC17,X17,J17)</f>
        <v>353645</v>
      </c>
    </row>
  </sheetData>
  <pageMargins left="0.7" right="0.7" top="0.75" bottom="0.75" header="0.3" footer="0.3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joexdobs</dc:creator>
  <cp:lastModifiedBy>joexdobs</cp:lastModifiedBy>
  <cp:lastPrinted>2019-07-26T00:22:00Z</cp:lastPrinted>
  <dcterms:created xsi:type="dcterms:W3CDTF">2019-07-25T23:48:52Z</dcterms:created>
  <dcterms:modified xsi:type="dcterms:W3CDTF">2019-07-26T02:15:46Z</dcterms:modified>
</cp:coreProperties>
</file>