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ecsup\Backend\backend.tecsup3\Semana 6\Dia 2\"/>
    </mc:Choice>
  </mc:AlternateContent>
  <xr:revisionPtr revIDLastSave="0" documentId="13_ncr:1_{5EF106D4-0E44-453A-9DE7-C8E540A297C7}" xr6:coauthVersionLast="43" xr6:coauthVersionMax="43" xr10:uidLastSave="{00000000-0000-0000-0000-000000000000}"/>
  <bookViews>
    <workbookView xWindow="-120" yWindow="-120" windowWidth="29040" windowHeight="15990" xr2:uid="{A182FB91-D054-4CAB-994E-FE98BB8757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<sst xmlns="http://schemas.openxmlformats.org/spreadsheetml/2006/main" count="97" uniqueCount="79">
  <si>
    <t>Cliente</t>
  </si>
  <si>
    <t>Nombre</t>
  </si>
  <si>
    <t>Apellidos</t>
  </si>
  <si>
    <t>Direccion</t>
  </si>
  <si>
    <t>Fecha</t>
  </si>
  <si>
    <t>FechaDeNacimiento</t>
  </si>
  <si>
    <t>Cliente(Nombre,Apellidos,DNI,Direccion,FechaDeNacimiento)</t>
  </si>
  <si>
    <t>Producto</t>
  </si>
  <si>
    <t>Producto(Codigo,Nombre)</t>
  </si>
  <si>
    <t>Proveedor</t>
  </si>
  <si>
    <t>Dirección</t>
  </si>
  <si>
    <t>Proveedor(RUC,Nombre,Direccion)</t>
  </si>
  <si>
    <t>Compra</t>
  </si>
  <si>
    <t>DNI (PK)</t>
  </si>
  <si>
    <t>Codigo (PK)</t>
  </si>
  <si>
    <t>RUC (PK)</t>
  </si>
  <si>
    <t>Compra(DNI,Codigo,cantidad,fecha)</t>
  </si>
  <si>
    <t>Cantidad</t>
  </si>
  <si>
    <t>Suministra</t>
  </si>
  <si>
    <t>Suministra(RUC,Codigo,cantidad)</t>
  </si>
  <si>
    <t>Christian</t>
  </si>
  <si>
    <t>Juarez</t>
  </si>
  <si>
    <t>Arequipa</t>
  </si>
  <si>
    <t>Maria</t>
  </si>
  <si>
    <t>Santos</t>
  </si>
  <si>
    <t>P001</t>
  </si>
  <si>
    <t>Zapatilla</t>
  </si>
  <si>
    <t>P002</t>
  </si>
  <si>
    <t>Camisa</t>
  </si>
  <si>
    <t>NIKE</t>
  </si>
  <si>
    <t>Lima</t>
  </si>
  <si>
    <t>Adidas</t>
  </si>
  <si>
    <t>P392</t>
  </si>
  <si>
    <t>Medias</t>
  </si>
  <si>
    <t>Documento</t>
  </si>
  <si>
    <t>RUC</t>
  </si>
  <si>
    <t>razonSocial</t>
  </si>
  <si>
    <t>IdPasajero</t>
  </si>
  <si>
    <t>Pasajero</t>
  </si>
  <si>
    <t>nroViajes</t>
  </si>
  <si>
    <t>IdPersona</t>
  </si>
  <si>
    <t>Persona</t>
  </si>
  <si>
    <t>Codigo</t>
  </si>
  <si>
    <t>idPersona</t>
  </si>
  <si>
    <t>DNI</t>
  </si>
  <si>
    <t>nombre</t>
  </si>
  <si>
    <t>fechaNacimiento</t>
  </si>
  <si>
    <t>Boleto</t>
  </si>
  <si>
    <t>nroAsiento</t>
  </si>
  <si>
    <t>origen</t>
  </si>
  <si>
    <t>destino</t>
  </si>
  <si>
    <t>CodigoDocumento</t>
  </si>
  <si>
    <t>Tecsup</t>
  </si>
  <si>
    <t>Alejandra</t>
  </si>
  <si>
    <t>Juan Perez</t>
  </si>
  <si>
    <t>Cuzco</t>
  </si>
  <si>
    <t>Tacna</t>
  </si>
  <si>
    <t>Chofer</t>
  </si>
  <si>
    <t>licencia</t>
  </si>
  <si>
    <t>H71232493</t>
  </si>
  <si>
    <t>Tepsa</t>
  </si>
  <si>
    <t>Factura</t>
  </si>
  <si>
    <t>total</t>
  </si>
  <si>
    <t>descripcion</t>
  </si>
  <si>
    <t>igv</t>
  </si>
  <si>
    <t>Pasaje barato</t>
  </si>
  <si>
    <t>Conduce</t>
  </si>
  <si>
    <t>IdConduce</t>
  </si>
  <si>
    <t>idChofer</t>
  </si>
  <si>
    <t>idVehiculo</t>
  </si>
  <si>
    <t>fecha</t>
  </si>
  <si>
    <t>Vehiculos</t>
  </si>
  <si>
    <t>VehiculoId</t>
  </si>
  <si>
    <t>placa</t>
  </si>
  <si>
    <t>marca</t>
  </si>
  <si>
    <t>modelo</t>
  </si>
  <si>
    <t>U7Y-876</t>
  </si>
  <si>
    <t>Volvo</t>
  </si>
  <si>
    <t>Scania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</si>
</sst>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C509F2-AEC8-4805-AAD9-3EB838909BD1}" name="Tabla2" displayName="Tabla2" ref="B3:F5" totalsRowShown="0">
  <autoFilter ref="B3:F5" xr:uid="{515D4AA6-672F-4320-BAEF-9723536B47D6}"/>
  <tableColumns count="5">
    <tableColumn id="1" xr3:uid="{AE6F18AD-0500-4EE1-BA1B-D09F33EA55E5}" name="Nombre"/>
    <tableColumn id="2" xr3:uid="{233D06E6-1413-4120-AB99-069082E6C9EC}" name="Apellidos"/>
    <tableColumn id="3" xr3:uid="{60B98923-6BBF-44E5-8B0D-FCA31F8AE8E6}" name="DNI (PK)"/>
    <tableColumn id="4" xr3:uid="{C027C7C9-92B2-4221-A8EE-8AA094334776}" name="Direccion"/>
    <tableColumn id="5" xr3:uid="{20707627-C8A2-497E-AB83-CD72DB26F757}" name="FechaDeNacimiento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022648E-FFEF-4AAD-89C2-058722D881A0}" name="Tabla10" displayName="Tabla10" ref="F33:G36" totalsRowShown="0">
  <autoFilter ref="F33:G36" xr:uid="{3F8CFD58-318D-4A36-82A4-E3F0A1159D86}"/>
  <tableColumns count="2">
    <tableColumn id="1" xr3:uid="{BBF609BE-5CB6-4B4E-8754-9263CE89AE27}" name="licencia"/>
    <tableColumn id="2" xr3:uid="{0B792BD5-7DC3-429B-901C-4CD8B495352F}" name="IdPerson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8E05BD-0E31-4924-AD69-4EEFDED53FFC}" name="Tabla11" displayName="Tabla11" ref="A33:D36" totalsRowShown="0">
  <autoFilter ref="A33:D36" xr:uid="{928A63D1-5507-42CF-929F-11417C3D44FA}"/>
  <tableColumns count="4">
    <tableColumn id="1" xr3:uid="{759D4637-69C6-48D7-8173-3ABE905FB05B}" name="total"/>
    <tableColumn id="2" xr3:uid="{352ACCAC-D4FA-4658-8462-25B37865D878}" name="descripcion"/>
    <tableColumn id="3" xr3:uid="{CCD0F4EB-936E-4F33-BBFB-E1E8D317F81E}" name="igv"/>
    <tableColumn id="4" xr3:uid="{A8684CB3-481E-4181-9611-85DF63111192}" name="CodigoDocument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2712867-A848-48EB-BEB6-543CEAB2064C}" name="Tabla12" displayName="Tabla12" ref="A39:D42" totalsRowShown="0">
  <autoFilter ref="A39:D42" xr:uid="{2A1D740D-13E8-44DC-A64B-484FA0092696}"/>
  <tableColumns count="4">
    <tableColumn id="1" xr3:uid="{952CB437-4CD8-4E73-8CFF-C0971FA8EBE9}" name="IdConduce"/>
    <tableColumn id="2" xr3:uid="{7C3CD3A4-A9EC-4C5E-8C73-9E86E3CBD6AF}" name="idChofer"/>
    <tableColumn id="3" xr3:uid="{B661ED95-4394-47C3-8B37-812D3A1B2EB3}" name="idVehiculo"/>
    <tableColumn id="4" xr3:uid="{8C37EA23-D955-4D3E-84BA-CA73EA6CECAC}" name="fecha" dataDxfId="0">
      <calculatedColumnFormula>TODAY()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DA93A6-631E-4115-99BB-C10D0F28FF97}" name="Tabla13" displayName="Tabla13" ref="F39:I42" totalsRowShown="0">
  <autoFilter ref="F39:I42" xr:uid="{9D02922E-672C-46A8-AE6F-5F32B18B2A45}"/>
  <tableColumns count="4">
    <tableColumn id="1" xr3:uid="{57B2969B-A82E-4819-AE9D-7D9E55C38993}" name="VehiculoId"/>
    <tableColumn id="2" xr3:uid="{F037DD2B-6CBD-406A-B462-890B14EC2B15}" name="placa"/>
    <tableColumn id="3" xr3:uid="{DA6E3073-692F-4A83-B3A4-617B2E21B367}" name="marca"/>
    <tableColumn id="4" xr3:uid="{5B059BAC-7E91-4FD9-8272-FEBDCCA323D2}" name="model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CE1474-604B-444E-81A2-52A2DE161E52}" name="Tabla3" displayName="Tabla3" ref="B9:C12" totalsRowShown="0">
  <autoFilter ref="B9:C12" xr:uid="{C1928A83-BE4C-4557-ABA5-2EE93FA29819}"/>
  <tableColumns count="2">
    <tableColumn id="1" xr3:uid="{03FB892D-16E0-4F15-A92A-C88F635E08B0}" name="Codigo (PK)"/>
    <tableColumn id="2" xr3:uid="{358CF0D8-A36B-4D20-9CFE-9D1F6BAD8032}" name="Nombr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DDCA9A-E67F-4193-B732-BB410D044B23}" name="Tabla4" displayName="Tabla4" ref="B16:D19" totalsRowShown="0">
  <autoFilter ref="B16:D19" xr:uid="{750F4BFB-AC9D-4EA1-B9D9-8C06EFF48C39}"/>
  <tableColumns count="3">
    <tableColumn id="1" xr3:uid="{990AEEF9-A416-4C01-93F9-3C11DD49483F}" name="RUC (PK)"/>
    <tableColumn id="2" xr3:uid="{3585BC76-E5D6-4C6C-9AFE-E92520432B2E}" name="Nombre"/>
    <tableColumn id="3" xr3:uid="{81849436-B9B0-4C37-86D4-A26BE55F5785}" name="Dirección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681782-F65E-4D71-B2A6-36F4677B72D4}" name="Tabla5" displayName="Tabla5" ref="E9:H12" totalsRowShown="0">
  <autoFilter ref="E9:H12" xr:uid="{30234564-54AB-46E3-A259-628D30648D9C}"/>
  <tableColumns count="4">
    <tableColumn id="1" xr3:uid="{37CF6AFD-0FAA-4C24-B279-0F77A1658F00}" name="DNI (PK)"/>
    <tableColumn id="2" xr3:uid="{1AEE207C-7444-4E29-ADB8-84F92E1EB50E}" name="Codigo (PK)"/>
    <tableColumn id="3" xr3:uid="{8EA9456F-E921-4797-A52B-52106A07AE2C}" name="Cantidad"/>
    <tableColumn id="4" xr3:uid="{5D962C69-73B9-464C-B012-C5B4A22936C4}" name="Fecha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1329D1-936F-4EB8-911F-452ED3139B5E}" name="Tabla6" displayName="Tabla6" ref="F16:H17" totalsRowShown="0">
  <autoFilter ref="F16:H17" xr:uid="{D471D507-E590-4D50-A7B6-1A6CACA7C6FE}"/>
  <tableColumns count="3">
    <tableColumn id="1" xr3:uid="{A0B26C28-1F3C-41E0-B569-24DA4B864420}" name="RUC (PK)"/>
    <tableColumn id="2" xr3:uid="{576B9A83-BBF4-4333-B6C4-BDAAC1DBAB6E}" name="Codigo (PK)"/>
    <tableColumn id="3" xr3:uid="{117FC591-77BE-4CDE-9D0A-5D08D3C24B6B}" name="Cantidad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A39084-F85E-4168-8E5F-4F71FE060557}" name="Tabla1" displayName="Tabla1" ref="A21:D24" totalsRowShown="0">
  <autoFilter ref="A21:D24" xr:uid="{901F56C8-580E-44DB-8DF5-13052585CED8}"/>
  <tableColumns count="4">
    <tableColumn id="1" xr3:uid="{2756087C-9702-429E-9528-0850A58A03A0}" name="Codigo"/>
    <tableColumn id="2" xr3:uid="{A8F4F781-4A57-4350-8356-80031B3DD66D}" name="RUC"/>
    <tableColumn id="3" xr3:uid="{30B86261-7582-4B08-8EAA-EDDBFF0F367F}" name="razonSocial"/>
    <tableColumn id="4" xr3:uid="{C23AC1C7-1E24-4BA3-85DE-91DAB5E5C7BC}" name="IdPasajer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5D1577-8A8E-4845-83C5-91B9FFF0E6F7}" name="Tabla7" displayName="Tabla7" ref="F21:G24" totalsRowShown="0">
  <autoFilter ref="F21:G24" xr:uid="{257A24BA-A4E0-4DD7-A131-74F5EEDF01F4}"/>
  <tableColumns count="2">
    <tableColumn id="1" xr3:uid="{58282C24-2101-4191-8AEC-41D8A28A68F1}" name="nroViajes"/>
    <tableColumn id="2" xr3:uid="{7C803934-C692-4A35-A514-A2AB596D86E6}" name="IdPerson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50BD8F-B5EC-4AC6-8F63-FB7542925585}" name="Tabla8" displayName="Tabla8" ref="F27:I30" totalsRowShown="0">
  <autoFilter ref="F27:I30" xr:uid="{80894681-C144-4D27-9470-F68CF23AAD77}"/>
  <tableColumns count="4">
    <tableColumn id="1" xr3:uid="{462386EF-A38A-494C-9899-25352F9FC380}" name="idPersona"/>
    <tableColumn id="2" xr3:uid="{09DDD677-6CD9-48C9-B667-396082C7D0B7}" name="DNI"/>
    <tableColumn id="3" xr3:uid="{1C37EE64-8BEB-4CB0-94F2-67A1D9918352}" name="nombre"/>
    <tableColumn id="4" xr3:uid="{C7FA1E3B-28BE-4A66-AEE5-5E1C90C8E071}" name="fechaNacimient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6D2353-E849-4FB8-B8F1-19BA8B65BF54}" name="Tabla9" displayName="Tabla9" ref="A27:D30" totalsRowShown="0">
  <autoFilter ref="A27:D30" xr:uid="{63A7AB31-A283-4E3A-B946-86338723ECD0}"/>
  <tableColumns count="4">
    <tableColumn id="1" xr3:uid="{015A2DEB-3C8B-43DE-AB3C-2FB08FC95147}" name="nroAsiento"/>
    <tableColumn id="2" xr3:uid="{F717EAB9-8AFB-448F-BC3F-F2D7B5250F49}" name="origen"/>
    <tableColumn id="3" xr3:uid="{1BC75BB4-FB59-4F6A-8CD5-849B3348069C}" name="destino"/>
    <tableColumn id="4" xr3:uid="{F66DFD94-AD19-4A3F-BCE5-E6ACBC9D75D7}" name="CodigoDocu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1F9E-66A0-42D2-9394-F5D54552FFA6}">
  <dimension ref="A1:I42"/>
  <sheetViews>
    <sheetView tabSelected="1" topLeftCell="A22" zoomScale="230" zoomScaleNormal="230" workbookViewId="0">
      <selection activeCell="E37" sqref="E37"/>
    </sheetView>
  </sheetViews>
  <sheetFormatPr baseColWidth="10" defaultRowHeight="15" x14ac:dyDescent="0.25"/>
  <cols>
    <col min="2" max="2" width="12.28515625" bestFit="1" customWidth="1"/>
    <col min="4" max="4" width="19.85546875" bestFit="1" customWidth="1"/>
    <col min="5" max="5" width="4.7109375" customWidth="1"/>
    <col min="6" max="6" width="11.42578125" customWidth="1"/>
    <col min="9" max="9" width="15" customWidth="1"/>
  </cols>
  <sheetData>
    <row r="1" spans="2:8" x14ac:dyDescent="0.25">
      <c r="B1" t="s">
        <v>6</v>
      </c>
    </row>
    <row r="2" spans="2:8" x14ac:dyDescent="0.25">
      <c r="B2" s="1" t="s">
        <v>0</v>
      </c>
    </row>
    <row r="3" spans="2:8" x14ac:dyDescent="0.25">
      <c r="B3" t="s">
        <v>1</v>
      </c>
      <c r="C3" t="s">
        <v>2</v>
      </c>
      <c r="D3" t="s">
        <v>13</v>
      </c>
      <c r="E3" t="s">
        <v>3</v>
      </c>
      <c r="F3" t="s">
        <v>5</v>
      </c>
    </row>
    <row r="4" spans="2:8" x14ac:dyDescent="0.25">
      <c r="B4" t="s">
        <v>20</v>
      </c>
      <c r="C4" t="s">
        <v>21</v>
      </c>
      <c r="D4">
        <v>71232493</v>
      </c>
      <c r="E4" t="s">
        <v>22</v>
      </c>
      <c r="F4" s="2">
        <v>33342</v>
      </c>
    </row>
    <row r="5" spans="2:8" x14ac:dyDescent="0.25">
      <c r="B5" t="s">
        <v>23</v>
      </c>
      <c r="C5" t="s">
        <v>24</v>
      </c>
      <c r="D5">
        <v>73293298</v>
      </c>
      <c r="E5" t="s">
        <v>22</v>
      </c>
      <c r="F5" s="2">
        <v>29274</v>
      </c>
    </row>
    <row r="7" spans="2:8" x14ac:dyDescent="0.25">
      <c r="B7" t="s">
        <v>8</v>
      </c>
      <c r="E7" t="s">
        <v>16</v>
      </c>
    </row>
    <row r="8" spans="2:8" x14ac:dyDescent="0.25">
      <c r="B8" s="1" t="s">
        <v>7</v>
      </c>
      <c r="E8" s="1" t="s">
        <v>12</v>
      </c>
    </row>
    <row r="9" spans="2:8" x14ac:dyDescent="0.25">
      <c r="B9" t="s">
        <v>14</v>
      </c>
      <c r="C9" t="s">
        <v>1</v>
      </c>
      <c r="E9" t="s">
        <v>13</v>
      </c>
      <c r="F9" t="s">
        <v>14</v>
      </c>
      <c r="G9" t="s">
        <v>17</v>
      </c>
      <c r="H9" t="s">
        <v>4</v>
      </c>
    </row>
    <row r="10" spans="2:8" x14ac:dyDescent="0.25">
      <c r="B10" t="s">
        <v>25</v>
      </c>
      <c r="C10" t="s">
        <v>26</v>
      </c>
      <c r="E10">
        <v>71232493</v>
      </c>
      <c r="F10" t="s">
        <v>27</v>
      </c>
      <c r="G10">
        <v>1</v>
      </c>
      <c r="H10" s="2">
        <v>43366</v>
      </c>
    </row>
    <row r="11" spans="2:8" x14ac:dyDescent="0.25">
      <c r="B11" t="s">
        <v>27</v>
      </c>
      <c r="C11" t="s">
        <v>28</v>
      </c>
      <c r="E11">
        <v>71232493</v>
      </c>
      <c r="F11" t="s">
        <v>25</v>
      </c>
      <c r="G11">
        <v>10</v>
      </c>
      <c r="H11" s="2">
        <v>43403</v>
      </c>
    </row>
    <row r="12" spans="2:8" x14ac:dyDescent="0.25">
      <c r="B12" t="s">
        <v>32</v>
      </c>
      <c r="C12" t="s">
        <v>33</v>
      </c>
      <c r="E12">
        <v>71232493</v>
      </c>
      <c r="F12" t="s">
        <v>27</v>
      </c>
      <c r="G12">
        <v>5</v>
      </c>
      <c r="H12" s="2">
        <v>43462</v>
      </c>
    </row>
    <row r="14" spans="2:8" x14ac:dyDescent="0.25">
      <c r="B14" t="s">
        <v>11</v>
      </c>
      <c r="F14" t="s">
        <v>19</v>
      </c>
    </row>
    <row r="15" spans="2:8" x14ac:dyDescent="0.25">
      <c r="B15" s="1" t="s">
        <v>9</v>
      </c>
      <c r="F15" s="1" t="s">
        <v>18</v>
      </c>
    </row>
    <row r="16" spans="2:8" x14ac:dyDescent="0.25">
      <c r="B16" t="s">
        <v>15</v>
      </c>
      <c r="C16" t="s">
        <v>1</v>
      </c>
      <c r="D16" t="s">
        <v>10</v>
      </c>
      <c r="F16" t="s">
        <v>15</v>
      </c>
      <c r="G16" t="s">
        <v>14</v>
      </c>
      <c r="H16" t="s">
        <v>17</v>
      </c>
    </row>
    <row r="17" spans="1:9" x14ac:dyDescent="0.25">
      <c r="B17">
        <v>20893452781</v>
      </c>
      <c r="C17" t="s">
        <v>29</v>
      </c>
      <c r="D17" t="s">
        <v>30</v>
      </c>
      <c r="F17">
        <v>20893452781</v>
      </c>
      <c r="G17" t="s">
        <v>32</v>
      </c>
      <c r="H17">
        <v>1000</v>
      </c>
    </row>
    <row r="18" spans="1:9" x14ac:dyDescent="0.25">
      <c r="B18">
        <v>20873829478</v>
      </c>
      <c r="C18" t="s">
        <v>31</v>
      </c>
      <c r="D18" t="s">
        <v>30</v>
      </c>
    </row>
    <row r="20" spans="1:9" x14ac:dyDescent="0.25">
      <c r="A20" t="s">
        <v>34</v>
      </c>
      <c r="F20" t="s">
        <v>38</v>
      </c>
    </row>
    <row r="21" spans="1:9" x14ac:dyDescent="0.25">
      <c r="A21" t="s">
        <v>42</v>
      </c>
      <c r="B21" t="s">
        <v>35</v>
      </c>
      <c r="C21" t="s">
        <v>36</v>
      </c>
      <c r="D21" t="s">
        <v>37</v>
      </c>
      <c r="F21" t="s">
        <v>39</v>
      </c>
      <c r="G21" t="s">
        <v>40</v>
      </c>
    </row>
    <row r="22" spans="1:9" x14ac:dyDescent="0.25">
      <c r="A22">
        <v>1</v>
      </c>
      <c r="B22">
        <v>20494998212</v>
      </c>
      <c r="C22" t="s">
        <v>52</v>
      </c>
      <c r="D22">
        <v>1</v>
      </c>
      <c r="F22">
        <v>0</v>
      </c>
      <c r="G22">
        <v>1</v>
      </c>
    </row>
    <row r="23" spans="1:9" x14ac:dyDescent="0.25">
      <c r="A23">
        <v>2</v>
      </c>
      <c r="B23">
        <v>10728382932</v>
      </c>
      <c r="C23" t="s">
        <v>54</v>
      </c>
      <c r="D23">
        <v>2</v>
      </c>
      <c r="F23">
        <v>0</v>
      </c>
      <c r="G23">
        <v>2</v>
      </c>
    </row>
    <row r="24" spans="1:9" x14ac:dyDescent="0.25">
      <c r="A24">
        <v>3</v>
      </c>
      <c r="B24">
        <v>29029823982</v>
      </c>
      <c r="C24" t="s">
        <v>60</v>
      </c>
      <c r="D24">
        <v>1</v>
      </c>
    </row>
    <row r="26" spans="1:9" x14ac:dyDescent="0.25">
      <c r="A26" t="s">
        <v>47</v>
      </c>
      <c r="F26" t="s">
        <v>41</v>
      </c>
    </row>
    <row r="27" spans="1:9" x14ac:dyDescent="0.25">
      <c r="A27" t="s">
        <v>48</v>
      </c>
      <c r="B27" t="s">
        <v>49</v>
      </c>
      <c r="C27" t="s">
        <v>50</v>
      </c>
      <c r="D27" t="s">
        <v>51</v>
      </c>
      <c r="F27" t="s">
        <v>43</v>
      </c>
      <c r="G27" t="s">
        <v>44</v>
      </c>
      <c r="H27" t="s">
        <v>45</v>
      </c>
      <c r="I27" t="s">
        <v>46</v>
      </c>
    </row>
    <row r="28" spans="1:9" x14ac:dyDescent="0.25">
      <c r="A28">
        <v>24</v>
      </c>
      <c r="B28" t="s">
        <v>22</v>
      </c>
      <c r="C28" t="s">
        <v>30</v>
      </c>
      <c r="D28">
        <v>1</v>
      </c>
      <c r="F28">
        <v>1</v>
      </c>
      <c r="G28">
        <v>71232493</v>
      </c>
      <c r="H28" t="s">
        <v>20</v>
      </c>
      <c r="I28" s="2">
        <v>33342</v>
      </c>
    </row>
    <row r="29" spans="1:9" x14ac:dyDescent="0.25">
      <c r="A29">
        <v>10</v>
      </c>
      <c r="B29" t="s">
        <v>55</v>
      </c>
      <c r="C29" t="s">
        <v>56</v>
      </c>
      <c r="D29">
        <v>2</v>
      </c>
      <c r="F29">
        <v>2</v>
      </c>
      <c r="G29">
        <v>46223850</v>
      </c>
      <c r="H29" t="s">
        <v>53</v>
      </c>
      <c r="I29" s="2">
        <v>33675</v>
      </c>
    </row>
    <row r="32" spans="1:9" x14ac:dyDescent="0.25">
      <c r="A32" t="s">
        <v>61</v>
      </c>
      <c r="F32" t="s">
        <v>57</v>
      </c>
    </row>
    <row r="33" spans="1:9" x14ac:dyDescent="0.25">
      <c r="A33" t="s">
        <v>62</v>
      </c>
      <c r="B33" t="s">
        <v>63</v>
      </c>
      <c r="C33" t="s">
        <v>64</v>
      </c>
      <c r="D33" t="s">
        <v>51</v>
      </c>
      <c r="F33" t="s">
        <v>58</v>
      </c>
      <c r="G33" t="s">
        <v>40</v>
      </c>
    </row>
    <row r="34" spans="1:9" x14ac:dyDescent="0.25">
      <c r="A34">
        <v>100</v>
      </c>
      <c r="B34" t="s">
        <v>65</v>
      </c>
      <c r="C34">
        <v>22.9</v>
      </c>
      <c r="D34">
        <v>3</v>
      </c>
      <c r="F34" t="s">
        <v>59</v>
      </c>
      <c r="G34">
        <v>1</v>
      </c>
    </row>
    <row r="38" spans="1:9" x14ac:dyDescent="0.25">
      <c r="A38" t="s">
        <v>66</v>
      </c>
      <c r="F38" t="s">
        <v>71</v>
      </c>
    </row>
    <row r="39" spans="1:9" x14ac:dyDescent="0.25">
      <c r="A39" t="s">
        <v>67</v>
      </c>
      <c r="B39" t="s">
        <v>68</v>
      </c>
      <c r="C39" t="s">
        <v>69</v>
      </c>
      <c r="D39" t="s">
        <v>70</v>
      </c>
      <c r="F39" t="s">
        <v>72</v>
      </c>
      <c r="G39" t="s">
        <v>73</v>
      </c>
      <c r="H39" t="s">
        <v>74</v>
      </c>
      <c r="I39" t="s">
        <v>75</v>
      </c>
    </row>
    <row r="40" spans="1:9" x14ac:dyDescent="0.25">
      <c r="A40">
        <v>1</v>
      </c>
      <c r="B40">
        <v>1</v>
      </c>
      <c r="C40">
        <v>1</v>
      </c>
      <c r="D40" s="2">
        <f t="shared" ref="D40:D42" ca="1" si="0">TODAY()</f>
        <v>43700</v>
      </c>
      <c r="F40">
        <v>1</v>
      </c>
      <c r="G40" t="s">
        <v>76</v>
      </c>
      <c r="H40" t="s">
        <v>77</v>
      </c>
      <c r="I40" t="s">
        <v>78</v>
      </c>
    </row>
    <row r="41" spans="1:9" x14ac:dyDescent="0.25">
      <c r="D41" s="2"/>
    </row>
    <row r="42" spans="1:9" x14ac:dyDescent="0.25">
      <c r="D42" s="2"/>
    </row>
  </sheetData>
  <pageMargins left="0.7" right="0.7" top="0.75" bottom="0.75" header="0.3" footer="0.3"/>
  <pageSetup paperSize="9" orientation="portrait" horizontalDpi="0" verticalDpi="0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2019-03-26T15:04:12Z</dcterms:created>
  <dcterms:modified xsi:type="dcterms:W3CDTF">2019-08-24T00:21:29Z</dcterms:modified>
</cp:coreProperties>
</file>