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175" yWindow="330" windowWidth="4185" windowHeight="7815" tabRatio="697" activeTab="1"/>
  </bookViews>
  <sheets>
    <sheet name="Nacional" sheetId="1" r:id="rId1"/>
    <sheet name="Sheet1" sheetId="2" r:id="rId2"/>
    <sheet name="CaboDelgado" sheetId="4" r:id="rId3"/>
    <sheet name="Gaza" sheetId="5" r:id="rId4"/>
    <sheet name="Inhambane" sheetId="6" r:id="rId5"/>
    <sheet name="Manica" sheetId="7" r:id="rId6"/>
    <sheet name="MaputoCD" sheetId="8" r:id="rId7"/>
    <sheet name="MaputoProv" sheetId="9" r:id="rId8"/>
    <sheet name="Nampula" sheetId="10" r:id="rId9"/>
    <sheet name="Niassa" sheetId="11" r:id="rId10"/>
    <sheet name="Sofala" sheetId="12" r:id="rId11"/>
    <sheet name="Tete" sheetId="13" r:id="rId12"/>
    <sheet name="Zambezia" sheetId="14" r:id="rId13"/>
  </sheets>
  <definedNames>
    <definedName name="_xlnm._FilterDatabase" localSheetId="2" hidden="1">CaboDelgado!$A$1:$AE$1</definedName>
    <definedName name="_xlnm._FilterDatabase" localSheetId="3" hidden="1">Gaza!$A$1:$AE$1</definedName>
    <definedName name="_xlnm._FilterDatabase" localSheetId="4" hidden="1">Inhambane!$A$1:$AE$1</definedName>
    <definedName name="_xlnm._FilterDatabase" localSheetId="5" hidden="1">Manica!$A$1:$AE$1</definedName>
    <definedName name="_xlnm._FilterDatabase" localSheetId="6" hidden="1">MaputoCD!$A$1:$AE$1</definedName>
    <definedName name="_xlnm._FilterDatabase" localSheetId="7" hidden="1">MaputoProv!$A$1:$AE$1</definedName>
    <definedName name="_xlnm._FilterDatabase" localSheetId="0" hidden="1">Nacional!$A$1:$AE$1430</definedName>
    <definedName name="_xlnm._FilterDatabase" localSheetId="8" hidden="1">Nampula!$A$1:$AE$1</definedName>
    <definedName name="_xlnm._FilterDatabase" localSheetId="9" hidden="1">Niassa!$A$1:$AE$1</definedName>
    <definedName name="_xlnm._FilterDatabase" localSheetId="10" hidden="1">Sofala!$A$1:$AE$1</definedName>
    <definedName name="_xlnm._FilterDatabase" localSheetId="11" hidden="1">Tete!$A$1:$AE$1</definedName>
    <definedName name="_xlnm._FilterDatabase" localSheetId="12" hidden="1">Zambezia!$A$1:$AE$1</definedName>
  </definedNames>
  <calcPr calcId="145621"/>
  <pivotCaches>
    <pivotCache cacheId="5" r:id="rId14"/>
  </pivotCaches>
</workbook>
</file>

<file path=xl/calcChain.xml><?xml version="1.0" encoding="utf-8"?>
<calcChain xmlns="http://schemas.openxmlformats.org/spreadsheetml/2006/main">
  <c r="U212" i="10" l="1"/>
  <c r="T212" i="10"/>
  <c r="G1427" i="1" l="1"/>
  <c r="T1427" i="1" l="1"/>
  <c r="T1428" i="1"/>
</calcChain>
</file>

<file path=xl/comments1.xml><?xml version="1.0" encoding="utf-8"?>
<comments xmlns="http://schemas.openxmlformats.org/spreadsheetml/2006/main">
  <authors>
    <author>Joe Lara</author>
  </authors>
  <commentList>
    <comment ref="H621" authorId="0">
      <text>
        <r>
          <rPr>
            <b/>
            <sz val="9"/>
            <color indexed="81"/>
            <rFont val="Tahoma"/>
            <family val="2"/>
          </rPr>
          <t>Joe Lara:</t>
        </r>
        <r>
          <rPr>
            <sz val="9"/>
            <color indexed="81"/>
            <rFont val="Tahoma"/>
            <family val="2"/>
          </rPr>
          <t xml:space="preserve">
confirm district and NID</t>
        </r>
      </text>
    </comment>
    <comment ref="H1118" authorId="0">
      <text>
        <r>
          <rPr>
            <b/>
            <sz val="9"/>
            <color indexed="81"/>
            <rFont val="Tahoma"/>
            <family val="2"/>
          </rPr>
          <t>Joe Lara:</t>
        </r>
        <r>
          <rPr>
            <sz val="9"/>
            <color indexed="81"/>
            <rFont val="Tahoma"/>
            <family val="2"/>
          </rPr>
          <t xml:space="preserve">
Not listed by DIS</t>
        </r>
      </text>
    </comment>
    <comment ref="F1129" authorId="0">
      <text>
        <r>
          <rPr>
            <b/>
            <sz val="9"/>
            <color indexed="81"/>
            <rFont val="Tahoma"/>
            <family val="2"/>
          </rPr>
          <t>Joe Lara: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360" authorId="0">
      <text>
        <r>
          <rPr>
            <b/>
            <sz val="9"/>
            <color indexed="81"/>
            <rFont val="Tahoma"/>
            <family val="2"/>
          </rPr>
          <t>Joe Lara:</t>
        </r>
        <r>
          <rPr>
            <sz val="9"/>
            <color indexed="81"/>
            <rFont val="Tahoma"/>
            <family val="2"/>
          </rPr>
          <t xml:space="preserve">
Not listed by DIS</t>
        </r>
      </text>
    </comment>
  </commentList>
</comments>
</file>

<file path=xl/comments2.xml><?xml version="1.0" encoding="utf-8"?>
<comments xmlns="http://schemas.openxmlformats.org/spreadsheetml/2006/main">
  <authors>
    <author>Joe Lara</author>
  </authors>
  <commentList>
    <comment ref="H26" authorId="0">
      <text>
        <r>
          <rPr>
            <b/>
            <sz val="9"/>
            <color indexed="81"/>
            <rFont val="Tahoma"/>
            <family val="2"/>
          </rPr>
          <t>Joe Lara:</t>
        </r>
        <r>
          <rPr>
            <sz val="9"/>
            <color indexed="81"/>
            <rFont val="Tahoma"/>
            <family val="2"/>
          </rPr>
          <t xml:space="preserve">
confirm district and NID</t>
        </r>
      </text>
    </comment>
  </commentList>
</comments>
</file>

<file path=xl/comments3.xml><?xml version="1.0" encoding="utf-8"?>
<comments xmlns="http://schemas.openxmlformats.org/spreadsheetml/2006/main">
  <authors>
    <author>Joe Lara</author>
  </authors>
  <commentList>
    <comment ref="H11" authorId="0">
      <text>
        <r>
          <rPr>
            <b/>
            <sz val="9"/>
            <color indexed="81"/>
            <rFont val="Tahoma"/>
            <family val="2"/>
          </rPr>
          <t>Joe Lara:</t>
        </r>
        <r>
          <rPr>
            <sz val="9"/>
            <color indexed="81"/>
            <rFont val="Tahoma"/>
            <family val="2"/>
          </rPr>
          <t xml:space="preserve">
Not listed by DIS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Joe Lara: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Joe Lara</author>
  </authors>
  <commentList>
    <comment ref="H148" authorId="0">
      <text>
        <r>
          <rPr>
            <b/>
            <sz val="9"/>
            <color indexed="81"/>
            <rFont val="Tahoma"/>
            <family val="2"/>
          </rPr>
          <t>Joe Lara:</t>
        </r>
        <r>
          <rPr>
            <sz val="9"/>
            <color indexed="81"/>
            <rFont val="Tahoma"/>
            <family val="2"/>
          </rPr>
          <t xml:space="preserve">
Not listed by DIS</t>
        </r>
      </text>
    </comment>
  </commentList>
</comments>
</file>

<file path=xl/sharedStrings.xml><?xml version="1.0" encoding="utf-8"?>
<sst xmlns="http://schemas.openxmlformats.org/spreadsheetml/2006/main" count="27484" uniqueCount="2838">
  <si>
    <t>FID</t>
  </si>
  <si>
    <t>Shape *</t>
  </si>
  <si>
    <t>COD_US__NI</t>
  </si>
  <si>
    <t>COD_SAME</t>
  </si>
  <si>
    <t>Provincia</t>
  </si>
  <si>
    <t>Distrito</t>
  </si>
  <si>
    <t>Nome_US</t>
  </si>
  <si>
    <t>COD_POSTO</t>
  </si>
  <si>
    <t>POSTO_ADMI</t>
  </si>
  <si>
    <t>COD_LOCALI</t>
  </si>
  <si>
    <t>LOCALIDADE</t>
  </si>
  <si>
    <t>AREA</t>
  </si>
  <si>
    <t>CLASSIFICA</t>
  </si>
  <si>
    <t>TIPO_US</t>
  </si>
  <si>
    <t>NIVEL_US</t>
  </si>
  <si>
    <t>Latitude</t>
  </si>
  <si>
    <t>Longitude</t>
  </si>
  <si>
    <t>TARV</t>
  </si>
  <si>
    <t>PTV</t>
  </si>
  <si>
    <t>GAAC</t>
  </si>
  <si>
    <t>CQUAL_R1</t>
  </si>
  <si>
    <t>CQUAL_R2</t>
  </si>
  <si>
    <t>CQUAL_R3</t>
  </si>
  <si>
    <t>Point</t>
  </si>
  <si>
    <t>CABO DELGADO</t>
  </si>
  <si>
    <t>ANCUABE</t>
  </si>
  <si>
    <t>CS Ancuabe</t>
  </si>
  <si>
    <t>ANCUABE SEDE</t>
  </si>
  <si>
    <t>RURAL</t>
  </si>
  <si>
    <t>Centro de Saude</t>
  </si>
  <si>
    <t>Centro de Saude Rural</t>
  </si>
  <si>
    <t>Nivel Primario</t>
  </si>
  <si>
    <t>CS Marire</t>
  </si>
  <si>
    <t>MESA</t>
  </si>
  <si>
    <t>CAMPINE</t>
  </si>
  <si>
    <t>CS Metoro</t>
  </si>
  <si>
    <t>METORO</t>
  </si>
  <si>
    <t>METORO SEDE</t>
  </si>
  <si>
    <t>CS Meza</t>
  </si>
  <si>
    <t>MESA SEDE</t>
  </si>
  <si>
    <t>CS Minhuene</t>
  </si>
  <si>
    <t>MINHUENE</t>
  </si>
  <si>
    <t>CS Ngewe</t>
  </si>
  <si>
    <t>GIHOTE</t>
  </si>
  <si>
    <t>BALAMA</t>
  </si>
  <si>
    <t>CS Balama</t>
  </si>
  <si>
    <t>BALAMA SEDE</t>
  </si>
  <si>
    <t>Centro de Saúde Rural</t>
  </si>
  <si>
    <t>CS Impiri</t>
  </si>
  <si>
    <t>IMPIRI</t>
  </si>
  <si>
    <t>SIVACA</t>
  </si>
  <si>
    <t>CS Kwekwe</t>
  </si>
  <si>
    <t>KUEKUE</t>
  </si>
  <si>
    <t>JAMIRA</t>
  </si>
  <si>
    <t>CS Mavala</t>
  </si>
  <si>
    <t>MAVALA</t>
  </si>
  <si>
    <t>MPAKA</t>
  </si>
  <si>
    <t>CS Ntete</t>
  </si>
  <si>
    <t>NTETE</t>
  </si>
  <si>
    <t>PS Metata</t>
  </si>
  <si>
    <t>MURIPA</t>
  </si>
  <si>
    <t>Posto de Saude</t>
  </si>
  <si>
    <t>CHIURE</t>
  </si>
  <si>
    <t>CS Chiure</t>
  </si>
  <si>
    <t>VILA DE CHIURE</t>
  </si>
  <si>
    <t>URBANA</t>
  </si>
  <si>
    <t>CS Chiure-Velho</t>
  </si>
  <si>
    <t>CHIURE VELHO</t>
  </si>
  <si>
    <t>MICOLENE</t>
  </si>
  <si>
    <t>PS Katapua</t>
  </si>
  <si>
    <t>KATAPUA</t>
  </si>
  <si>
    <t>MECULANE</t>
  </si>
  <si>
    <t>CS Mazeze</t>
  </si>
  <si>
    <t>MAZEZE</t>
  </si>
  <si>
    <t>OCUA</t>
  </si>
  <si>
    <t>OCUA SEDE</t>
  </si>
  <si>
    <t>PS Nmala</t>
  </si>
  <si>
    <t>MUGIPALA</t>
  </si>
  <si>
    <t>PS Muege</t>
  </si>
  <si>
    <t>MUROCUE</t>
  </si>
  <si>
    <t>CIDADE DE PEMBA</t>
  </si>
  <si>
    <t>HP Pemba</t>
  </si>
  <si>
    <t>Hospital Provincial</t>
  </si>
  <si>
    <t>Nivel Terciario</t>
  </si>
  <si>
    <t>CS Cariaco</t>
  </si>
  <si>
    <t>BAIRRO CARIACO</t>
  </si>
  <si>
    <t>CS Ingoname</t>
  </si>
  <si>
    <t>BAIRRO NATITE</t>
  </si>
  <si>
    <t>CS Natite</t>
  </si>
  <si>
    <t>CS Bairro Cimento</t>
  </si>
  <si>
    <t>CS Eduardo Mondlane</t>
  </si>
  <si>
    <t>BAIRRO EDUARDO MONDLANE</t>
  </si>
  <si>
    <t>CS Mahate</t>
  </si>
  <si>
    <t>CS Muxara</t>
  </si>
  <si>
    <t>CS Paquite</t>
  </si>
  <si>
    <t>BAIRRO PAQUITEQUETE</t>
  </si>
  <si>
    <t>CS Chiuba</t>
  </si>
  <si>
    <t>IBO</t>
  </si>
  <si>
    <t>CS Ibo</t>
  </si>
  <si>
    <t>VILA DE IBO</t>
  </si>
  <si>
    <t>CS Matemo</t>
  </si>
  <si>
    <t>MATEMO</t>
  </si>
  <si>
    <t>CS Quirimba</t>
  </si>
  <si>
    <t>QUIRRIMBA</t>
  </si>
  <si>
    <t>MACOMIA</t>
  </si>
  <si>
    <t>HD Macomia</t>
  </si>
  <si>
    <t>VILA DE MACOMIA</t>
  </si>
  <si>
    <t>Hospital Distrital</t>
  </si>
  <si>
    <t>Nivel Secondario</t>
  </si>
  <si>
    <t>CS Chai</t>
  </si>
  <si>
    <t>CHAI</t>
  </si>
  <si>
    <t>CS Mucojo</t>
  </si>
  <si>
    <t>MUCOJO</t>
  </si>
  <si>
    <t>MUCOJO SEDE</t>
  </si>
  <si>
    <t>CS Quiterajo</t>
  </si>
  <si>
    <t>QUITERAJO</t>
  </si>
  <si>
    <t>QUITERAJO SEDE</t>
  </si>
  <si>
    <t>CS Nguida</t>
  </si>
  <si>
    <t>NGUIDA</t>
  </si>
  <si>
    <t>MECUFI</t>
  </si>
  <si>
    <t>CS Micufe</t>
  </si>
  <si>
    <t>MEKUFI</t>
  </si>
  <si>
    <t>MEKUFI SEDE</t>
  </si>
  <si>
    <t>CS Murebue</t>
  </si>
  <si>
    <t>MURREBUE</t>
  </si>
  <si>
    <t>MURREBUE SEDE</t>
  </si>
  <si>
    <t>CS Natuco</t>
  </si>
  <si>
    <t>SAMBANE</t>
  </si>
  <si>
    <t>MELUCO</t>
  </si>
  <si>
    <t>CS Muaguide</t>
  </si>
  <si>
    <t>MUAGUIDE</t>
  </si>
  <si>
    <t>MITAMBO</t>
  </si>
  <si>
    <t>CS Meluco</t>
  </si>
  <si>
    <t>MELUCO SEDE</t>
  </si>
  <si>
    <t>CS Minhanha</t>
  </si>
  <si>
    <t>MINHANHA</t>
  </si>
  <si>
    <t>CS Mbada</t>
  </si>
  <si>
    <t>IBA</t>
  </si>
  <si>
    <t>MOCIMBOA DA PRAIA</t>
  </si>
  <si>
    <t>VILA DE MOCIMBOA DA PRAIA</t>
  </si>
  <si>
    <t>Hospital Rural</t>
  </si>
  <si>
    <t>CS Quelimane</t>
  </si>
  <si>
    <t>QUELIMANE</t>
  </si>
  <si>
    <t>CS Mbau</t>
  </si>
  <si>
    <t>MBAU</t>
  </si>
  <si>
    <t>MBAU SEDE</t>
  </si>
  <si>
    <t>CS Diaca</t>
  </si>
  <si>
    <t>DIACA</t>
  </si>
  <si>
    <t>DIACA SEDE</t>
  </si>
  <si>
    <t>MONTEPUEZ</t>
  </si>
  <si>
    <t>HR Montepuez</t>
  </si>
  <si>
    <t>CIDADE DE MONTEPUEZ</t>
  </si>
  <si>
    <t>CS Montepuez</t>
  </si>
  <si>
    <t>CS Mirate</t>
  </si>
  <si>
    <t>MIRATE</t>
  </si>
  <si>
    <t>MIRATE SEDE</t>
  </si>
  <si>
    <t>PS Linde</t>
  </si>
  <si>
    <t>MAPUPULO</t>
  </si>
  <si>
    <t>MASSINGIR</t>
  </si>
  <si>
    <t>PS Nairoto</t>
  </si>
  <si>
    <t>NAIROTO</t>
  </si>
  <si>
    <t>NAIROTO SEDE</t>
  </si>
  <si>
    <t>NAMANHUMBIR</t>
  </si>
  <si>
    <t>NAMANHUMBIR SEDE</t>
  </si>
  <si>
    <t>CS Namueto</t>
  </si>
  <si>
    <t>CS Nropa</t>
  </si>
  <si>
    <t>MAPUPULO SEDE</t>
  </si>
  <si>
    <t>CS Napupulo</t>
  </si>
  <si>
    <t>MUEDA</t>
  </si>
  <si>
    <t>HR Mueda</t>
  </si>
  <si>
    <t>VILA DE MUEDA</t>
  </si>
  <si>
    <t>CS Chilinde</t>
  </si>
  <si>
    <t>NGAPA</t>
  </si>
  <si>
    <t>NATSENGE</t>
  </si>
  <si>
    <t>CS Mpeme</t>
  </si>
  <si>
    <t>MPEME</t>
  </si>
  <si>
    <t>CS Chapa</t>
  </si>
  <si>
    <t>CHAPA</t>
  </si>
  <si>
    <t>CHAPA SEDE</t>
  </si>
  <si>
    <t>CS Namatil</t>
  </si>
  <si>
    <t>NEGOMANO</t>
  </si>
  <si>
    <t>NEGOMANO SEDE</t>
  </si>
  <si>
    <t>CS Ngapa</t>
  </si>
  <si>
    <t>NGAPA SEDE</t>
  </si>
  <si>
    <t>CS Imbuo</t>
  </si>
  <si>
    <t>IMBUO</t>
  </si>
  <si>
    <t>IMBUO SEDE</t>
  </si>
  <si>
    <t>MUIDUMBE</t>
  </si>
  <si>
    <t>CS Muidumbe</t>
  </si>
  <si>
    <t>MUIDUMBE SEDE</t>
  </si>
  <si>
    <t>CS Chitunda</t>
  </si>
  <si>
    <t>CHITUNDA</t>
  </si>
  <si>
    <t>CHITUNDA SEDE</t>
  </si>
  <si>
    <t>CS Muatide</t>
  </si>
  <si>
    <t>MUATIDE</t>
  </si>
  <si>
    <t>CS Miteda</t>
  </si>
  <si>
    <t>MITEDA</t>
  </si>
  <si>
    <t>MITEDA SEDE</t>
  </si>
  <si>
    <t>PS Nguri</t>
  </si>
  <si>
    <t>MIENGUELIUA</t>
  </si>
  <si>
    <t>CS Namacande</t>
  </si>
  <si>
    <t>NAMACANDE</t>
  </si>
  <si>
    <t>NAMUNO</t>
  </si>
  <si>
    <t>CS Namuno</t>
  </si>
  <si>
    <t>MILIPONE</t>
  </si>
  <si>
    <t>PS Hucula</t>
  </si>
  <si>
    <t>HUCULA</t>
  </si>
  <si>
    <t>MAVO</t>
  </si>
  <si>
    <t>CS Machoca</t>
  </si>
  <si>
    <t>MACHOCA</t>
  </si>
  <si>
    <t>PHONE</t>
  </si>
  <si>
    <t>CS Meloco</t>
  </si>
  <si>
    <t>MELOCO</t>
  </si>
  <si>
    <t>MELOCO SEDE</t>
  </si>
  <si>
    <t>CS Nanrapa</t>
  </si>
  <si>
    <t>CS Ncumpe</t>
  </si>
  <si>
    <t>NCUMPE</t>
  </si>
  <si>
    <t>NCUMPE SEDE</t>
  </si>
  <si>
    <t>CS Papai</t>
  </si>
  <si>
    <t>PAPAI</t>
  </si>
  <si>
    <t>NANGADE</t>
  </si>
  <si>
    <t>CS Nangade</t>
  </si>
  <si>
    <t>NANGADE SEDE</t>
  </si>
  <si>
    <t>CS Ntamba</t>
  </si>
  <si>
    <t>MTAMBA</t>
  </si>
  <si>
    <t>NAMBEDO</t>
  </si>
  <si>
    <t>CS Ntoli</t>
  </si>
  <si>
    <t>ITANDA</t>
  </si>
  <si>
    <t>PALMA</t>
  </si>
  <si>
    <t xml:space="preserve"> </t>
  </si>
  <si>
    <t>CS Palma</t>
  </si>
  <si>
    <t>PALMA SEDE</t>
  </si>
  <si>
    <t>CS Mute</t>
  </si>
  <si>
    <t>OLUMBI</t>
  </si>
  <si>
    <t>MUTE</t>
  </si>
  <si>
    <t>CS Olumbe</t>
  </si>
  <si>
    <t>PS Maganja</t>
  </si>
  <si>
    <t>CS Pundanhar</t>
  </si>
  <si>
    <t>PUNDANHAR</t>
  </si>
  <si>
    <t>NHICA DO ROVUMA</t>
  </si>
  <si>
    <t>CS Quionga</t>
  </si>
  <si>
    <t>QUIONGA</t>
  </si>
  <si>
    <t>QUIRINDE</t>
  </si>
  <si>
    <t>PEMBA-METUGE</t>
  </si>
  <si>
    <t>CS Pemba Metuge</t>
  </si>
  <si>
    <t>METUGE</t>
  </si>
  <si>
    <t>CS Mieze</t>
  </si>
  <si>
    <t>MIEZE</t>
  </si>
  <si>
    <t>MIEZE SEDE</t>
  </si>
  <si>
    <t>PS Nacuta</t>
  </si>
  <si>
    <t>NACUTA</t>
  </si>
  <si>
    <t>CS Nanlia</t>
  </si>
  <si>
    <t>NANLIA</t>
  </si>
  <si>
    <t>QUISSANGA</t>
  </si>
  <si>
    <t>CS Quissanga</t>
  </si>
  <si>
    <t>CS Cagembe</t>
  </si>
  <si>
    <t>CAGEMBE</t>
  </si>
  <si>
    <t>BILIBIZA</t>
  </si>
  <si>
    <t>BILIBIZA SEDE</t>
  </si>
  <si>
    <t>PS Namaluco</t>
  </si>
  <si>
    <t>NAMALUCO</t>
  </si>
  <si>
    <t>CS Bilibiza</t>
  </si>
  <si>
    <t>CS Tororo</t>
  </si>
  <si>
    <t>TORORO</t>
  </si>
  <si>
    <t>GAZA</t>
  </si>
  <si>
    <t>CHIBUTO</t>
  </si>
  <si>
    <t>ALTO CHANGANE</t>
  </si>
  <si>
    <t>MAQUEZE</t>
  </si>
  <si>
    <t>Desconhecido</t>
  </si>
  <si>
    <t>CS Muboi</t>
  </si>
  <si>
    <t>GODIDE</t>
  </si>
  <si>
    <t>GODIDE SEDE</t>
  </si>
  <si>
    <t>CHOKWE</t>
  </si>
  <si>
    <t>CS Manjangue</t>
  </si>
  <si>
    <t>MACARETANE</t>
  </si>
  <si>
    <t>PS Malhazine</t>
  </si>
  <si>
    <t>XILEMBENE</t>
  </si>
  <si>
    <t>XILEMBENE SEDE</t>
  </si>
  <si>
    <t>MABALANE</t>
  </si>
  <si>
    <t>PS  Macarale</t>
  </si>
  <si>
    <t>COMBOMUNE</t>
  </si>
  <si>
    <t>COMBOMUNE RIO</t>
  </si>
  <si>
    <t>CIDADE DE XAI-XAI</t>
  </si>
  <si>
    <t>HP Xai-Xai</t>
  </si>
  <si>
    <t>CIDADE DE XAI XAI</t>
  </si>
  <si>
    <t>CS Ngoabi</t>
  </si>
  <si>
    <t>INHAMISSA</t>
  </si>
  <si>
    <t>Centro de Saude Urbano</t>
  </si>
  <si>
    <t>CS Xai-Xai</t>
  </si>
  <si>
    <t>CS Patrice Lumumba</t>
  </si>
  <si>
    <t>TAVENE</t>
  </si>
  <si>
    <t>CS Praia</t>
  </si>
  <si>
    <t>DA PRAIA</t>
  </si>
  <si>
    <t>PS Marien Nguabi B</t>
  </si>
  <si>
    <t>BILENE</t>
  </si>
  <si>
    <t>CS Macia</t>
  </si>
  <si>
    <t>CHISSANO</t>
  </si>
  <si>
    <t>CHISSANO SEDE</t>
  </si>
  <si>
    <t>CS Praia do Bilene</t>
  </si>
  <si>
    <t>PRAIA DE BILENE</t>
  </si>
  <si>
    <t>VILA DA PRAIA DE BILENE</t>
  </si>
  <si>
    <t>CS Mamonho</t>
  </si>
  <si>
    <t>MESSANO</t>
  </si>
  <si>
    <t>MANONHO</t>
  </si>
  <si>
    <t>PS Chissano</t>
  </si>
  <si>
    <t>CS Licilo</t>
  </si>
  <si>
    <t>LICILO</t>
  </si>
  <si>
    <t>CS Mazivila</t>
  </si>
  <si>
    <t>MAZIVILA</t>
  </si>
  <si>
    <t>CS Messano</t>
  </si>
  <si>
    <t>MESSANO SEDE</t>
  </si>
  <si>
    <t>PS Olombe</t>
  </si>
  <si>
    <t>OLOMBE</t>
  </si>
  <si>
    <t>CS Tlhuane</t>
  </si>
  <si>
    <t>MACUANE</t>
  </si>
  <si>
    <t>TUANE ORIENTAL</t>
  </si>
  <si>
    <t>CS Mangol</t>
  </si>
  <si>
    <t>MACUENE</t>
  </si>
  <si>
    <t>CHICHANGO</t>
  </si>
  <si>
    <t>HR Chibuto</t>
  </si>
  <si>
    <t>CIDADE DE CHIBUTO</t>
  </si>
  <si>
    <t>CS Cidade Chibuto</t>
  </si>
  <si>
    <t>CS Alto Changane</t>
  </si>
  <si>
    <t>ALTO CHANGANE SEDE</t>
  </si>
  <si>
    <t>CS Chipadja</t>
  </si>
  <si>
    <t>GODIGE</t>
  </si>
  <si>
    <t>CHIPADJA</t>
  </si>
  <si>
    <t>CS Malehice</t>
  </si>
  <si>
    <t>MALEHICE</t>
  </si>
  <si>
    <t>CS Muxaxane</t>
  </si>
  <si>
    <t>MUXAXANE</t>
  </si>
  <si>
    <t>CS Maivene</t>
  </si>
  <si>
    <t>MAIVENE</t>
  </si>
  <si>
    <t>CS Chaimite</t>
  </si>
  <si>
    <t>CHAIMITE</t>
  </si>
  <si>
    <t>CHAIMITE SEDE</t>
  </si>
  <si>
    <t>CS Chimundo</t>
  </si>
  <si>
    <t>CIDADE DE DE CHIBUTO</t>
  </si>
  <si>
    <t>CHIKHAKHATE</t>
  </si>
  <si>
    <t>CS Nhavaquene</t>
  </si>
  <si>
    <t>MBAMBANE</t>
  </si>
  <si>
    <t>CS Changanine</t>
  </si>
  <si>
    <t>CHANGANINE</t>
  </si>
  <si>
    <t>CHICUALACUALA</t>
  </si>
  <si>
    <t>PS Chidulo</t>
  </si>
  <si>
    <t>MAPAI</t>
  </si>
  <si>
    <t>CHIDULO</t>
  </si>
  <si>
    <t>PS Mahatlane</t>
  </si>
  <si>
    <t>VILA EDUARDO MONDLANE</t>
  </si>
  <si>
    <t>CHITANGA</t>
  </si>
  <si>
    <t>CS Mapai</t>
  </si>
  <si>
    <t>16 DE JUNHO</t>
  </si>
  <si>
    <t>PS Mapai-Ngala</t>
  </si>
  <si>
    <t>MAPAI RIO</t>
  </si>
  <si>
    <t>CS Mepaze</t>
  </si>
  <si>
    <t>MPUZI</t>
  </si>
  <si>
    <t>PS Pafuri</t>
  </si>
  <si>
    <t>PAFURI</t>
  </si>
  <si>
    <t>MBUZI</t>
  </si>
  <si>
    <t>CS Litlatla</t>
  </si>
  <si>
    <t>PS Ndombe</t>
  </si>
  <si>
    <t>CS Chicualacuala</t>
  </si>
  <si>
    <t>PS Mafacitela</t>
  </si>
  <si>
    <t>MAFACITELA</t>
  </si>
  <si>
    <t>CHIGUBO</t>
  </si>
  <si>
    <t>CS Chigubo</t>
  </si>
  <si>
    <t>ZINHANE</t>
  </si>
  <si>
    <t>CS Zinhane</t>
  </si>
  <si>
    <t>CS Ndindiza</t>
  </si>
  <si>
    <t>NDINDIZA</t>
  </si>
  <si>
    <t>NHAVANE</t>
  </si>
  <si>
    <t>MACHAILA</t>
  </si>
  <si>
    <t>NHANALE</t>
  </si>
  <si>
    <t>HR Chokwe</t>
  </si>
  <si>
    <t>CIDADE DE CHOKWE</t>
  </si>
  <si>
    <t>CS Cidade Chokwe</t>
  </si>
  <si>
    <t>CS Nhangunho</t>
  </si>
  <si>
    <t>LIONDE</t>
  </si>
  <si>
    <t>CONHANE</t>
  </si>
  <si>
    <t>PS Muianga</t>
  </si>
  <si>
    <t>PS Mapapa</t>
  </si>
  <si>
    <t>PS Wachicoluane</t>
  </si>
  <si>
    <t>PS  Ntcawene</t>
  </si>
  <si>
    <t>MALAU</t>
  </si>
  <si>
    <t>CS Machua</t>
  </si>
  <si>
    <t>MAXINHO</t>
  </si>
  <si>
    <t>PS  Cumba</t>
  </si>
  <si>
    <t>MATUBA</t>
  </si>
  <si>
    <t>CS Chaluquane</t>
  </si>
  <si>
    <t>CHIDUACHINE</t>
  </si>
  <si>
    <t>CS Hokwe</t>
  </si>
  <si>
    <t>VILA DE XILEMBENE</t>
  </si>
  <si>
    <t>CS Conhane</t>
  </si>
  <si>
    <t>CS Xilembene</t>
  </si>
  <si>
    <t>CS lionde</t>
  </si>
  <si>
    <t>LIONDE SEDE</t>
  </si>
  <si>
    <t>CS Massavasse</t>
  </si>
  <si>
    <t>Centro de saude Urbano</t>
  </si>
  <si>
    <t>GUIJA</t>
  </si>
  <si>
    <t>CS Guija</t>
  </si>
  <si>
    <t>CANICADO</t>
  </si>
  <si>
    <t>VILA DE CANICADO</t>
  </si>
  <si>
    <t>PS Nhalazi</t>
  </si>
  <si>
    <t>NALAZI</t>
  </si>
  <si>
    <t>NALAZE</t>
  </si>
  <si>
    <t>PS Chibabel</t>
  </si>
  <si>
    <t>CHIVONGOENE</t>
  </si>
  <si>
    <t>CHIBABEL</t>
  </si>
  <si>
    <t>PS Chimbembe</t>
  </si>
  <si>
    <t>CHIVONGUINE SEDE</t>
  </si>
  <si>
    <t>PS Chinhacanine</t>
  </si>
  <si>
    <t>MUBANGOENE</t>
  </si>
  <si>
    <t>MUBANGUENE SEDE</t>
  </si>
  <si>
    <t>PS Chivonguene</t>
  </si>
  <si>
    <t>CHIVONGUENE SEDE</t>
  </si>
  <si>
    <t>PS Mpelane</t>
  </si>
  <si>
    <t>MPELANE</t>
  </si>
  <si>
    <t>CS Mabalane</t>
  </si>
  <si>
    <t>MABALANE SEDE</t>
  </si>
  <si>
    <t>CS Combomune</t>
  </si>
  <si>
    <t>COMBOMUNE ESTACAO</t>
  </si>
  <si>
    <t>PS Mabomo</t>
  </si>
  <si>
    <t>NTLAVENE</t>
  </si>
  <si>
    <t>CHIPSWANE</t>
  </si>
  <si>
    <t>NTLAVENE SEDE</t>
  </si>
  <si>
    <t>CS  Tsocate</t>
  </si>
  <si>
    <t>TSOCATE</t>
  </si>
  <si>
    <t>PS  Pfukwe</t>
  </si>
  <si>
    <t>MANDLAKAZE</t>
  </si>
  <si>
    <t>HR Mandlakazi</t>
  </si>
  <si>
    <t>VILA DE MANDLAKAZE</t>
  </si>
  <si>
    <t>CS Chidenguele</t>
  </si>
  <si>
    <t>CHIDENGUELE</t>
  </si>
  <si>
    <t>CHIDENGUELE SEDE</t>
  </si>
  <si>
    <t>CS Dengoine</t>
  </si>
  <si>
    <t>DENGOINE</t>
  </si>
  <si>
    <t>CS Betula</t>
  </si>
  <si>
    <t>BETULE</t>
  </si>
  <si>
    <t>PS  Mussavelene</t>
  </si>
  <si>
    <t>CS Banguene</t>
  </si>
  <si>
    <t>XHALALA</t>
  </si>
  <si>
    <t>MUSSENGUE</t>
  </si>
  <si>
    <t>CS Chibondzane</t>
  </si>
  <si>
    <t>CHIBONZANE</t>
  </si>
  <si>
    <t>CHIBONZANE SEDE</t>
  </si>
  <si>
    <t>CS Macuacua</t>
  </si>
  <si>
    <t>MACUACUA</t>
  </si>
  <si>
    <t>MACUACUA SEDE</t>
  </si>
  <si>
    <t>CS Macupulane</t>
  </si>
  <si>
    <t>NGUZENE</t>
  </si>
  <si>
    <t>NGUZENE SEDE</t>
  </si>
  <si>
    <t>CS Mangunze</t>
  </si>
  <si>
    <t>MANGUNZE</t>
  </si>
  <si>
    <t>CS Manhique</t>
  </si>
  <si>
    <t>PONJUANE</t>
  </si>
  <si>
    <t>CS Mazamane</t>
  </si>
  <si>
    <t>VILA DE MANDLACAZE</t>
  </si>
  <si>
    <t>CS Cucuine</t>
  </si>
  <si>
    <t>CS Matsinhane</t>
  </si>
  <si>
    <t>MAZUCANE</t>
  </si>
  <si>
    <t>CUMBANE</t>
  </si>
  <si>
    <t>CS Mausse</t>
  </si>
  <si>
    <t>MAPANDANE</t>
  </si>
  <si>
    <t>CS Lanranjeiras</t>
  </si>
  <si>
    <t>CHALALA SEDE</t>
  </si>
  <si>
    <t>CS Tavane</t>
  </si>
  <si>
    <t>MACHULANE</t>
  </si>
  <si>
    <t>CS Mandlakazi</t>
  </si>
  <si>
    <t>CS Chicavane</t>
  </si>
  <si>
    <t>CHICAVANE</t>
  </si>
  <si>
    <t>CS Incadine</t>
  </si>
  <si>
    <t>CHICUANGUE</t>
  </si>
  <si>
    <t>CS Macasselane</t>
  </si>
  <si>
    <t>MASSANGENA</t>
  </si>
  <si>
    <t>CS Massangena</t>
  </si>
  <si>
    <t>MBOCODA</t>
  </si>
  <si>
    <t>PS  Mucambe</t>
  </si>
  <si>
    <t>MAVUE</t>
  </si>
  <si>
    <t>MUCAMBENE</t>
  </si>
  <si>
    <t>CS Mavue</t>
  </si>
  <si>
    <t>MAVUE SEDE</t>
  </si>
  <si>
    <t>CS Massingir</t>
  </si>
  <si>
    <t>TIHOVENE</t>
  </si>
  <si>
    <t>PS Zulu</t>
  </si>
  <si>
    <t>ZULO</t>
  </si>
  <si>
    <t>ZULO SEDE</t>
  </si>
  <si>
    <t>PS Chibotane</t>
  </si>
  <si>
    <t>MAVODZE</t>
  </si>
  <si>
    <t>CHIBOTANE</t>
  </si>
  <si>
    <t>MACHAMBA</t>
  </si>
  <si>
    <t>MAVODZE SEDE</t>
  </si>
  <si>
    <t>MUCATINE</t>
  </si>
  <si>
    <t>XAI-XAI DISTRITO</t>
  </si>
  <si>
    <t>HR Chicumbane</t>
  </si>
  <si>
    <t>CHICUMBANE</t>
  </si>
  <si>
    <t>CHICUMBANE SEDE</t>
  </si>
  <si>
    <t>PS  Banhine</t>
  </si>
  <si>
    <t>CHONGOENE</t>
  </si>
  <si>
    <t>BANHINE</t>
  </si>
  <si>
    <t>Posto de saude</t>
  </si>
  <si>
    <t>CS Chilaulene</t>
  </si>
  <si>
    <t>ZONGOENE</t>
  </si>
  <si>
    <t>CHILAULENE</t>
  </si>
  <si>
    <t>CS Chipenhe</t>
  </si>
  <si>
    <t>NUVUNGUENE</t>
  </si>
  <si>
    <t>CS Chongone</t>
  </si>
  <si>
    <t>CHONGOENE SEDE</t>
  </si>
  <si>
    <t>PS Nhacutse</t>
  </si>
  <si>
    <t>NHACUTSE</t>
  </si>
  <si>
    <t>CS Julius Nyerere</t>
  </si>
  <si>
    <t>MUZINGANE</t>
  </si>
  <si>
    <t>CS Maciene</t>
  </si>
  <si>
    <t>MACIENE</t>
  </si>
  <si>
    <t>CS Siaia</t>
  </si>
  <si>
    <t>SIAIA</t>
  </si>
  <si>
    <t>CS Zongoene</t>
  </si>
  <si>
    <t>ZONGOENE SEDE</t>
  </si>
  <si>
    <t>CS Vladimir Lenine</t>
  </si>
  <si>
    <t>PS  Nhamavila</t>
  </si>
  <si>
    <t>NHAMAVILA</t>
  </si>
  <si>
    <t>PS Bungane</t>
  </si>
  <si>
    <t>PS  Zimilene</t>
  </si>
  <si>
    <t>PS Ndambine 2000</t>
  </si>
  <si>
    <t>INHAMBANE</t>
  </si>
  <si>
    <t>CIDADE DE INHAMBANE</t>
  </si>
  <si>
    <t>HP Inhambane</t>
  </si>
  <si>
    <t>Cidade de Inhambane</t>
  </si>
  <si>
    <t>Bairro Chemane</t>
  </si>
  <si>
    <t>CS Guiua</t>
  </si>
  <si>
    <t>Bairro Balane 1</t>
  </si>
  <si>
    <t>CS Conguiana</t>
  </si>
  <si>
    <t>Bairro Conguiana</t>
  </si>
  <si>
    <t>PS Cruzamento</t>
  </si>
  <si>
    <t>Bairro Josina Machel</t>
  </si>
  <si>
    <t>CS Ilha</t>
  </si>
  <si>
    <t>Bairro Chalambe 2</t>
  </si>
  <si>
    <t>PS N. 2</t>
  </si>
  <si>
    <t>Bairro Muele 1</t>
  </si>
  <si>
    <t>CS Salela</t>
  </si>
  <si>
    <t>Bairro Salele</t>
  </si>
  <si>
    <t>CS Macucune</t>
  </si>
  <si>
    <t>Bairro Mucucune</t>
  </si>
  <si>
    <t>CIDADE DE MAXIXE</t>
  </si>
  <si>
    <t>HR Chicuque</t>
  </si>
  <si>
    <t>Cidade de Maxixe</t>
  </si>
  <si>
    <t>Bairro Rumbana</t>
  </si>
  <si>
    <t>CS Cidade Maxixe</t>
  </si>
  <si>
    <t>Bairro Chambone</t>
  </si>
  <si>
    <t>CS Agostinho Neto</t>
  </si>
  <si>
    <t>Bairro Agostinho Neto</t>
  </si>
  <si>
    <t>CS Dambo</t>
  </si>
  <si>
    <t>Bairro Dambo</t>
  </si>
  <si>
    <t>PS Teles</t>
  </si>
  <si>
    <t>Bairro Nhabanda</t>
  </si>
  <si>
    <t>CS Tinga-Tinga</t>
  </si>
  <si>
    <t>Bairro Tinga Tinga</t>
  </si>
  <si>
    <t>CS Bembe</t>
  </si>
  <si>
    <t>Bairro Bembe</t>
  </si>
  <si>
    <t>CS Chicuque</t>
  </si>
  <si>
    <t>CS Mabil</t>
  </si>
  <si>
    <t>Bairro Mabil</t>
  </si>
  <si>
    <t>FUNHALOURO</t>
  </si>
  <si>
    <t>CS Funhalouro</t>
  </si>
  <si>
    <t>Funhalouro - sede</t>
  </si>
  <si>
    <t>Mucuhine</t>
  </si>
  <si>
    <t>CS Mavume</t>
  </si>
  <si>
    <t>Mavume</t>
  </si>
  <si>
    <t>Tome</t>
  </si>
  <si>
    <t>Tome - sede</t>
  </si>
  <si>
    <t>CS Manhiça</t>
  </si>
  <si>
    <t>Manhica</t>
  </si>
  <si>
    <t>GOVURO</t>
  </si>
  <si>
    <t>CS  Doane</t>
  </si>
  <si>
    <t>Nova Mambone</t>
  </si>
  <si>
    <t>Govuro - sede</t>
  </si>
  <si>
    <t>CS  Pande</t>
  </si>
  <si>
    <t>Pande</t>
  </si>
  <si>
    <t>Save</t>
  </si>
  <si>
    <t>Machacame</t>
  </si>
  <si>
    <t>Vila de Nova Mambone</t>
  </si>
  <si>
    <t>CS  Jofane</t>
  </si>
  <si>
    <t>Jofane</t>
  </si>
  <si>
    <t>CS  Malovane</t>
  </si>
  <si>
    <t>CS  Luido</t>
  </si>
  <si>
    <t>Luido</t>
  </si>
  <si>
    <t>HOMOINE</t>
  </si>
  <si>
    <t>CS  Homoine</t>
  </si>
  <si>
    <t>Homoine - sede</t>
  </si>
  <si>
    <t>Vila de Homoine - sede</t>
  </si>
  <si>
    <t>CS  Chinjinguir</t>
  </si>
  <si>
    <t>Chinjinguir</t>
  </si>
  <si>
    <t>CS  Mafuane</t>
  </si>
  <si>
    <t>Golo</t>
  </si>
  <si>
    <t>CS  Maiaice</t>
  </si>
  <si>
    <t>Mubecua</t>
  </si>
  <si>
    <t>CS  Quengue</t>
  </si>
  <si>
    <t>Pembe</t>
  </si>
  <si>
    <t>Nhaulane</t>
  </si>
  <si>
    <t>Pembe - sede</t>
  </si>
  <si>
    <t>CS  Pembe</t>
  </si>
  <si>
    <t>CS  Maxamal</t>
  </si>
  <si>
    <t>PS  Inhamussua</t>
  </si>
  <si>
    <t>Inhamussua</t>
  </si>
  <si>
    <t>INHARRIME</t>
  </si>
  <si>
    <t>CS  Chacane</t>
  </si>
  <si>
    <t>Inharrime - sede</t>
  </si>
  <si>
    <t>Chacane</t>
  </si>
  <si>
    <t>CS  Chongola</t>
  </si>
  <si>
    <t>Dongane</t>
  </si>
  <si>
    <t>PS  Inhamachafo</t>
  </si>
  <si>
    <t>CS  Inharrime</t>
  </si>
  <si>
    <t>Vila de Inharrime</t>
  </si>
  <si>
    <t>CS  Mejoote</t>
  </si>
  <si>
    <t>Mocumbí</t>
  </si>
  <si>
    <t>Nhapodiane</t>
  </si>
  <si>
    <t>CS  Mocumbi</t>
  </si>
  <si>
    <t>Mahalamba</t>
  </si>
  <si>
    <t>INHASSORO</t>
  </si>
  <si>
    <t>CS  Inhassoro</t>
  </si>
  <si>
    <t>Inhassoro - sede</t>
  </si>
  <si>
    <t>Vila de Inhassoro</t>
  </si>
  <si>
    <t>CS  Macovane</t>
  </si>
  <si>
    <t>Maimelane</t>
  </si>
  <si>
    <t>Bazaruto</t>
  </si>
  <si>
    <t>Bazaruto - sede</t>
  </si>
  <si>
    <t>CS  Mangungumete</t>
  </si>
  <si>
    <t>JANGAMO</t>
  </si>
  <si>
    <t>CS  Cumbana</t>
  </si>
  <si>
    <t>Cumbana</t>
  </si>
  <si>
    <t>Cumbana - sede</t>
  </si>
  <si>
    <t>CS  Jangamo</t>
  </si>
  <si>
    <t>Jangamo - sede</t>
  </si>
  <si>
    <t>PS  Mutamba</t>
  </si>
  <si>
    <t>CS  Ravene</t>
  </si>
  <si>
    <t>Ligogo</t>
  </si>
  <si>
    <t>CS  Nhancoja</t>
  </si>
  <si>
    <t>Bambela</t>
  </si>
  <si>
    <t>MABOTE</t>
  </si>
  <si>
    <t>CS  Mabote</t>
  </si>
  <si>
    <t>Mabote - sede</t>
  </si>
  <si>
    <t>CS  Mussengue</t>
  </si>
  <si>
    <t>Zinave</t>
  </si>
  <si>
    <t>Mussengue</t>
  </si>
  <si>
    <t>CS  Zimane</t>
  </si>
  <si>
    <t>Zimane</t>
  </si>
  <si>
    <t>Zimane - sede</t>
  </si>
  <si>
    <t>CS  Tanguane</t>
  </si>
  <si>
    <t>Tanguane</t>
  </si>
  <si>
    <t>CS  Maculuva</t>
  </si>
  <si>
    <t>Maculuva</t>
  </si>
  <si>
    <t>MASSINGA</t>
  </si>
  <si>
    <t>CS  Massinga</t>
  </si>
  <si>
    <t>Massinga - sede</t>
  </si>
  <si>
    <t>Vila de Massinga</t>
  </si>
  <si>
    <t>CS  Nhanchengue</t>
  </si>
  <si>
    <t>Chicomo</t>
  </si>
  <si>
    <t>Malamba</t>
  </si>
  <si>
    <t>CS  Balata</t>
  </si>
  <si>
    <t>Chicomo - sede</t>
  </si>
  <si>
    <t>CS  Cangela</t>
  </si>
  <si>
    <t>Rovene</t>
  </si>
  <si>
    <t>CS  Magonha</t>
  </si>
  <si>
    <t>CS  Muvamba</t>
  </si>
  <si>
    <t>CS  Rio das Pedras</t>
  </si>
  <si>
    <t>Guma</t>
  </si>
  <si>
    <t>CS  Morie</t>
  </si>
  <si>
    <t>CS  Inhaloi</t>
  </si>
  <si>
    <t>CS  Chicomo</t>
  </si>
  <si>
    <t>MORRUMBENE</t>
  </si>
  <si>
    <t>CS  Gotiti</t>
  </si>
  <si>
    <t>Mocoduene</t>
  </si>
  <si>
    <t>Gotite</t>
  </si>
  <si>
    <t>CS  Cambine</t>
  </si>
  <si>
    <t>Morrombene - sede</t>
  </si>
  <si>
    <t>Cambine</t>
  </si>
  <si>
    <t>CS  Magumbo</t>
  </si>
  <si>
    <t>Morrumbene - sede</t>
  </si>
  <si>
    <t>CS  Mahangue</t>
  </si>
  <si>
    <t>CS Sitila</t>
  </si>
  <si>
    <t>Sitila</t>
  </si>
  <si>
    <t>CS  Murrumbene</t>
  </si>
  <si>
    <t>Vila de Morrumbene</t>
  </si>
  <si>
    <t>Malaia</t>
  </si>
  <si>
    <t>CS Matacalane</t>
  </si>
  <si>
    <t>CS  Mucoduene</t>
  </si>
  <si>
    <t>Mocoduene - sede</t>
  </si>
  <si>
    <t>PANDA</t>
  </si>
  <si>
    <t>CS Inhassume</t>
  </si>
  <si>
    <t>Panda - sede</t>
  </si>
  <si>
    <t>CS Massalane</t>
  </si>
  <si>
    <t>Massalane</t>
  </si>
  <si>
    <t>CS Mawaiela</t>
  </si>
  <si>
    <t>Mawaela</t>
  </si>
  <si>
    <t>Mawaela - sede</t>
  </si>
  <si>
    <t>CS Djodjo</t>
  </si>
  <si>
    <t>Urrene</t>
  </si>
  <si>
    <t>Djodjo</t>
  </si>
  <si>
    <t>CS Panda</t>
  </si>
  <si>
    <t>VILANKULO</t>
  </si>
  <si>
    <t>HR Vilankulos</t>
  </si>
  <si>
    <t>Vilankulo - sede</t>
  </si>
  <si>
    <t>Vila de Vilankulo</t>
  </si>
  <si>
    <t>CS Belane</t>
  </si>
  <si>
    <t>Mapinhane</t>
  </si>
  <si>
    <t>Belane</t>
  </si>
  <si>
    <t>CS Mapinhane</t>
  </si>
  <si>
    <t>Mapinhane - sede</t>
  </si>
  <si>
    <t>CS Pambara</t>
  </si>
  <si>
    <t>CS Machanissa</t>
  </si>
  <si>
    <t>CS Muabsa</t>
  </si>
  <si>
    <t>Muabsa</t>
  </si>
  <si>
    <t>CS Quewene</t>
  </si>
  <si>
    <t>Kewene</t>
  </si>
  <si>
    <t>ZAVALA</t>
  </si>
  <si>
    <t>CS Banguza</t>
  </si>
  <si>
    <t>Zandamela</t>
  </si>
  <si>
    <t>Zandamela - sede</t>
  </si>
  <si>
    <t>CS Guilundo</t>
  </si>
  <si>
    <t>Quissico</t>
  </si>
  <si>
    <t>Muane</t>
  </si>
  <si>
    <t>CS Maundene</t>
  </si>
  <si>
    <t>CS Zandamela</t>
  </si>
  <si>
    <t>Vila de Quissico</t>
  </si>
  <si>
    <t>PS Chipole</t>
  </si>
  <si>
    <t>CS Mavila</t>
  </si>
  <si>
    <t>CS Muane</t>
  </si>
  <si>
    <t>CS Canda</t>
  </si>
  <si>
    <t>MANICA</t>
  </si>
  <si>
    <t>BARUE</t>
  </si>
  <si>
    <t>HR Catandica</t>
  </si>
  <si>
    <t>Catandica</t>
  </si>
  <si>
    <t>Vila de Catandica</t>
  </si>
  <si>
    <t>CS Cruzamento Macossa</t>
  </si>
  <si>
    <t>Nhapassa</t>
  </si>
  <si>
    <t>Nhapassa - sede</t>
  </si>
  <si>
    <t>CS Cagore</t>
  </si>
  <si>
    <t>Inhazónia</t>
  </si>
  <si>
    <t>CS Honde</t>
  </si>
  <si>
    <t>Chuala</t>
  </si>
  <si>
    <t>CS Nhapassa</t>
  </si>
  <si>
    <t>CS Nhassacara</t>
  </si>
  <si>
    <t>Nhassacara</t>
  </si>
  <si>
    <t>CS Phanze</t>
  </si>
  <si>
    <t>CS Barauro</t>
  </si>
  <si>
    <t>Choa</t>
  </si>
  <si>
    <t>Nhauroa</t>
  </si>
  <si>
    <t>CS Catandica</t>
  </si>
  <si>
    <t>CS Chuala</t>
  </si>
  <si>
    <t>CIDADE DE CHIMOIO</t>
  </si>
  <si>
    <t>HP Chimoio</t>
  </si>
  <si>
    <t>Cidade de Chimoio</t>
  </si>
  <si>
    <t>Localidade Urbana 2</t>
  </si>
  <si>
    <t>CS 1 Maio</t>
  </si>
  <si>
    <t>Localidade Urbana 1</t>
  </si>
  <si>
    <t>CS Nhamaonha</t>
  </si>
  <si>
    <t>Localidade Urbana 3</t>
  </si>
  <si>
    <t>CS Chissui</t>
  </si>
  <si>
    <t>GONDOLA</t>
  </si>
  <si>
    <t>HD Gondola</t>
  </si>
  <si>
    <t>Gondola - sede</t>
  </si>
  <si>
    <t>Vila de Gondola</t>
  </si>
  <si>
    <t>CS Chipindaumwe</t>
  </si>
  <si>
    <t>Amatongas</t>
  </si>
  <si>
    <t>Pindanganga</t>
  </si>
  <si>
    <t>CS Amatongas</t>
  </si>
  <si>
    <t>Amatongas - sede</t>
  </si>
  <si>
    <t>CS IAC</t>
  </si>
  <si>
    <t>Matsinho</t>
  </si>
  <si>
    <t>Chimera</t>
  </si>
  <si>
    <t>CS Inchope</t>
  </si>
  <si>
    <t>Inchope</t>
  </si>
  <si>
    <t>Inchope - sede</t>
  </si>
  <si>
    <t>CS Macate</t>
  </si>
  <si>
    <t>Macate</t>
  </si>
  <si>
    <t>Macate - sede</t>
  </si>
  <si>
    <t>CS Marera</t>
  </si>
  <si>
    <t>Marera</t>
  </si>
  <si>
    <t>CS Matsinho</t>
  </si>
  <si>
    <t>Matsinho - sede</t>
  </si>
  <si>
    <t>CS Muda Serracao</t>
  </si>
  <si>
    <t>Muda Serraç?o</t>
  </si>
  <si>
    <t>CS Zembe Centro</t>
  </si>
  <si>
    <t>Zembe</t>
  </si>
  <si>
    <t>Zembe - sede</t>
  </si>
  <si>
    <t>GURO</t>
  </si>
  <si>
    <t>CS Bunga</t>
  </si>
  <si>
    <t>Guro - sede</t>
  </si>
  <si>
    <t>Bunga</t>
  </si>
  <si>
    <t>CS Chivuli</t>
  </si>
  <si>
    <t>Mungari</t>
  </si>
  <si>
    <t>Chivuli</t>
  </si>
  <si>
    <t>CS Guro</t>
  </si>
  <si>
    <t>Guro - sede (Sanga)</t>
  </si>
  <si>
    <t>CS Mandie</t>
  </si>
  <si>
    <t>Mandie</t>
  </si>
  <si>
    <t>Demaufe</t>
  </si>
  <si>
    <t>CS Mungari</t>
  </si>
  <si>
    <t>CS Nhamassonge</t>
  </si>
  <si>
    <t>Nhamassonge</t>
  </si>
  <si>
    <t>Nhamassonge - sede</t>
  </si>
  <si>
    <t>PS Nhansana</t>
  </si>
  <si>
    <t>CS Tchetcha</t>
  </si>
  <si>
    <t>MACHAZE</t>
  </si>
  <si>
    <t>CS Bassane</t>
  </si>
  <si>
    <t>Machaze - sede Chitobe</t>
  </si>
  <si>
    <t>CS Chipopopo</t>
  </si>
  <si>
    <t>Chipopopo</t>
  </si>
  <si>
    <t>Chipudje</t>
  </si>
  <si>
    <t>CS Chitobe</t>
  </si>
  <si>
    <t>Mazwissanga</t>
  </si>
  <si>
    <t>Urima</t>
  </si>
  <si>
    <t>CS Sambassoca</t>
  </si>
  <si>
    <t>Sambassoca</t>
  </si>
  <si>
    <t>Mavende</t>
  </si>
  <si>
    <t>CS Thimbi-Thimbi</t>
  </si>
  <si>
    <t>MACOSSA</t>
  </si>
  <si>
    <t>CS Macossa</t>
  </si>
  <si>
    <t>Macossa - sede</t>
  </si>
  <si>
    <t>CS Massangazi</t>
  </si>
  <si>
    <t>Mussangaze</t>
  </si>
  <si>
    <t>CS Nhamagua</t>
  </si>
  <si>
    <t>Nhamagua</t>
  </si>
  <si>
    <t>Nhamagua - sede</t>
  </si>
  <si>
    <t>CS Nguawala</t>
  </si>
  <si>
    <t>Nguavala</t>
  </si>
  <si>
    <t>Nguavala - sede</t>
  </si>
  <si>
    <t>HD Manica</t>
  </si>
  <si>
    <t>Manica - sede</t>
  </si>
  <si>
    <t>Cidade de Manica</t>
  </si>
  <si>
    <t>CS Chicamba</t>
  </si>
  <si>
    <t>Messica</t>
  </si>
  <si>
    <t>Bandula</t>
  </si>
  <si>
    <t>CS Chigodole</t>
  </si>
  <si>
    <t>Chinhambuzi</t>
  </si>
  <si>
    <t>CS Chinhambuzi</t>
  </si>
  <si>
    <t>PS Chitunga</t>
  </si>
  <si>
    <t>Mavonde</t>
  </si>
  <si>
    <t>Chitunga</t>
  </si>
  <si>
    <t>CS Jecua</t>
  </si>
  <si>
    <t>Machipanda</t>
  </si>
  <si>
    <t>Muzongo</t>
  </si>
  <si>
    <t>CS Machipanda</t>
  </si>
  <si>
    <t>Mchipanda</t>
  </si>
  <si>
    <t>Vila de Machipanda</t>
  </si>
  <si>
    <t>Mavonde - sede</t>
  </si>
  <si>
    <t>CS Messica</t>
  </si>
  <si>
    <t>Vila de Messica</t>
  </si>
  <si>
    <t>CS Mundonguara</t>
  </si>
  <si>
    <t>Maridza</t>
  </si>
  <si>
    <t>PS Munene</t>
  </si>
  <si>
    <t>CS Muvumira</t>
  </si>
  <si>
    <t>CS Nhamaxoto</t>
  </si>
  <si>
    <t>CS Nhalonga</t>
  </si>
  <si>
    <t>CS Pungue Sul</t>
  </si>
  <si>
    <t>Vanduzi</t>
  </si>
  <si>
    <t>Pungue - sul</t>
  </si>
  <si>
    <t>PS Guindingui</t>
  </si>
  <si>
    <t>CS Vanduzi</t>
  </si>
  <si>
    <t>Vanduzi - sede</t>
  </si>
  <si>
    <t>CS Zonue Tabaco</t>
  </si>
  <si>
    <t>Nhaucaca</t>
  </si>
  <si>
    <t>MOSSURIZE</t>
  </si>
  <si>
    <t>HD Espungabera</t>
  </si>
  <si>
    <t>Espungabera</t>
  </si>
  <si>
    <t>Espungabera - sede</t>
  </si>
  <si>
    <t>CS Chiurairue</t>
  </si>
  <si>
    <t>Chiurairue</t>
  </si>
  <si>
    <t>Chiurairue - sede</t>
  </si>
  <si>
    <t>CS Dacata</t>
  </si>
  <si>
    <t>Dacata</t>
  </si>
  <si>
    <t>Dacata - sede</t>
  </si>
  <si>
    <t>CS Mude</t>
  </si>
  <si>
    <t>CS Mupengo</t>
  </si>
  <si>
    <t>CS Makuu</t>
  </si>
  <si>
    <t>Chicuecuete</t>
  </si>
  <si>
    <t>CS Gunhe</t>
  </si>
  <si>
    <t>Mave</t>
  </si>
  <si>
    <t>SUSSUNDENGA</t>
  </si>
  <si>
    <t>CS Sussundenga</t>
  </si>
  <si>
    <t>Sussundenga</t>
  </si>
  <si>
    <t>Sussundenga - sede</t>
  </si>
  <si>
    <t>CS Munhinga</t>
  </si>
  <si>
    <t>Munhinga</t>
  </si>
  <si>
    <t>CS Nhambamba</t>
  </si>
  <si>
    <t>Matica</t>
  </si>
  <si>
    <t>CS Rotanda</t>
  </si>
  <si>
    <t>Rotanda</t>
  </si>
  <si>
    <t>Rotanda - sede</t>
  </si>
  <si>
    <t>CS Dombe</t>
  </si>
  <si>
    <t>Dombe</t>
  </si>
  <si>
    <t>Mabaia</t>
  </si>
  <si>
    <t>CS Mavuzi</t>
  </si>
  <si>
    <t>Nhaurombe</t>
  </si>
  <si>
    <t>CS Mupandeia</t>
  </si>
  <si>
    <t>Muoha</t>
  </si>
  <si>
    <t>Mupandeia</t>
  </si>
  <si>
    <t>TAMBARA</t>
  </si>
  <si>
    <t>CS Buzua</t>
  </si>
  <si>
    <t>Bazua</t>
  </si>
  <si>
    <t>Bazua - sede</t>
  </si>
  <si>
    <t>CS Nhacafula</t>
  </si>
  <si>
    <t>Nhacafula</t>
  </si>
  <si>
    <t>Nhacafula - sede</t>
  </si>
  <si>
    <t>CS Tambara</t>
  </si>
  <si>
    <t>Nhacolo</t>
  </si>
  <si>
    <t>Nhacolo - sede</t>
  </si>
  <si>
    <t>CS Sabeta</t>
  </si>
  <si>
    <t>Sabeta</t>
  </si>
  <si>
    <t>MAPUTO CIDADE</t>
  </si>
  <si>
    <t>CHAMANCULO</t>
  </si>
  <si>
    <t>CIDADE DE MAPUTO</t>
  </si>
  <si>
    <t>Central - C</t>
  </si>
  <si>
    <t>HC Maputo</t>
  </si>
  <si>
    <t>BAIRRO POLANA CIMENTO B</t>
  </si>
  <si>
    <t>Hospital Central</t>
  </si>
  <si>
    <t>Nivel Quaternario</t>
  </si>
  <si>
    <t>BAIRRO AEROPORTO B</t>
  </si>
  <si>
    <t>HG Chamanculo</t>
  </si>
  <si>
    <t>BAIRRO CHAMANCULO B</t>
  </si>
  <si>
    <t>Hospital Geral</t>
  </si>
  <si>
    <t>BAIRRO ALTO MAE A</t>
  </si>
  <si>
    <t>PS  N. 14</t>
  </si>
  <si>
    <t>BAIRRO XIPAMANINE</t>
  </si>
  <si>
    <t>POLANA CIMENTO A</t>
  </si>
  <si>
    <t>MAVALANE</t>
  </si>
  <si>
    <t>BAIRRO MAVALANE A</t>
  </si>
  <si>
    <t>CS 1 Junho</t>
  </si>
  <si>
    <t>BAIRRO FERROVIARIO</t>
  </si>
  <si>
    <t>BAIRRO MAXAQUENE C</t>
  </si>
  <si>
    <t>CS Inhaca</t>
  </si>
  <si>
    <t>Bairro Ridzuane</t>
  </si>
  <si>
    <t>CS Malhangalene</t>
  </si>
  <si>
    <t>BAIRRO DE MALHANGALENE B</t>
  </si>
  <si>
    <t>CS Polana</t>
  </si>
  <si>
    <t>BAIRRO SOMMERSHIELD</t>
  </si>
  <si>
    <t>CS Albazine</t>
  </si>
  <si>
    <t>BAIRRO ALBAZINE</t>
  </si>
  <si>
    <t>CS Romao</t>
  </si>
  <si>
    <t>BAIRRO DAS MAHOTAS</t>
  </si>
  <si>
    <t>PS Hulene</t>
  </si>
  <si>
    <t>BAIRRO HULENE A</t>
  </si>
  <si>
    <t>PS dos Pescadores</t>
  </si>
  <si>
    <t>BAIRRO COSTA DO SOL</t>
  </si>
  <si>
    <t>PS Chiango</t>
  </si>
  <si>
    <t>CS Polana Canico</t>
  </si>
  <si>
    <t>BAIRRO POLANA CANICO B</t>
  </si>
  <si>
    <t>PS Muchina</t>
  </si>
  <si>
    <t>BAIRRO NHAQUENE</t>
  </si>
  <si>
    <t>JOSE MACAMO</t>
  </si>
  <si>
    <t>HG Jose Macamo</t>
  </si>
  <si>
    <t>BAIRRO MALANGA</t>
  </si>
  <si>
    <t>Bairro Zimpeto</t>
  </si>
  <si>
    <t>CS Jose Macamo</t>
  </si>
  <si>
    <t>CS Bagamoio</t>
  </si>
  <si>
    <t>BAIRRO DE BAGAMOYO</t>
  </si>
  <si>
    <t>Hospital Psiquiatrico do Infulene</t>
  </si>
  <si>
    <t>BAIRRO DE ZIMPETO</t>
  </si>
  <si>
    <t>Hospital Psiquiatrico</t>
  </si>
  <si>
    <t>Bairro Inguide</t>
  </si>
  <si>
    <t>PS Magoanine Tendas</t>
  </si>
  <si>
    <t>BAIRRO MAGOANINE C</t>
  </si>
  <si>
    <t>PS Inhagoia A</t>
  </si>
  <si>
    <t>BAIRRO INHAGOIA A</t>
  </si>
  <si>
    <t>PS Incassane</t>
  </si>
  <si>
    <t>BAIRRO INCASSANE</t>
  </si>
  <si>
    <t>CS Magoanine</t>
  </si>
  <si>
    <t>Bairro Magoanine - A</t>
  </si>
  <si>
    <t>MAPUTO PROVINCIA</t>
  </si>
  <si>
    <t>CIDADE DA MATOLA</t>
  </si>
  <si>
    <t>HG Machava</t>
  </si>
  <si>
    <t>INFULENE</t>
  </si>
  <si>
    <t>ACORDOS DE LUSAKA</t>
  </si>
  <si>
    <t>CS Matola II</t>
  </si>
  <si>
    <t>MATOLA B</t>
  </si>
  <si>
    <t>CS Machava II</t>
  </si>
  <si>
    <t>MACHAVA</t>
  </si>
  <si>
    <t>MACHAVA SEDE</t>
  </si>
  <si>
    <t>CS Matola-Gare</t>
  </si>
  <si>
    <t>MATOLA GARE</t>
  </si>
  <si>
    <t>CS Ndlavela</t>
  </si>
  <si>
    <t>NDLAVELA</t>
  </si>
  <si>
    <t>MATOLA A</t>
  </si>
  <si>
    <t>LIBERDADE</t>
  </si>
  <si>
    <t>CS Boquisso</t>
  </si>
  <si>
    <t>BOQUISSO B</t>
  </si>
  <si>
    <t>PS T3</t>
  </si>
  <si>
    <t>T3</t>
  </si>
  <si>
    <t>PS Km 25</t>
  </si>
  <si>
    <t>CS Kongolote</t>
  </si>
  <si>
    <t>KHONGOLOTE</t>
  </si>
  <si>
    <t>PS Unidade A</t>
  </si>
  <si>
    <t>INFULENE A</t>
  </si>
  <si>
    <t>CS Machava-Bedene</t>
  </si>
  <si>
    <t>BOANE</t>
  </si>
  <si>
    <t>CS Machava I</t>
  </si>
  <si>
    <t>MATOLA RIO</t>
  </si>
  <si>
    <t>CS Boane</t>
  </si>
  <si>
    <t>VILA DE BOANE</t>
  </si>
  <si>
    <t>CS Campoane</t>
  </si>
  <si>
    <t>GUEGUEGUE</t>
  </si>
  <si>
    <t>CS Mahubo</t>
  </si>
  <si>
    <t>EDUARDO MONDLANE</t>
  </si>
  <si>
    <t>CS Massaca</t>
  </si>
  <si>
    <t>CS Beleluane</t>
  </si>
  <si>
    <t>PS Radio Marconi</t>
  </si>
  <si>
    <t>PS Matola-Rio</t>
  </si>
  <si>
    <t>PS Pequenos Libombos</t>
  </si>
  <si>
    <t>PS Casa do Gaiato</t>
  </si>
  <si>
    <t>PS Umbeluzi</t>
  </si>
  <si>
    <t>CS Picoco</t>
  </si>
  <si>
    <t>CS Mulotana</t>
  </si>
  <si>
    <t>MAGUDE</t>
  </si>
  <si>
    <t>CS Magude</t>
  </si>
  <si>
    <t>VILA DE MAGUDE</t>
  </si>
  <si>
    <t>CS Mutaze</t>
  </si>
  <si>
    <t>MOTAZE</t>
  </si>
  <si>
    <t>MOTAZE SEDE</t>
  </si>
  <si>
    <t>CS Panjane</t>
  </si>
  <si>
    <t>PANJANE</t>
  </si>
  <si>
    <t>PANJANE SEDE</t>
  </si>
  <si>
    <t>CS Mapulanguene</t>
  </si>
  <si>
    <t>MAPULANGUENE</t>
  </si>
  <si>
    <t>MAPULANGUENE SEDE</t>
  </si>
  <si>
    <t>CS Chicutso</t>
  </si>
  <si>
    <t>MAHELE</t>
  </si>
  <si>
    <t>CHICUTSO</t>
  </si>
  <si>
    <t>CS Moine</t>
  </si>
  <si>
    <t>MOINE</t>
  </si>
  <si>
    <t>MANHICA</t>
  </si>
  <si>
    <t>HR Xinavane</t>
  </si>
  <si>
    <t>XINAVANE</t>
  </si>
  <si>
    <t>VILA DE XINAVANE</t>
  </si>
  <si>
    <t>CS Maragra</t>
  </si>
  <si>
    <t>MANHICA SEDE</t>
  </si>
  <si>
    <t>MACIANA</t>
  </si>
  <si>
    <t>CS Manhica</t>
  </si>
  <si>
    <t>CS Malavela</t>
  </si>
  <si>
    <t>PALMEIRA (3 DE FEVEREIRO)</t>
  </si>
  <si>
    <t>MWAMATIBYANA</t>
  </si>
  <si>
    <t>CS Maluana</t>
  </si>
  <si>
    <t>MALUANA</t>
  </si>
  <si>
    <t>MALUANA SEDE</t>
  </si>
  <si>
    <t>CS Calanga</t>
  </si>
  <si>
    <t>CALANGA</t>
  </si>
  <si>
    <t>CHECUA</t>
  </si>
  <si>
    <t>CS Munguine</t>
  </si>
  <si>
    <t>MUNGUINE</t>
  </si>
  <si>
    <t>CS Taninga</t>
  </si>
  <si>
    <t>TANINGA</t>
  </si>
  <si>
    <t>CS Mwamatibjana</t>
  </si>
  <si>
    <t>ILHA JOSINA MACHEL</t>
  </si>
  <si>
    <t>MAGUIGUANE</t>
  </si>
  <si>
    <t>CS 3 Fevereiro</t>
  </si>
  <si>
    <t>3 DE FEVEREIRO</t>
  </si>
  <si>
    <t>CS Mirona</t>
  </si>
  <si>
    <t>CS Chibucutso</t>
  </si>
  <si>
    <t>CS Xinavane</t>
  </si>
  <si>
    <t>MARRACUENE</t>
  </si>
  <si>
    <t>CS Marracuene</t>
  </si>
  <si>
    <t>VILA DE MARRACUENE</t>
  </si>
  <si>
    <t>CS Matalane</t>
  </si>
  <si>
    <t>NHONGONHANE</t>
  </si>
  <si>
    <t>CS Machubo</t>
  </si>
  <si>
    <t>MACHUBO</t>
  </si>
  <si>
    <t>MACANZA</t>
  </si>
  <si>
    <t>CS Madre Ma Clara</t>
  </si>
  <si>
    <t>MICHAFUTENE</t>
  </si>
  <si>
    <t>CS Ricatla</t>
  </si>
  <si>
    <t>MATUTUINE</t>
  </si>
  <si>
    <t>CS Matutuine</t>
  </si>
  <si>
    <t>BELA VISTA</t>
  </si>
  <si>
    <t>VILA DE BELA VISTA</t>
  </si>
  <si>
    <t>CS Catuane</t>
  </si>
  <si>
    <t>CATUANE</t>
  </si>
  <si>
    <t>PAZIMANE (CATUANE SEDE)</t>
  </si>
  <si>
    <t>CS Mabilibili</t>
  </si>
  <si>
    <t>MISSEVENE</t>
  </si>
  <si>
    <t>ZITUNDO</t>
  </si>
  <si>
    <t>ZITUNDO SEDE</t>
  </si>
  <si>
    <t>CS Salamanga</t>
  </si>
  <si>
    <t>SALAMANGA</t>
  </si>
  <si>
    <t>CS Zitundo</t>
  </si>
  <si>
    <t>CS Hindane</t>
  </si>
  <si>
    <t>CS Msime</t>
  </si>
  <si>
    <t>CATEMBE MSIME</t>
  </si>
  <si>
    <t>MSIME</t>
  </si>
  <si>
    <t>CS Ndelane</t>
  </si>
  <si>
    <t>MACHANGULO</t>
  </si>
  <si>
    <t>NDELANE</t>
  </si>
  <si>
    <t>PS Manhangane</t>
  </si>
  <si>
    <t>MANHANGANE</t>
  </si>
  <si>
    <t>MOAMBA</t>
  </si>
  <si>
    <t>VILA DE MOAMBA</t>
  </si>
  <si>
    <t>CS Ressano Garcia</t>
  </si>
  <si>
    <t>RESSANO GARCIA</t>
  </si>
  <si>
    <t>VILA DE RESSANO GARCIA</t>
  </si>
  <si>
    <t>CS Corrumane</t>
  </si>
  <si>
    <t>SABIE</t>
  </si>
  <si>
    <t>SABIE SEDE</t>
  </si>
  <si>
    <t>CS Sabie</t>
  </si>
  <si>
    <t>CS Tenga</t>
  </si>
  <si>
    <t>PESSENE</t>
  </si>
  <si>
    <t>PESSENE SEDE</t>
  </si>
  <si>
    <t>CS Pessene</t>
  </si>
  <si>
    <t>CS Mahulane</t>
  </si>
  <si>
    <t>MAHULANE</t>
  </si>
  <si>
    <t>CS Chinhanguanine</t>
  </si>
  <si>
    <t>MALENGANE</t>
  </si>
  <si>
    <t>NAMAACHA</t>
  </si>
  <si>
    <t>CS Namaacha</t>
  </si>
  <si>
    <t>VILA DE NAMAACHA</t>
  </si>
  <si>
    <t>CS Changalane</t>
  </si>
  <si>
    <t>CHANGALANE</t>
  </si>
  <si>
    <t>CHANGALANE SEDE</t>
  </si>
  <si>
    <t>CS Goba</t>
  </si>
  <si>
    <t>GOBA</t>
  </si>
  <si>
    <t>PS Kulula</t>
  </si>
  <si>
    <t>MAFUIANE</t>
  </si>
  <si>
    <t>CS Mahelane</t>
  </si>
  <si>
    <t>MAHELANE</t>
  </si>
  <si>
    <t>CS Mafuiane</t>
  </si>
  <si>
    <t>CS Didinawane</t>
  </si>
  <si>
    <t>NAMPULA</t>
  </si>
  <si>
    <t>LALAUA</t>
  </si>
  <si>
    <t>PS S/N</t>
  </si>
  <si>
    <t>METI</t>
  </si>
  <si>
    <t>METI SEDE</t>
  </si>
  <si>
    <t>CIDADE DE NAMPULA</t>
  </si>
  <si>
    <t>HC Nampula</t>
  </si>
  <si>
    <t>URBANO CENTRAL</t>
  </si>
  <si>
    <t>BAIRRO LIMOEIROS</t>
  </si>
  <si>
    <t>Hospital Psiquiatrico Nampula</t>
  </si>
  <si>
    <t>NATIKIRE</t>
  </si>
  <si>
    <t>BAIRRO NATIKIRE</t>
  </si>
  <si>
    <t>CS 25 Setembro</t>
  </si>
  <si>
    <t>MUATALA</t>
  </si>
  <si>
    <t>BAIRRO MUTAUANHA</t>
  </si>
  <si>
    <t>HG Marrere</t>
  </si>
  <si>
    <t>BAIRRO MARERE</t>
  </si>
  <si>
    <t>BAIRRO 1 DE MAIO</t>
  </si>
  <si>
    <t>PS Napipine</t>
  </si>
  <si>
    <t>NAPIPINE</t>
  </si>
  <si>
    <t>BAIRRO NAPIPINE</t>
  </si>
  <si>
    <t>PS Muhala</t>
  </si>
  <si>
    <t>MUHALA</t>
  </si>
  <si>
    <t>BAIRRO MUHALA SEDE</t>
  </si>
  <si>
    <t>PS Namutequeliua</t>
  </si>
  <si>
    <t>PS Namicopo</t>
  </si>
  <si>
    <t>NAMICOPO</t>
  </si>
  <si>
    <t>BAIRRO NAMICOPO SEDE</t>
  </si>
  <si>
    <t>PS Texmoque</t>
  </si>
  <si>
    <t>ANGOCHE</t>
  </si>
  <si>
    <t>HR Angoche</t>
  </si>
  <si>
    <t>CIDADE DE ANGOCHE</t>
  </si>
  <si>
    <t>PARAPATO</t>
  </si>
  <si>
    <t>CS Inguri</t>
  </si>
  <si>
    <t>INGURI</t>
  </si>
  <si>
    <t>CS Namaponda</t>
  </si>
  <si>
    <t>NAMAPONDA</t>
  </si>
  <si>
    <t>CS Namitoria</t>
  </si>
  <si>
    <t>BOILA</t>
  </si>
  <si>
    <t>BOILA SEDE</t>
  </si>
  <si>
    <t>CS Natiri</t>
  </si>
  <si>
    <t>NAPRUMA</t>
  </si>
  <si>
    <t>CS Aube</t>
  </si>
  <si>
    <t>AUBE</t>
  </si>
  <si>
    <t>AUBE SEDE</t>
  </si>
  <si>
    <t>PS Mepapata</t>
  </si>
  <si>
    <t>MEPAPATA</t>
  </si>
  <si>
    <t>PS Merrerre</t>
  </si>
  <si>
    <t>PS Nacopa</t>
  </si>
  <si>
    <t>PS Napruma</t>
  </si>
  <si>
    <t>CS Liupo</t>
  </si>
  <si>
    <t>CATAMOIO</t>
  </si>
  <si>
    <t>CS Sangage</t>
  </si>
  <si>
    <t>SANGAGE</t>
  </si>
  <si>
    <t>PS Macatane</t>
  </si>
  <si>
    <t>CEREMA</t>
  </si>
  <si>
    <t>CS Catamoio</t>
  </si>
  <si>
    <t>PS Catamoio</t>
  </si>
  <si>
    <t>CS Mirrepe</t>
  </si>
  <si>
    <t>PS Quelelene</t>
  </si>
  <si>
    <t>ERATI</t>
  </si>
  <si>
    <t>HR Namapa</t>
  </si>
  <si>
    <t>NAMAPA</t>
  </si>
  <si>
    <t>VILA DE NAMAPA</t>
  </si>
  <si>
    <t>HD Alua</t>
  </si>
  <si>
    <t>ALUA</t>
  </si>
  <si>
    <t>ALUA SEDE</t>
  </si>
  <si>
    <t>CS Mirrote</t>
  </si>
  <si>
    <t>NAMIROA</t>
  </si>
  <si>
    <t>MUANONA</t>
  </si>
  <si>
    <t>CS Namiroa</t>
  </si>
  <si>
    <t>NAMIROA SEDE</t>
  </si>
  <si>
    <t>PS Nantoge</t>
  </si>
  <si>
    <t>PS Machel</t>
  </si>
  <si>
    <t>SAMORA MACHEL</t>
  </si>
  <si>
    <t>ODINEPA</t>
  </si>
  <si>
    <t>ILHA DE MOCAMBIQUE</t>
  </si>
  <si>
    <t>CS Ilha Moçambique</t>
  </si>
  <si>
    <t>LUMBO</t>
  </si>
  <si>
    <t>LUMBO SEDE</t>
  </si>
  <si>
    <t>CS Lumbo</t>
  </si>
  <si>
    <t>PS Ampapa</t>
  </si>
  <si>
    <t>AMPARA</t>
  </si>
  <si>
    <t>PS Muchelia</t>
  </si>
  <si>
    <t>CS Lalaua</t>
  </si>
  <si>
    <t>PS Lurio</t>
  </si>
  <si>
    <t>LURIO</t>
  </si>
  <si>
    <t>PS Naquessa</t>
  </si>
  <si>
    <t>NAQUESSE</t>
  </si>
  <si>
    <t>CS Muesseleque</t>
  </si>
  <si>
    <t>LALAUA SEDE</t>
  </si>
  <si>
    <t>MALEMA</t>
  </si>
  <si>
    <t>CS Malema</t>
  </si>
  <si>
    <t>VILA DE MALEMA</t>
  </si>
  <si>
    <t>CS Mutuali</t>
  </si>
  <si>
    <t>MUTUALI</t>
  </si>
  <si>
    <t>VILA DE MUTUALI</t>
  </si>
  <si>
    <t>PS Chuhulo</t>
  </si>
  <si>
    <t>CHIHULO</t>
  </si>
  <si>
    <t>PS Cunvare</t>
  </si>
  <si>
    <t>NIOCE</t>
  </si>
  <si>
    <t>PS Muralelo</t>
  </si>
  <si>
    <t>MURRALELO</t>
  </si>
  <si>
    <t>PS Murripa</t>
  </si>
  <si>
    <t>PS Nataleia</t>
  </si>
  <si>
    <t>NATALEIA</t>
  </si>
  <si>
    <t>CS Nacata</t>
  </si>
  <si>
    <t>NACATA</t>
  </si>
  <si>
    <t>MECONTA</t>
  </si>
  <si>
    <t>CS Namialo</t>
  </si>
  <si>
    <t>NAMIALO</t>
  </si>
  <si>
    <t>VILA DE NAMIALO</t>
  </si>
  <si>
    <t>CS Meconta</t>
  </si>
  <si>
    <t>VILA DE MECONTA</t>
  </si>
  <si>
    <t>CS Corrane</t>
  </si>
  <si>
    <t>CORRANE</t>
  </si>
  <si>
    <t>CORRANE SEDE</t>
  </si>
  <si>
    <t>PS Teterrene</t>
  </si>
  <si>
    <t>MECONTA SEDE</t>
  </si>
  <si>
    <t>CS Nacavala</t>
  </si>
  <si>
    <t>7 DE ABRIL</t>
  </si>
  <si>
    <t>7 DE ABRIL (NACAVALA)</t>
  </si>
  <si>
    <t>CS Japir</t>
  </si>
  <si>
    <t>MECUA 2 (JAPIR)</t>
  </si>
  <si>
    <t>CS Mecua</t>
  </si>
  <si>
    <t>MECUA 1</t>
  </si>
  <si>
    <t>MECUBURI</t>
  </si>
  <si>
    <t>CS Mecuburi</t>
  </si>
  <si>
    <t>MECUBURI SEDE</t>
  </si>
  <si>
    <t>PS Milhana</t>
  </si>
  <si>
    <t>MILHANA</t>
  </si>
  <si>
    <t>CS Namina I</t>
  </si>
  <si>
    <t>NAMINA</t>
  </si>
  <si>
    <t>NAMINA SEDE</t>
  </si>
  <si>
    <t>PS Momane</t>
  </si>
  <si>
    <t>MOMANE</t>
  </si>
  <si>
    <t>CS Muite</t>
  </si>
  <si>
    <t>MUITE</t>
  </si>
  <si>
    <t>MUITE SEDE</t>
  </si>
  <si>
    <t>CS Napai</t>
  </si>
  <si>
    <t>NAPAI</t>
  </si>
  <si>
    <t>PS Popue</t>
  </si>
  <si>
    <t>NATALA-POPUE</t>
  </si>
  <si>
    <t>PS Issipe</t>
  </si>
  <si>
    <t>ISSIPE</t>
  </si>
  <si>
    <t>CS Malite</t>
  </si>
  <si>
    <t>MALITE</t>
  </si>
  <si>
    <t>CS Mualua</t>
  </si>
  <si>
    <t>CS Nahipa</t>
  </si>
  <si>
    <t>NAHIPA-MARRIRIUME</t>
  </si>
  <si>
    <t>CS Ratane</t>
  </si>
  <si>
    <t>RATANE</t>
  </si>
  <si>
    <t>PS Namina II</t>
  </si>
  <si>
    <t>MEMBA</t>
  </si>
  <si>
    <t>CS Memba-Sede</t>
  </si>
  <si>
    <t>MEMBA SEDE</t>
  </si>
  <si>
    <t>CS Chipene</t>
  </si>
  <si>
    <t>CHIPENE</t>
  </si>
  <si>
    <t>CHIPENE SEDE</t>
  </si>
  <si>
    <t>CS Namahaca</t>
  </si>
  <si>
    <t>TROPENE</t>
  </si>
  <si>
    <t>PS do Lurio</t>
  </si>
  <si>
    <t>LURIO SEDE</t>
  </si>
  <si>
    <t>PS Mazua</t>
  </si>
  <si>
    <t>MAZUE</t>
  </si>
  <si>
    <t>MAZUE SEDE</t>
  </si>
  <si>
    <t>PS Napila</t>
  </si>
  <si>
    <t>PS Simuco</t>
  </si>
  <si>
    <t>SIMUCO</t>
  </si>
  <si>
    <t>PS Cava</t>
  </si>
  <si>
    <t>CAVA</t>
  </si>
  <si>
    <t>CS Geba</t>
  </si>
  <si>
    <t>NIACA GEBA</t>
  </si>
  <si>
    <t>CS Caleia</t>
  </si>
  <si>
    <t>CS Baixo Pinda</t>
  </si>
  <si>
    <t>MONGICUAL</t>
  </si>
  <si>
    <t>CS Namige</t>
  </si>
  <si>
    <t>NAMIGE</t>
  </si>
  <si>
    <t>NAMIGE SEDE</t>
  </si>
  <si>
    <t>CS Quinga</t>
  </si>
  <si>
    <t>QUINGA</t>
  </si>
  <si>
    <t>QUINGA SEDE</t>
  </si>
  <si>
    <t>CS Quixaxe</t>
  </si>
  <si>
    <t>QUIXAXE</t>
  </si>
  <si>
    <t>QUIXAXE SEDE</t>
  </si>
  <si>
    <t>CS Nakakana</t>
  </si>
  <si>
    <t>NACACANE</t>
  </si>
  <si>
    <t>CS Mepeone</t>
  </si>
  <si>
    <t>MEPEONE</t>
  </si>
  <si>
    <t>CS Perequexo</t>
  </si>
  <si>
    <t>CS Xa Selemane</t>
  </si>
  <si>
    <t>MOGOVOLAS</t>
  </si>
  <si>
    <t>CS Namitil</t>
  </si>
  <si>
    <t>NAMITIL</t>
  </si>
  <si>
    <t>VILA DE NAMITIL</t>
  </si>
  <si>
    <t>CS Calipo</t>
  </si>
  <si>
    <t>CALIPO</t>
  </si>
  <si>
    <t>CALIPO SEDE</t>
  </si>
  <si>
    <t>CS Iuluti</t>
  </si>
  <si>
    <t>ILUTI</t>
  </si>
  <si>
    <t>ILUTE SEDE</t>
  </si>
  <si>
    <t>CS Muatua</t>
  </si>
  <si>
    <t>MUATUA</t>
  </si>
  <si>
    <t>MUATUA SEDE</t>
  </si>
  <si>
    <t>CS Nanhupo Rio</t>
  </si>
  <si>
    <t>NANHUPO</t>
  </si>
  <si>
    <t>NANHUPO RIO</t>
  </si>
  <si>
    <t>PS Mecutamala</t>
  </si>
  <si>
    <t>NAMITIL SEDE</t>
  </si>
  <si>
    <t>CS Murrirrima</t>
  </si>
  <si>
    <t>MUCHUA</t>
  </si>
  <si>
    <t>MOMA</t>
  </si>
  <si>
    <t>HD Moma</t>
  </si>
  <si>
    <t>VILA DE MOMA</t>
  </si>
  <si>
    <t>CS Chacaua</t>
  </si>
  <si>
    <t>CHALALA</t>
  </si>
  <si>
    <t>CHALAUA</t>
  </si>
  <si>
    <t>CS Briganha</t>
  </si>
  <si>
    <t>MPACO</t>
  </si>
  <si>
    <t>CS Guarneia</t>
  </si>
  <si>
    <t>LARDE</t>
  </si>
  <si>
    <t>LARDE SEDE</t>
  </si>
  <si>
    <t>CS Larde</t>
  </si>
  <si>
    <t>CS Mucoroge</t>
  </si>
  <si>
    <t>MIRRUPI</t>
  </si>
  <si>
    <t>PS Metil</t>
  </si>
  <si>
    <t>JACOMA</t>
  </si>
  <si>
    <t>PS Nambilane</t>
  </si>
  <si>
    <t>MUCUALI</t>
  </si>
  <si>
    <t>MUCUALI SEDE</t>
  </si>
  <si>
    <t>CS Pilivili</t>
  </si>
  <si>
    <t>PILIVILE</t>
  </si>
  <si>
    <t>PS Savara</t>
  </si>
  <si>
    <t>PS Uala</t>
  </si>
  <si>
    <t>NAICOLE</t>
  </si>
  <si>
    <t>CS Mecane</t>
  </si>
  <si>
    <t>MONAPO</t>
  </si>
  <si>
    <t>HR Monapo</t>
  </si>
  <si>
    <t>ITOCULO</t>
  </si>
  <si>
    <t>ITOCULO SEDE</t>
  </si>
  <si>
    <t>CS Monapo</t>
  </si>
  <si>
    <t>MONAPO SEDE</t>
  </si>
  <si>
    <t>CS Carapira</t>
  </si>
  <si>
    <t>CS Natete</t>
  </si>
  <si>
    <t>NETIA</t>
  </si>
  <si>
    <t>NETIA SEDE</t>
  </si>
  <si>
    <t>CS Ituculo</t>
  </si>
  <si>
    <t>CS Muatuca</t>
  </si>
  <si>
    <t>MUATUCA</t>
  </si>
  <si>
    <t>CS Netia</t>
  </si>
  <si>
    <t>PS Chihiri</t>
  </si>
  <si>
    <t>PS Jagaia 1</t>
  </si>
  <si>
    <t>CS Mecuco</t>
  </si>
  <si>
    <t>NACULUE</t>
  </si>
  <si>
    <t>PS Meserepane</t>
  </si>
  <si>
    <t>CANACUE</t>
  </si>
  <si>
    <t>PS Metocheria</t>
  </si>
  <si>
    <t>CS Ramiane</t>
  </si>
  <si>
    <t>PS Prisional</t>
  </si>
  <si>
    <t>MOSSURIL</t>
  </si>
  <si>
    <t>CS Mussuril</t>
  </si>
  <si>
    <t>VILA DE MOSSURIL (CHOCAS MAR)</t>
  </si>
  <si>
    <t>CS Nacuxa</t>
  </si>
  <si>
    <t>MATIBANE</t>
  </si>
  <si>
    <t>NACUCHA</t>
  </si>
  <si>
    <t>PS Cabaceira Grande</t>
  </si>
  <si>
    <t>CS Chocas-Mar</t>
  </si>
  <si>
    <t>CS Lunga</t>
  </si>
  <si>
    <t>LUNGA</t>
  </si>
  <si>
    <t>LUNGA SEDE (AMPITA)</t>
  </si>
  <si>
    <t>CS Matibane</t>
  </si>
  <si>
    <t>MATIBANE SEDE</t>
  </si>
  <si>
    <t>NAMITATARI</t>
  </si>
  <si>
    <t>CS Muaualo</t>
  </si>
  <si>
    <t>VIDA NOVA</t>
  </si>
  <si>
    <t>MUECATE</t>
  </si>
  <si>
    <t>CS Muecate</t>
  </si>
  <si>
    <t>MUECATE SEDE</t>
  </si>
  <si>
    <t>CS Imala</t>
  </si>
  <si>
    <t>IMALA</t>
  </si>
  <si>
    <t>IMALA SEDE</t>
  </si>
  <si>
    <t>PS Namahia</t>
  </si>
  <si>
    <t>GRACIO</t>
  </si>
  <si>
    <t>PS Chinamane</t>
  </si>
  <si>
    <t>MUARIUA</t>
  </si>
  <si>
    <t>CS Muculuone</t>
  </si>
  <si>
    <t>MUCULOENE</t>
  </si>
  <si>
    <t>MUCULOENE SEDE</t>
  </si>
  <si>
    <t>CS Napala</t>
  </si>
  <si>
    <t>NAPALA</t>
  </si>
  <si>
    <t>CS Gracio</t>
  </si>
  <si>
    <t>CS Kavula</t>
  </si>
  <si>
    <t>KAVULA</t>
  </si>
  <si>
    <t>CS Chereque</t>
  </si>
  <si>
    <t>MURRUPULA</t>
  </si>
  <si>
    <t>CS Murrupula</t>
  </si>
  <si>
    <t>VILA DE MURRUPULA</t>
  </si>
  <si>
    <t>CS Nihessine</t>
  </si>
  <si>
    <t>NIHESSIUE</t>
  </si>
  <si>
    <t>NIHESSIUE SEDE</t>
  </si>
  <si>
    <t>PS Chinga</t>
  </si>
  <si>
    <t>CHINGA</t>
  </si>
  <si>
    <t>CHINGA SEDE</t>
  </si>
  <si>
    <t>PS Umuatho</t>
  </si>
  <si>
    <t>MURRUPULA SEDE</t>
  </si>
  <si>
    <t>CS Kazuzu</t>
  </si>
  <si>
    <t>KAZUZU</t>
  </si>
  <si>
    <t>CS Tiponha</t>
  </si>
  <si>
    <t>NAMITOTELANE</t>
  </si>
  <si>
    <t>CIDADE DE NACALA-PORTO</t>
  </si>
  <si>
    <t>HG Nacala Porto</t>
  </si>
  <si>
    <t>MAIAIA/MUTIVA</t>
  </si>
  <si>
    <t>BAIRRO RIBAWE</t>
  </si>
  <si>
    <t>BAIRRO MATHAPUE</t>
  </si>
  <si>
    <t>CS Quissimajulo</t>
  </si>
  <si>
    <t>BAIRRO QUISSIMAJULO</t>
  </si>
  <si>
    <t>BAIRRO MURRUPULENE</t>
  </si>
  <si>
    <t>PS Naherenque</t>
  </si>
  <si>
    <t>BAIRRO NAHERENGUE</t>
  </si>
  <si>
    <t>PS Muzuane</t>
  </si>
  <si>
    <t>BAIRRO MUZUANE</t>
  </si>
  <si>
    <t>PS dos CFM</t>
  </si>
  <si>
    <t>BAIRRO TRIANGULO</t>
  </si>
  <si>
    <t>CS Mahelene</t>
  </si>
  <si>
    <t>BAIRRO MAIAIA</t>
  </si>
  <si>
    <t>PS Cife</t>
  </si>
  <si>
    <t>BAIRRO NAUAIA</t>
  </si>
  <si>
    <t>NACALA-A-VELHA</t>
  </si>
  <si>
    <t>NACALA-VELHA</t>
  </si>
  <si>
    <t>VILA DE NACALA-VELHA</t>
  </si>
  <si>
    <t>CS Mueria</t>
  </si>
  <si>
    <t>NACALA-VELHA SEDE</t>
  </si>
  <si>
    <t>PS das Salinas</t>
  </si>
  <si>
    <t>CS Namalala</t>
  </si>
  <si>
    <t>CS Covo Ger-Ger</t>
  </si>
  <si>
    <t>COVO</t>
  </si>
  <si>
    <t>COVO SEDE</t>
  </si>
  <si>
    <t>NACAROA</t>
  </si>
  <si>
    <t>CS Nacaroa</t>
  </si>
  <si>
    <t>NACAROA SEDE</t>
  </si>
  <si>
    <t>CS Nachere</t>
  </si>
  <si>
    <t>INTETE</t>
  </si>
  <si>
    <t>NACHERE/INTETE</t>
  </si>
  <si>
    <t>PS Saua-Saua</t>
  </si>
  <si>
    <t>SAUA-SAUA</t>
  </si>
  <si>
    <t>CS Nahage</t>
  </si>
  <si>
    <t>CS Muchico</t>
  </si>
  <si>
    <t>MUCHICO</t>
  </si>
  <si>
    <t>NAMPULA-RAPALE</t>
  </si>
  <si>
    <t>CS Repale</t>
  </si>
  <si>
    <t>RAPALE</t>
  </si>
  <si>
    <t>RAPALE SEDE</t>
  </si>
  <si>
    <t>CS Anchilo</t>
  </si>
  <si>
    <t>ANCHILO</t>
  </si>
  <si>
    <t>ANCHILO SEDE</t>
  </si>
  <si>
    <t>CS Namaita</t>
  </si>
  <si>
    <t>NAMAITA</t>
  </si>
  <si>
    <t>NAMAITA SEDE</t>
  </si>
  <si>
    <t>PS Caramaja</t>
  </si>
  <si>
    <t>CARANJA-NAPONE</t>
  </si>
  <si>
    <t>PS Mutivaze</t>
  </si>
  <si>
    <t>MUTIVASSE</t>
  </si>
  <si>
    <t>MUTIVASSE SEDE</t>
  </si>
  <si>
    <t>PS Mutolo</t>
  </si>
  <si>
    <t>NAMICONHA-MUTOLO</t>
  </si>
  <si>
    <t>PS Nahaloco</t>
  </si>
  <si>
    <t>PS Namachilo</t>
  </si>
  <si>
    <t>NAMACHILO</t>
  </si>
  <si>
    <t>PS Namiconha</t>
  </si>
  <si>
    <t>NAMIGONHA</t>
  </si>
  <si>
    <t>PS Nampaco-Muezia</t>
  </si>
  <si>
    <t>PS Namucaua</t>
  </si>
  <si>
    <t>NICOLOMUA</t>
  </si>
  <si>
    <t>PS Natoa</t>
  </si>
  <si>
    <t>CS Maratane</t>
  </si>
  <si>
    <t>NAPURI</t>
  </si>
  <si>
    <t>PS Mocova</t>
  </si>
  <si>
    <t>NACUCA</t>
  </si>
  <si>
    <t>PS Muleheia</t>
  </si>
  <si>
    <t>POENE</t>
  </si>
  <si>
    <t>RIBAUE</t>
  </si>
  <si>
    <t>HR Ribaue</t>
  </si>
  <si>
    <t>VILA DE RIBAUE</t>
  </si>
  <si>
    <t>CS Iapala-Monapo</t>
  </si>
  <si>
    <t>IAPALA</t>
  </si>
  <si>
    <t>NORE</t>
  </si>
  <si>
    <t>PS Chica</t>
  </si>
  <si>
    <t>CHICA</t>
  </si>
  <si>
    <t>CS Iapala-Estacao</t>
  </si>
  <si>
    <t>VILA DE IAPALA</t>
  </si>
  <si>
    <t>PS Mecuasse</t>
  </si>
  <si>
    <t>MECUASSE</t>
  </si>
  <si>
    <t>CS Namiconha</t>
  </si>
  <si>
    <t>NAMICONHA</t>
  </si>
  <si>
    <t>PS Riane</t>
  </si>
  <si>
    <t>RIANE</t>
  </si>
  <si>
    <t>CS Cunle</t>
  </si>
  <si>
    <t>CUNLE</t>
  </si>
  <si>
    <t>CUNLE SEDE</t>
  </si>
  <si>
    <t>NIASSA</t>
  </si>
  <si>
    <t>CIDADE DE LICHINGA</t>
  </si>
  <si>
    <t>HP Lichinga</t>
  </si>
  <si>
    <t>URBANO 2</t>
  </si>
  <si>
    <t>CS Cidade Lichinga</t>
  </si>
  <si>
    <t>URBANO 1</t>
  </si>
  <si>
    <t>CS Chiuaula</t>
  </si>
  <si>
    <t>PS Assumane</t>
  </si>
  <si>
    <t>URBANO 3</t>
  </si>
  <si>
    <t>PS Lulimile</t>
  </si>
  <si>
    <t>URBANO 4</t>
  </si>
  <si>
    <t>PS Chiulugo</t>
  </si>
  <si>
    <t>PS Sambula</t>
  </si>
  <si>
    <t>PS Namacula</t>
  </si>
  <si>
    <t>CUAMBA</t>
  </si>
  <si>
    <t>HR Cuamba</t>
  </si>
  <si>
    <t>CIDADE DE CUAMBA</t>
  </si>
  <si>
    <t>BAIRRO CENTRAL</t>
  </si>
  <si>
    <t>CS Etatara</t>
  </si>
  <si>
    <t>ETATARA</t>
  </si>
  <si>
    <t>ETATARA SEDE</t>
  </si>
  <si>
    <t>PS Malapa</t>
  </si>
  <si>
    <t>ETARARA</t>
  </si>
  <si>
    <t>MALAPA</t>
  </si>
  <si>
    <t>PS Mepica</t>
  </si>
  <si>
    <t>MITUCUE</t>
  </si>
  <si>
    <t>CS Mitucue</t>
  </si>
  <si>
    <t>PS Mucuapa</t>
  </si>
  <si>
    <t>BAIRRO MUCUAPA</t>
  </si>
  <si>
    <t>CS Muetetere</t>
  </si>
  <si>
    <t>MUETETERE</t>
  </si>
  <si>
    <t>PS Namicova</t>
  </si>
  <si>
    <t>BAIRRO MINAS</t>
  </si>
  <si>
    <t>PS Titi Mane</t>
  </si>
  <si>
    <t>PS Napacala</t>
  </si>
  <si>
    <t>CS Cuamba</t>
  </si>
  <si>
    <t>BAIRRO 1 CENTRAL</t>
  </si>
  <si>
    <t>PS Mujaua</t>
  </si>
  <si>
    <t>BAIRRO MUJAUA</t>
  </si>
  <si>
    <t>CS Muana-Munepa</t>
  </si>
  <si>
    <t>PS Matias</t>
  </si>
  <si>
    <t>BAIRRO MATIAS</t>
  </si>
  <si>
    <t>PS Macawe-2</t>
  </si>
  <si>
    <t>PS Meripo</t>
  </si>
  <si>
    <t>LAGO</t>
  </si>
  <si>
    <t>PS Meluluca</t>
  </si>
  <si>
    <t>METANGULA/LUNHO</t>
  </si>
  <si>
    <t>MELULUCA</t>
  </si>
  <si>
    <t>CS Messumba</t>
  </si>
  <si>
    <t>LUNHO</t>
  </si>
  <si>
    <t>CS Metangula</t>
  </si>
  <si>
    <t>VILA DE METANGULA</t>
  </si>
  <si>
    <t>PS Ngofi</t>
  </si>
  <si>
    <t>COBUE</t>
  </si>
  <si>
    <t>NGOFI</t>
  </si>
  <si>
    <t>PS Ngôo</t>
  </si>
  <si>
    <t>COBUE SEDE</t>
  </si>
  <si>
    <t>PS Wikihi</t>
  </si>
  <si>
    <t>CHIWINDI</t>
  </si>
  <si>
    <t>PS Lupilichi</t>
  </si>
  <si>
    <t>LUPILICHI</t>
  </si>
  <si>
    <t>PS Bandeze</t>
  </si>
  <si>
    <t>MANIAMBA</t>
  </si>
  <si>
    <t>MBANDEZE</t>
  </si>
  <si>
    <t>PS Cobue</t>
  </si>
  <si>
    <t>PS Maniamba</t>
  </si>
  <si>
    <t>MANIAMBA SEDE</t>
  </si>
  <si>
    <t>PS Mechumua</t>
  </si>
  <si>
    <t>PS Liziunga</t>
  </si>
  <si>
    <t>LICHINGA-DISTRITO</t>
  </si>
  <si>
    <t>PS Chala</t>
  </si>
  <si>
    <t>LIONE</t>
  </si>
  <si>
    <t>CHALA</t>
  </si>
  <si>
    <t>CS Chimbonila</t>
  </si>
  <si>
    <t>CHIMBONILA</t>
  </si>
  <si>
    <t>MUSSA</t>
  </si>
  <si>
    <t>PS Cholue</t>
  </si>
  <si>
    <t>CHOLUE</t>
  </si>
  <si>
    <t>PS Lione</t>
  </si>
  <si>
    <t>LIONE SEDE</t>
  </si>
  <si>
    <t>PS Luiza</t>
  </si>
  <si>
    <t>MALICA</t>
  </si>
  <si>
    <t>PS Malica</t>
  </si>
  <si>
    <t>PS Matama</t>
  </si>
  <si>
    <t>PS Meponda</t>
  </si>
  <si>
    <t>MEPONDA</t>
  </si>
  <si>
    <t>MEPONDA SEDE</t>
  </si>
  <si>
    <t>PS Mussa</t>
  </si>
  <si>
    <t>PS Namuanica</t>
  </si>
  <si>
    <t>MACHOMANE</t>
  </si>
  <si>
    <t>PS Colongo</t>
  </si>
  <si>
    <t>PS Machomane</t>
  </si>
  <si>
    <t>PS Majiga</t>
  </si>
  <si>
    <t>PS Machemba</t>
  </si>
  <si>
    <t>PS Mbetazingone</t>
  </si>
  <si>
    <t>MAJUNE</t>
  </si>
  <si>
    <t>PS Luambala</t>
  </si>
  <si>
    <t>MALANGA</t>
  </si>
  <si>
    <t>MALANGA SEDE</t>
  </si>
  <si>
    <t>CS T2-Malanga</t>
  </si>
  <si>
    <t>PS Nairrubi</t>
  </si>
  <si>
    <t>NAIRRUBI</t>
  </si>
  <si>
    <t>NAIRRUBI SEDE</t>
  </si>
  <si>
    <t>PS Mecualo</t>
  </si>
  <si>
    <t>MECUINHA</t>
  </si>
  <si>
    <t>PS Muaquia</t>
  </si>
  <si>
    <t>MUAQUIA</t>
  </si>
  <si>
    <t>MUAQUIA SEDE</t>
  </si>
  <si>
    <t>PS Lugenda</t>
  </si>
  <si>
    <t>MALAMGA SEDE</t>
  </si>
  <si>
    <t>PS Lizombe</t>
  </si>
  <si>
    <t>PS Riate</t>
  </si>
  <si>
    <t>RIATE</t>
  </si>
  <si>
    <t>MANDIMBA</t>
  </si>
  <si>
    <t>CS Mandimba</t>
  </si>
  <si>
    <t>VILA DE MANDIMBA</t>
  </si>
  <si>
    <t>PS Lipusia</t>
  </si>
  <si>
    <t>PS Lissiete</t>
  </si>
  <si>
    <t>MANDIMBA SEDE/LISSIETE</t>
  </si>
  <si>
    <t>PS Meloloca</t>
  </si>
  <si>
    <t>PS Mepapa</t>
  </si>
  <si>
    <t>PS Mississi</t>
  </si>
  <si>
    <t>MITANDE</t>
  </si>
  <si>
    <t>MISSISSI</t>
  </si>
  <si>
    <t>CS Mitande</t>
  </si>
  <si>
    <t>MITADE SEDE</t>
  </si>
  <si>
    <t>PS Ntembo</t>
  </si>
  <si>
    <t>LUELELE</t>
  </si>
  <si>
    <t>MARRUPA</t>
  </si>
  <si>
    <t>CS Marrupa</t>
  </si>
  <si>
    <t>VILA DE MARRUPA</t>
  </si>
  <si>
    <t>PS Marrangira</t>
  </si>
  <si>
    <t>MARANGIRA</t>
  </si>
  <si>
    <t>PS Mutaparata</t>
  </si>
  <si>
    <t>PS Nungo</t>
  </si>
  <si>
    <t>NUNGO</t>
  </si>
  <si>
    <t>NUNGO SEDE</t>
  </si>
  <si>
    <t>CS Mucuaiaia</t>
  </si>
  <si>
    <t>PRINGELANE</t>
  </si>
  <si>
    <t>PS Cumela</t>
  </si>
  <si>
    <t>PS Messenguesse</t>
  </si>
  <si>
    <t>MESSENGUESSE</t>
  </si>
  <si>
    <t>MAUA</t>
  </si>
  <si>
    <t>MAIACA</t>
  </si>
  <si>
    <t>MAIACA SEDE</t>
  </si>
  <si>
    <t>CS Maua</t>
  </si>
  <si>
    <t>MAUA SEDE</t>
  </si>
  <si>
    <t>CS Muapula</t>
  </si>
  <si>
    <t>PS Mugoma</t>
  </si>
  <si>
    <t>MUGOMA</t>
  </si>
  <si>
    <t>PS Muhumba</t>
  </si>
  <si>
    <t>PS Queta</t>
  </si>
  <si>
    <t>MAVAGO</t>
  </si>
  <si>
    <t>CS T2 Mavago</t>
  </si>
  <si>
    <t>MAVAGO SEDE</t>
  </si>
  <si>
    <t>PS Nkalapa</t>
  </si>
  <si>
    <t>NKALAPA</t>
  </si>
  <si>
    <t>PS Msawize</t>
  </si>
  <si>
    <t>MSAWIZE</t>
  </si>
  <si>
    <t>PS Milepa</t>
  </si>
  <si>
    <t>MECANHELAS</t>
  </si>
  <si>
    <t>PS Chissaua</t>
  </si>
  <si>
    <t>INSACA</t>
  </si>
  <si>
    <t>CHISSAWA</t>
  </si>
  <si>
    <t>PS Chiuta</t>
  </si>
  <si>
    <t>CHIUTA</t>
  </si>
  <si>
    <t>CHIUTA SEDE</t>
  </si>
  <si>
    <t>PS Entre-Lagos</t>
  </si>
  <si>
    <t>ENTRE LAGOS</t>
  </si>
  <si>
    <t>PS Mecomera</t>
  </si>
  <si>
    <t>INSACA SEDE</t>
  </si>
  <si>
    <t>CS Mecanhelas</t>
  </si>
  <si>
    <t>VILA DE INSACA</t>
  </si>
  <si>
    <t>PS Sale</t>
  </si>
  <si>
    <t>INTARIA</t>
  </si>
  <si>
    <t>CS Chamba</t>
  </si>
  <si>
    <t>PS Caronga</t>
  </si>
  <si>
    <t>CARONGA</t>
  </si>
  <si>
    <t>PS Nanhumba</t>
  </si>
  <si>
    <t>PS Candulo</t>
  </si>
  <si>
    <t>PS Muhuruni</t>
  </si>
  <si>
    <t>CS Kumulike</t>
  </si>
  <si>
    <t>MECULA</t>
  </si>
  <si>
    <t>CS Gomba</t>
  </si>
  <si>
    <t>NAULALA</t>
  </si>
  <si>
    <t>CS Lugenda</t>
  </si>
  <si>
    <t>LUGENDA</t>
  </si>
  <si>
    <t>CS Mbamba</t>
  </si>
  <si>
    <t>MBAMBA</t>
  </si>
  <si>
    <t>CS Mecula</t>
  </si>
  <si>
    <t>MECULA SEDE</t>
  </si>
  <si>
    <t>PS Naulala-2</t>
  </si>
  <si>
    <t>PS Matondovela</t>
  </si>
  <si>
    <t>MATONDOVELA</t>
  </si>
  <si>
    <t>PS Ntimbo</t>
  </si>
  <si>
    <t>METARICA</t>
  </si>
  <si>
    <t>PS Muemela</t>
  </si>
  <si>
    <t>NACUMUA</t>
  </si>
  <si>
    <t>MUEMELA</t>
  </si>
  <si>
    <t>CS Mecunica</t>
  </si>
  <si>
    <t>MECUNICA</t>
  </si>
  <si>
    <t>CS  Metarica</t>
  </si>
  <si>
    <t>CS Namicunde</t>
  </si>
  <si>
    <t>NAMBUARA</t>
  </si>
  <si>
    <t>CS Nacumua</t>
  </si>
  <si>
    <t>NACUMUA SEDE</t>
  </si>
  <si>
    <t>MUEMBE</t>
  </si>
  <si>
    <t>PS Chiconono</t>
  </si>
  <si>
    <t>CHICONONO</t>
  </si>
  <si>
    <t>LIGOGOLO</t>
  </si>
  <si>
    <t>PS Lutuezi</t>
  </si>
  <si>
    <t>MUEMBE SEDE</t>
  </si>
  <si>
    <t>CS Muembe</t>
  </si>
  <si>
    <t>PS Nzizi</t>
  </si>
  <si>
    <t>NZIZE</t>
  </si>
  <si>
    <t>PS Chiuanjota</t>
  </si>
  <si>
    <t>N'GAUMA</t>
  </si>
  <si>
    <t>PS Chissimbir</t>
  </si>
  <si>
    <t>MASSANGULO</t>
  </si>
  <si>
    <t>CHISSIMBIR</t>
  </si>
  <si>
    <t>PS Itepela</t>
  </si>
  <si>
    <t>ITEPELE</t>
  </si>
  <si>
    <t>PS Lupalane</t>
  </si>
  <si>
    <t>CS Massangulo</t>
  </si>
  <si>
    <t>PS Ngauma</t>
  </si>
  <si>
    <t>PS Luelele</t>
  </si>
  <si>
    <t>PS Chiguadja</t>
  </si>
  <si>
    <t>NIPEPE</t>
  </si>
  <si>
    <t>PS Manlia</t>
  </si>
  <si>
    <t>NIPEPE SEDE</t>
  </si>
  <si>
    <t>CS Nipepe</t>
  </si>
  <si>
    <t>PS Napalavi</t>
  </si>
  <si>
    <t>CS Cheia-Cheia</t>
  </si>
  <si>
    <t>MUIPITE</t>
  </si>
  <si>
    <t>CHEIA MUIPITE</t>
  </si>
  <si>
    <t>CS Muipite</t>
  </si>
  <si>
    <t>SANGA</t>
  </si>
  <si>
    <t>CS 7 Setembro</t>
  </si>
  <si>
    <t>UNANGO</t>
  </si>
  <si>
    <t>VILA DE UNANGO</t>
  </si>
  <si>
    <t>PS Licole</t>
  </si>
  <si>
    <t>LUSSEMBESSE</t>
  </si>
  <si>
    <t>NSAUCA/CAJAMBA</t>
  </si>
  <si>
    <t>CS Macaloge</t>
  </si>
  <si>
    <t>MACALOGE</t>
  </si>
  <si>
    <t>PS 2 Congresso (MADJEDJE)</t>
  </si>
  <si>
    <t>PS Matchedje</t>
  </si>
  <si>
    <t>MATCHEDJE</t>
  </si>
  <si>
    <t>PS Malemia</t>
  </si>
  <si>
    <t>PS Maumbica</t>
  </si>
  <si>
    <t>PS Mbemba</t>
  </si>
  <si>
    <t>PS Nansenhenje</t>
  </si>
  <si>
    <t>LUCHIMUA</t>
  </si>
  <si>
    <t>PS Unango Velho</t>
  </si>
  <si>
    <t>UNANGO SEDE</t>
  </si>
  <si>
    <t>PS Chitula</t>
  </si>
  <si>
    <t>SOFALA</t>
  </si>
  <si>
    <t>NHAMATANDA</t>
  </si>
  <si>
    <t>CS Chiro-1</t>
  </si>
  <si>
    <t>MATENGA</t>
  </si>
  <si>
    <t>CIDADE DA BEIRA</t>
  </si>
  <si>
    <t>BAIRRO MACUTI</t>
  </si>
  <si>
    <t>CS Munhava</t>
  </si>
  <si>
    <t>BAIRRO DA MUNHAVA</t>
  </si>
  <si>
    <t>CS Manga Nhaconjo</t>
  </si>
  <si>
    <t>BAIRRO INHACONJO</t>
  </si>
  <si>
    <t>CS Chingussura</t>
  </si>
  <si>
    <t>BAIRRO CHINGUSSURA</t>
  </si>
  <si>
    <t>CS Ponta-Gea</t>
  </si>
  <si>
    <t>BAIRRO MUAVE</t>
  </si>
  <si>
    <t>PS Chamba</t>
  </si>
  <si>
    <t>CS Chota</t>
  </si>
  <si>
    <t>BAIRRO MARAZA</t>
  </si>
  <si>
    <t>CS Urbano Macurungo</t>
  </si>
  <si>
    <t>BAIRRO CHOTA</t>
  </si>
  <si>
    <t>CS Manga Mascarenha</t>
  </si>
  <si>
    <t>BAIRRO MANGA MASCARENHA</t>
  </si>
  <si>
    <t>PS Matadouro</t>
  </si>
  <si>
    <t>BAIRRO MATADOURO</t>
  </si>
  <si>
    <t>CS Nhangau</t>
  </si>
  <si>
    <t>URBANO 5</t>
  </si>
  <si>
    <t>BAIRRO NHANGAU</t>
  </si>
  <si>
    <t>BUZI</t>
  </si>
  <si>
    <t>HR Buzi</t>
  </si>
  <si>
    <t>VILA DE BUZI</t>
  </si>
  <si>
    <t>CS Bandua</t>
  </si>
  <si>
    <t>BANDUA</t>
  </si>
  <si>
    <t>CS Ampara</t>
  </si>
  <si>
    <t>NOVA SOFALA</t>
  </si>
  <si>
    <t>CS Nhamichindo</t>
  </si>
  <si>
    <t>GRUDJA</t>
  </si>
  <si>
    <t>CS S. Antonio Barada</t>
  </si>
  <si>
    <t>NOVA SOFALA SEDE</t>
  </si>
  <si>
    <t>CS Bura</t>
  </si>
  <si>
    <t>CS Chissiguana</t>
  </si>
  <si>
    <t>ESTAQUINHA</t>
  </si>
  <si>
    <t>CHISSINGUANA</t>
  </si>
  <si>
    <t>CS Estaquinha</t>
  </si>
  <si>
    <t>ESTAQUINA SEDE</t>
  </si>
  <si>
    <t>PS Nova Sofala</t>
  </si>
  <si>
    <t>PS do Rio Buzi</t>
  </si>
  <si>
    <t>CS Revue</t>
  </si>
  <si>
    <t>CS Grudja</t>
  </si>
  <si>
    <t>CS Guara-guara</t>
  </si>
  <si>
    <t>BUZI SEDE</t>
  </si>
  <si>
    <t>CS Danga</t>
  </si>
  <si>
    <t>PS Matxemedje</t>
  </si>
  <si>
    <t>PS Chiqueque-2</t>
  </si>
  <si>
    <t>CS Inhaveninga</t>
  </si>
  <si>
    <t>CAIA</t>
  </si>
  <si>
    <t>CS Caia</t>
  </si>
  <si>
    <t>VILA DE CAIA</t>
  </si>
  <si>
    <t>CS Murrema</t>
  </si>
  <si>
    <t>SENA</t>
  </si>
  <si>
    <t>SENA SEDE</t>
  </si>
  <si>
    <t>CS Muraca</t>
  </si>
  <si>
    <t>MURRACA</t>
  </si>
  <si>
    <t>MURACA</t>
  </si>
  <si>
    <t>PS Ntopa</t>
  </si>
  <si>
    <t>NDORO</t>
  </si>
  <si>
    <t>CS Muraca-Deve</t>
  </si>
  <si>
    <t>CS Ndoro</t>
  </si>
  <si>
    <t>CS Sena</t>
  </si>
  <si>
    <t>CS Kapasseni</t>
  </si>
  <si>
    <t>PS Sombreiro</t>
  </si>
  <si>
    <t>PS Chipuazo</t>
  </si>
  <si>
    <t>CAIA SEDE</t>
  </si>
  <si>
    <t>PS Chipende</t>
  </si>
  <si>
    <t>PS Phaza</t>
  </si>
  <si>
    <t>PS Nhamatanda</t>
  </si>
  <si>
    <t>CS Nhambalo</t>
  </si>
  <si>
    <t>PS Randinho</t>
  </si>
  <si>
    <t>CS Chatala</t>
  </si>
  <si>
    <t>CHEMBA</t>
  </si>
  <si>
    <t>CS Mulima</t>
  </si>
  <si>
    <t>MULIMA</t>
  </si>
  <si>
    <t>MULIMA SEDE</t>
  </si>
  <si>
    <t>CS Chiramba</t>
  </si>
  <si>
    <t>CHIRAMBA</t>
  </si>
  <si>
    <t>CHIRAMBA SEDE</t>
  </si>
  <si>
    <t>CS Catulene</t>
  </si>
  <si>
    <t>CATULENE</t>
  </si>
  <si>
    <t>CS Chemba</t>
  </si>
  <si>
    <t>CHEMBA SEDE</t>
  </si>
  <si>
    <t>CS Goe</t>
  </si>
  <si>
    <t>GOE</t>
  </si>
  <si>
    <t>CHERINGOMA</t>
  </si>
  <si>
    <t>CS Inhaminga</t>
  </si>
  <si>
    <t>INHAMINGA</t>
  </si>
  <si>
    <t>VILA DE INHAMINGA</t>
  </si>
  <si>
    <t>CS Pungue</t>
  </si>
  <si>
    <t>INHAMITANGA</t>
  </si>
  <si>
    <t>PS Nhataca</t>
  </si>
  <si>
    <t>JOSINA MACHEL</t>
  </si>
  <si>
    <t>CS Chite</t>
  </si>
  <si>
    <t>CS Mazamba</t>
  </si>
  <si>
    <t>MAZAMBA</t>
  </si>
  <si>
    <t>CS Maciamboza</t>
  </si>
  <si>
    <t>MACIAMBOZA</t>
  </si>
  <si>
    <t>PS Inhamitanga</t>
  </si>
  <si>
    <t>CHIBABAVA</t>
  </si>
  <si>
    <t>HR Muxungue</t>
  </si>
  <si>
    <t>MUXUNGUE</t>
  </si>
  <si>
    <t>PANJA-MUXUNGUE</t>
  </si>
  <si>
    <t>CS Chibabava-Sede</t>
  </si>
  <si>
    <t>CHIBABAVA SEDE</t>
  </si>
  <si>
    <t>PS Esperanca</t>
  </si>
  <si>
    <t>CS Nhango</t>
  </si>
  <si>
    <t>HODE</t>
  </si>
  <si>
    <t>CS Muligue</t>
  </si>
  <si>
    <t>CS Panja</t>
  </si>
  <si>
    <t>CS Tronga</t>
  </si>
  <si>
    <t>GOONDA</t>
  </si>
  <si>
    <t>TRONGA</t>
  </si>
  <si>
    <t>CS Muxeve</t>
  </si>
  <si>
    <t>MUXEVE</t>
  </si>
  <si>
    <t>CS Mangunde</t>
  </si>
  <si>
    <t>CS Goonda</t>
  </si>
  <si>
    <t>HAMAMBA</t>
  </si>
  <si>
    <t>DONDO</t>
  </si>
  <si>
    <t>CS Dondo</t>
  </si>
  <si>
    <t>CIDADE DE DONDO</t>
  </si>
  <si>
    <t>CS Mafambisse</t>
  </si>
  <si>
    <t>MAFAMBISSE</t>
  </si>
  <si>
    <t>MAFAMBISSE SEDE</t>
  </si>
  <si>
    <t>CS Samora Machel</t>
  </si>
  <si>
    <t>BAIRRO NHAMAIBWE</t>
  </si>
  <si>
    <t>CS Chamacondo</t>
  </si>
  <si>
    <t>SAVANE</t>
  </si>
  <si>
    <t>CHINAMACONDO</t>
  </si>
  <si>
    <t>CS Chibuabuabua</t>
  </si>
  <si>
    <t>MUTUA</t>
  </si>
  <si>
    <t>CS Savane</t>
  </si>
  <si>
    <t>SAVANE SEDE</t>
  </si>
  <si>
    <t>PS Nhamainga</t>
  </si>
  <si>
    <t>BAIRRO NHAMAINGA</t>
  </si>
  <si>
    <t>CS Mutua</t>
  </si>
  <si>
    <t>CS Macharote</t>
  </si>
  <si>
    <t>BAIRRO SAMORA MACHEL</t>
  </si>
  <si>
    <t>PS Lusalite</t>
  </si>
  <si>
    <t>BAIRRO MAFARINHA</t>
  </si>
  <si>
    <t>CS Canhandula</t>
  </si>
  <si>
    <t>BAIRRO CANHANDULO</t>
  </si>
  <si>
    <t>CS Bloco 9</t>
  </si>
  <si>
    <t>GORONGOSA</t>
  </si>
  <si>
    <t>CS Sede Gorongosa</t>
  </si>
  <si>
    <t>VILA DE GORONGOSA</t>
  </si>
  <si>
    <t>CS Piro</t>
  </si>
  <si>
    <t>VANDUZI</t>
  </si>
  <si>
    <t>CASA BANANA</t>
  </si>
  <si>
    <t>CS Muera</t>
  </si>
  <si>
    <t>NHAMADZE</t>
  </si>
  <si>
    <t>CANDA</t>
  </si>
  <si>
    <t>CS Tsiquire</t>
  </si>
  <si>
    <t>GORONGOSA SEDE-TAMBARARA</t>
  </si>
  <si>
    <t>CS Nhamissongora</t>
  </si>
  <si>
    <t>PS Dombe</t>
  </si>
  <si>
    <t>CS Vunduzi</t>
  </si>
  <si>
    <t>VANDUZI (CAVALO)</t>
  </si>
  <si>
    <t>PUNGUE</t>
  </si>
  <si>
    <t>CS Mucoduzi</t>
  </si>
  <si>
    <t>PS Chitengo</t>
  </si>
  <si>
    <t>PS Tazaronda</t>
  </si>
  <si>
    <t>CS Cudzu</t>
  </si>
  <si>
    <t>NHAMADZE SEDE (CUDZO)</t>
  </si>
  <si>
    <t>MACHANGA</t>
  </si>
  <si>
    <t>CS Maropanhe</t>
  </si>
  <si>
    <t>DIVINHE</t>
  </si>
  <si>
    <t>DIVINHE SEDE</t>
  </si>
  <si>
    <t>CS Inharingue</t>
  </si>
  <si>
    <t>CHILOANE</t>
  </si>
  <si>
    <t>INHARINGUE</t>
  </si>
  <si>
    <t>CS Machanga</t>
  </si>
  <si>
    <t>MACHANGA SEDE (MAVINGA)</t>
  </si>
  <si>
    <t>CS Divinhe</t>
  </si>
  <si>
    <t>CS Chinhuque</t>
  </si>
  <si>
    <t>CS Chiloane</t>
  </si>
  <si>
    <t>MARINGUE</t>
  </si>
  <si>
    <t>PS Subue</t>
  </si>
  <si>
    <t>SUBWE</t>
  </si>
  <si>
    <t>SOBWE</t>
  </si>
  <si>
    <t>CANXIXE</t>
  </si>
  <si>
    <t>SENGA SENGA</t>
  </si>
  <si>
    <t>CS Nhamacala</t>
  </si>
  <si>
    <t>CS Maringue</t>
  </si>
  <si>
    <t>MARINGUE SEDE</t>
  </si>
  <si>
    <t>CS Canxixe</t>
  </si>
  <si>
    <t>CANXIXE SEDE</t>
  </si>
  <si>
    <t>CS Gumbalassai</t>
  </si>
  <si>
    <t>GUMBALASSAI</t>
  </si>
  <si>
    <t>MARROMEU</t>
  </si>
  <si>
    <t>HR Marromeu</t>
  </si>
  <si>
    <t>VILA DE MARROMEU</t>
  </si>
  <si>
    <t>CS Nensa</t>
  </si>
  <si>
    <t>CHUPANGA</t>
  </si>
  <si>
    <t>NENSA</t>
  </si>
  <si>
    <t>CS Chupanga</t>
  </si>
  <si>
    <t>CS Marromeu</t>
  </si>
  <si>
    <t>PS Bauaze</t>
  </si>
  <si>
    <t>MARROMEU SEDE</t>
  </si>
  <si>
    <t>CS Chueza</t>
  </si>
  <si>
    <t>CS Malingapasse</t>
  </si>
  <si>
    <t>MALINGAPASSE</t>
  </si>
  <si>
    <t>MUANZA</t>
  </si>
  <si>
    <t>CS Muanza Baixo</t>
  </si>
  <si>
    <t>MUANZA SEDE</t>
  </si>
  <si>
    <t>CS Muanza</t>
  </si>
  <si>
    <t>PS Nhansato</t>
  </si>
  <si>
    <t>GALINHA</t>
  </si>
  <si>
    <t>NHANSATO</t>
  </si>
  <si>
    <t>CS Galinha</t>
  </si>
  <si>
    <t>GALINHA SEDE</t>
  </si>
  <si>
    <t>PS Nsituculo</t>
  </si>
  <si>
    <t>CHINAPAMIMBA</t>
  </si>
  <si>
    <t>HR Nhamatanda</t>
  </si>
  <si>
    <t>VILA DE NHAMATANDA</t>
  </si>
  <si>
    <t>PS Mbimbire</t>
  </si>
  <si>
    <t>MACOROCOCHO</t>
  </si>
  <si>
    <t>CS Metuchira</t>
  </si>
  <si>
    <t>METUCHIRA</t>
  </si>
  <si>
    <t>CS Lamego</t>
  </si>
  <si>
    <t>TICA</t>
  </si>
  <si>
    <t>LAMEGO</t>
  </si>
  <si>
    <t>PS Jasse</t>
  </si>
  <si>
    <t>SILUVO</t>
  </si>
  <si>
    <t>CS Jasse</t>
  </si>
  <si>
    <t>PS Muda</t>
  </si>
  <si>
    <t>TICA SEDE</t>
  </si>
  <si>
    <t>PS Nhampoca</t>
  </si>
  <si>
    <t>NHAMPOCA</t>
  </si>
  <si>
    <t>CS Nharichonga</t>
  </si>
  <si>
    <t>CS Siluvo</t>
  </si>
  <si>
    <t>CS Mecuzi</t>
  </si>
  <si>
    <t>CS Marorococho</t>
  </si>
  <si>
    <t>CS Sede-Nhamatanda</t>
  </si>
  <si>
    <t>PS Pedreira</t>
  </si>
  <si>
    <t>CS Tica</t>
  </si>
  <si>
    <t>CS Cheadea</t>
  </si>
  <si>
    <t>CHEADEA</t>
  </si>
  <si>
    <t>PS John Segredo</t>
  </si>
  <si>
    <t>PS Metuchira Ermoc</t>
  </si>
  <si>
    <t>TETE</t>
  </si>
  <si>
    <t>ANGONIA</t>
  </si>
  <si>
    <t>Ulongue</t>
  </si>
  <si>
    <t>Vila de Ulongue</t>
  </si>
  <si>
    <t>CS Ulongue</t>
  </si>
  <si>
    <t>CS Domue</t>
  </si>
  <si>
    <t>Domue</t>
  </si>
  <si>
    <t>Domue - sede</t>
  </si>
  <si>
    <t>CS Chiwala</t>
  </si>
  <si>
    <t>Chimuala</t>
  </si>
  <si>
    <t>CS Lifidzi</t>
  </si>
  <si>
    <t>Mangane</t>
  </si>
  <si>
    <t>CS Mpenha</t>
  </si>
  <si>
    <t>Mawonekera</t>
  </si>
  <si>
    <t>PS Cese</t>
  </si>
  <si>
    <t>Seze</t>
  </si>
  <si>
    <t>PS Vila Velha</t>
  </si>
  <si>
    <t>CS Mpandula</t>
  </si>
  <si>
    <t>Mpandula</t>
  </si>
  <si>
    <t>CAHORA-BASSA</t>
  </si>
  <si>
    <t>HR Songo</t>
  </si>
  <si>
    <t>Songo</t>
  </si>
  <si>
    <t>Vila de Songo</t>
  </si>
  <si>
    <t>CS Chinhanda</t>
  </si>
  <si>
    <t>Chitima</t>
  </si>
  <si>
    <t>Chintholo - sede</t>
  </si>
  <si>
    <t>CS Chitima</t>
  </si>
  <si>
    <t>Chitima - sede</t>
  </si>
  <si>
    <t>CS Chirodzi Ponte</t>
  </si>
  <si>
    <t>Chibagadigo</t>
  </si>
  <si>
    <t>CS Nhacapiriri</t>
  </si>
  <si>
    <t>Nhacapiriri</t>
  </si>
  <si>
    <t>CS Songo</t>
  </si>
  <si>
    <t>CS Maroeira</t>
  </si>
  <si>
    <t>Songo - sede</t>
  </si>
  <si>
    <t>CS Chintholo</t>
  </si>
  <si>
    <t>Chintholo</t>
  </si>
  <si>
    <t>PS Chipalapala</t>
  </si>
  <si>
    <t>Nhabando</t>
  </si>
  <si>
    <t>CHANGARA</t>
  </si>
  <si>
    <t>PS Mufa</t>
  </si>
  <si>
    <t>Kachembe (Marara)</t>
  </si>
  <si>
    <t>Mufa - Conde</t>
  </si>
  <si>
    <t>CS Boroma</t>
  </si>
  <si>
    <t>Boroma</t>
  </si>
  <si>
    <t>CS Cachembe</t>
  </si>
  <si>
    <t>Kachembe - sede</t>
  </si>
  <si>
    <t>CS Changara</t>
  </si>
  <si>
    <t>Luenha</t>
  </si>
  <si>
    <t>Luenha - sede</t>
  </si>
  <si>
    <t>CS Chioco</t>
  </si>
  <si>
    <t>Chipembere (Chioco)</t>
  </si>
  <si>
    <t>Chipembere - sede</t>
  </si>
  <si>
    <t>CS Chipembere</t>
  </si>
  <si>
    <t>CS Dzunga</t>
  </si>
  <si>
    <t>Dzunga</t>
  </si>
  <si>
    <t>PS Goba</t>
  </si>
  <si>
    <t>CS Mazoe</t>
  </si>
  <si>
    <t>Mazoe</t>
  </si>
  <si>
    <t>PS Nachinanga</t>
  </si>
  <si>
    <t>Ntemangau</t>
  </si>
  <si>
    <t>CS Ntemangau</t>
  </si>
  <si>
    <t>Nteemangau</t>
  </si>
  <si>
    <t>CS Marara Centro</t>
  </si>
  <si>
    <t>Cachembe - sede</t>
  </si>
  <si>
    <t>CS Missawa</t>
  </si>
  <si>
    <t>CS Phalamabue</t>
  </si>
  <si>
    <t>Nchenga</t>
  </si>
  <si>
    <t>PS Matambo</t>
  </si>
  <si>
    <t>CHIFUNDE</t>
  </si>
  <si>
    <t>CS Chifunde-Sede</t>
  </si>
  <si>
    <t>Chifunde</t>
  </si>
  <si>
    <t>Chifunde - sede</t>
  </si>
  <si>
    <t>CS Luia</t>
  </si>
  <si>
    <t>Camwenge</t>
  </si>
  <si>
    <t>CS Ndzadzo</t>
  </si>
  <si>
    <t>Nsadzu</t>
  </si>
  <si>
    <t>Nsadzu - sede</t>
  </si>
  <si>
    <t>CS Thequesse</t>
  </si>
  <si>
    <t>Angombe</t>
  </si>
  <si>
    <t>CS Vila Mualadzi</t>
  </si>
  <si>
    <t>Mualadze</t>
  </si>
  <si>
    <t>Mualadze - sede</t>
  </si>
  <si>
    <t>CS Nkantha</t>
  </si>
  <si>
    <t>CS Kazula</t>
  </si>
  <si>
    <t>Kazula</t>
  </si>
  <si>
    <t>Kazula - sede</t>
  </si>
  <si>
    <t>CS Kaunda</t>
  </si>
  <si>
    <t>Manje</t>
  </si>
  <si>
    <t>Kaunda</t>
  </si>
  <si>
    <t>CS Manje</t>
  </si>
  <si>
    <t>Manje - sede</t>
  </si>
  <si>
    <t>CS Mavudzi Ponte</t>
  </si>
  <si>
    <t>CIDADE DE TETE</t>
  </si>
  <si>
    <t>HP Tete</t>
  </si>
  <si>
    <t>CS N. 4</t>
  </si>
  <si>
    <t>Bairro Mateus S. Muthemba</t>
  </si>
  <si>
    <t>CS N. 1</t>
  </si>
  <si>
    <t>Bairro Filipe Samuel Magaia</t>
  </si>
  <si>
    <t>CS N. 2</t>
  </si>
  <si>
    <t>Bairro Chingodze</t>
  </si>
  <si>
    <t>CS N. 3</t>
  </si>
  <si>
    <t>Bairro Francisco Manyanga</t>
  </si>
  <si>
    <t>CS Degue</t>
  </si>
  <si>
    <t>Bairro Degue</t>
  </si>
  <si>
    <t>CS Mpadue</t>
  </si>
  <si>
    <t>Bairro Samora Machel</t>
  </si>
  <si>
    <t>PS SOS</t>
  </si>
  <si>
    <t>MACANGA</t>
  </si>
  <si>
    <t>CS Chidzilomondo</t>
  </si>
  <si>
    <t>Chidzolomondo</t>
  </si>
  <si>
    <t>Chidzolomondo - sede</t>
  </si>
  <si>
    <t>Furancungo</t>
  </si>
  <si>
    <t>Furancungo - sede</t>
  </si>
  <si>
    <t>CS Namadende</t>
  </si>
  <si>
    <t>Namandende</t>
  </si>
  <si>
    <t>CS Miwanga</t>
  </si>
  <si>
    <t>PS Nchoncho</t>
  </si>
  <si>
    <t>Kassupe</t>
  </si>
  <si>
    <t>MAGOE</t>
  </si>
  <si>
    <t>PS Cazindira</t>
  </si>
  <si>
    <t>Mphende</t>
  </si>
  <si>
    <t>Cazindira</t>
  </si>
  <si>
    <t>CS Chinthopo</t>
  </si>
  <si>
    <t>Chinthopo</t>
  </si>
  <si>
    <t>Chinthopo - sede</t>
  </si>
  <si>
    <t>PS Chitete</t>
  </si>
  <si>
    <t>Chitete</t>
  </si>
  <si>
    <t>CS Daque</t>
  </si>
  <si>
    <t>Daque</t>
  </si>
  <si>
    <t>CS Magoe</t>
  </si>
  <si>
    <t>Mphende - sede</t>
  </si>
  <si>
    <t>CS Mucumbura</t>
  </si>
  <si>
    <t>Mukumbura</t>
  </si>
  <si>
    <t>Mukumbura - sede</t>
  </si>
  <si>
    <t>CS Mussenguezi</t>
  </si>
  <si>
    <t>Mussenguezi</t>
  </si>
  <si>
    <t>MARAVIA</t>
  </si>
  <si>
    <t>PS Chiputo</t>
  </si>
  <si>
    <t>Chiputo</t>
  </si>
  <si>
    <t>Chiputo - sede</t>
  </si>
  <si>
    <t>CS Fingoe</t>
  </si>
  <si>
    <t>Fingoe</t>
  </si>
  <si>
    <t>Fingoe - sede</t>
  </si>
  <si>
    <t>CS Maloera</t>
  </si>
  <si>
    <t>Malowera</t>
  </si>
  <si>
    <t>Malowera - sede</t>
  </si>
  <si>
    <t>Nhankanha</t>
  </si>
  <si>
    <t>CS Kassuende</t>
  </si>
  <si>
    <t>Kassuende</t>
  </si>
  <si>
    <t>CS Chipera</t>
  </si>
  <si>
    <t>Chipera</t>
  </si>
  <si>
    <t>Chipera - sede</t>
  </si>
  <si>
    <t>MOATIZE</t>
  </si>
  <si>
    <t>CS Zobue</t>
  </si>
  <si>
    <t>Zobue</t>
  </si>
  <si>
    <t>Zobue - sede</t>
  </si>
  <si>
    <t>CS Mameme II</t>
  </si>
  <si>
    <t>Kambulatsitsi</t>
  </si>
  <si>
    <t>Kambulatsitsi - sede</t>
  </si>
  <si>
    <t>CS Moatize</t>
  </si>
  <si>
    <t>Moatize</t>
  </si>
  <si>
    <t>Vila de Moatize</t>
  </si>
  <si>
    <t>CS Benga</t>
  </si>
  <si>
    <t>Benga</t>
  </si>
  <si>
    <t>CS Combulatsitsi</t>
  </si>
  <si>
    <t>PS Capirizange</t>
  </si>
  <si>
    <t>Capirizange</t>
  </si>
  <si>
    <t>CS Nkondedzi</t>
  </si>
  <si>
    <t>Nkondedzi</t>
  </si>
  <si>
    <t>CS Necungas</t>
  </si>
  <si>
    <t>Necungas</t>
  </si>
  <si>
    <t>CS Samoa</t>
  </si>
  <si>
    <t>Samoa</t>
  </si>
  <si>
    <t>MUTARARA</t>
  </si>
  <si>
    <t>HR Mutarara</t>
  </si>
  <si>
    <t>Nhamayabue</t>
  </si>
  <si>
    <t>Vila de Nhamayabue</t>
  </si>
  <si>
    <t>CS Mutarara</t>
  </si>
  <si>
    <t>CS Traquino</t>
  </si>
  <si>
    <t>Inhangoma</t>
  </si>
  <si>
    <t>Canhungue</t>
  </si>
  <si>
    <t>PS Ancuazi</t>
  </si>
  <si>
    <t>Doa</t>
  </si>
  <si>
    <t>Ancuazi</t>
  </si>
  <si>
    <t>CS Chare</t>
  </si>
  <si>
    <t>Charre</t>
  </si>
  <si>
    <t>Charre - sede</t>
  </si>
  <si>
    <t>CS Doa</t>
  </si>
  <si>
    <t>Doa - sede</t>
  </si>
  <si>
    <t>CS Inhangoma</t>
  </si>
  <si>
    <t>Inhangoma - sede</t>
  </si>
  <si>
    <t>CS Jardim</t>
  </si>
  <si>
    <t>Canamua - Jardim</t>
  </si>
  <si>
    <t>PS Mutarara-Velha</t>
  </si>
  <si>
    <t>Nhamayabue - sede</t>
  </si>
  <si>
    <t>CS Sinjal</t>
  </si>
  <si>
    <t>CS Vila Nova Fronteira</t>
  </si>
  <si>
    <t>Vila Nova</t>
  </si>
  <si>
    <t>TSANGANO</t>
  </si>
  <si>
    <t>CS Fonte Boa</t>
  </si>
  <si>
    <t>Ntengo-wa-Mbalane</t>
  </si>
  <si>
    <t>Ntengo-wa-Mbalane - sede</t>
  </si>
  <si>
    <t>PS Kalipale</t>
  </si>
  <si>
    <t>CS Ntengo Mbalahe</t>
  </si>
  <si>
    <t>CS Tsangano</t>
  </si>
  <si>
    <t>Tsangano</t>
  </si>
  <si>
    <t>Tsangano - sede</t>
  </si>
  <si>
    <t>CS Makonje Tsangano</t>
  </si>
  <si>
    <t>Magonje</t>
  </si>
  <si>
    <t>CS Chivano</t>
  </si>
  <si>
    <t>Chivano</t>
  </si>
  <si>
    <t>ZUMBO</t>
  </si>
  <si>
    <t>CS Muze</t>
  </si>
  <si>
    <t>Muze</t>
  </si>
  <si>
    <t>Mazamba</t>
  </si>
  <si>
    <t>CS Zambue</t>
  </si>
  <si>
    <t>Zambue - sede</t>
  </si>
  <si>
    <t>Zambue - Sede</t>
  </si>
  <si>
    <t>CS Zumbo</t>
  </si>
  <si>
    <t>Zumbo - sede</t>
  </si>
  <si>
    <t>CS Tongue</t>
  </si>
  <si>
    <t>ZAMBEZIA</t>
  </si>
  <si>
    <t>CIDADE DE QUELIMANE</t>
  </si>
  <si>
    <t>HP Quelimane</t>
  </si>
  <si>
    <t>BAIRRO LIBERDADE</t>
  </si>
  <si>
    <t>ALTO MOLOCUE</t>
  </si>
  <si>
    <t>CS Alto Molocue</t>
  </si>
  <si>
    <t>VILA DE ALTO MOLOCUE</t>
  </si>
  <si>
    <t>PS Caiaia</t>
  </si>
  <si>
    <t>CAIAIA</t>
  </si>
  <si>
    <t>CS Chapala</t>
  </si>
  <si>
    <t>CHAPALA</t>
  </si>
  <si>
    <t>CS Moiua</t>
  </si>
  <si>
    <t>NAUELA</t>
  </si>
  <si>
    <t>MOHIUA</t>
  </si>
  <si>
    <t>CS Mutala</t>
  </si>
  <si>
    <t>MUTALA</t>
  </si>
  <si>
    <t>CS Nauela</t>
  </si>
  <si>
    <t>NAUELA SEDE</t>
  </si>
  <si>
    <t>CS Nivava</t>
  </si>
  <si>
    <t>NIVAVA</t>
  </si>
  <si>
    <t>CS Mugema</t>
  </si>
  <si>
    <t>CS Ecole</t>
  </si>
  <si>
    <t>ECOLE</t>
  </si>
  <si>
    <t>CS Cololo</t>
  </si>
  <si>
    <t>COLOLO</t>
  </si>
  <si>
    <t>CS Novanana</t>
  </si>
  <si>
    <t>NOVANANA</t>
  </si>
  <si>
    <t>CS Malua</t>
  </si>
  <si>
    <t>ALTO MOLOCUE SEDE</t>
  </si>
  <si>
    <t>CHINDE</t>
  </si>
  <si>
    <t>PS Arijuane</t>
  </si>
  <si>
    <t>MICAUNE</t>
  </si>
  <si>
    <t>ARIJUANE</t>
  </si>
  <si>
    <t>CS 17 Setembro</t>
  </si>
  <si>
    <t>BAIRRO BRANDAO</t>
  </si>
  <si>
    <t>CS Luabo</t>
  </si>
  <si>
    <t>LUABO</t>
  </si>
  <si>
    <t>VILA DE LUABO</t>
  </si>
  <si>
    <t>PS Madal</t>
  </si>
  <si>
    <t>MAGAZA</t>
  </si>
  <si>
    <t>PS Matilde</t>
  </si>
  <si>
    <t>MATILDE</t>
  </si>
  <si>
    <t>CS Micaune</t>
  </si>
  <si>
    <t>MICAUNE SEDE</t>
  </si>
  <si>
    <t>PS Mitange</t>
  </si>
  <si>
    <t>MITANGE</t>
  </si>
  <si>
    <t>PS Pambane</t>
  </si>
  <si>
    <t>PAMBANE</t>
  </si>
  <si>
    <t>PS Bento</t>
  </si>
  <si>
    <t>PS Marcacao</t>
  </si>
  <si>
    <t>NZAMA</t>
  </si>
  <si>
    <t>PS do Centro Educacional</t>
  </si>
  <si>
    <t>VILA DE CHINDE</t>
  </si>
  <si>
    <t>CS 24 Julho</t>
  </si>
  <si>
    <t>BAIRRO 24 DE JULHO</t>
  </si>
  <si>
    <t>CS Coalane</t>
  </si>
  <si>
    <t>BAIRRO COALANE I</t>
  </si>
  <si>
    <t>CS Namuinho</t>
  </si>
  <si>
    <t>BAIRRO NAMUINHO</t>
  </si>
  <si>
    <t>CS Icidua</t>
  </si>
  <si>
    <t>BAIRRO ICIDUA</t>
  </si>
  <si>
    <t>CS 4 Dezembro</t>
  </si>
  <si>
    <t>HR Alto Molocue</t>
  </si>
  <si>
    <t>PS Sangariveira</t>
  </si>
  <si>
    <t>BAIRRO 7 DE ABRIL</t>
  </si>
  <si>
    <t>PS Zalala Mar</t>
  </si>
  <si>
    <t>BAIRRO 1 DE MAIO A</t>
  </si>
  <si>
    <t>CS Micajune</t>
  </si>
  <si>
    <t>BAIRRO MICAJUNE</t>
  </si>
  <si>
    <t>CS Chinde</t>
  </si>
  <si>
    <t>GILE</t>
  </si>
  <si>
    <t>CS Alto Ligonha</t>
  </si>
  <si>
    <t>ALTO LIGONHA</t>
  </si>
  <si>
    <t>CS Gile</t>
  </si>
  <si>
    <t>GILE SEDE</t>
  </si>
  <si>
    <t>CS Moneia</t>
  </si>
  <si>
    <t>MONEIA</t>
  </si>
  <si>
    <t>CS Muiane</t>
  </si>
  <si>
    <t>CS Uape</t>
  </si>
  <si>
    <t>UAPE</t>
  </si>
  <si>
    <t>GURUE</t>
  </si>
  <si>
    <t>HR Gurue</t>
  </si>
  <si>
    <t>CIDADE DE GURUE</t>
  </si>
  <si>
    <t>GURUE (CIDADE)</t>
  </si>
  <si>
    <t>CS Gurue</t>
  </si>
  <si>
    <t>CS Lioma</t>
  </si>
  <si>
    <t>LIOMA</t>
  </si>
  <si>
    <t>LIOMA SEDE</t>
  </si>
  <si>
    <t>CS Mepuagiua</t>
  </si>
  <si>
    <t>MEPUAGIUA</t>
  </si>
  <si>
    <t>MEPUAGIUA SEDE</t>
  </si>
  <si>
    <t>CS Ruace</t>
  </si>
  <si>
    <t>TETETE</t>
  </si>
  <si>
    <t>CS Serra</t>
  </si>
  <si>
    <t>CS Tetete</t>
  </si>
  <si>
    <t>CS UP 10</t>
  </si>
  <si>
    <t>CS UP4</t>
  </si>
  <si>
    <t>CIDADE DE GORUE</t>
  </si>
  <si>
    <t>CS Muagiua</t>
  </si>
  <si>
    <t>MUAQIUA</t>
  </si>
  <si>
    <t>CS Invinha</t>
  </si>
  <si>
    <t>INVINHA</t>
  </si>
  <si>
    <t>CS Macuarro</t>
  </si>
  <si>
    <t>NICOROPALE</t>
  </si>
  <si>
    <t>ILE</t>
  </si>
  <si>
    <t>HD Ile</t>
  </si>
  <si>
    <t>ILE SEDE</t>
  </si>
  <si>
    <t>CS Chiraco</t>
  </si>
  <si>
    <t>MULEVALA</t>
  </si>
  <si>
    <t>CHIRACO</t>
  </si>
  <si>
    <t>CS Phalane</t>
  </si>
  <si>
    <t>PALANE/VIERIVA</t>
  </si>
  <si>
    <t>CS Mugulama</t>
  </si>
  <si>
    <t>MUGULAMA/HATXUE</t>
  </si>
  <si>
    <t>CS Mulevala</t>
  </si>
  <si>
    <t>CS Muliquela</t>
  </si>
  <si>
    <t>PS Tebo</t>
  </si>
  <si>
    <t>NAMPEVO</t>
  </si>
  <si>
    <t>PS Nipiode</t>
  </si>
  <si>
    <t>NIPIODE</t>
  </si>
  <si>
    <t>CS Socone</t>
  </si>
  <si>
    <t>SOCONE</t>
  </si>
  <si>
    <t>CS Jajo</t>
  </si>
  <si>
    <t>RUJE</t>
  </si>
  <si>
    <t>CS Massira</t>
  </si>
  <si>
    <t>INHASSUNGE</t>
  </si>
  <si>
    <t>CS Chirimane</t>
  </si>
  <si>
    <t>INHASSUNGE (MUCUPIA)</t>
  </si>
  <si>
    <t>CHIRIMANE</t>
  </si>
  <si>
    <t>CS Gonhane</t>
  </si>
  <si>
    <t>GONHANE</t>
  </si>
  <si>
    <t>CS Inhassunge</t>
  </si>
  <si>
    <t>MUCUPIA</t>
  </si>
  <si>
    <t>PS Matulune</t>
  </si>
  <si>
    <t>PS Olinda</t>
  </si>
  <si>
    <t>CS Bingagira</t>
  </si>
  <si>
    <t>BINGANGIRA</t>
  </si>
  <si>
    <t>CS Palane-Mucula</t>
  </si>
  <si>
    <t>LUGELA</t>
  </si>
  <si>
    <t>CS Lugela</t>
  </si>
  <si>
    <t>LUGELA SEDE</t>
  </si>
  <si>
    <t>CS Munhamade</t>
  </si>
  <si>
    <t>MUNHAMADE</t>
  </si>
  <si>
    <t>MUNHAMADE SEDE</t>
  </si>
  <si>
    <t>CS Namagoa</t>
  </si>
  <si>
    <t>ALTO LUGELA</t>
  </si>
  <si>
    <t>CS Erurune</t>
  </si>
  <si>
    <t>MULIDE</t>
  </si>
  <si>
    <t>PS Limbue</t>
  </si>
  <si>
    <t>TACUANE</t>
  </si>
  <si>
    <t>MABU</t>
  </si>
  <si>
    <t>PS Muabanama</t>
  </si>
  <si>
    <t>MUABANAMA</t>
  </si>
  <si>
    <t>TENEDE</t>
  </si>
  <si>
    <t>PS Nigau</t>
  </si>
  <si>
    <t>CUBA</t>
  </si>
  <si>
    <t>PS Puthine</t>
  </si>
  <si>
    <t>PHUTINE</t>
  </si>
  <si>
    <t>CS Tacuane</t>
  </si>
  <si>
    <t>TACUANE SEDE</t>
  </si>
  <si>
    <t>PS Mucubi</t>
  </si>
  <si>
    <t>MAGANJA DA COSTA</t>
  </si>
  <si>
    <t>PS Zambezi</t>
  </si>
  <si>
    <t>BAJONE</t>
  </si>
  <si>
    <t>NACUDA</t>
  </si>
  <si>
    <t>VILA DE MAGANJA DA COSTA</t>
  </si>
  <si>
    <t>PS Mabala</t>
  </si>
  <si>
    <t>CABUIR</t>
  </si>
  <si>
    <t>PS Matacurro</t>
  </si>
  <si>
    <t>NANTE</t>
  </si>
  <si>
    <t>MUOLOA</t>
  </si>
  <si>
    <t>CS Mocubela</t>
  </si>
  <si>
    <t>MOCUBELA</t>
  </si>
  <si>
    <t>MUCUBELA SEDE</t>
  </si>
  <si>
    <t>CS Nanti</t>
  </si>
  <si>
    <t>NANTE SEDE</t>
  </si>
  <si>
    <t>CS Tapata</t>
  </si>
  <si>
    <t>CS Maneia</t>
  </si>
  <si>
    <t>MANEIA</t>
  </si>
  <si>
    <t>PS Vila-Valdez</t>
  </si>
  <si>
    <t>NOMIUA</t>
  </si>
  <si>
    <t>PS Alto Mutola</t>
  </si>
  <si>
    <t>ALTO MUTOLA</t>
  </si>
  <si>
    <t>PS Gurai</t>
  </si>
  <si>
    <t>PS Ilha Idugo</t>
  </si>
  <si>
    <t>PS Mugaua</t>
  </si>
  <si>
    <t>PS Missal</t>
  </si>
  <si>
    <t>MISSAL</t>
  </si>
  <si>
    <t>MILANGE</t>
  </si>
  <si>
    <t>HR Milange</t>
  </si>
  <si>
    <t>VILA DE MILANGE</t>
  </si>
  <si>
    <t>CS Milange</t>
  </si>
  <si>
    <t>CS Carico</t>
  </si>
  <si>
    <t>CHITANBO</t>
  </si>
  <si>
    <t>PS Cazimbe</t>
  </si>
  <si>
    <t>MOLUMBO</t>
  </si>
  <si>
    <t>DUALO-NANGOMA</t>
  </si>
  <si>
    <t>PS Coromana</t>
  </si>
  <si>
    <t>CORROMANE</t>
  </si>
  <si>
    <t>CS Majaua</t>
  </si>
  <si>
    <t>MAJAUA</t>
  </si>
  <si>
    <t>MAJAUA SEDE</t>
  </si>
  <si>
    <t>CS Molumbo</t>
  </si>
  <si>
    <t>MOLUMBO SEDE</t>
  </si>
  <si>
    <t>CS Tengua</t>
  </si>
  <si>
    <t>TENGUA</t>
  </si>
  <si>
    <t>PS Vulalo</t>
  </si>
  <si>
    <t>VULALO</t>
  </si>
  <si>
    <t>CS Liciro</t>
  </si>
  <si>
    <t>LICIRO</t>
  </si>
  <si>
    <t>CS Mongue</t>
  </si>
  <si>
    <t>MONGUE</t>
  </si>
  <si>
    <t>MONGUE SEDE</t>
  </si>
  <si>
    <t>PS Dachudua</t>
  </si>
  <si>
    <t>DACHUDUA</t>
  </si>
  <si>
    <t>MOCUBA</t>
  </si>
  <si>
    <t>HR Mocuba</t>
  </si>
  <si>
    <t>CIDADE DE MOCUBA</t>
  </si>
  <si>
    <t>MUNICIPIO DE MUCUBA</t>
  </si>
  <si>
    <t>CS Mocuba</t>
  </si>
  <si>
    <t>CS Mocuba Sisal</t>
  </si>
  <si>
    <t>MUCUBA SEDE</t>
  </si>
  <si>
    <t>CS Mugeba</t>
  </si>
  <si>
    <t>MUGEBA</t>
  </si>
  <si>
    <t>MUGEBA SEDE</t>
  </si>
  <si>
    <t>CS Muaquiua</t>
  </si>
  <si>
    <t>MUAQUIUA</t>
  </si>
  <si>
    <t>CS Caiave</t>
  </si>
  <si>
    <t>MUNHIBA</t>
  </si>
  <si>
    <t>CS Padre Usera</t>
  </si>
  <si>
    <t>PS Muloe</t>
  </si>
  <si>
    <t>CS Intome</t>
  </si>
  <si>
    <t>CS Alto-Benfica</t>
  </si>
  <si>
    <t>NAMANJAVIRA</t>
  </si>
  <si>
    <t>ALTO BENFICA</t>
  </si>
  <si>
    <t>CS Namanjavira</t>
  </si>
  <si>
    <t>NAMANJAVIRA SEDE</t>
  </si>
  <si>
    <t>CS Munhiba</t>
  </si>
  <si>
    <t>CS Nhaluanda</t>
  </si>
  <si>
    <t>MOPEIA</t>
  </si>
  <si>
    <t>PS Chimuara</t>
  </si>
  <si>
    <t>CHIMUARA</t>
  </si>
  <si>
    <t>PS Gulamo</t>
  </si>
  <si>
    <t>PS Lua-Lua</t>
  </si>
  <si>
    <t>CAMPO</t>
  </si>
  <si>
    <t>LUA-LUA</t>
  </si>
  <si>
    <t>CS Mopeia</t>
  </si>
  <si>
    <t>MPOEIA</t>
  </si>
  <si>
    <t>MOPEIA SEDE</t>
  </si>
  <si>
    <t>PS Chimbazo</t>
  </si>
  <si>
    <t>25 DE SETEMBRO</t>
  </si>
  <si>
    <t>CS do Campo</t>
  </si>
  <si>
    <t>CAMPO SEDE</t>
  </si>
  <si>
    <t>MORRUMBALA</t>
  </si>
  <si>
    <t>CS Morrumbala</t>
  </si>
  <si>
    <t>VILA DE MORRUMBALA</t>
  </si>
  <si>
    <t>BOROMA</t>
  </si>
  <si>
    <t>PS Cumbapo</t>
  </si>
  <si>
    <t>MORRUMBALA SEDE</t>
  </si>
  <si>
    <t>CS Derre</t>
  </si>
  <si>
    <t>DERRE</t>
  </si>
  <si>
    <t>PS Guerissa</t>
  </si>
  <si>
    <t>GUERISSA</t>
  </si>
  <si>
    <t>CS Megaza</t>
  </si>
  <si>
    <t>MEGAZA</t>
  </si>
  <si>
    <t>CS Mepinha</t>
  </si>
  <si>
    <t>MEPINHA</t>
  </si>
  <si>
    <t>CS Pinda</t>
  </si>
  <si>
    <t>PINDA</t>
  </si>
  <si>
    <t>CS Sabe</t>
  </si>
  <si>
    <t>SABE</t>
  </si>
  <si>
    <t>PS Chire</t>
  </si>
  <si>
    <t>CHIRE</t>
  </si>
  <si>
    <t>CHIRE SEDE</t>
  </si>
  <si>
    <t>PS Djasse</t>
  </si>
  <si>
    <t>CS Muandiua</t>
  </si>
  <si>
    <t>MUANDIUA</t>
  </si>
  <si>
    <t>NAMACURRA</t>
  </si>
  <si>
    <t>CS Namacurra</t>
  </si>
  <si>
    <t>VILA DE NAMACURRA</t>
  </si>
  <si>
    <t>PS Furquia</t>
  </si>
  <si>
    <t>MACUZE</t>
  </si>
  <si>
    <t>FURQUIA</t>
  </si>
  <si>
    <t>CS Macuze</t>
  </si>
  <si>
    <t>MACUZE SEDE</t>
  </si>
  <si>
    <t>PS Maleia</t>
  </si>
  <si>
    <t>MALEI</t>
  </si>
  <si>
    <t>CS Mexixine</t>
  </si>
  <si>
    <t>MEXIXINE</t>
  </si>
  <si>
    <t>PS Naciaia</t>
  </si>
  <si>
    <t>CS Mbawa</t>
  </si>
  <si>
    <t>MBAWA</t>
  </si>
  <si>
    <t>CS Muiebele</t>
  </si>
  <si>
    <t>MUIEBELE</t>
  </si>
  <si>
    <t>PS Mutange</t>
  </si>
  <si>
    <t>MUTANGE</t>
  </si>
  <si>
    <t>CS Mugubia</t>
  </si>
  <si>
    <t>PIDA</t>
  </si>
  <si>
    <t>NAMARROI</t>
  </si>
  <si>
    <t>CS Regone</t>
  </si>
  <si>
    <t>REGONE</t>
  </si>
  <si>
    <t>CS Namarroi</t>
  </si>
  <si>
    <t>NAMARROI SEDE</t>
  </si>
  <si>
    <t>CS Mutepua</t>
  </si>
  <si>
    <t>LIPALI</t>
  </si>
  <si>
    <t>PS Marea</t>
  </si>
  <si>
    <t>MAREA</t>
  </si>
  <si>
    <t>CS Lipale</t>
  </si>
  <si>
    <t>PS Mutatala</t>
  </si>
  <si>
    <t>MUTATALA</t>
  </si>
  <si>
    <t>CS Mudine</t>
  </si>
  <si>
    <t>MUDINE</t>
  </si>
  <si>
    <t>NICOADALA</t>
  </si>
  <si>
    <t>CS Ilalane</t>
  </si>
  <si>
    <t>NAMACATA</t>
  </si>
  <si>
    <t>CS Inhangulue</t>
  </si>
  <si>
    <t>MAQUIVAL</t>
  </si>
  <si>
    <t>MADAL</t>
  </si>
  <si>
    <t>CS Ionge</t>
  </si>
  <si>
    <t>IONGE</t>
  </si>
  <si>
    <t>CS Licuar</t>
  </si>
  <si>
    <t>MUNHONHA</t>
  </si>
  <si>
    <t>CS Maquival-Rio</t>
  </si>
  <si>
    <t>NANGOELA</t>
  </si>
  <si>
    <t>CS Maquival Sede</t>
  </si>
  <si>
    <t>MAQUIVAL SEDE</t>
  </si>
  <si>
    <t>PS Marrongane</t>
  </si>
  <si>
    <t>MARRONGANE</t>
  </si>
  <si>
    <t>CS Namacata</t>
  </si>
  <si>
    <t>CS Nicoadala</t>
  </si>
  <si>
    <t>NICOADALA SEDE</t>
  </si>
  <si>
    <t>CS Varela</t>
  </si>
  <si>
    <t>PS Quinta Girassol</t>
  </si>
  <si>
    <t>PEBANE</t>
  </si>
  <si>
    <t>CS Pebane-Sede</t>
  </si>
  <si>
    <t>VILA DE PEBANE</t>
  </si>
  <si>
    <t>PS Pscutal</t>
  </si>
  <si>
    <t>IMPACA</t>
  </si>
  <si>
    <t>PS Magiga</t>
  </si>
  <si>
    <t>MAGIGA</t>
  </si>
  <si>
    <t>MULELA (MUALAMA)</t>
  </si>
  <si>
    <t>CS Mulela</t>
  </si>
  <si>
    <t>MULELA SEDE</t>
  </si>
  <si>
    <t>CS Muligode</t>
  </si>
  <si>
    <t>MUCOCORO</t>
  </si>
  <si>
    <t>CS Naburi</t>
  </si>
  <si>
    <t>NABURI</t>
  </si>
  <si>
    <t>NABURI SEDE</t>
  </si>
  <si>
    <t>CS 7 Abril</t>
  </si>
  <si>
    <t>CS Impaca</t>
  </si>
  <si>
    <t>CS Tomea</t>
  </si>
  <si>
    <t>TOMEIA</t>
  </si>
  <si>
    <t>CS Pele-Pele</t>
  </si>
  <si>
    <t>NICADINE</t>
  </si>
  <si>
    <t>CS Massenger</t>
  </si>
  <si>
    <t>CS Lussangasse</t>
  </si>
  <si>
    <t>PS OTM</t>
  </si>
  <si>
    <t>CS Odinepa</t>
  </si>
  <si>
    <t>PS Cadeia Civil</t>
  </si>
  <si>
    <t>PS  Benhane</t>
  </si>
  <si>
    <t>CS Maqueze</t>
  </si>
  <si>
    <t>CS Saúte</t>
  </si>
  <si>
    <t>Hospital Geral de Infulene</t>
  </si>
  <si>
    <t>CS Catembe</t>
  </si>
  <si>
    <t>PS Escola Basica Agrari</t>
  </si>
  <si>
    <t>HD Maganja Costa</t>
  </si>
  <si>
    <t>CS Moamba</t>
  </si>
  <si>
    <t>CS Matola I</t>
  </si>
  <si>
    <t>7 de Abril</t>
  </si>
  <si>
    <t>CS Nacala-a-Velha</t>
  </si>
  <si>
    <t>CS Akumi</t>
  </si>
  <si>
    <t>CS Nacala Porto</t>
  </si>
  <si>
    <t>CS Mavalane</t>
  </si>
  <si>
    <t>HG Mavalane</t>
  </si>
  <si>
    <t>CS Zimpeto</t>
  </si>
  <si>
    <t>CS Xipamanine</t>
  </si>
  <si>
    <t>CS Porto</t>
  </si>
  <si>
    <t>CS Maxaquene</t>
  </si>
  <si>
    <t>CS Alto-Mae</t>
  </si>
  <si>
    <t>HR Mocimboa Praia</t>
  </si>
  <si>
    <t>CS Ocua</t>
  </si>
  <si>
    <t>CS Urbano (Balane)</t>
  </si>
  <si>
    <t>CS Cuguana</t>
  </si>
  <si>
    <t>CS Manhala</t>
  </si>
  <si>
    <t>CS Macuamene</t>
  </si>
  <si>
    <t>CS Chituane</t>
  </si>
  <si>
    <t>CS Muchungo</t>
  </si>
  <si>
    <t>CS Barrane</t>
  </si>
  <si>
    <t>CS Chibuene</t>
  </si>
  <si>
    <t>CS Nanlicha</t>
  </si>
  <si>
    <t>CS Namanhumbire</t>
  </si>
  <si>
    <t>CS Murrupelane</t>
  </si>
  <si>
    <t>CS Ravia (Expansao)</t>
  </si>
  <si>
    <t>CS Muhia (Expansao</t>
  </si>
  <si>
    <t>CS Ntessa (Expansao)</t>
  </si>
  <si>
    <t>CS Nacoba (Expansao)</t>
  </si>
  <si>
    <t>CS  Mutavarex</t>
  </si>
  <si>
    <t>CS Pavala</t>
  </si>
  <si>
    <t>CS Xa Momade</t>
  </si>
  <si>
    <t>CS Micane</t>
  </si>
  <si>
    <t>CS  Chabeco</t>
  </si>
  <si>
    <t>CS Nacuaca</t>
  </si>
  <si>
    <t>CS Kayane</t>
  </si>
  <si>
    <t>CS Mamala</t>
  </si>
  <si>
    <t>CS Pury</t>
  </si>
  <si>
    <t>CS Sabeliua</t>
  </si>
  <si>
    <t>CS Nantuto</t>
  </si>
  <si>
    <t>CS Dulanha</t>
  </si>
  <si>
    <t>CS Muceliua</t>
  </si>
  <si>
    <t>CS Rumala</t>
  </si>
  <si>
    <t>CS Mufa-Boroma</t>
  </si>
  <si>
    <t>CS Serra Choa</t>
  </si>
  <si>
    <t>CS Mussianharo</t>
  </si>
  <si>
    <t>CS Chinete</t>
  </si>
  <si>
    <t>CS Mutocoma</t>
  </si>
  <si>
    <t>CS Thanda</t>
  </si>
  <si>
    <t>CS Garagua</t>
  </si>
  <si>
    <t>CS Matarara</t>
  </si>
  <si>
    <t>CS Nhacalapho</t>
  </si>
  <si>
    <t>CS Campange</t>
  </si>
  <si>
    <t>CS Manga Loforte</t>
  </si>
  <si>
    <t>CS Marocanhe</t>
  </si>
  <si>
    <t>CS Sengo</t>
  </si>
  <si>
    <t>CS Licoma</t>
  </si>
  <si>
    <t>CS Senhambuzua</t>
  </si>
  <si>
    <t>CS Cado</t>
  </si>
  <si>
    <t>CS Chinhica</t>
  </si>
  <si>
    <t>CS Javane</t>
  </si>
  <si>
    <t>CS Beia Peia</t>
  </si>
  <si>
    <t>CS Buene</t>
  </si>
  <si>
    <t>CS Nhamachire</t>
  </si>
  <si>
    <t>CS Salone Primária</t>
  </si>
  <si>
    <t>CS Sanguze-Muana</t>
  </si>
  <si>
    <t>CS Incaia</t>
  </si>
  <si>
    <t>CS Nhanale</t>
  </si>
  <si>
    <t>CS Mahel</t>
  </si>
  <si>
    <t>CS Machangulo</t>
  </si>
  <si>
    <t>CS Mutsécua</t>
  </si>
  <si>
    <t>CS Ligogo</t>
  </si>
  <si>
    <t>CS Cateme</t>
  </si>
  <si>
    <t>CS Moluco</t>
  </si>
  <si>
    <t>CS Murripa</t>
  </si>
  <si>
    <t>CS Namogelia</t>
  </si>
  <si>
    <t>CS Piquewe</t>
  </si>
  <si>
    <t>CS Mangoma</t>
  </si>
  <si>
    <t>CS Nkonga</t>
  </si>
  <si>
    <t>CS Catondo</t>
  </si>
  <si>
    <t>CS Khamande</t>
  </si>
  <si>
    <t>CS Khanga</t>
  </si>
  <si>
    <t>CS Urbano de Nihula</t>
  </si>
  <si>
    <t>CS Naunde</t>
  </si>
  <si>
    <t>CS Mental</t>
  </si>
  <si>
    <t>CS Gelo</t>
  </si>
  <si>
    <t>CS Kutua</t>
  </si>
  <si>
    <t>CS Tubruto (25 de Junho)</t>
  </si>
  <si>
    <t>CS Meti</t>
  </si>
  <si>
    <t>CS Mavuco</t>
  </si>
  <si>
    <t>CS Marrupanama</t>
  </si>
  <si>
    <t>CS Mucujua</t>
  </si>
  <si>
    <t>CS Cabeceira Pequena</t>
  </si>
  <si>
    <t>CS Cimentos</t>
  </si>
  <si>
    <t>CS C.A.M.I.N.A</t>
  </si>
  <si>
    <t>CS Bonifacio Gruveta</t>
  </si>
  <si>
    <t>CS Mutequela</t>
  </si>
  <si>
    <t>CS Curuane</t>
  </si>
  <si>
    <t>CS Ualasse</t>
  </si>
  <si>
    <t>CS Mapira</t>
  </si>
  <si>
    <t>CS Muzo</t>
  </si>
  <si>
    <t>CS Noere</t>
  </si>
  <si>
    <t>CS 8 de Marco</t>
  </si>
  <si>
    <t>CS Fabrica</t>
  </si>
  <si>
    <t>CS Mecaula</t>
  </si>
  <si>
    <t>CS Muerra</t>
  </si>
  <si>
    <t>CS Machindo</t>
  </si>
  <si>
    <t xml:space="preserve">CS Amorro </t>
  </si>
  <si>
    <t>CS Txalalane</t>
  </si>
  <si>
    <t>CS Alto Maganha</t>
  </si>
  <si>
    <t>CS CFM</t>
  </si>
  <si>
    <t>CS Josina Machel</t>
  </si>
  <si>
    <t>CS Chaiva</t>
  </si>
  <si>
    <t>CS Gueveza</t>
  </si>
  <si>
    <t>CS Mungazine</t>
  </si>
  <si>
    <t>CS Santa Maria</t>
  </si>
  <si>
    <t>CS N° 2 Tribunal</t>
  </si>
  <si>
    <t>CS  de Nhapadiane</t>
  </si>
  <si>
    <t>CS Mitava</t>
  </si>
  <si>
    <t>CS Yaranga</t>
  </si>
  <si>
    <t>CS Muhoco</t>
  </si>
  <si>
    <t>CS Mucoria</t>
  </si>
  <si>
    <t>CS Mepuera</t>
  </si>
  <si>
    <t>CS  Metarica-Lurio</t>
  </si>
  <si>
    <t>PS Medico da Cadeia</t>
  </si>
  <si>
    <t>PS Mathapue</t>
  </si>
  <si>
    <t>PS Namuaca</t>
  </si>
  <si>
    <t>PS Bajone</t>
  </si>
  <si>
    <t>PS Cariua</t>
  </si>
  <si>
    <t>PS Domela</t>
  </si>
  <si>
    <t>PS Chanculo</t>
  </si>
  <si>
    <t>PS Namige</t>
  </si>
  <si>
    <t>PS Nambuzi</t>
  </si>
  <si>
    <t>PS de Macarale</t>
  </si>
  <si>
    <t>PS Berach</t>
  </si>
  <si>
    <t>PS Unidade Especial</t>
  </si>
  <si>
    <t>CS Mavende</t>
  </si>
  <si>
    <t>PS Nimala</t>
  </si>
  <si>
    <t>CS Chipudji</t>
  </si>
  <si>
    <t>CS Mazwissanga</t>
  </si>
  <si>
    <t>CS Save</t>
  </si>
  <si>
    <t>CS Mungulune</t>
  </si>
  <si>
    <t>CS Mavonde</t>
  </si>
  <si>
    <t>CS Hoode</t>
  </si>
  <si>
    <t>CS Casa Banana</t>
  </si>
  <si>
    <t>CS Posto Agricola</t>
  </si>
  <si>
    <t>PS Unkanha (Piripiri)</t>
  </si>
  <si>
    <t>CS Muelé</t>
  </si>
  <si>
    <t>CS Tome</t>
  </si>
  <si>
    <t>CS Tsenane</t>
  </si>
  <si>
    <t>CS Inhamagua</t>
  </si>
  <si>
    <t>CS  Maganda</t>
  </si>
  <si>
    <t>CS  Marrengo</t>
  </si>
  <si>
    <t>PS Madumo</t>
  </si>
  <si>
    <t>CS  Coguno</t>
  </si>
  <si>
    <t>CS Sihane</t>
  </si>
  <si>
    <t>PS Mafassane</t>
  </si>
  <si>
    <t>CS  Bazaruto</t>
  </si>
  <si>
    <t>CS Cometela</t>
  </si>
  <si>
    <t>CS Massavane</t>
  </si>
  <si>
    <t>CS Paptane</t>
  </si>
  <si>
    <t>CS Vilankulos</t>
  </si>
  <si>
    <t>CS Macunhe</t>
  </si>
  <si>
    <t>CS Cala</t>
  </si>
  <si>
    <t>CS Quissico</t>
  </si>
  <si>
    <t>CS Chibembe (Canda)</t>
  </si>
  <si>
    <t>CS Nova Mabone</t>
  </si>
  <si>
    <t>CS Liberdade</t>
  </si>
  <si>
    <t>CS Fasol</t>
  </si>
  <si>
    <t>CS Ilha Josina Machel</t>
  </si>
  <si>
    <t>CS Ponta Douro</t>
  </si>
  <si>
    <t xml:space="preserve">CS Barragem </t>
  </si>
  <si>
    <t>CS Maiaca (Lugela)</t>
  </si>
  <si>
    <t>Hospital Militar</t>
  </si>
  <si>
    <t>CS 17 Setembro - SNS</t>
  </si>
  <si>
    <t>CS Ceramica</t>
  </si>
  <si>
    <t>HC Beira</t>
  </si>
  <si>
    <t>CS São Lucas</t>
  </si>
  <si>
    <t>CS Matola II (CSE)</t>
  </si>
  <si>
    <t>HG Machava (CSE)</t>
  </si>
  <si>
    <t>Hospital de Dia da Policia</t>
  </si>
  <si>
    <t>HC Pediatria</t>
  </si>
  <si>
    <t>Centro para Criança</t>
  </si>
  <si>
    <t>CS Alto-Mae (CRAM)</t>
  </si>
  <si>
    <t>Influene Pediatria</t>
  </si>
  <si>
    <t>Benfica - Centro da Criança</t>
  </si>
  <si>
    <t>esta em Ilha ou em angoche?</t>
  </si>
  <si>
    <t>CS Urbano?</t>
  </si>
  <si>
    <t>CS Nacoto</t>
  </si>
  <si>
    <t>CS Negomano</t>
  </si>
  <si>
    <t>HD  Morrumbala</t>
  </si>
  <si>
    <t>HR Ulongue</t>
  </si>
  <si>
    <t>CS Senga-Senga</t>
  </si>
  <si>
    <t xml:space="preserve">HD Massinga </t>
  </si>
  <si>
    <t>Missing 3 PTV in Manica District</t>
  </si>
  <si>
    <t>CS Vinho</t>
  </si>
  <si>
    <t>CS Inhazonia</t>
  </si>
  <si>
    <t>CS de Catal</t>
  </si>
  <si>
    <t>CS Machaila</t>
  </si>
  <si>
    <t>CS de Cubo</t>
  </si>
  <si>
    <t>PS Chiguidela</t>
  </si>
  <si>
    <t>PS Sifo (Mubanguene)</t>
  </si>
  <si>
    <t>CS Macarale</t>
  </si>
  <si>
    <t>PS Nhimbawin B</t>
  </si>
  <si>
    <t>PS Cubo</t>
  </si>
  <si>
    <t>PS Machamba</t>
  </si>
  <si>
    <t>PS Mavodze</t>
  </si>
  <si>
    <t>PS Mucatine</t>
  </si>
  <si>
    <t>PS Macaringue</t>
  </si>
  <si>
    <t>CS Munhague</t>
  </si>
  <si>
    <t>CS de Chamanculo</t>
  </si>
  <si>
    <t>CS de Benfica</t>
  </si>
  <si>
    <t>Centro de Saude Urbana</t>
  </si>
  <si>
    <t>CS Furancungo (Macanga)</t>
  </si>
  <si>
    <t>NO_US</t>
  </si>
  <si>
    <t>CS Miangalewa</t>
  </si>
  <si>
    <t>Confirm not in Bonou´s spreadsheet</t>
  </si>
  <si>
    <t>CS Momemo</t>
  </si>
  <si>
    <t>Confirm this isn´t a repeat with different name</t>
  </si>
  <si>
    <t>TARV_Ab</t>
  </si>
  <si>
    <t>CS Barragem</t>
  </si>
  <si>
    <t>TARV_TDF</t>
  </si>
  <si>
    <t>Chaqueta</t>
  </si>
  <si>
    <t>NUM</t>
  </si>
  <si>
    <t>Row Labels</t>
  </si>
  <si>
    <t>Grand Total</t>
  </si>
  <si>
    <t>Sum of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</si>
</sst>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ont="1" applyFill="1"/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2" borderId="1" xfId="0" applyFont="1" applyFill="1" applyBorder="1"/>
    <xf numFmtId="164" fontId="0" fillId="2" borderId="0" xfId="0" applyNumberFormat="1" applyFill="1" applyBorder="1" applyAlignment="1">
      <alignment horizontal="center"/>
    </xf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0" fontId="0" fillId="3" borderId="0" xfId="0" applyFill="1"/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0" borderId="0" xfId="0" applyNumberFormat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164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0" fillId="5" borderId="0" xfId="0" applyFill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164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0" xfId="0" applyFill="1"/>
    <xf numFmtId="0" fontId="0" fillId="6" borderId="1" xfId="0" applyFont="1" applyFill="1" applyBorder="1" applyAlignment="1">
      <alignment horizontal="center"/>
    </xf>
    <xf numFmtId="0" fontId="0" fillId="6" borderId="1" xfId="0" applyFont="1" applyFill="1" applyBorder="1"/>
    <xf numFmtId="0" fontId="4" fillId="6" borderId="1" xfId="0" applyFont="1" applyFill="1" applyBorder="1"/>
    <xf numFmtId="1" fontId="0" fillId="3" borderId="1" xfId="0" applyNumberForma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Normal" xfId="0" builtinId="0"/>
    <cellStyle name="Normal 2" xfId="1"/>
  </cellStyles>
  <dxfs count="14"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1785.618296180553" createdVersion="4" refreshedVersion="4" minRefreshableVersion="3" recordCount="1425">
  <cacheSource type="worksheet">
    <worksheetSource ref="A1:Y1426" sheet="Nacional"/>
  </cacheSource>
  <cacheFields count="25">
    <cacheField name="FID" numFmtId="0">
      <sharedItems containsString="0" containsBlank="1" containsNumber="1" containsInteger="1" minValue="0" maxValue="1410"/>
    </cacheField>
    <cacheField name="Shape *" numFmtId="0">
      <sharedItems containsBlank="1"/>
    </cacheField>
    <cacheField name="COD_US__NI" numFmtId="0">
      <sharedItems containsString="0" containsBlank="1" containsNumber="1" containsInteger="1" minValue="1010100" maxValue="1110522"/>
    </cacheField>
    <cacheField name="COD_SAME" numFmtId="0">
      <sharedItems containsString="0" containsBlank="1" containsNumber="1" containsInteger="1" minValue="1" maxValue="1274"/>
    </cacheField>
    <cacheField name="Provincia" numFmtId="0">
      <sharedItems count="11">
        <s v="CABO DELGADO"/>
        <s v="GAZA"/>
        <s v="INHAMBANE"/>
        <s v="MANICA"/>
        <s v="MAPUTO CIDADE"/>
        <s v="MAPUTO PROVINCIA"/>
        <s v="NAMPULA"/>
        <s v="NIASSA"/>
        <s v="SOFALA"/>
        <s v="TETE"/>
        <s v="ZAMBEZIA"/>
      </sharedItems>
    </cacheField>
    <cacheField name="Distrito" numFmtId="0">
      <sharedItems count="144">
        <s v="CIDADE DE PEMBA"/>
        <s v="ANCUABE"/>
        <s v="BALAMA"/>
        <s v="CHIURE"/>
        <s v="IBO"/>
        <s v="MACOMIA"/>
        <s v="MECUFI"/>
        <s v="MELUCO"/>
        <s v="MOCIMBOA DA PRAIA"/>
        <s v="MONTEPUEZ"/>
        <s v="MUEDA"/>
        <s v="MUIDUMBE"/>
        <s v="NAMUNO"/>
        <s v="NANGADE"/>
        <s v="PALMA"/>
        <s v="PEMBA-METUGE"/>
        <s v="QUISSANGA"/>
        <s v="CIDADE DE XAI-XAI"/>
        <s v="BILENE"/>
        <s v="CHIBUTO"/>
        <s v="CHICUALACUALA"/>
        <s v="CHIGUBO"/>
        <s v="CHOKWE"/>
        <s v="GUIJA"/>
        <s v="MABALANE"/>
        <s v="MANDLAKAZE"/>
        <s v="MASSANGENA"/>
        <s v="MASSINGIR"/>
        <s v="XAI-XAI DISTRITO"/>
        <s v="CIDADE DE INHAMBANE"/>
        <s v="FUNHALOURO"/>
        <s v="GOVURO"/>
        <s v="HOMOINE"/>
        <s v="INHARRIME"/>
        <s v="INHASSORO"/>
        <s v="JANGAMO"/>
        <s v="MABOTE"/>
        <s v="MASSINGA"/>
        <s v="CIDADE DE MAXIXE"/>
        <s v="MORRUMBENE"/>
        <s v="PANDA"/>
        <s v="VILANKULO"/>
        <s v="ZAVALA"/>
        <s v="CIDADE DE CHIMOIO"/>
        <s v="BARUE"/>
        <s v="GONDOLA"/>
        <s v="GURO"/>
        <s v="MACHAZE"/>
        <s v="MACOSSA"/>
        <s v="MANICA"/>
        <s v="MOSSURIZE"/>
        <s v="SUSSUNDENGA"/>
        <s v="TAMBARA"/>
        <s v="CHAMANCULO"/>
        <s v="MAVALANE"/>
        <s v="JOSE MACAMO"/>
        <s v="CIDADE DA MATOLA"/>
        <s v="BOANE"/>
        <s v="MAGUDE"/>
        <s v="MANHICA"/>
        <s v="MARRACUENE"/>
        <s v="MATUTUINE"/>
        <s v="MOAMBA"/>
        <s v="NAMAACHA"/>
        <s v="CIDADE DE NAMPULA"/>
        <s v="ANGOCHE"/>
        <s v="MONGICUAL"/>
        <s v="ERATI"/>
        <s v="ILHA DE MOCAMBIQUE"/>
        <s v="LALAUA"/>
        <s v="MALEMA"/>
        <s v="MECONTA"/>
        <s v="MECUBURI"/>
        <s v="MEMBA"/>
        <s v="MOGOVOLAS"/>
        <s v="MOMA"/>
        <s v="MONAPO"/>
        <s v="MOSSURIL"/>
        <s v="MUECATE"/>
        <s v="MURRUPULA"/>
        <s v="CIDADE DE NACALA-PORTO"/>
        <s v="NACALA-A-VELHA"/>
        <s v="NACAROA"/>
        <s v="NAMPULA-RAPALE"/>
        <s v="RIBAUE"/>
        <s v="CIDADE DE LICHINGA"/>
        <s v="CUAMBA"/>
        <s v="LAGO"/>
        <s v="LICHINGA-DISTRITO"/>
        <s v="MAJUNE"/>
        <s v="MANDIMBA"/>
        <s v="MARRUPA"/>
        <s v="MAUA"/>
        <s v="MAVAGO"/>
        <s v="MECANHELAS"/>
        <s v="MECULA"/>
        <s v="METARICA"/>
        <s v="MUEMBE"/>
        <s v="N'GAUMA"/>
        <s v="NIPEPE"/>
        <s v="SANGA"/>
        <s v="CIDADE DA BEIRA"/>
        <s v="DONDO"/>
        <s v="BUZI"/>
        <s v="CAIA"/>
        <s v="CHEMBA"/>
        <s v="CHERINGOMA"/>
        <s v="CHIBABAVA"/>
        <s v="GORONGOSA"/>
        <s v="MACHANGA"/>
        <s v="MARINGUE"/>
        <s v="MARROMEU"/>
        <s v="MUANZA"/>
        <s v="NHAMATANDA"/>
        <s v="CIDADE DE TETE"/>
        <s v="ANGONIA"/>
        <s v="TSANGANO"/>
        <s v="CAHORA-BASSA"/>
        <s v="CHANGARA"/>
        <s v="CHIFUNDE"/>
        <s v="CHIUTA"/>
        <s v="MACANGA"/>
        <s v="MAGOE"/>
        <s v="MARAVIA"/>
        <s v="MOATIZE"/>
        <s v="MUTARARA"/>
        <s v="ZUMBO"/>
        <s v="CIDADE DE QUELIMANE"/>
        <s v="ALTO MOLOCUE"/>
        <s v="CHINDE"/>
        <s v="GILE"/>
        <s v="GURUE"/>
        <s v="ILE"/>
        <s v="INHASSUNGE"/>
        <s v="LUGELA"/>
        <s v="MAGANJA DA COSTA"/>
        <s v="MILANGE"/>
        <s v="MOCUBA"/>
        <s v="MOPEIA"/>
        <s v="MORRUMBALA"/>
        <s v="NAMACURRA"/>
        <s v="NAMARROI"/>
        <s v="NICOADALA"/>
        <s v="PEBANE"/>
      </sharedItems>
    </cacheField>
    <cacheField name="Chaqueta" numFmtId="0">
      <sharedItems containsString="0" containsBlank="1" containsNumber="1" containsInteger="1" minValue="1" maxValue="1"/>
    </cacheField>
    <cacheField name="Nome_US" numFmtId="0">
      <sharedItems/>
    </cacheField>
    <cacheField name="NO_US" numFmtId="0">
      <sharedItems containsString="0" containsBlank="1" containsNumber="1" containsInteger="1" minValue="1" maxValue="1423"/>
    </cacheField>
    <cacheField name="COD_POSTO" numFmtId="0">
      <sharedItems containsString="0" containsBlank="1" containsNumber="1" containsInteger="1" minValue="1" maxValue="99"/>
    </cacheField>
    <cacheField name="POSTO_ADMI" numFmtId="0">
      <sharedItems containsBlank="1"/>
    </cacheField>
    <cacheField name="COD_LOCALI" numFmtId="0">
      <sharedItems containsString="0" containsBlank="1" containsNumber="1" containsInteger="1" minValue="1" maxValue="99"/>
    </cacheField>
    <cacheField name="LOCALIDADE" numFmtId="0">
      <sharedItems containsBlank="1"/>
    </cacheField>
    <cacheField name="AREA" numFmtId="0">
      <sharedItems containsBlank="1"/>
    </cacheField>
    <cacheField name="CLASSIFICA" numFmtId="0">
      <sharedItems containsBlank="1" count="9">
        <s v="Hospital Provincial"/>
        <s v="Centro de Saude"/>
        <s v="Posto de Saude"/>
        <m/>
        <s v="Hospital Distrital"/>
        <s v="Hospital Rural"/>
        <s v="Hospital Central"/>
        <s v="Hospital Geral"/>
        <s v="Hospital Psiquiatrico"/>
      </sharedItems>
    </cacheField>
    <cacheField name="TIPO_US" numFmtId="0">
      <sharedItems containsBlank="1"/>
    </cacheField>
    <cacheField name="NIVEL_US" numFmtId="0">
      <sharedItems containsBlank="1"/>
    </cacheField>
    <cacheField name="Latitude" numFmtId="164">
      <sharedItems containsString="0" containsBlank="1" containsNumber="1" minValue="-26.84" maxValue="-10.5928"/>
    </cacheField>
    <cacheField name="Longitude" numFmtId="0">
      <sharedItems containsString="0" containsBlank="1" containsNumber="1" minValue="30.439399999999999" maxValue="40.786700000000003"/>
    </cacheField>
    <cacheField name="NUM" numFmtId="1">
      <sharedItems containsSemiMixedTypes="0" containsString="0" containsNumber="1" containsInteger="1" minValue="1" maxValue="1"/>
    </cacheField>
    <cacheField name="TARV" numFmtId="0">
      <sharedItems containsSemiMixedTypes="0" containsString="0" containsNumber="1" containsInteger="1" minValue="0" maxValue="99"/>
    </cacheField>
    <cacheField name="TARV_Ab" numFmtId="0">
      <sharedItems containsNonDate="0" containsString="0" containsBlank="1"/>
    </cacheField>
    <cacheField name="TARV_TDF" numFmtId="0">
      <sharedItems containsString="0" containsBlank="1" containsNumber="1" containsInteger="1" minValue="1" maxValue="1"/>
    </cacheField>
    <cacheField name="PTV" numFmtId="0">
      <sharedItems containsString="0" containsBlank="1" containsNumber="1" containsInteger="1" minValue="0" maxValue="1" count="3">
        <n v="1"/>
        <n v="0"/>
        <m/>
      </sharedItems>
    </cacheField>
    <cacheField name="GAAC" numFmtId="0">
      <sharedItems containsString="0" containsBlank="1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25">
  <r>
    <n v="23"/>
    <s v="Point"/>
    <n v="1020100"/>
    <n v="1264"/>
    <x v="0"/>
    <x v="0"/>
    <m/>
    <s v="HP Pemba"/>
    <n v="148"/>
    <n v="99"/>
    <s v="CIDADE DE PEMBA"/>
    <n v="99"/>
    <s v="CIDADE DE PEMBA"/>
    <s v="URBANA"/>
    <x v="0"/>
    <s v="Hospital Provincial"/>
    <s v="Nivel Terciario"/>
    <n v="-12.9658"/>
    <n v="40.4953"/>
    <n v="1"/>
    <n v="1"/>
    <m/>
    <n v="1"/>
    <x v="0"/>
    <n v="0"/>
  </r>
  <r>
    <n v="24"/>
    <s v="Point"/>
    <n v="1020106"/>
    <n v="152"/>
    <x v="0"/>
    <x v="0"/>
    <m/>
    <s v="CS Cariaco"/>
    <n v="149"/>
    <n v="99"/>
    <s v="CIDADE DE PEMBA"/>
    <n v="2"/>
    <s v="BAIRRO CARIACO"/>
    <s v="URBANA"/>
    <x v="1"/>
    <s v="Centro de Saude Urbano"/>
    <s v="Nivel Primario"/>
    <n v="-12.963100000000001"/>
    <n v="40.517200000000003"/>
    <n v="1"/>
    <n v="1"/>
    <m/>
    <n v="1"/>
    <x v="0"/>
    <n v="0"/>
  </r>
  <r>
    <n v="25"/>
    <s v="Point"/>
    <n v="1020107"/>
    <n v="153"/>
    <x v="0"/>
    <x v="0"/>
    <m/>
    <s v="CS Ingoname"/>
    <n v="150"/>
    <n v="99"/>
    <s v="CIDADE DE PEMBA"/>
    <n v="10"/>
    <s v="BAIRRO NATITE"/>
    <s v="URBANA"/>
    <x v="1"/>
    <s v="Centro de Saude Urbano"/>
    <s v="Nivel Primario"/>
    <n v="-12.9611"/>
    <n v="40.507100000000001"/>
    <n v="1"/>
    <n v="0"/>
    <m/>
    <m/>
    <x v="0"/>
    <n v="0"/>
  </r>
  <r>
    <n v="26"/>
    <s v="Point"/>
    <n v="1020108"/>
    <n v="142"/>
    <x v="0"/>
    <x v="0"/>
    <m/>
    <s v="CS Natite"/>
    <n v="151"/>
    <n v="99"/>
    <s v="CIDADE DE PEMBA"/>
    <n v="10"/>
    <s v="BAIRRO NATITE"/>
    <s v="URBANA"/>
    <x v="1"/>
    <s v="Centro de Saude Urbano"/>
    <s v="Nivel Primario"/>
    <n v="-12.9619"/>
    <n v="40.508899999999997"/>
    <n v="1"/>
    <n v="1"/>
    <m/>
    <n v="1"/>
    <x v="0"/>
    <n v="0"/>
  </r>
  <r>
    <n v="27"/>
    <s v="Point"/>
    <n v="1020109"/>
    <n v="200"/>
    <x v="0"/>
    <x v="0"/>
    <m/>
    <s v="CS Bairro Cimento"/>
    <n v="152"/>
    <n v="99"/>
    <s v="CIDADE DE PEMBA"/>
    <n v="10"/>
    <s v="BAIRRO NATITE"/>
    <s v="URBANA"/>
    <x v="1"/>
    <s v="Centro de Saude Urbano"/>
    <s v="Nivel Primario"/>
    <n v="-12.961061000000001"/>
    <n v="40.507145000000001"/>
    <n v="1"/>
    <n v="1"/>
    <m/>
    <n v="1"/>
    <x v="0"/>
    <n v="0"/>
  </r>
  <r>
    <n v="28"/>
    <s v="Point"/>
    <n v="1020110"/>
    <n v="203"/>
    <x v="0"/>
    <x v="0"/>
    <m/>
    <s v="CS Eduardo Mondlane"/>
    <n v="153"/>
    <n v="99"/>
    <s v="CIDADE DE PEMBA"/>
    <n v="13"/>
    <s v="BAIRRO EDUARDO MONDLANE"/>
    <s v="URBANA"/>
    <x v="1"/>
    <s v="Centro de Saude Urbano"/>
    <s v="Nivel Primario"/>
    <n v="-12.9711"/>
    <n v="40.5533"/>
    <n v="1"/>
    <n v="1"/>
    <m/>
    <m/>
    <x v="0"/>
    <n v="0"/>
  </r>
  <r>
    <n v="29"/>
    <s v="Point"/>
    <n v="1020111"/>
    <n v="204"/>
    <x v="0"/>
    <x v="0"/>
    <m/>
    <s v="CS Mahate"/>
    <n v="154"/>
    <n v="99"/>
    <s v="CIDADE DE PEMBA"/>
    <n v="99"/>
    <s v="CIDADE DE PEMBA"/>
    <s v="URBANA"/>
    <x v="1"/>
    <s v="Centro de Saude Urbano"/>
    <s v="Nivel Primario"/>
    <n v="-13.0192"/>
    <n v="40.529400000000003"/>
    <n v="1"/>
    <n v="0"/>
    <m/>
    <m/>
    <x v="0"/>
    <n v="0"/>
  </r>
  <r>
    <n v="30"/>
    <s v="Point"/>
    <n v="1020112"/>
    <n v="154"/>
    <x v="0"/>
    <x v="0"/>
    <m/>
    <s v="CS Muxara"/>
    <n v="155"/>
    <n v="99"/>
    <s v="CIDADE DE PEMBA"/>
    <n v="99"/>
    <s v="CIDADE DE PEMBA"/>
    <s v="URBANA"/>
    <x v="1"/>
    <s v="Centro de Saude Urbano"/>
    <s v="Nivel Primario"/>
    <n v="-13.059699999999999"/>
    <n v="40.524999999999999"/>
    <n v="1"/>
    <n v="0"/>
    <m/>
    <m/>
    <x v="0"/>
    <n v="0"/>
  </r>
  <r>
    <n v="31"/>
    <s v="Point"/>
    <n v="1020113"/>
    <n v="138"/>
    <x v="0"/>
    <x v="0"/>
    <m/>
    <s v="CS Paquite"/>
    <n v="156"/>
    <n v="99"/>
    <s v="CIDADE DE PEMBA"/>
    <n v="11"/>
    <s v="BAIRRO PAQUITEQUETE"/>
    <s v="URBANA"/>
    <x v="1"/>
    <s v="Centro de Saude Urbano"/>
    <s v="Nivel Primario"/>
    <n v="-12.9625"/>
    <n v="40.486699999999999"/>
    <n v="1"/>
    <n v="0"/>
    <m/>
    <m/>
    <x v="0"/>
    <n v="0"/>
  </r>
  <r>
    <n v="32"/>
    <s v="Point"/>
    <n v="1020114"/>
    <n v="155"/>
    <x v="0"/>
    <x v="0"/>
    <m/>
    <s v="PS Medico da Cadeia"/>
    <n v="157"/>
    <n v="99"/>
    <s v="CIDADE DE PEMBA"/>
    <n v="99"/>
    <s v="CIDADE DE PEMBA"/>
    <s v="URBANA"/>
    <x v="2"/>
    <s v="Posto de Saude"/>
    <s v="Nivel Primario"/>
    <n v="-12.9642"/>
    <n v="40.491100000000003"/>
    <n v="1"/>
    <n v="0"/>
    <m/>
    <m/>
    <x v="1"/>
    <n v="0"/>
  </r>
  <r>
    <n v="33"/>
    <s v="Point"/>
    <n v="1020151"/>
    <n v="201"/>
    <x v="0"/>
    <x v="0"/>
    <m/>
    <s v="CS Chiuba"/>
    <n v="158"/>
    <n v="99"/>
    <s v="CIDADE DE PEMBA"/>
    <n v="99"/>
    <s v="CIDADE DE PEMBA"/>
    <s v="URBANA"/>
    <x v="1"/>
    <s v="Centro de Saude Urbano"/>
    <s v="Nivel Primario"/>
    <n v="-13.022500000000001"/>
    <n v="40.565600000000003"/>
    <n v="1"/>
    <n v="0"/>
    <m/>
    <m/>
    <x v="0"/>
    <n v="0"/>
  </r>
  <r>
    <n v="0"/>
    <s v="Point"/>
    <n v="1020206"/>
    <n v="144"/>
    <x v="0"/>
    <x v="1"/>
    <m/>
    <s v="CS Ancuabe"/>
    <n v="159"/>
    <n v="1"/>
    <s v="ANCUABE"/>
    <n v="1"/>
    <s v="ANCUABE SEDE"/>
    <s v="RURAL"/>
    <x v="1"/>
    <s v="Centro de Saude Rural"/>
    <s v="Nivel Primario"/>
    <n v="-12.966900000000001"/>
    <n v="39.857199999999999"/>
    <n v="1"/>
    <n v="1"/>
    <m/>
    <m/>
    <x v="0"/>
    <n v="0"/>
  </r>
  <r>
    <n v="1"/>
    <s v="Point"/>
    <n v="1020207"/>
    <n v="189"/>
    <x v="0"/>
    <x v="1"/>
    <m/>
    <s v="CS Marire"/>
    <n v="160"/>
    <n v="3"/>
    <s v="MESA"/>
    <n v="2"/>
    <s v="CAMPINE"/>
    <s v="RURAL"/>
    <x v="1"/>
    <s v="Centro de Saude Rural"/>
    <s v="Nivel Primario"/>
    <n v="-13.091699999999999"/>
    <n v="39.5931"/>
    <n v="1"/>
    <n v="0"/>
    <m/>
    <m/>
    <x v="0"/>
    <n v="0"/>
  </r>
  <r>
    <n v="2"/>
    <s v="Point"/>
    <n v="1020209"/>
    <n v="190"/>
    <x v="0"/>
    <x v="1"/>
    <m/>
    <s v="CS Metoro"/>
    <n v="161"/>
    <n v="2"/>
    <s v="METORO"/>
    <n v="1"/>
    <s v="METORO SEDE"/>
    <s v="RURAL"/>
    <x v="1"/>
    <s v="Centro de Saude Rural"/>
    <s v="Nivel Primario"/>
    <n v="-13.105"/>
    <n v="39.874200000000002"/>
    <n v="1"/>
    <n v="1"/>
    <m/>
    <m/>
    <x v="0"/>
    <n v="0"/>
  </r>
  <r>
    <n v="3"/>
    <s v="Point"/>
    <n v="1020210"/>
    <n v="145"/>
    <x v="0"/>
    <x v="1"/>
    <m/>
    <s v="CS Meza"/>
    <n v="162"/>
    <n v="3"/>
    <s v="MESA"/>
    <n v="1"/>
    <s v="MESA SEDE"/>
    <s v="RURAL"/>
    <x v="1"/>
    <s v="Centro de Saude Rural"/>
    <s v="Nivel Primario"/>
    <n v="-13.0319"/>
    <n v="39.552199999999999"/>
    <n v="1"/>
    <n v="1"/>
    <m/>
    <m/>
    <x v="0"/>
    <n v="0"/>
  </r>
  <r>
    <n v="4"/>
    <s v="Point"/>
    <n v="1020211"/>
    <n v="191"/>
    <x v="0"/>
    <x v="1"/>
    <m/>
    <s v="CS Minhuene"/>
    <n v="163"/>
    <n v="3"/>
    <s v="MESA"/>
    <n v="4"/>
    <s v="MINHUENE"/>
    <s v="RURAL"/>
    <x v="1"/>
    <s v="Centro de Saude Rural"/>
    <s v="Nivel Primario"/>
    <n v="-12.9939"/>
    <n v="39.467500000000001"/>
    <n v="1"/>
    <n v="0"/>
    <m/>
    <m/>
    <x v="0"/>
    <n v="0"/>
  </r>
  <r>
    <n v="5"/>
    <s v="Point"/>
    <n v="1020213"/>
    <n v="192"/>
    <x v="0"/>
    <x v="1"/>
    <m/>
    <s v="CS Ngewe"/>
    <n v="164"/>
    <n v="1"/>
    <s v="ANCUABE"/>
    <n v="2"/>
    <s v="GIHOTE"/>
    <s v="RURAL"/>
    <x v="1"/>
    <s v="Centro de Saude Rural"/>
    <s v="Nivel Primario"/>
    <n v="-12.860300000000001"/>
    <n v="39.949199999999998"/>
    <n v="1"/>
    <n v="0"/>
    <m/>
    <m/>
    <x v="0"/>
    <n v="0"/>
  </r>
  <r>
    <n v="6"/>
    <s v="Point"/>
    <n v="1020306"/>
    <n v="193"/>
    <x v="0"/>
    <x v="2"/>
    <m/>
    <s v="CS Balama"/>
    <n v="165"/>
    <n v="1"/>
    <s v="BALAMA"/>
    <n v="1"/>
    <s v="BALAMA SEDE"/>
    <s v="RURAL"/>
    <x v="1"/>
    <s v="Centro de Saude Rural"/>
    <s v="Nivel Primario"/>
    <n v="-13.3483"/>
    <n v="38.566899999999997"/>
    <n v="1"/>
    <n v="1"/>
    <m/>
    <m/>
    <x v="0"/>
    <n v="0"/>
  </r>
  <r>
    <n v="7"/>
    <s v="Point"/>
    <n v="1020307"/>
    <n v="194"/>
    <x v="0"/>
    <x v="2"/>
    <n v="1"/>
    <s v="CS Impiri"/>
    <n v="166"/>
    <n v="2"/>
    <s v="IMPIRI"/>
    <n v="2"/>
    <s v="SIVACA"/>
    <s v="RURAL"/>
    <x v="1"/>
    <s v="Centro de Saude Rural"/>
    <s v="Nivel Primario"/>
    <n v="-13.377800000000001"/>
    <n v="38.3703"/>
    <n v="1"/>
    <n v="0"/>
    <m/>
    <m/>
    <x v="0"/>
    <n v="0"/>
  </r>
  <r>
    <n v="8"/>
    <s v="Point"/>
    <n v="1020308"/>
    <n v="146"/>
    <x v="0"/>
    <x v="2"/>
    <m/>
    <s v="CS Kwekwe"/>
    <n v="167"/>
    <n v="3"/>
    <s v="KUEKUE"/>
    <n v="1"/>
    <s v="JAMIRA"/>
    <s v="RURAL"/>
    <x v="1"/>
    <s v="Centro de Saude Rural"/>
    <s v="Nivel Primario"/>
    <n v="-13.546900000000001"/>
    <n v="38.424399999999999"/>
    <n v="1"/>
    <n v="0"/>
    <m/>
    <m/>
    <x v="0"/>
    <n v="0"/>
  </r>
  <r>
    <n v="9"/>
    <s v="Point"/>
    <n v="1020309"/>
    <n v="195"/>
    <x v="0"/>
    <x v="2"/>
    <n v="1"/>
    <s v="CS Mavala"/>
    <n v="168"/>
    <n v="4"/>
    <s v="MAVALA"/>
    <n v="2"/>
    <s v="MPAKA"/>
    <s v="RURAL"/>
    <x v="1"/>
    <s v="Centro de Saude Rural"/>
    <s v="Nivel Primario"/>
    <n v="-13.226100000000001"/>
    <n v="38.480600000000003"/>
    <n v="1"/>
    <n v="0"/>
    <m/>
    <m/>
    <x v="0"/>
    <n v="0"/>
  </r>
  <r>
    <n v="10"/>
    <s v="Point"/>
    <n v="1020310"/>
    <n v="196"/>
    <x v="0"/>
    <x v="2"/>
    <n v="1"/>
    <s v="CS Ntete"/>
    <n v="169"/>
    <n v="1"/>
    <s v="BALAMA"/>
    <n v="3"/>
    <s v="NTETE"/>
    <s v="RURAL"/>
    <x v="1"/>
    <s v="Centro de Saude Rural"/>
    <s v="Nivel Primario"/>
    <n v="-13.273300000000001"/>
    <n v="38.636099999999999"/>
    <n v="1"/>
    <n v="0"/>
    <m/>
    <m/>
    <x v="0"/>
    <n v="0"/>
  </r>
  <r>
    <n v="11"/>
    <s v="Point"/>
    <n v="1020311"/>
    <n v="147"/>
    <x v="0"/>
    <x v="2"/>
    <m/>
    <s v="PS Metata"/>
    <n v="170"/>
    <n v="1"/>
    <s v="BALAMA"/>
    <n v="2"/>
    <s v="MURIPA"/>
    <s v="RURAL"/>
    <x v="2"/>
    <s v="Posto de Saude"/>
    <s v="Nivel Primario"/>
    <n v="-13.428599999999999"/>
    <n v="38.594700000000003"/>
    <n v="1"/>
    <n v="0"/>
    <m/>
    <m/>
    <x v="0"/>
    <n v="0"/>
  </r>
  <r>
    <n v="12"/>
    <s v="Point"/>
    <n v="1020312"/>
    <m/>
    <x v="0"/>
    <x v="2"/>
    <m/>
    <s v="CS Murripa"/>
    <n v="171"/>
    <m/>
    <m/>
    <m/>
    <m/>
    <m/>
    <x v="3"/>
    <m/>
    <m/>
    <n v="-13.4650053289"/>
    <n v="38.406688654299998"/>
    <n v="1"/>
    <n v="0"/>
    <m/>
    <m/>
    <x v="0"/>
    <n v="0"/>
  </r>
  <r>
    <n v="13"/>
    <s v="Point"/>
    <n v="1020406"/>
    <n v="149"/>
    <x v="0"/>
    <x v="3"/>
    <m/>
    <s v="CS Chiure"/>
    <n v="172"/>
    <n v="1"/>
    <s v="CHIURE"/>
    <n v="1"/>
    <s v="VILA DE CHIURE"/>
    <s v="URBANA"/>
    <x v="1"/>
    <s v="Centro de Saude Rural"/>
    <s v="Nivel Primario"/>
    <n v="-13.3825"/>
    <n v="39.784399999999998"/>
    <n v="1"/>
    <n v="1"/>
    <m/>
    <n v="1"/>
    <x v="0"/>
    <n v="0"/>
  </r>
  <r>
    <n v="14"/>
    <s v="Point"/>
    <n v="1020407"/>
    <n v="148"/>
    <x v="0"/>
    <x v="3"/>
    <m/>
    <s v="CS Chiure-Velho"/>
    <n v="173"/>
    <n v="2"/>
    <s v="CHIURE VELHO"/>
    <n v="1"/>
    <s v="MICOLENE"/>
    <s v="RURAL"/>
    <x v="1"/>
    <s v="Centro de Saude Rural"/>
    <s v="Nivel Primario"/>
    <n v="-13.3728"/>
    <n v="39.9681"/>
    <n v="1"/>
    <n v="1"/>
    <m/>
    <m/>
    <x v="0"/>
    <n v="0"/>
  </r>
  <r>
    <n v="15"/>
    <s v="Point"/>
    <n v="1020408"/>
    <m/>
    <x v="0"/>
    <x v="3"/>
    <m/>
    <s v="CS Bilibiza"/>
    <n v="174"/>
    <m/>
    <m/>
    <m/>
    <m/>
    <s v="RURAL"/>
    <x v="1"/>
    <s v="Centro de Saude Rural"/>
    <s v="Nivel Primario"/>
    <n v="-13.6175"/>
    <n v="39.426400000000001"/>
    <n v="1"/>
    <n v="0"/>
    <m/>
    <m/>
    <x v="2"/>
    <n v="0"/>
  </r>
  <r>
    <n v="16"/>
    <s v="Point"/>
    <n v="1020409"/>
    <n v="198"/>
    <x v="0"/>
    <x v="3"/>
    <m/>
    <s v="PS Katapua"/>
    <n v="175"/>
    <n v="3"/>
    <s v="KATAPUA"/>
    <n v="1"/>
    <s v="MECULANE"/>
    <s v="RURAL"/>
    <x v="2"/>
    <s v="Posto de Saude"/>
    <s v="Nivel Primario"/>
    <n v="-13.397500000000001"/>
    <n v="39.431699999999999"/>
    <n v="1"/>
    <n v="1"/>
    <m/>
    <m/>
    <x v="0"/>
    <n v="0"/>
  </r>
  <r>
    <n v="17"/>
    <s v="Point"/>
    <n v="1020410"/>
    <n v="197"/>
    <x v="0"/>
    <x v="3"/>
    <m/>
    <s v="CS Mazeze"/>
    <n v="176"/>
    <n v="4"/>
    <s v="MAZEZE"/>
    <n v="1"/>
    <s v="MAZEZE"/>
    <s v="RURAL"/>
    <x v="1"/>
    <s v="Centro de Saude Rural"/>
    <s v="Nivel Primario"/>
    <n v="-13.359400000000001"/>
    <n v="40.193600000000004"/>
    <n v="1"/>
    <n v="0"/>
    <m/>
    <m/>
    <x v="0"/>
    <n v="0"/>
  </r>
  <r>
    <n v="18"/>
    <s v="Point"/>
    <n v="1020411"/>
    <n v="150"/>
    <x v="0"/>
    <x v="3"/>
    <m/>
    <s v="CS Ocua"/>
    <n v="177"/>
    <n v="6"/>
    <s v="OCUA"/>
    <n v="1"/>
    <s v="OCUA SEDE"/>
    <s v="RURAL"/>
    <x v="1"/>
    <s v="Centro de Saude Rural"/>
    <s v="Nivel Primario"/>
    <n v="-13.6464"/>
    <n v="39.793300000000002"/>
    <n v="1"/>
    <n v="1"/>
    <m/>
    <m/>
    <x v="0"/>
    <n v="0"/>
  </r>
  <r>
    <n v="19"/>
    <s v="Point"/>
    <n v="1020412"/>
    <n v="151"/>
    <x v="0"/>
    <x v="3"/>
    <m/>
    <s v="PS Nmala"/>
    <n v="178"/>
    <n v="2"/>
    <s v="CHIURE VELHO"/>
    <n v="2"/>
    <s v="MUGIPALA"/>
    <s v="RURAL"/>
    <x v="2"/>
    <s v="Posto de Saude"/>
    <s v="Nivel Primario"/>
    <n v="-13.4839"/>
    <n v="39.914999999999999"/>
    <n v="1"/>
    <n v="0"/>
    <m/>
    <m/>
    <x v="0"/>
    <n v="0"/>
  </r>
  <r>
    <n v="20"/>
    <s v="Point"/>
    <n v="1020413"/>
    <m/>
    <x v="0"/>
    <x v="3"/>
    <m/>
    <s v="CS Namogelia"/>
    <n v="179"/>
    <m/>
    <m/>
    <m/>
    <m/>
    <s v="RURAL"/>
    <x v="1"/>
    <s v="Centro de Saude Rural"/>
    <s v="Nivel Primario"/>
    <n v="-12.56378"/>
    <n v="40.284970000000001"/>
    <n v="1"/>
    <n v="0"/>
    <m/>
    <m/>
    <x v="0"/>
    <n v="0"/>
  </r>
  <r>
    <n v="21"/>
    <s v="Point"/>
    <n v="1020414"/>
    <n v="199"/>
    <x v="0"/>
    <x v="3"/>
    <m/>
    <s v="PS Muege"/>
    <n v="180"/>
    <n v="4"/>
    <s v="MAZEZE"/>
    <n v="3"/>
    <s v="MUROCUE"/>
    <s v="RURAL"/>
    <x v="2"/>
    <s v="Posto de Saude"/>
    <s v="Nivel Primario"/>
    <n v="-13.3294"/>
    <n v="40.1008"/>
    <n v="1"/>
    <n v="0"/>
    <m/>
    <m/>
    <x v="0"/>
    <n v="0"/>
  </r>
  <r>
    <n v="22"/>
    <s v="Point"/>
    <n v="1020415"/>
    <m/>
    <x v="0"/>
    <x v="3"/>
    <m/>
    <s v="CS Nacoto"/>
    <n v="181"/>
    <m/>
    <m/>
    <m/>
    <m/>
    <s v="RURAL"/>
    <x v="1"/>
    <s v="Centro de Saude Rural"/>
    <s v="Nivel Primario"/>
    <n v="-13.349220000000001"/>
    <n v="39.737119999999997"/>
    <n v="1"/>
    <n v="0"/>
    <m/>
    <m/>
    <x v="0"/>
    <n v="0"/>
  </r>
  <r>
    <n v="34"/>
    <s v="Point"/>
    <n v="1020506"/>
    <n v="156"/>
    <x v="0"/>
    <x v="4"/>
    <n v="1"/>
    <s v="CS Ibo"/>
    <n v="182"/>
    <n v="1"/>
    <s v="IBO"/>
    <n v="1"/>
    <s v="VILA DE IBO"/>
    <s v="URBANA"/>
    <x v="1"/>
    <s v="Centro de Saude Rural"/>
    <s v="Nivel Primario"/>
    <n v="-12.3436"/>
    <n v="40.584699999999998"/>
    <n v="1"/>
    <n v="1"/>
    <m/>
    <m/>
    <x v="0"/>
    <n v="0"/>
  </r>
  <r>
    <n v="35"/>
    <s v="Point"/>
    <n v="1020507"/>
    <n v="205"/>
    <x v="0"/>
    <x v="4"/>
    <n v="1"/>
    <s v="CS Matemo"/>
    <n v="183"/>
    <n v="1"/>
    <s v="IBO"/>
    <n v="3"/>
    <s v="MATEMO"/>
    <s v="RURAL"/>
    <x v="1"/>
    <s v="Centro de Saude Rural"/>
    <s v="Nivel Primario"/>
    <n v="-12.204499999999999"/>
    <n v="40.604900000000001"/>
    <n v="1"/>
    <n v="0"/>
    <m/>
    <m/>
    <x v="0"/>
    <n v="0"/>
  </r>
  <r>
    <n v="36"/>
    <s v="Point"/>
    <n v="1020508"/>
    <n v="206"/>
    <x v="0"/>
    <x v="4"/>
    <n v="1"/>
    <s v="CS Quirimba"/>
    <n v="184"/>
    <n v="2"/>
    <s v="QUIRRIMBA"/>
    <n v="1"/>
    <s v="QUIRRIMBA"/>
    <s v="RURAL"/>
    <x v="1"/>
    <s v="Centro de Saude Rural"/>
    <s v="Nivel Primario"/>
    <n v="-12.403"/>
    <n v="40.573999999999998"/>
    <n v="1"/>
    <n v="0"/>
    <m/>
    <m/>
    <x v="0"/>
    <n v="0"/>
  </r>
  <r>
    <n v="37"/>
    <s v="Point"/>
    <n v="1020606"/>
    <n v="1223"/>
    <x v="0"/>
    <x v="5"/>
    <m/>
    <s v="HD Macomia"/>
    <n v="185"/>
    <n v="1"/>
    <s v="MACOMIA"/>
    <n v="1"/>
    <s v="VILA DE MACOMIA"/>
    <s v="URBANA"/>
    <x v="4"/>
    <s v="Hospital Distrital"/>
    <s v="Nivel Secondario"/>
    <n v="-12.2461"/>
    <n v="40.125599999999999"/>
    <n v="1"/>
    <n v="1"/>
    <m/>
    <m/>
    <x v="0"/>
    <n v="2"/>
  </r>
  <r>
    <n v="38"/>
    <s v="Point"/>
    <n v="1020607"/>
    <n v="157"/>
    <x v="0"/>
    <x v="5"/>
    <m/>
    <s v="CS Chai"/>
    <n v="186"/>
    <n v="2"/>
    <s v="CHAI"/>
    <n v="1"/>
    <s v="CHAI"/>
    <s v="RURAL"/>
    <x v="1"/>
    <s v="Centro de Saude Rural"/>
    <s v="Nivel Primario"/>
    <n v="-11.931100000000001"/>
    <n v="40.107500000000002"/>
    <n v="1"/>
    <n v="1"/>
    <m/>
    <m/>
    <x v="0"/>
    <n v="0"/>
  </r>
  <r>
    <n v="39"/>
    <s v="Point"/>
    <n v="1020608"/>
    <n v="158"/>
    <x v="0"/>
    <x v="5"/>
    <m/>
    <s v="CS Mucojo"/>
    <n v="187"/>
    <n v="3"/>
    <s v="MUCOJO"/>
    <n v="1"/>
    <s v="MUCOJO SEDE"/>
    <s v="RURAL"/>
    <x v="1"/>
    <s v="Centro de Saude Rural"/>
    <s v="Nivel Primario"/>
    <n v="-12.068300000000001"/>
    <n v="40.477800000000002"/>
    <n v="1"/>
    <n v="1"/>
    <m/>
    <m/>
    <x v="0"/>
    <n v="0"/>
  </r>
  <r>
    <n v="40"/>
    <s v="Point"/>
    <n v="1020609"/>
    <n v="207"/>
    <x v="0"/>
    <x v="5"/>
    <m/>
    <s v="CS Quiterajo"/>
    <n v="188"/>
    <n v="4"/>
    <s v="QUITERAJO"/>
    <n v="1"/>
    <s v="QUITERAJO SEDE"/>
    <s v="RURAL"/>
    <x v="1"/>
    <s v="Centro de Saude Rural"/>
    <s v="Nivel Primario"/>
    <n v="-11.7514"/>
    <n v="40.431399999999996"/>
    <n v="1"/>
    <n v="0"/>
    <m/>
    <m/>
    <x v="0"/>
    <n v="0"/>
  </r>
  <r>
    <n v="41"/>
    <s v="Point"/>
    <n v="1020610"/>
    <n v="159"/>
    <x v="0"/>
    <x v="5"/>
    <m/>
    <s v="CS Nguida"/>
    <n v="189"/>
    <n v="1"/>
    <s v="MACOMIA"/>
    <n v="3"/>
    <s v="NGUIDA"/>
    <s v="RURAL"/>
    <x v="1"/>
    <s v="Centro de Saude Rural"/>
    <s v="Nivel Primario"/>
    <n v="-12.1427"/>
    <n v="39.971899999999998"/>
    <n v="1"/>
    <n v="0"/>
    <m/>
    <m/>
    <x v="0"/>
    <n v="0"/>
  </r>
  <r>
    <n v="42"/>
    <s v="Point"/>
    <n v="1020613"/>
    <m/>
    <x v="0"/>
    <x v="5"/>
    <m/>
    <s v="CS Naunde"/>
    <n v="190"/>
    <m/>
    <m/>
    <m/>
    <m/>
    <s v="RURAL"/>
    <x v="1"/>
    <s v="Centro de Saude Rural"/>
    <s v="Nivel Primario"/>
    <n v="-12.166700000000001"/>
    <n v="40.475000000000001"/>
    <n v="1"/>
    <n v="0"/>
    <m/>
    <m/>
    <x v="0"/>
    <n v="0"/>
  </r>
  <r>
    <n v="43"/>
    <s v="Point"/>
    <n v="1020614"/>
    <m/>
    <x v="0"/>
    <x v="5"/>
    <m/>
    <s v="CS Piquewe"/>
    <n v="191"/>
    <m/>
    <m/>
    <m/>
    <m/>
    <s v="RURAL"/>
    <x v="1"/>
    <s v="Centro de Saude Rural"/>
    <s v="Nivel Primario"/>
    <n v="-11.883100000000001"/>
    <n v="40.4711"/>
    <n v="1"/>
    <n v="0"/>
    <m/>
    <m/>
    <x v="0"/>
    <n v="0"/>
  </r>
  <r>
    <n v="44"/>
    <s v="Point"/>
    <n v="1020706"/>
    <n v="160"/>
    <x v="0"/>
    <x v="6"/>
    <m/>
    <s v="CS Micufe"/>
    <n v="192"/>
    <n v="1"/>
    <s v="MEKUFI"/>
    <n v="1"/>
    <s v="MEKUFI SEDE"/>
    <s v="RURAL"/>
    <x v="1"/>
    <s v="Centro de Saude Rural"/>
    <s v="Nivel Primario"/>
    <n v="-13.290800000000001"/>
    <n v="40.555599999999998"/>
    <n v="1"/>
    <n v="1"/>
    <m/>
    <m/>
    <x v="0"/>
    <n v="0"/>
  </r>
  <r>
    <n v="45"/>
    <s v="Point"/>
    <n v="1020707"/>
    <n v="161"/>
    <x v="0"/>
    <x v="6"/>
    <m/>
    <s v="CS Murebue"/>
    <n v="193"/>
    <n v="2"/>
    <s v="MURREBUE"/>
    <n v="1"/>
    <s v="MURREBUE SEDE"/>
    <s v="RURAL"/>
    <x v="1"/>
    <s v="Centro de Saude Rural"/>
    <s v="Nivel Primario"/>
    <n v="-13.1302"/>
    <n v="40.5503"/>
    <n v="1"/>
    <n v="1"/>
    <m/>
    <m/>
    <x v="0"/>
    <n v="0"/>
  </r>
  <r>
    <n v="46"/>
    <s v="Point"/>
    <n v="1020708"/>
    <n v="208"/>
    <x v="0"/>
    <x v="6"/>
    <m/>
    <s v="CS Natuco"/>
    <n v="194"/>
    <n v="1"/>
    <s v="MEKUFI"/>
    <n v="2"/>
    <s v="SAMBANE"/>
    <s v="RURAL"/>
    <x v="1"/>
    <s v="Centro de Saude Rural"/>
    <s v="Nivel Primario"/>
    <n v="-13.416399999999999"/>
    <n v="40.526699999999998"/>
    <n v="1"/>
    <n v="1"/>
    <m/>
    <m/>
    <x v="0"/>
    <n v="0"/>
  </r>
  <r>
    <n v="47"/>
    <s v="Point"/>
    <n v="1020806"/>
    <n v="163"/>
    <x v="0"/>
    <x v="7"/>
    <m/>
    <s v="CS Muaguide"/>
    <n v="195"/>
    <n v="2"/>
    <s v="MUAGUIDE"/>
    <n v="2"/>
    <s v="MITAMBO"/>
    <s v="RURAL"/>
    <x v="1"/>
    <s v="Centro de Saude Rural"/>
    <s v="Nivel Primario"/>
    <n v="-12.4589"/>
    <n v="40.029200000000003"/>
    <n v="1"/>
    <n v="0"/>
    <m/>
    <m/>
    <x v="0"/>
    <n v="0"/>
  </r>
  <r>
    <n v="48"/>
    <s v="Point"/>
    <n v="1020809"/>
    <n v="162"/>
    <x v="0"/>
    <x v="7"/>
    <n v="1"/>
    <s v="CS Meluco"/>
    <n v="196"/>
    <n v="1"/>
    <s v="MELUCO"/>
    <n v="1"/>
    <s v="MELUCO SEDE"/>
    <s v="RURAL"/>
    <x v="1"/>
    <s v="Centro de Saude Rural"/>
    <s v="Nivel Primario"/>
    <n v="-12.5403"/>
    <n v="39.640799999999999"/>
    <n v="1"/>
    <n v="1"/>
    <m/>
    <m/>
    <x v="0"/>
    <n v="0"/>
  </r>
  <r>
    <n v="49"/>
    <s v="Point"/>
    <n v="1020810"/>
    <n v="143"/>
    <x v="0"/>
    <x v="7"/>
    <m/>
    <s v="CS Minhanha"/>
    <n v="197"/>
    <n v="1"/>
    <s v="MELUCO"/>
    <n v="2"/>
    <s v="MINHANHA"/>
    <s v="RURAL"/>
    <x v="1"/>
    <s v="Centro de Saude Rural"/>
    <s v="Nivel Primario"/>
    <n v="-12.2775"/>
    <n v="39.664400000000001"/>
    <n v="1"/>
    <n v="0"/>
    <m/>
    <m/>
    <x v="0"/>
    <n v="0"/>
  </r>
  <r>
    <n v="50"/>
    <s v="Point"/>
    <n v="1020811"/>
    <n v="209"/>
    <x v="0"/>
    <x v="7"/>
    <n v="1"/>
    <s v="CS Mbada"/>
    <n v="198"/>
    <n v="2"/>
    <s v="MUAGUIDE"/>
    <n v="1"/>
    <s v="IBA"/>
    <s v="RURAL"/>
    <x v="1"/>
    <s v="Centro de Saude Rural"/>
    <s v="Nivel Primario"/>
    <n v="-12.3964"/>
    <n v="40.107500000000002"/>
    <n v="1"/>
    <n v="0"/>
    <m/>
    <m/>
    <x v="0"/>
    <n v="0"/>
  </r>
  <r>
    <n v="51"/>
    <s v="Point"/>
    <n v="1020812"/>
    <m/>
    <x v="0"/>
    <x v="7"/>
    <n v="1"/>
    <s v="CS Ravia (Expansao)"/>
    <n v="199"/>
    <m/>
    <m/>
    <m/>
    <m/>
    <s v="RURAL"/>
    <x v="1"/>
    <s v="Centro de Saude Rural"/>
    <s v="Nivel Primario"/>
    <n v="-12.583299999999999"/>
    <n v="39.333300000000001"/>
    <n v="1"/>
    <n v="0"/>
    <m/>
    <m/>
    <x v="0"/>
    <n v="0"/>
  </r>
  <r>
    <n v="52"/>
    <s v="Point"/>
    <n v="1020901"/>
    <n v="1224"/>
    <x v="0"/>
    <x v="8"/>
    <m/>
    <s v="HR Mocimboa Praia"/>
    <n v="200"/>
    <n v="1"/>
    <s v="MOCIMBOA DA PRAIA"/>
    <n v="1"/>
    <s v="VILA DE MOCIMBOA DA PRAIA"/>
    <s v="URBANA"/>
    <x v="5"/>
    <s v="Hospital Rural"/>
    <s v="Nivel Secondario"/>
    <n v="-11.349399999999999"/>
    <n v="40.358600000000003"/>
    <n v="1"/>
    <n v="1"/>
    <m/>
    <m/>
    <x v="0"/>
    <n v="0"/>
  </r>
  <r>
    <n v="53"/>
    <s v="Point"/>
    <n v="1020906"/>
    <n v="211"/>
    <x v="0"/>
    <x v="8"/>
    <m/>
    <s v="CS Quelimane"/>
    <n v="201"/>
    <n v="1"/>
    <s v="MOCIMBOA DA PRAIA"/>
    <n v="3"/>
    <s v="QUELIMANE"/>
    <s v="RURAL"/>
    <x v="1"/>
    <s v="Centro de Saude Rural"/>
    <s v="Nivel Primario"/>
    <n v="-11.2308"/>
    <n v="40.272799999999997"/>
    <n v="1"/>
    <n v="0"/>
    <m/>
    <m/>
    <x v="0"/>
    <n v="0"/>
  </r>
  <r>
    <n v="54"/>
    <s v="Point"/>
    <n v="1020907"/>
    <n v="210"/>
    <x v="0"/>
    <x v="8"/>
    <m/>
    <s v="CS Mbau"/>
    <n v="202"/>
    <n v="3"/>
    <s v="MBAU"/>
    <n v="1"/>
    <s v="MBAU SEDE"/>
    <s v="RURAL"/>
    <x v="1"/>
    <s v="Centro de Saude Rural"/>
    <s v="Nivel Primario"/>
    <n v="-11.626899999999999"/>
    <n v="40.177799999999998"/>
    <n v="1"/>
    <n v="0"/>
    <m/>
    <m/>
    <x v="0"/>
    <n v="0"/>
  </r>
  <r>
    <n v="55"/>
    <s v="Point"/>
    <n v="1020908"/>
    <n v="164"/>
    <x v="0"/>
    <x v="8"/>
    <m/>
    <s v="CS Diaca"/>
    <n v="203"/>
    <n v="2"/>
    <s v="DIACA"/>
    <n v="1"/>
    <s v="DIACA SEDE"/>
    <s v="RURAL"/>
    <x v="1"/>
    <s v="Centro de Saude Rural"/>
    <s v="Nivel Primario"/>
    <n v="-11.5358"/>
    <n v="39.936700000000002"/>
    <n v="1"/>
    <n v="1"/>
    <m/>
    <m/>
    <x v="0"/>
    <n v="0"/>
  </r>
  <r>
    <n v="56"/>
    <s v="Point"/>
    <n v="1020909"/>
    <m/>
    <x v="0"/>
    <x v="8"/>
    <m/>
    <s v="CS Mangoma"/>
    <n v="204"/>
    <m/>
    <m/>
    <m/>
    <m/>
    <s v="RURAL"/>
    <x v="1"/>
    <s v="Centro de Saude Rural"/>
    <s v="Nivel Primario"/>
    <n v="-11.4"/>
    <n v="40.2333"/>
    <n v="1"/>
    <n v="0"/>
    <m/>
    <m/>
    <x v="0"/>
    <n v="0"/>
  </r>
  <r>
    <n v="57"/>
    <s v="Point"/>
    <n v="1021001"/>
    <n v="1225"/>
    <x v="0"/>
    <x v="9"/>
    <m/>
    <s v="HR Montepuez"/>
    <n v="205"/>
    <n v="1"/>
    <s v="CIDADE DE MONTEPUEZ"/>
    <n v="99"/>
    <s v="CIDADE DE MONTEPUEZ"/>
    <s v="URBANA"/>
    <x v="5"/>
    <s v="Hospital Rural"/>
    <s v="Nivel Secondario"/>
    <n v="-13.1272"/>
    <n v="38.998600000000003"/>
    <n v="1"/>
    <n v="1"/>
    <m/>
    <m/>
    <x v="0"/>
    <n v="3"/>
  </r>
  <r>
    <n v="58"/>
    <s v="Point"/>
    <n v="1021006"/>
    <n v="212"/>
    <x v="0"/>
    <x v="9"/>
    <m/>
    <s v="CS Montepuez"/>
    <n v="206"/>
    <n v="1"/>
    <s v="CIDADE DE MONTEPUEZ"/>
    <n v="99"/>
    <s v="CIDADE DE MONTEPUEZ"/>
    <s v="URBANA"/>
    <x v="1"/>
    <s v="Centro de Saude Rural"/>
    <s v="Nivel Primario"/>
    <n v="-13.1281"/>
    <n v="38.998899999999999"/>
    <n v="1"/>
    <n v="0"/>
    <m/>
    <m/>
    <x v="0"/>
    <n v="0"/>
  </r>
  <r>
    <n v="59"/>
    <s v="Point"/>
    <n v="1021008"/>
    <n v="166"/>
    <x v="0"/>
    <x v="9"/>
    <m/>
    <s v="CS Mirate"/>
    <n v="207"/>
    <n v="3"/>
    <s v="MIRATE"/>
    <n v="1"/>
    <s v="MIRATE SEDE"/>
    <s v="RURAL"/>
    <x v="1"/>
    <s v="Centro de Saude Rural"/>
    <s v="Nivel Primario"/>
    <n v="-12.9681"/>
    <n v="38.801099999999998"/>
    <n v="1"/>
    <n v="1"/>
    <m/>
    <m/>
    <x v="0"/>
    <n v="0"/>
  </r>
  <r>
    <n v="60"/>
    <s v="Point"/>
    <n v="1021009"/>
    <n v="215"/>
    <x v="0"/>
    <x v="9"/>
    <m/>
    <s v="PS Linde"/>
    <n v="208"/>
    <n v="2"/>
    <s v="MAPUPULO"/>
    <n v="3"/>
    <s v="MASSINGIR"/>
    <s v="RURAL"/>
    <x v="2"/>
    <s v="Posto de Saude"/>
    <s v="Nivel Primario"/>
    <n v="-13.304"/>
    <n v="38.921100000000003"/>
    <n v="1"/>
    <n v="0"/>
    <m/>
    <m/>
    <x v="0"/>
    <n v="0"/>
  </r>
  <r>
    <n v="61"/>
    <s v="Point"/>
    <n v="1021010"/>
    <n v="216"/>
    <x v="0"/>
    <x v="9"/>
    <m/>
    <s v="PS Nairoto"/>
    <n v="209"/>
    <n v="4"/>
    <s v="NAIROTO"/>
    <n v="1"/>
    <s v="NAIROTO SEDE"/>
    <s v="RURAL"/>
    <x v="2"/>
    <s v="Posto de Saude"/>
    <s v="Nivel Primario"/>
    <n v="-12.5511"/>
    <n v="39.001899999999999"/>
    <n v="1"/>
    <n v="0"/>
    <m/>
    <m/>
    <x v="0"/>
    <n v="0"/>
  </r>
  <r>
    <n v="62"/>
    <s v="Point"/>
    <n v="1021011"/>
    <n v="165"/>
    <x v="0"/>
    <x v="9"/>
    <m/>
    <s v="CS Namanhumbire"/>
    <n v="210"/>
    <n v="5"/>
    <s v="NAMANHUMBIR"/>
    <n v="2"/>
    <s v="NAMANHUMBIR SEDE"/>
    <s v="RURAL"/>
    <x v="1"/>
    <s v="Centro de Saude Rural"/>
    <s v="Nivel Primario"/>
    <n v="-13.0367"/>
    <n v="39.281100000000002"/>
    <n v="1"/>
    <n v="1"/>
    <m/>
    <m/>
    <x v="0"/>
    <n v="0"/>
  </r>
  <r>
    <n v="63"/>
    <s v="Point"/>
    <n v="1021012"/>
    <n v="213"/>
    <x v="0"/>
    <x v="9"/>
    <m/>
    <s v="CS Namueto"/>
    <n v="211"/>
    <n v="1"/>
    <s v="CIDADE DE MONTEPUEZ"/>
    <n v="99"/>
    <s v="CIDADE DE MONTEPUEZ"/>
    <s v="URBANA"/>
    <x v="1"/>
    <s v="Centro de Saude Rural"/>
    <s v="Nivel Primario"/>
    <n v="-13.1311"/>
    <n v="39.035600000000002"/>
    <n v="1"/>
    <n v="0"/>
    <m/>
    <m/>
    <x v="0"/>
    <n v="0"/>
  </r>
  <r>
    <n v="64"/>
    <s v="Point"/>
    <n v="1021013"/>
    <n v="139"/>
    <x v="0"/>
    <x v="9"/>
    <m/>
    <s v="CS Nropa"/>
    <n v="212"/>
    <n v="2"/>
    <s v="MAPUPULO"/>
    <n v="1"/>
    <s v="MAPUPULO SEDE"/>
    <s v="RURAL"/>
    <x v="1"/>
    <s v="Centro de Saude Urbano"/>
    <s v="Nivel Primario"/>
    <n v="-13.188599999999999"/>
    <n v="38.743099999999998"/>
    <n v="1"/>
    <n v="1"/>
    <m/>
    <m/>
    <x v="0"/>
    <n v="0"/>
  </r>
  <r>
    <n v="65"/>
    <s v="Point"/>
    <n v="1021014"/>
    <n v="214"/>
    <x v="0"/>
    <x v="9"/>
    <m/>
    <s v="CS Napupulo"/>
    <n v="213"/>
    <n v="2"/>
    <s v="MAPUPULO"/>
    <n v="1"/>
    <s v="MAPUPULO SEDE"/>
    <s v="RURAL"/>
    <x v="1"/>
    <s v="Centro de Saude Rural"/>
    <s v="Nivel Primario"/>
    <n v="-13.2233"/>
    <n v="38.880800000000001"/>
    <n v="1"/>
    <n v="0"/>
    <m/>
    <m/>
    <x v="0"/>
    <n v="0"/>
  </r>
  <r>
    <n v="66"/>
    <s v="Point"/>
    <n v="1021098"/>
    <m/>
    <x v="0"/>
    <x v="9"/>
    <m/>
    <s v="CS Urbano de Nihula"/>
    <n v="214"/>
    <m/>
    <m/>
    <m/>
    <m/>
    <m/>
    <x v="3"/>
    <m/>
    <m/>
    <n v="-13.1166667"/>
    <n v="39"/>
    <n v="1"/>
    <n v="0"/>
    <m/>
    <m/>
    <x v="0"/>
    <n v="0"/>
  </r>
  <r>
    <n v="67"/>
    <s v="Point"/>
    <n v="1021106"/>
    <n v="1226"/>
    <x v="0"/>
    <x v="10"/>
    <n v="1"/>
    <s v="HR Mueda"/>
    <n v="215"/>
    <n v="1"/>
    <s v="MUEDA"/>
    <n v="1"/>
    <s v="VILA DE MUEDA"/>
    <s v="URBANA"/>
    <x v="5"/>
    <s v="Hospital Rural"/>
    <s v="Nivel Secondario"/>
    <n v="-11.662800000000001"/>
    <n v="39.553600000000003"/>
    <n v="1"/>
    <n v="1"/>
    <m/>
    <n v="1"/>
    <x v="0"/>
    <n v="0"/>
  </r>
  <r>
    <n v="68"/>
    <s v="Point"/>
    <n v="1021107"/>
    <n v="168"/>
    <x v="0"/>
    <x v="10"/>
    <n v="1"/>
    <s v="CS Chilinde"/>
    <n v="216"/>
    <n v="5"/>
    <s v="NGAPA"/>
    <n v="3"/>
    <s v="NATSENGE"/>
    <s v="RURAL"/>
    <x v="1"/>
    <s v="Centro de Saude Rural"/>
    <s v="Nivel Primario"/>
    <n v="-11.2958"/>
    <n v="39.4422"/>
    <n v="1"/>
    <n v="0"/>
    <m/>
    <m/>
    <x v="0"/>
    <n v="0"/>
  </r>
  <r>
    <n v="69"/>
    <s v="Point"/>
    <n v="1021108"/>
    <n v="140"/>
    <x v="0"/>
    <x v="10"/>
    <m/>
    <s v="CS Mpeme"/>
    <n v="217"/>
    <n v="1"/>
    <s v="MUEDA"/>
    <n v="5"/>
    <s v="MPEME"/>
    <s v="RURAL"/>
    <x v="1"/>
    <s v="Centro de Saude Rural"/>
    <s v="Nivel Primario"/>
    <n v="-11.600300000000001"/>
    <n v="39.684199999999997"/>
    <n v="1"/>
    <n v="0"/>
    <m/>
    <m/>
    <x v="0"/>
    <n v="0"/>
  </r>
  <r>
    <n v="70"/>
    <s v="Point"/>
    <n v="1021109"/>
    <n v="217"/>
    <x v="0"/>
    <x v="10"/>
    <n v="1"/>
    <s v="CS Chapa"/>
    <n v="218"/>
    <n v="2"/>
    <s v="CHAPA"/>
    <n v="1"/>
    <s v="CHAPA SEDE"/>
    <s v="RURAL"/>
    <x v="1"/>
    <s v="Centro de Saude Rural"/>
    <s v="Nivel Primario"/>
    <n v="-11.8225"/>
    <n v="39.416699999999999"/>
    <n v="1"/>
    <n v="0"/>
    <m/>
    <m/>
    <x v="0"/>
    <n v="0"/>
  </r>
  <r>
    <n v="71"/>
    <s v="Point"/>
    <n v="1021110"/>
    <n v="170"/>
    <x v="0"/>
    <x v="10"/>
    <m/>
    <s v="CS Namatil"/>
    <n v="219"/>
    <n v="5"/>
    <s v="NGAPA"/>
    <n v="3"/>
    <s v="NATSENGE"/>
    <s v="RURAL"/>
    <x v="1"/>
    <s v="Centro de Saude Rural"/>
    <s v="Nivel Primario"/>
    <n v="-11.1153"/>
    <n v="39.4739"/>
    <n v="1"/>
    <n v="1"/>
    <m/>
    <m/>
    <x v="0"/>
    <n v="0"/>
  </r>
  <r>
    <n v="72"/>
    <s v="Point"/>
    <n v="1021111"/>
    <n v="167"/>
    <x v="0"/>
    <x v="10"/>
    <m/>
    <s v="CS Negomano"/>
    <n v="220"/>
    <n v="4"/>
    <s v="NEGOMANO"/>
    <n v="1"/>
    <s v="NEGOMANO SEDE"/>
    <s v="RURAL"/>
    <x v="1"/>
    <s v="Centro de Saude Rural"/>
    <s v="Nivel Primario"/>
    <n v="-11.4253"/>
    <n v="38.489699999999999"/>
    <n v="1"/>
    <n v="0"/>
    <m/>
    <m/>
    <x v="0"/>
    <n v="0"/>
  </r>
  <r>
    <n v="73"/>
    <s v="Point"/>
    <n v="1021112"/>
    <n v="171"/>
    <x v="0"/>
    <x v="10"/>
    <m/>
    <s v="CS Ngapa"/>
    <n v="221"/>
    <n v="5"/>
    <s v="NGAPA"/>
    <n v="1"/>
    <s v="NGAPA SEDE"/>
    <s v="RURAL"/>
    <x v="1"/>
    <s v="Centro de Saude Rural"/>
    <s v="Nivel Primario"/>
    <n v="-11.3058"/>
    <n v="39.310299999999998"/>
    <n v="1"/>
    <n v="0"/>
    <m/>
    <m/>
    <x v="0"/>
    <n v="0"/>
  </r>
  <r>
    <n v="74"/>
    <s v="Point"/>
    <n v="1021113"/>
    <n v="169"/>
    <x v="0"/>
    <x v="10"/>
    <m/>
    <s v="CS Imbuo"/>
    <n v="222"/>
    <n v="3"/>
    <s v="IMBUO"/>
    <n v="1"/>
    <s v="IMBUO SEDE"/>
    <s v="RURAL"/>
    <x v="1"/>
    <s v="Centro de Saude Rural"/>
    <s v="Nivel Primario"/>
    <n v="-11.53"/>
    <n v="39.718600000000002"/>
    <n v="1"/>
    <n v="0"/>
    <m/>
    <m/>
    <x v="0"/>
    <n v="0"/>
  </r>
  <r>
    <n v="75"/>
    <s v="Point"/>
    <n v="1021206"/>
    <n v="141"/>
    <x v="0"/>
    <x v="11"/>
    <m/>
    <s v="CS Muidumbe"/>
    <n v="223"/>
    <n v="1"/>
    <s v="MUIDUMBE"/>
    <n v="1"/>
    <s v="MUIDUMBE SEDE"/>
    <s v="RURAL"/>
    <x v="1"/>
    <s v="Centro de Saude Rural"/>
    <s v="Nivel Primario"/>
    <n v="-11.823600000000001"/>
    <n v="39.812199999999997"/>
    <n v="1"/>
    <n v="0"/>
    <m/>
    <m/>
    <x v="0"/>
    <n v="0"/>
  </r>
  <r>
    <n v="76"/>
    <s v="Point"/>
    <n v="1021207"/>
    <n v="172"/>
    <x v="0"/>
    <x v="11"/>
    <m/>
    <s v="CS Chitunda"/>
    <n v="224"/>
    <n v="2"/>
    <s v="CHITUNDA"/>
    <n v="1"/>
    <s v="CHITUNDA SEDE"/>
    <s v="RURAL"/>
    <x v="1"/>
    <s v="Centro de Saude Rural"/>
    <s v="Nivel Primario"/>
    <n v="-11.705299999999999"/>
    <n v="39.985599999999998"/>
    <n v="1"/>
    <n v="0"/>
    <m/>
    <m/>
    <x v="0"/>
    <n v="0"/>
  </r>
  <r>
    <m/>
    <m/>
    <m/>
    <m/>
    <x v="0"/>
    <x v="11"/>
    <m/>
    <s v="CS Miangalewa"/>
    <m/>
    <m/>
    <m/>
    <m/>
    <m/>
    <m/>
    <x v="3"/>
    <m/>
    <m/>
    <n v="-11.834959830000001"/>
    <n v="39.836519271"/>
    <n v="1"/>
    <n v="1"/>
    <m/>
    <m/>
    <x v="0"/>
    <m/>
  </r>
  <r>
    <n v="77"/>
    <s v="Point"/>
    <n v="1021208"/>
    <n v="174"/>
    <x v="0"/>
    <x v="11"/>
    <m/>
    <s v="CS Muatide"/>
    <n v="225"/>
    <n v="1"/>
    <s v="MUIDUMBE"/>
    <n v="2"/>
    <s v="MUATIDE"/>
    <s v="RURAL"/>
    <x v="1"/>
    <s v="Centro de Saude Rural"/>
    <s v="Nivel Primario"/>
    <n v="-11.76"/>
    <n v="39.805300000000003"/>
    <n v="1"/>
    <n v="1"/>
    <m/>
    <m/>
    <x v="0"/>
    <n v="0"/>
  </r>
  <r>
    <n v="78"/>
    <s v="Point"/>
    <n v="1021209"/>
    <n v="173"/>
    <x v="0"/>
    <x v="11"/>
    <m/>
    <s v="CS Miteda"/>
    <n v="226"/>
    <n v="3"/>
    <s v="MITEDA"/>
    <n v="1"/>
    <s v="MITEDA SEDE"/>
    <s v="RURAL"/>
    <x v="1"/>
    <s v="Centro de Saude Rural"/>
    <s v="Nivel Primario"/>
    <n v="-11.7614"/>
    <n v="39.735599999999998"/>
    <n v="1"/>
    <n v="0"/>
    <m/>
    <m/>
    <x v="0"/>
    <n v="0"/>
  </r>
  <r>
    <n v="79"/>
    <s v="Point"/>
    <n v="1021210"/>
    <n v="176"/>
    <x v="0"/>
    <x v="11"/>
    <m/>
    <s v="PS Nguri"/>
    <n v="227"/>
    <n v="2"/>
    <s v="CHITUNDA"/>
    <n v="2"/>
    <s v="MIENGUELIUA"/>
    <s v="RURAL"/>
    <x v="2"/>
    <s v="Posto de Saude"/>
    <s v="Nivel Primario"/>
    <n v="-11.8131"/>
    <n v="40.107500000000002"/>
    <n v="1"/>
    <n v="0"/>
    <m/>
    <m/>
    <x v="1"/>
    <n v="0"/>
  </r>
  <r>
    <n v="80"/>
    <s v="Point"/>
    <n v="1021211"/>
    <n v="175"/>
    <x v="0"/>
    <x v="11"/>
    <m/>
    <s v="CS Namacande"/>
    <n v="228"/>
    <n v="1"/>
    <s v="MUIDUMBE"/>
    <n v="3"/>
    <s v="NAMACANDE"/>
    <s v="RURAL"/>
    <x v="1"/>
    <s v="Centro de Saude Rural"/>
    <s v="Nivel Primario"/>
    <n v="-11.779400000000001"/>
    <n v="39.900599999999997"/>
    <n v="1"/>
    <n v="0"/>
    <m/>
    <m/>
    <x v="0"/>
    <n v="0"/>
  </r>
  <r>
    <n v="81"/>
    <s v="Point"/>
    <n v="1021306"/>
    <n v="220"/>
    <x v="0"/>
    <x v="12"/>
    <m/>
    <s v="CS Namuno"/>
    <n v="229"/>
    <n v="1"/>
    <s v="NAMUNO"/>
    <n v="2"/>
    <s v="MILIPONE"/>
    <s v="RURAL"/>
    <x v="1"/>
    <s v="Centro de Saude Rural"/>
    <s v="Nivel Primario"/>
    <n v="-13.618600000000001"/>
    <n v="38.816099999999999"/>
    <n v="1"/>
    <n v="1"/>
    <m/>
    <m/>
    <x v="0"/>
    <n v="0"/>
  </r>
  <r>
    <n v="82"/>
    <s v="Point"/>
    <n v="1021307"/>
    <n v="179"/>
    <x v="0"/>
    <x v="12"/>
    <m/>
    <s v="PS Hucula"/>
    <n v="230"/>
    <n v="2"/>
    <s v="HUCULA"/>
    <n v="2"/>
    <s v="MAVO"/>
    <s v="RURAL"/>
    <x v="2"/>
    <s v="Posto de Saude"/>
    <s v="Nivel Primario"/>
    <n v="-13.83"/>
    <n v="39.122799999999998"/>
    <n v="1"/>
    <n v="0"/>
    <m/>
    <m/>
    <x v="0"/>
    <n v="0"/>
  </r>
  <r>
    <n v="83"/>
    <s v="Point"/>
    <n v="1021308"/>
    <n v="218"/>
    <x v="0"/>
    <x v="12"/>
    <m/>
    <s v="CS Machoca"/>
    <n v="231"/>
    <n v="3"/>
    <s v="MACHOCA"/>
    <n v="1"/>
    <s v="PHONE"/>
    <s v="RURAL"/>
    <x v="1"/>
    <s v="Centro de Saude Rural"/>
    <s v="Nivel Primario"/>
    <n v="-13.965299999999999"/>
    <n v="38.805599999999998"/>
    <n v="1"/>
    <n v="1"/>
    <m/>
    <m/>
    <x v="0"/>
    <n v="0"/>
  </r>
  <r>
    <n v="84"/>
    <s v="Point"/>
    <n v="1021309"/>
    <n v="219"/>
    <x v="0"/>
    <x v="12"/>
    <m/>
    <s v="CS Meloco"/>
    <n v="232"/>
    <n v="4"/>
    <s v="MELOCO"/>
    <n v="1"/>
    <s v="MELOCO SEDE"/>
    <s v="RURAL"/>
    <x v="1"/>
    <s v="Centro de Saude Rural"/>
    <s v="Nivel Primario"/>
    <n v="-13.474399999999999"/>
    <n v="39.174199999999999"/>
    <n v="1"/>
    <n v="0"/>
    <m/>
    <m/>
    <x v="0"/>
    <n v="0"/>
  </r>
  <r>
    <n v="85"/>
    <s v="Point"/>
    <n v="1021310"/>
    <n v="221"/>
    <x v="0"/>
    <x v="12"/>
    <m/>
    <s v="CS Nanrapa"/>
    <n v="233"/>
    <n v="1"/>
    <s v="NAMUNO"/>
    <n v="2"/>
    <s v="MILIPONE"/>
    <s v="RURAL"/>
    <x v="1"/>
    <s v="Centro de Saude Rural"/>
    <s v="Nivel Primario"/>
    <n v="-13.6881"/>
    <n v="38.775300000000001"/>
    <n v="1"/>
    <n v="0"/>
    <m/>
    <m/>
    <x v="0"/>
    <n v="0"/>
  </r>
  <r>
    <n v="86"/>
    <s v="Point"/>
    <n v="1021311"/>
    <n v="177"/>
    <x v="0"/>
    <x v="12"/>
    <m/>
    <s v="CS Ncumpe"/>
    <n v="234"/>
    <n v="5"/>
    <s v="NCUMPE"/>
    <n v="1"/>
    <s v="NCUMPE SEDE"/>
    <s v="RURAL"/>
    <x v="1"/>
    <s v="Centro de Saude Rural"/>
    <s v="Nivel Primario"/>
    <n v="-13.7094"/>
    <n v="38.6006"/>
    <n v="1"/>
    <n v="1"/>
    <m/>
    <m/>
    <x v="0"/>
    <n v="0"/>
  </r>
  <r>
    <n v="87"/>
    <s v="Point"/>
    <n v="1021312"/>
    <n v="178"/>
    <x v="0"/>
    <x v="12"/>
    <m/>
    <s v="CS Papai"/>
    <n v="235"/>
    <n v="6"/>
    <s v="PAPAI"/>
    <n v="1"/>
    <s v="PAPAI"/>
    <s v="RURAL"/>
    <x v="1"/>
    <s v="Centro de Saude Rural"/>
    <s v="Nivel Primario"/>
    <n v="-14.0364"/>
    <n v="38.676699999999997"/>
    <n v="1"/>
    <n v="0"/>
    <m/>
    <m/>
    <x v="0"/>
    <n v="0"/>
  </r>
  <r>
    <n v="88"/>
    <s v="Point"/>
    <n v="1021406"/>
    <n v="180"/>
    <x v="0"/>
    <x v="13"/>
    <m/>
    <s v="CS Nangade"/>
    <n v="236"/>
    <n v="1"/>
    <s v="NANGADE"/>
    <n v="1"/>
    <s v="NANGADE SEDE"/>
    <s v="RURAL"/>
    <x v="1"/>
    <s v="Centro de Saude Rural"/>
    <s v="Nivel Primario"/>
    <n v="-11.061400000000001"/>
    <n v="39.669699999999999"/>
    <n v="1"/>
    <n v="1"/>
    <m/>
    <m/>
    <x v="0"/>
    <n v="0"/>
  </r>
  <r>
    <n v="89"/>
    <s v="Point"/>
    <n v="1021407"/>
    <n v="222"/>
    <x v="0"/>
    <x v="13"/>
    <n v="1"/>
    <s v="CS Ntamba"/>
    <n v="237"/>
    <n v="2"/>
    <s v="MTAMBA"/>
    <n v="1"/>
    <s v="NAMBEDO"/>
    <s v="RURAL"/>
    <x v="1"/>
    <s v="Centro de Saude Rural"/>
    <s v="Nivel Primario"/>
    <n v="-11.4267"/>
    <n v="39.741399999999999"/>
    <n v="1"/>
    <n v="1"/>
    <m/>
    <m/>
    <x v="0"/>
    <n v="0"/>
  </r>
  <r>
    <n v="90"/>
    <s v="Point"/>
    <n v="1021408"/>
    <n v="223"/>
    <x v="0"/>
    <x v="13"/>
    <m/>
    <s v="CS Ntoli"/>
    <n v="238"/>
    <n v="1"/>
    <s v="NANGADE"/>
    <n v="1"/>
    <s v="ITANDA"/>
    <s v="RURAL"/>
    <x v="1"/>
    <s v="Centro de Saude Rural"/>
    <s v="Nivel Primario"/>
    <n v="-11.3864"/>
    <n v="39.594999999999999"/>
    <n v="1"/>
    <n v="0"/>
    <m/>
    <m/>
    <x v="0"/>
    <n v="0"/>
  </r>
  <r>
    <n v="91"/>
    <s v="Point"/>
    <n v="1021409"/>
    <m/>
    <x v="0"/>
    <x v="13"/>
    <n v="1"/>
    <s v="CS Nkonga"/>
    <n v="239"/>
    <m/>
    <m/>
    <m/>
    <m/>
    <s v="RURAL"/>
    <x v="1"/>
    <s v="Centro de Saude Rural"/>
    <s v="Nivel Primario"/>
    <n v="-11.3"/>
    <n v="39.912500000000001"/>
    <n v="1"/>
    <n v="0"/>
    <m/>
    <m/>
    <x v="0"/>
    <n v="0"/>
  </r>
  <r>
    <n v="92"/>
    <s v="Point"/>
    <n v="1021410"/>
    <m/>
    <x v="0"/>
    <x v="13"/>
    <n v="1"/>
    <s v="CS Muhia (Expansao"/>
    <n v="240"/>
    <m/>
    <m/>
    <m/>
    <m/>
    <m/>
    <x v="3"/>
    <m/>
    <m/>
    <m/>
    <m/>
    <n v="1"/>
    <n v="0"/>
    <m/>
    <m/>
    <x v="0"/>
    <n v="0"/>
  </r>
  <r>
    <n v="93"/>
    <s v="Point"/>
    <n v="1021506"/>
    <n v="226"/>
    <x v="0"/>
    <x v="14"/>
    <m/>
    <s v="CS Palma"/>
    <n v="241"/>
    <n v="1"/>
    <s v="PALMA"/>
    <n v="1"/>
    <s v="PALMA SEDE"/>
    <s v="RURAL"/>
    <x v="1"/>
    <s v="Centro de Saude Rural"/>
    <s v="Nivel Primario"/>
    <n v="-10.780799999999999"/>
    <n v="40.473100000000002"/>
    <n v="1"/>
    <n v="1"/>
    <m/>
    <m/>
    <x v="0"/>
    <n v="1"/>
  </r>
  <r>
    <n v="94"/>
    <s v="Point"/>
    <n v="1021507"/>
    <n v="224"/>
    <x v="0"/>
    <x v="14"/>
    <m/>
    <s v="CS Mute"/>
    <n v="242"/>
    <n v="2"/>
    <s v="OLUMBI"/>
    <n v="2"/>
    <s v="MUTE"/>
    <s v="RURAL"/>
    <x v="1"/>
    <s v="Centro de Saude Rural"/>
    <s v="Nivel Primario"/>
    <n v="-10.965"/>
    <n v="40.355800000000002"/>
    <n v="1"/>
    <n v="0"/>
    <m/>
    <m/>
    <x v="1"/>
    <n v="0"/>
  </r>
  <r>
    <n v="95"/>
    <s v="Point"/>
    <n v="1021508"/>
    <n v="182"/>
    <x v="0"/>
    <x v="14"/>
    <m/>
    <s v="CS Olumbe"/>
    <n v="243"/>
    <n v="2"/>
    <s v="OLUMBI"/>
    <n v="1"/>
    <s v="OLUMBI"/>
    <s v="RURAL"/>
    <x v="1"/>
    <s v="Centro de Saude Rural"/>
    <s v="Nivel Primario"/>
    <n v="-10.9903"/>
    <n v="40.479199999999999"/>
    <n v="1"/>
    <n v="1"/>
    <m/>
    <m/>
    <x v="0"/>
    <n v="0"/>
  </r>
  <r>
    <n v="96"/>
    <s v="Point"/>
    <n v="1021509"/>
    <n v="227"/>
    <x v="0"/>
    <x v="14"/>
    <m/>
    <s v="PS Maganja"/>
    <n v="244"/>
    <n v="1"/>
    <s v="PALMA"/>
    <n v="2"/>
    <s v="MUTE"/>
    <s v="RURAL"/>
    <x v="2"/>
    <s v="Posto de Saude"/>
    <s v="Nivel Primario"/>
    <n v="-10.8569"/>
    <n v="40.589399999999998"/>
    <n v="1"/>
    <n v="0"/>
    <m/>
    <m/>
    <x v="0"/>
    <n v="0"/>
  </r>
  <r>
    <n v="97"/>
    <s v="Point"/>
    <n v="1021510"/>
    <n v="225"/>
    <x v="0"/>
    <x v="14"/>
    <m/>
    <s v="CS Pundanhar"/>
    <n v="245"/>
    <n v="3"/>
    <s v="PUNDANHAR"/>
    <n v="1"/>
    <s v="NHICA DO ROVUMA"/>
    <s v="RURAL"/>
    <x v="1"/>
    <s v="Centro de Saude Rural"/>
    <s v="Nivel Primario"/>
    <n v="-10.8908"/>
    <n v="40.057499999999997"/>
    <n v="1"/>
    <n v="0"/>
    <m/>
    <m/>
    <x v="0"/>
    <n v="0"/>
  </r>
  <r>
    <n v="98"/>
    <s v="Point"/>
    <n v="1021511"/>
    <n v="183"/>
    <x v="0"/>
    <x v="14"/>
    <m/>
    <s v="CS Quionga"/>
    <n v="246"/>
    <n v="4"/>
    <s v="QUIONGA"/>
    <n v="1"/>
    <s v="QUIRINDE"/>
    <s v="RURAL"/>
    <x v="1"/>
    <s v="Centro de Saude Rural"/>
    <s v="Nivel Primario"/>
    <n v="-10.5928"/>
    <n v="40.507800000000003"/>
    <n v="1"/>
    <n v="1"/>
    <m/>
    <m/>
    <x v="0"/>
    <n v="0"/>
  </r>
  <r>
    <n v="99"/>
    <s v="Point"/>
    <n v="1021606"/>
    <n v="185"/>
    <x v="0"/>
    <x v="15"/>
    <m/>
    <s v="CS Pemba Metuge"/>
    <n v="247"/>
    <n v="1"/>
    <s v="METUGE"/>
    <n v="1"/>
    <s v="METUGE"/>
    <s v="RURAL"/>
    <x v="1"/>
    <s v="Centro de Saude Rural"/>
    <s v="Nivel Primario"/>
    <n v="-12.9961"/>
    <n v="40.418599999999998"/>
    <n v="1"/>
    <n v="1"/>
    <m/>
    <m/>
    <x v="0"/>
    <n v="0"/>
  </r>
  <r>
    <n v="100"/>
    <s v="Point"/>
    <n v="1021607"/>
    <n v="184"/>
    <x v="0"/>
    <x v="15"/>
    <m/>
    <s v="CS Mieze"/>
    <n v="248"/>
    <n v="2"/>
    <s v="MIEZE"/>
    <n v="1"/>
    <s v="MIEZE SEDE"/>
    <s v="RURAL"/>
    <x v="1"/>
    <s v="Centro de Saude Rural"/>
    <s v="Nivel Primario"/>
    <n v="-13.1075"/>
    <n v="40.453899999999997"/>
    <n v="1"/>
    <n v="1"/>
    <m/>
    <m/>
    <x v="0"/>
    <n v="0"/>
  </r>
  <r>
    <n v="101"/>
    <s v="Point"/>
    <n v="1021608"/>
    <n v="229"/>
    <x v="0"/>
    <x v="15"/>
    <m/>
    <s v="PS Nacuta"/>
    <n v="249"/>
    <n v="1"/>
    <s v="METUGE"/>
    <n v="3"/>
    <s v="NACUTA"/>
    <s v="RURAL"/>
    <x v="2"/>
    <s v="Posto de Saude"/>
    <s v="Nivel Primario"/>
    <n v="-12.9503"/>
    <n v="40.319699999999997"/>
    <n v="1"/>
    <n v="0"/>
    <m/>
    <m/>
    <x v="0"/>
    <n v="0"/>
  </r>
  <r>
    <n v="102"/>
    <s v="Point"/>
    <n v="1021609"/>
    <n v="228"/>
    <x v="0"/>
    <x v="15"/>
    <m/>
    <s v="CS Nanlia"/>
    <n v="250"/>
    <n v="1"/>
    <s v="METUGE"/>
    <n v="2"/>
    <s v="NANLIA"/>
    <s v="RURAL"/>
    <x v="1"/>
    <s v="Centro de Saude Rural"/>
    <s v="Nivel Primario"/>
    <n v="-13.059200000000001"/>
    <n v="40.2849"/>
    <n v="1"/>
    <n v="0"/>
    <m/>
    <m/>
    <x v="0"/>
    <n v="0"/>
  </r>
  <r>
    <n v="103"/>
    <s v="Point"/>
    <n v="1021610"/>
    <m/>
    <x v="0"/>
    <x v="15"/>
    <m/>
    <s v="CS Ntessa (Expansao)"/>
    <n v="251"/>
    <m/>
    <m/>
    <m/>
    <m/>
    <m/>
    <x v="3"/>
    <m/>
    <m/>
    <n v="-12.978999999999999"/>
    <n v="40.393999999999998"/>
    <n v="1"/>
    <n v="0"/>
    <m/>
    <m/>
    <x v="0"/>
    <n v="0"/>
  </r>
  <r>
    <n v="104"/>
    <s v="Point"/>
    <n v="1021706"/>
    <n v="188"/>
    <x v="0"/>
    <x v="16"/>
    <m/>
    <s v="CS Quissanga"/>
    <n v="252"/>
    <n v="1"/>
    <s v="QUISSANGA"/>
    <n v="1"/>
    <s v="QUISSANGA"/>
    <s v="RURAL"/>
    <x v="1"/>
    <s v="Centro de Saude Rural"/>
    <s v="Nivel Primario"/>
    <n v="-12.4322"/>
    <n v="40.4833"/>
    <n v="1"/>
    <n v="1"/>
    <m/>
    <m/>
    <x v="0"/>
    <n v="0"/>
  </r>
  <r>
    <n v="105"/>
    <s v="Point"/>
    <n v="1021707"/>
    <n v="186"/>
    <x v="0"/>
    <x v="16"/>
    <n v="1"/>
    <s v="CS Cagembe"/>
    <n v="253"/>
    <n v="1"/>
    <s v="QUISSANGA"/>
    <n v="2"/>
    <s v="CAGEMBE"/>
    <s v="RURAL"/>
    <x v="1"/>
    <s v="Centro de Saude Rural"/>
    <s v="Nivel Primario"/>
    <n v="-12.38"/>
    <n v="40.264200000000002"/>
    <n v="1"/>
    <n v="0"/>
    <m/>
    <m/>
    <x v="0"/>
    <n v="0"/>
  </r>
  <r>
    <n v="106"/>
    <s v="Point"/>
    <n v="1021708"/>
    <n v="187"/>
    <x v="0"/>
    <x v="16"/>
    <m/>
    <s v="CS Mahate"/>
    <n v="254"/>
    <n v="2"/>
    <s v="BILIBIZA"/>
    <n v="1"/>
    <s v="BILIBIZA SEDE"/>
    <s v="RURAL"/>
    <x v="1"/>
    <s v="Centro de Saude Rural"/>
    <s v="Nivel Primario"/>
    <n v="-12.5236"/>
    <n v="40.255299999999998"/>
    <n v="1"/>
    <n v="0"/>
    <m/>
    <m/>
    <x v="0"/>
    <n v="0"/>
  </r>
  <r>
    <n v="107"/>
    <s v="Point"/>
    <n v="1021709"/>
    <n v="232"/>
    <x v="0"/>
    <x v="16"/>
    <n v="1"/>
    <s v="PS Namaluco"/>
    <n v="255"/>
    <n v="1"/>
    <s v="QUISSANGA"/>
    <n v="3"/>
    <s v="NAMALUCO"/>
    <s v="RURAL"/>
    <x v="2"/>
    <s v="Posto de Saude"/>
    <s v="Nivel Primario"/>
    <n v="-12.344200000000001"/>
    <n v="40.313899999999997"/>
    <n v="1"/>
    <n v="0"/>
    <m/>
    <m/>
    <x v="1"/>
    <n v="0"/>
  </r>
  <r>
    <n v="108"/>
    <s v="Point"/>
    <n v="1021710"/>
    <n v="230"/>
    <x v="0"/>
    <x v="16"/>
    <n v="1"/>
    <s v="CS Bilibiza"/>
    <n v="256"/>
    <n v="2"/>
    <s v="BILIBIZA"/>
    <n v="1"/>
    <s v="BILIBIZA SEDE"/>
    <s v="RURAL"/>
    <x v="1"/>
    <s v="Centro de Saude Rural"/>
    <s v="Nivel Primario"/>
    <n v="-12.5639"/>
    <n v="40.285299999999999"/>
    <n v="1"/>
    <n v="1"/>
    <m/>
    <m/>
    <x v="0"/>
    <n v="0"/>
  </r>
  <r>
    <n v="109"/>
    <s v="Point"/>
    <n v="1021711"/>
    <n v="231"/>
    <x v="0"/>
    <x v="16"/>
    <m/>
    <s v="CS Tororo"/>
    <n v="257"/>
    <n v="2"/>
    <s v="BILIBIZA"/>
    <n v="3"/>
    <s v="TORORO"/>
    <s v="RURAL"/>
    <x v="1"/>
    <s v="Centro de Saude Rural"/>
    <s v="Nivel Primario"/>
    <n v="-12.595800000000001"/>
    <n v="40.152200000000001"/>
    <n v="1"/>
    <n v="0"/>
    <m/>
    <m/>
    <x v="1"/>
    <n v="0"/>
  </r>
  <r>
    <n v="110"/>
    <s v="Point"/>
    <n v="1021712"/>
    <m/>
    <x v="0"/>
    <x v="16"/>
    <m/>
    <s v="CS Nacoba (Expansao)"/>
    <n v="258"/>
    <m/>
    <m/>
    <m/>
    <m/>
    <m/>
    <x v="3"/>
    <m/>
    <m/>
    <n v="-12.4357419"/>
    <n v="40.496177600000003"/>
    <n v="1"/>
    <n v="0"/>
    <m/>
    <m/>
    <x v="0"/>
    <n v="0"/>
  </r>
  <r>
    <n v="170"/>
    <s v="Point"/>
    <n v="1090100"/>
    <n v="1269"/>
    <x v="1"/>
    <x v="17"/>
    <n v="1"/>
    <s v="HP Xai-Xai"/>
    <n v="1161"/>
    <n v="1"/>
    <s v="CIDADE DE XAI XAI"/>
    <n v="1"/>
    <s v="CIDADE DE XAI XAI"/>
    <s v="URBANA"/>
    <x v="0"/>
    <s v="Hospital Provincial"/>
    <s v="Nivel Terciario"/>
    <n v="-25.068300000000001"/>
    <n v="33.658299999999997"/>
    <n v="1"/>
    <n v="1"/>
    <m/>
    <m/>
    <x v="0"/>
    <n v="0"/>
  </r>
  <r>
    <n v="171"/>
    <s v="Point"/>
    <n v="1090106"/>
    <n v="1078"/>
    <x v="1"/>
    <x v="17"/>
    <n v="1"/>
    <s v="CS Ngoabi"/>
    <n v="1162"/>
    <n v="1"/>
    <s v="CIDADE DE XAI XAI"/>
    <n v="2"/>
    <s v="INHAMISSA"/>
    <s v="URBANA"/>
    <x v="1"/>
    <s v="Centro de Saude Urbano"/>
    <s v="Nivel Primario"/>
    <n v="-25.046900000000001"/>
    <n v="33.691699999999997"/>
    <n v="1"/>
    <n v="1"/>
    <m/>
    <n v="1"/>
    <x v="0"/>
    <n v="0"/>
  </r>
  <r>
    <n v="172"/>
    <s v="Point"/>
    <n v="1090107"/>
    <n v="1081"/>
    <x v="1"/>
    <x v="17"/>
    <m/>
    <s v="CS Xai-Xai"/>
    <n v="1163"/>
    <n v="1"/>
    <s v="CIDADE DE XAI XAI"/>
    <n v="1"/>
    <s v="CIDADE DE XAI XAI"/>
    <s v="URBANA"/>
    <x v="1"/>
    <s v="Centro de Saude Urbano"/>
    <s v="Nivel Primario"/>
    <n v="-25.053225999999999"/>
    <n v="33.643996999999999"/>
    <n v="1"/>
    <n v="1"/>
    <m/>
    <n v="1"/>
    <x v="0"/>
    <n v="0"/>
  </r>
  <r>
    <n v="173"/>
    <s v="Point"/>
    <n v="1090108"/>
    <n v="1037"/>
    <x v="1"/>
    <x v="17"/>
    <n v="1"/>
    <s v="CS Patrice Lumumba"/>
    <n v="1164"/>
    <n v="1"/>
    <s v="CIDADE DE XAI XAI"/>
    <n v="4"/>
    <s v="TAVENE"/>
    <s v="URBANA"/>
    <x v="1"/>
    <s v="Centro de Saude Urbano"/>
    <s v="Nivel Primario"/>
    <n v="-25.081900000000001"/>
    <n v="33.666400000000003"/>
    <n v="1"/>
    <n v="1"/>
    <m/>
    <n v="1"/>
    <x v="0"/>
    <n v="1"/>
  </r>
  <r>
    <n v="174"/>
    <s v="Point"/>
    <n v="1090109"/>
    <n v="1079"/>
    <x v="1"/>
    <x v="17"/>
    <m/>
    <s v="CS Praia"/>
    <n v="1165"/>
    <n v="1"/>
    <s v="CIDADE DE XAI XAI"/>
    <n v="3"/>
    <s v="DA PRAIA"/>
    <s v="URBANA"/>
    <x v="1"/>
    <s v="Centro de Saude Urbano"/>
    <s v="Nivel Primario"/>
    <n v="-25.115600000000001"/>
    <n v="33.729399999999998"/>
    <n v="1"/>
    <n v="1"/>
    <m/>
    <n v="1"/>
    <x v="0"/>
    <n v="0"/>
  </r>
  <r>
    <n v="175"/>
    <s v="Point"/>
    <n v="1090113"/>
    <n v="1084"/>
    <x v="1"/>
    <x v="17"/>
    <m/>
    <s v="PS Marien Nguabi B"/>
    <n v="1166"/>
    <n v="1"/>
    <s v="CIDADE DE XAI XAI"/>
    <n v="2"/>
    <s v="INHAMISSA"/>
    <s v="URBANA"/>
    <x v="2"/>
    <s v="Posto de Saude"/>
    <s v="Nivel Primario"/>
    <n v="-25.059699999999999"/>
    <n v="33.7089"/>
    <n v="1"/>
    <n v="1"/>
    <m/>
    <n v="1"/>
    <x v="0"/>
    <n v="0"/>
  </r>
  <r>
    <n v="176"/>
    <s v="Point"/>
    <n v="1090114"/>
    <m/>
    <x v="1"/>
    <x v="17"/>
    <m/>
    <s v="PS Berach"/>
    <n v="1167"/>
    <m/>
    <m/>
    <m/>
    <m/>
    <m/>
    <x v="3"/>
    <m/>
    <m/>
    <m/>
    <m/>
    <n v="1"/>
    <n v="0"/>
    <m/>
    <m/>
    <x v="2"/>
    <n v="0"/>
  </r>
  <r>
    <n v="177"/>
    <s v="Point"/>
    <n v="1090139"/>
    <m/>
    <x v="1"/>
    <x v="17"/>
    <m/>
    <s v="PS Unidade Especial"/>
    <n v="1168"/>
    <m/>
    <m/>
    <m/>
    <m/>
    <m/>
    <x v="3"/>
    <m/>
    <m/>
    <m/>
    <m/>
    <n v="1"/>
    <n v="0"/>
    <m/>
    <m/>
    <x v="2"/>
    <n v="0"/>
  </r>
  <r>
    <n v="111"/>
    <s v="Point"/>
    <n v="1090206"/>
    <n v="1047"/>
    <x v="1"/>
    <x v="18"/>
    <m/>
    <s v="CS Macia"/>
    <n v="1169"/>
    <n v="2"/>
    <s v="CHISSANO"/>
    <n v="1"/>
    <s v="CHISSANO SEDE"/>
    <s v="RURAL"/>
    <x v="1"/>
    <s v="Centro de Saude Rural"/>
    <s v="Nivel Primario"/>
    <n v="-25.029699999999998"/>
    <n v="33.3628"/>
    <n v="1"/>
    <n v="1"/>
    <m/>
    <n v="1"/>
    <x v="0"/>
    <n v="0"/>
  </r>
  <r>
    <n v="112"/>
    <s v="Point"/>
    <n v="1090207"/>
    <n v="996"/>
    <x v="1"/>
    <x v="18"/>
    <m/>
    <s v="CS Praia do Bilene"/>
    <n v="1170"/>
    <n v="5"/>
    <s v="PRAIA DE BILENE"/>
    <n v="1"/>
    <s v="VILA DA PRAIA DE BILENE"/>
    <s v="URBANA"/>
    <x v="1"/>
    <s v="Centro de Saude Rural"/>
    <s v="Nivel Primario"/>
    <n v="-25.281700000000001"/>
    <n v="33.251899999999999"/>
    <n v="1"/>
    <n v="1"/>
    <m/>
    <m/>
    <x v="0"/>
    <n v="0"/>
  </r>
  <r>
    <n v="113"/>
    <s v="Point"/>
    <n v="1090208"/>
    <n v="1048"/>
    <x v="1"/>
    <x v="18"/>
    <m/>
    <s v="CS Mamonho"/>
    <n v="1171"/>
    <n v="4"/>
    <s v="MESSANO"/>
    <n v="3"/>
    <s v="MANONHO"/>
    <s v="RURAL"/>
    <x v="1"/>
    <s v="Centro de Saude Rural"/>
    <s v="Nivel Primario"/>
    <n v="-24.953299999999999"/>
    <n v="33.064399999999999"/>
    <n v="1"/>
    <n v="99"/>
    <m/>
    <m/>
    <x v="0"/>
    <n v="0"/>
  </r>
  <r>
    <n v="114"/>
    <s v="Point"/>
    <n v="1090209"/>
    <n v="1044"/>
    <x v="1"/>
    <x v="18"/>
    <m/>
    <s v="PS Chissano"/>
    <n v="1172"/>
    <n v="2"/>
    <s v="CHISSANO"/>
    <n v="1"/>
    <s v="CHISSANO SEDE"/>
    <s v="RURAL"/>
    <x v="2"/>
    <s v="Posto de Saude"/>
    <s v="Nivel Primario"/>
    <n v="-24.933299999999999"/>
    <n v="33.3628"/>
    <n v="1"/>
    <n v="1"/>
    <m/>
    <m/>
    <x v="0"/>
    <n v="0"/>
  </r>
  <r>
    <n v="115"/>
    <s v="Point"/>
    <n v="1090210"/>
    <m/>
    <x v="1"/>
    <x v="18"/>
    <m/>
    <s v="CS Incaia"/>
    <n v="1173"/>
    <m/>
    <m/>
    <m/>
    <m/>
    <m/>
    <x v="3"/>
    <m/>
    <m/>
    <n v="-25.0264891699"/>
    <n v="33.174929179199999"/>
    <n v="1"/>
    <n v="99"/>
    <m/>
    <m/>
    <x v="0"/>
    <n v="0"/>
  </r>
  <r>
    <n v="116"/>
    <s v="Point"/>
    <n v="1090211"/>
    <n v="1045"/>
    <x v="1"/>
    <x v="18"/>
    <m/>
    <s v="CS Licilo"/>
    <n v="1174"/>
    <n v="2"/>
    <s v="CHISSANO"/>
    <n v="5"/>
    <s v="LICILO"/>
    <s v="RURAL"/>
    <x v="1"/>
    <s v="Centro de Saude Rural"/>
    <s v="Nivel Primario"/>
    <n v="-24.860800000000001"/>
    <n v="33.411700000000003"/>
    <n v="1"/>
    <n v="1"/>
    <m/>
    <m/>
    <x v="0"/>
    <n v="0"/>
  </r>
  <r>
    <n v="117"/>
    <s v="Point"/>
    <n v="1090212"/>
    <n v="1050"/>
    <x v="1"/>
    <x v="18"/>
    <m/>
    <s v="CS Mazivila"/>
    <n v="1175"/>
    <n v="3"/>
    <s v="MAZIVILA"/>
    <n v="1"/>
    <s v="MAZIVILA"/>
    <s v="RURAL"/>
    <x v="1"/>
    <s v="Centro de Saude Rural"/>
    <s v="Nivel Primario"/>
    <n v="-24.871099999999998"/>
    <n v="33.119999999999997"/>
    <n v="1"/>
    <n v="99"/>
    <m/>
    <m/>
    <x v="0"/>
    <n v="0"/>
  </r>
  <r>
    <n v="118"/>
    <s v="Point"/>
    <n v="1090213"/>
    <n v="1051"/>
    <x v="1"/>
    <x v="18"/>
    <m/>
    <s v="CS Messano"/>
    <n v="1176"/>
    <n v="4"/>
    <s v="MESSANO"/>
    <n v="1"/>
    <s v="MESSANO SEDE"/>
    <s v="RURAL"/>
    <x v="1"/>
    <s v="Centro de Saude Rural"/>
    <s v="Nivel Primario"/>
    <n v="-25.0092"/>
    <n v="32.984699999999997"/>
    <n v="1"/>
    <n v="1"/>
    <m/>
    <m/>
    <x v="0"/>
    <n v="0"/>
  </r>
  <r>
    <n v="119"/>
    <s v="Point"/>
    <n v="1090214"/>
    <n v="1052"/>
    <x v="1"/>
    <x v="18"/>
    <m/>
    <s v="PS Olombe"/>
    <n v="1177"/>
    <n v="3"/>
    <s v="MAZIVILA"/>
    <n v="2"/>
    <s v="OLOMBE"/>
    <s v="RURAL"/>
    <x v="2"/>
    <s v="Posto de Saude"/>
    <s v="Nivel Primario"/>
    <n v="-24.860600000000002"/>
    <n v="33.2836"/>
    <n v="1"/>
    <n v="0"/>
    <m/>
    <m/>
    <x v="0"/>
    <n v="0"/>
  </r>
  <r>
    <n v="120"/>
    <s v="Point"/>
    <n v="1090215"/>
    <n v="997"/>
    <x v="1"/>
    <x v="18"/>
    <m/>
    <s v="CS Tlhuane"/>
    <n v="1178"/>
    <n v="6"/>
    <s v="MACUANE"/>
    <n v="3"/>
    <s v="TUANE ORIENTAL"/>
    <s v="RURAL"/>
    <x v="1"/>
    <s v="Centro de Saude Rural"/>
    <s v="Nivel Primario"/>
    <n v="-25.081099999999999"/>
    <n v="33.257800000000003"/>
    <n v="1"/>
    <n v="99"/>
    <m/>
    <m/>
    <x v="0"/>
    <n v="0"/>
  </r>
  <r>
    <n v="121"/>
    <s v="Point"/>
    <n v="1090216"/>
    <n v="1049"/>
    <x v="1"/>
    <x v="18"/>
    <m/>
    <s v="CS Mangol"/>
    <n v="1179"/>
    <n v="6"/>
    <s v="MACUENE"/>
    <n v="1"/>
    <s v="CHICHANGO"/>
    <s v="RURAL"/>
    <x v="1"/>
    <s v="Centro de Saude Rural"/>
    <s v="Nivel Primario"/>
    <n v="-25.1219"/>
    <n v="33.089399999999998"/>
    <n v="1"/>
    <n v="99"/>
    <m/>
    <m/>
    <x v="0"/>
    <n v="0"/>
  </r>
  <r>
    <n v="122"/>
    <s v="Point"/>
    <n v="1090301"/>
    <n v="1254"/>
    <x v="1"/>
    <x v="19"/>
    <m/>
    <s v="HR Chibuto"/>
    <n v="1180"/>
    <n v="1"/>
    <s v="CIDADE DE CHIBUTO"/>
    <n v="1"/>
    <s v="CIDADE DE CHIBUTO"/>
    <s v="URBANA"/>
    <x v="5"/>
    <s v="Hospital Rural"/>
    <s v="Nivel Secondario"/>
    <n v="-24.689399999999999"/>
    <n v="33.532800000000002"/>
    <n v="1"/>
    <n v="1"/>
    <m/>
    <n v="1"/>
    <x v="0"/>
    <n v="0"/>
  </r>
  <r>
    <n v="123"/>
    <s v="Point"/>
    <n v="1090306"/>
    <n v="1056"/>
    <x v="1"/>
    <x v="19"/>
    <m/>
    <s v="CS Cidade Chibuto"/>
    <n v="1181"/>
    <n v="1"/>
    <s v="CIDADE DE CHIBUTO"/>
    <n v="1"/>
    <s v="CIDADE DE CHIBUTO"/>
    <s v="URBANA"/>
    <x v="1"/>
    <s v="Centro de Saude Urbano"/>
    <s v="Nivel Primario"/>
    <n v="-24.6906"/>
    <n v="33.540599999999998"/>
    <n v="1"/>
    <n v="0"/>
    <m/>
    <m/>
    <x v="0"/>
    <n v="0"/>
  </r>
  <r>
    <n v="124"/>
    <s v="Point"/>
    <n v="1090307"/>
    <n v="1053"/>
    <x v="1"/>
    <x v="19"/>
    <m/>
    <s v="CS Alto Changane"/>
    <n v="1182"/>
    <n v="2"/>
    <s v="ALTO CHANGANE"/>
    <n v="1"/>
    <s v="ALTO CHANGANE SEDE"/>
    <s v="RURAL"/>
    <x v="1"/>
    <s v="Centro de Saude Rural"/>
    <s v="Nivel Primario"/>
    <n v="-24.309699999999999"/>
    <n v="33.630000000000003"/>
    <n v="1"/>
    <n v="1"/>
    <m/>
    <m/>
    <x v="0"/>
    <n v="0"/>
  </r>
  <r>
    <n v="125"/>
    <s v="Point"/>
    <n v="1090308"/>
    <n v="999"/>
    <x v="1"/>
    <x v="19"/>
    <m/>
    <s v="CS Chipadja"/>
    <n v="1183"/>
    <n v="5"/>
    <s v="GODIGE"/>
    <n v="2"/>
    <s v="CHIPADJA"/>
    <s v="RURAL"/>
    <x v="1"/>
    <s v="Centro de Saude Rural"/>
    <s v="Nivel Primario"/>
    <n v="-24.5731"/>
    <n v="33.756900000000002"/>
    <n v="1"/>
    <n v="99"/>
    <m/>
    <m/>
    <x v="0"/>
    <n v="0"/>
  </r>
  <r>
    <n v="126"/>
    <s v="Point"/>
    <n v="1090309"/>
    <n v="1000"/>
    <x v="1"/>
    <x v="19"/>
    <m/>
    <s v="CS Malehice"/>
    <n v="1184"/>
    <n v="6"/>
    <s v="MALEHICE"/>
    <n v="1"/>
    <s v="MALEHICE"/>
    <s v="RURAL"/>
    <x v="1"/>
    <s v="Centro de Saude Rural"/>
    <s v="Nivel Primario"/>
    <n v="-24.752199999999998"/>
    <n v="33.67"/>
    <n v="1"/>
    <n v="1"/>
    <m/>
    <m/>
    <x v="0"/>
    <n v="0"/>
  </r>
  <r>
    <n v="127"/>
    <s v="Point"/>
    <n v="1090310"/>
    <n v="1001"/>
    <x v="1"/>
    <x v="19"/>
    <m/>
    <s v="CS Muxaxane"/>
    <n v="1185"/>
    <n v="6"/>
    <s v="MALEHICE"/>
    <n v="5"/>
    <s v="MUXAXANE"/>
    <s v="RURAL"/>
    <x v="1"/>
    <s v="Centro de Saude Rural"/>
    <s v="Nivel Primario"/>
    <n v="-24.7042"/>
    <n v="33.7042"/>
    <n v="1"/>
    <n v="99"/>
    <m/>
    <m/>
    <x v="0"/>
    <n v="0"/>
  </r>
  <r>
    <n v="128"/>
    <s v="Point"/>
    <n v="1090311"/>
    <n v="1039"/>
    <x v="1"/>
    <x v="19"/>
    <m/>
    <s v="CS Maivene"/>
    <n v="1186"/>
    <n v="6"/>
    <s v="MALEHICE"/>
    <n v="6"/>
    <s v="MAIVENE"/>
    <s v="RURAL"/>
    <x v="1"/>
    <s v="Centro de Saude Rural"/>
    <s v="Nivel Primario"/>
    <n v="-24.68"/>
    <n v="33.787199999999999"/>
    <n v="1"/>
    <n v="0"/>
    <m/>
    <m/>
    <x v="0"/>
    <n v="0"/>
  </r>
  <r>
    <n v="129"/>
    <s v="Point"/>
    <n v="1090312"/>
    <n v="1054"/>
    <x v="1"/>
    <x v="19"/>
    <m/>
    <s v="CS Chaimite"/>
    <n v="1187"/>
    <n v="3"/>
    <s v="CHAIMITE"/>
    <n v="1"/>
    <s v="CHAIMITE SEDE"/>
    <s v="RURAL"/>
    <x v="1"/>
    <s v="Centro de Saude Rural"/>
    <s v="Desconhecido"/>
    <n v="-24.662500000000001"/>
    <n v="33.345799999999997"/>
    <n v="1"/>
    <n v="1"/>
    <m/>
    <m/>
    <x v="0"/>
    <n v="0"/>
  </r>
  <r>
    <n v="130"/>
    <s v="Point"/>
    <n v="1090313"/>
    <n v="998"/>
    <x v="1"/>
    <x v="19"/>
    <m/>
    <s v="CS Chimundo"/>
    <n v="1188"/>
    <n v="1"/>
    <s v="CIDADE DE DE CHIBUTO"/>
    <n v="2"/>
    <s v="CHIKHAKHATE"/>
    <s v="URBANA"/>
    <x v="1"/>
    <s v="Centro de Saude Rural"/>
    <s v="Nivel Primario"/>
    <n v="-24.701699999999999"/>
    <n v="33.573900000000002"/>
    <n v="1"/>
    <n v="0"/>
    <m/>
    <m/>
    <x v="0"/>
    <n v="0"/>
  </r>
  <r>
    <n v="131"/>
    <s v="Point"/>
    <n v="1090314"/>
    <n v="1002"/>
    <x v="1"/>
    <x v="19"/>
    <m/>
    <s v="CS Nhavaquene"/>
    <n v="1189"/>
    <n v="6"/>
    <s v="MALEHICE"/>
    <n v="2"/>
    <s v="MBAMBANE"/>
    <s v="RURAL"/>
    <x v="1"/>
    <s v="Centro de Saude Urbano"/>
    <s v="Nivel Primario"/>
    <n v="-24.817499999999999"/>
    <n v="33.766199999999998"/>
    <n v="1"/>
    <n v="99"/>
    <m/>
    <m/>
    <x v="0"/>
    <n v="0"/>
  </r>
  <r>
    <n v="132"/>
    <s v="Point"/>
    <n v="1090317"/>
    <n v="1055"/>
    <x v="1"/>
    <x v="19"/>
    <m/>
    <s v="CS Changanine"/>
    <n v="1190"/>
    <n v="4"/>
    <s v="CHANGANINE"/>
    <n v="1"/>
    <s v="CHANGANINE"/>
    <s v="RURAL"/>
    <x v="1"/>
    <s v="Centro de Saude Rural"/>
    <s v="Nivel Primario"/>
    <n v="-24.1128"/>
    <n v="33.779699999999998"/>
    <n v="1"/>
    <n v="99"/>
    <m/>
    <m/>
    <x v="0"/>
    <n v="0"/>
  </r>
  <r>
    <n v="133"/>
    <s v="Point"/>
    <n v="1090318"/>
    <n v="1003"/>
    <x v="1"/>
    <x v="19"/>
    <m/>
    <s v="CS Maqueze"/>
    <n v="1191"/>
    <n v="2"/>
    <s v="ALTO CHANGANE"/>
    <n v="3"/>
    <s v="MAQUEZE"/>
    <s v="RURAL"/>
    <x v="1"/>
    <s v="Centro de Saude Rural"/>
    <s v="Desconhecido"/>
    <n v="-24.288900000000002"/>
    <n v="33.566099999999999"/>
    <n v="1"/>
    <n v="1"/>
    <m/>
    <m/>
    <x v="1"/>
    <n v="0"/>
  </r>
  <r>
    <n v="134"/>
    <s v="Point"/>
    <n v="1090319"/>
    <n v="1057"/>
    <x v="1"/>
    <x v="19"/>
    <m/>
    <s v="CS Muboi"/>
    <n v="1192"/>
    <n v="5"/>
    <s v="GODIDE"/>
    <n v="1"/>
    <s v="GODIDE SEDE"/>
    <s v="RURAL"/>
    <x v="1"/>
    <s v="Centro de Saude Rural"/>
    <s v="Desconhecido"/>
    <n v="-24.528099999999998"/>
    <n v="33.674999999999997"/>
    <n v="1"/>
    <n v="99"/>
    <m/>
    <m/>
    <x v="1"/>
    <n v="0"/>
  </r>
  <r>
    <n v="135"/>
    <s v="Point"/>
    <n v="1090406"/>
    <n v="1061"/>
    <x v="1"/>
    <x v="20"/>
    <m/>
    <s v="PS Chidulo"/>
    <n v="1193"/>
    <n v="2"/>
    <s v="MAPAI"/>
    <n v="2"/>
    <s v="CHIDULO"/>
    <s v="RURAL"/>
    <x v="2"/>
    <s v="Posto de Saude"/>
    <s v="Nivel Primario"/>
    <n v="-22.2653"/>
    <n v="32.528300000000002"/>
    <n v="1"/>
    <n v="0"/>
    <m/>
    <m/>
    <x v="0"/>
    <n v="0"/>
  </r>
  <r>
    <n v="136"/>
    <s v="Point"/>
    <n v="1090407"/>
    <n v="1063"/>
    <x v="1"/>
    <x v="20"/>
    <n v="1"/>
    <s v="PS Mahatlane"/>
    <n v="1194"/>
    <n v="1"/>
    <s v="VILA EDUARDO MONDLANE"/>
    <n v="3"/>
    <s v="CHITANGA"/>
    <s v="RURAL"/>
    <x v="2"/>
    <s v="Posto de Saude"/>
    <s v="Nivel Primario"/>
    <n v="-21.9694"/>
    <n v="32.114699999999999"/>
    <n v="1"/>
    <n v="1"/>
    <m/>
    <m/>
    <x v="0"/>
    <n v="0"/>
  </r>
  <r>
    <n v="137"/>
    <s v="Point"/>
    <n v="1090408"/>
    <n v="1059"/>
    <x v="1"/>
    <x v="20"/>
    <m/>
    <s v="CS Mapai"/>
    <n v="1195"/>
    <n v="2"/>
    <s v="MAPAI"/>
    <n v="4"/>
    <s v="16 DE JUNHO"/>
    <s v="RURAL"/>
    <x v="1"/>
    <s v="Centro de Saude Urbano"/>
    <s v="Nivel Primario"/>
    <n v="-22.732199999999999"/>
    <n v="32.0608"/>
    <n v="1"/>
    <n v="1"/>
    <m/>
    <m/>
    <x v="0"/>
    <n v="0"/>
  </r>
  <r>
    <n v="138"/>
    <s v="Point"/>
    <n v="1090409"/>
    <n v="1064"/>
    <x v="1"/>
    <x v="20"/>
    <m/>
    <s v="PS Mapai-Ngala"/>
    <n v="1196"/>
    <n v="2"/>
    <s v="MAPAI"/>
    <n v="1"/>
    <s v="MAPAI RIO"/>
    <s v="RURAL"/>
    <x v="2"/>
    <s v="Posto de Saude"/>
    <s v="Nivel Primario"/>
    <n v="-22.846699999999998"/>
    <n v="31.965599999999998"/>
    <n v="1"/>
    <n v="0"/>
    <m/>
    <m/>
    <x v="0"/>
    <n v="0"/>
  </r>
  <r>
    <n v="139"/>
    <s v="Point"/>
    <n v="1090410"/>
    <n v="1060"/>
    <x v="1"/>
    <x v="20"/>
    <n v="1"/>
    <s v="CS Mepaze"/>
    <n v="1197"/>
    <n v="2"/>
    <s v="MAPAI"/>
    <n v="3"/>
    <s v="MPUZI"/>
    <s v="RURAL"/>
    <x v="1"/>
    <s v="Centro de Saude Rural"/>
    <s v="Nivel Primario"/>
    <n v="-23.0672"/>
    <n v="32.221899999999998"/>
    <n v="1"/>
    <n v="0"/>
    <m/>
    <m/>
    <x v="0"/>
    <n v="0"/>
  </r>
  <r>
    <n v="140"/>
    <s v="Point"/>
    <n v="1090411"/>
    <n v="1066"/>
    <x v="1"/>
    <x v="20"/>
    <m/>
    <s v="PS Pafuri"/>
    <n v="1198"/>
    <n v="3"/>
    <s v="PAFURI"/>
    <n v="1"/>
    <s v="MBUZI"/>
    <s v="RURAL"/>
    <x v="2"/>
    <s v="Posto de Saude"/>
    <s v="Nivel Primario"/>
    <n v="-22.4572"/>
    <n v="31.33"/>
    <n v="1"/>
    <n v="0"/>
    <m/>
    <m/>
    <x v="0"/>
    <n v="0"/>
  </r>
  <r>
    <n v="141"/>
    <s v="Point"/>
    <n v="1090412"/>
    <n v="1004"/>
    <x v="1"/>
    <x v="20"/>
    <m/>
    <s v="CS Litlatla"/>
    <n v="1199"/>
    <n v="1"/>
    <s v="VILA EDUARDO MONDLANE"/>
    <n v="1"/>
    <s v="VILA EDUARDO MONDLANE"/>
    <s v="URBANA"/>
    <x v="1"/>
    <s v="Centro de Saude Rural"/>
    <s v="Nivel Primario"/>
    <n v="-22.203099999999999"/>
    <n v="31.638300000000001"/>
    <n v="1"/>
    <n v="0"/>
    <m/>
    <m/>
    <x v="0"/>
    <n v="0"/>
  </r>
  <r>
    <n v="142"/>
    <s v="Point"/>
    <n v="1090413"/>
    <n v="1065"/>
    <x v="1"/>
    <x v="20"/>
    <m/>
    <s v="PS Ndombe"/>
    <n v="1200"/>
    <n v="2"/>
    <s v="MAPAI"/>
    <n v="1"/>
    <s v="MAPAI RIO"/>
    <s v="RURAL"/>
    <x v="2"/>
    <s v="Posto de Saude"/>
    <s v="Nivel Primario"/>
    <n v="-22.686900000000001"/>
    <n v="31.844200000000001"/>
    <n v="1"/>
    <n v="0"/>
    <m/>
    <m/>
    <x v="1"/>
    <n v="0"/>
  </r>
  <r>
    <n v="143"/>
    <s v="Point"/>
    <n v="1090414"/>
    <n v="1058"/>
    <x v="1"/>
    <x v="20"/>
    <n v="1"/>
    <s v="CS Chicualacuala"/>
    <n v="1201"/>
    <n v="1"/>
    <s v="VILA EDUARDO MONDLANE"/>
    <n v="1"/>
    <s v="VILA EDUARDO MONDLANE"/>
    <s v="URBANA"/>
    <x v="1"/>
    <s v="Centro de Saude Rural"/>
    <s v="Nivel Primario"/>
    <n v="-22.077500000000001"/>
    <n v="31.6783"/>
    <n v="1"/>
    <n v="1"/>
    <m/>
    <m/>
    <x v="0"/>
    <n v="0"/>
  </r>
  <r>
    <n v="144"/>
    <s v="Point"/>
    <n v="1090415"/>
    <n v="1062"/>
    <x v="1"/>
    <x v="20"/>
    <m/>
    <s v="PS Mafacitela"/>
    <n v="1202"/>
    <n v="2"/>
    <s v="MAPAI"/>
    <n v="5"/>
    <s v="MAFACITELA"/>
    <s v="RURAL"/>
    <x v="2"/>
    <s v="Posto de Saude"/>
    <s v="Nivel Primario"/>
    <n v="-22.546099999999999"/>
    <n v="32.463099999999997"/>
    <n v="1"/>
    <n v="0"/>
    <m/>
    <m/>
    <x v="1"/>
    <n v="0"/>
  </r>
  <r>
    <n v="145"/>
    <s v="Point"/>
    <n v="1090506"/>
    <n v="1067"/>
    <x v="1"/>
    <x v="21"/>
    <m/>
    <s v="CS Chigubo"/>
    <n v="1203"/>
    <n v="1"/>
    <s v="CHIGUBO"/>
    <n v="3"/>
    <s v="ZINHANE"/>
    <s v="RURAL"/>
    <x v="1"/>
    <s v="Centro de Saude Rural"/>
    <s v="Nivel Primario"/>
    <n v="-22.8322"/>
    <n v="33.543300000000002"/>
    <n v="1"/>
    <n v="1"/>
    <m/>
    <m/>
    <x v="0"/>
    <n v="0"/>
  </r>
  <r>
    <n v="146"/>
    <s v="Point"/>
    <n v="1090507"/>
    <n v="1070"/>
    <x v="1"/>
    <x v="21"/>
    <m/>
    <s v="CS Zinhane"/>
    <n v="1204"/>
    <n v="1"/>
    <s v="CHIGUBO"/>
    <n v="3"/>
    <s v="ZINHANE"/>
    <s v="RURAL"/>
    <x v="1"/>
    <s v="Centro de Saude Rural"/>
    <s v="Nivel Primario"/>
    <n v="-22.355"/>
    <n v="33.076099999999997"/>
    <n v="1"/>
    <n v="1"/>
    <m/>
    <m/>
    <x v="0"/>
    <n v="0"/>
  </r>
  <r>
    <n v="147"/>
    <s v="Point"/>
    <n v="1090508"/>
    <n v="1068"/>
    <x v="1"/>
    <x v="21"/>
    <m/>
    <s v="CS Ndindiza"/>
    <n v="1205"/>
    <n v="2"/>
    <s v="NDINDIZA"/>
    <n v="2"/>
    <s v="NHAVANE"/>
    <s v="RURAL"/>
    <x v="1"/>
    <s v="Centro de Saude Rural"/>
    <s v="Nivel Primario"/>
    <n v="-23.4575"/>
    <n v="33.4253"/>
    <n v="1"/>
    <n v="1"/>
    <m/>
    <m/>
    <x v="0"/>
    <n v="0"/>
  </r>
  <r>
    <n v="148"/>
    <s v="Point"/>
    <n v="1090509"/>
    <n v="1043"/>
    <x v="1"/>
    <x v="21"/>
    <m/>
    <s v="CS Machaila"/>
    <n v="1206"/>
    <n v="1"/>
    <s v="CHIGUBO"/>
    <n v="2"/>
    <s v="MACHAILA"/>
    <s v="RURAL"/>
    <x v="1"/>
    <s v="Centro de Saude Rural"/>
    <s v="Nivel Primario"/>
    <n v="-22.2547"/>
    <n v="32.914700000000003"/>
    <n v="1"/>
    <n v="0"/>
    <m/>
    <m/>
    <x v="0"/>
    <n v="0"/>
  </r>
  <r>
    <n v="149"/>
    <s v="Point"/>
    <n v="1090510"/>
    <n v="1069"/>
    <x v="1"/>
    <x v="21"/>
    <m/>
    <s v="CS Saúte"/>
    <n v="1207"/>
    <n v="2"/>
    <s v="NDINDIZA"/>
    <n v="2"/>
    <s v="NHANALE"/>
    <s v="RURAL"/>
    <x v="1"/>
    <s v="Centro de Saude Rural"/>
    <s v="Nivel Primario"/>
    <n v="-23.5167"/>
    <n v="33.506700000000002"/>
    <n v="1"/>
    <n v="0"/>
    <m/>
    <m/>
    <x v="0"/>
    <n v="0"/>
  </r>
  <r>
    <n v="150"/>
    <s v="Point"/>
    <n v="1090511"/>
    <m/>
    <x v="1"/>
    <x v="21"/>
    <m/>
    <s v="CS de Cubo"/>
    <n v="1208"/>
    <m/>
    <m/>
    <m/>
    <m/>
    <m/>
    <x v="3"/>
    <m/>
    <m/>
    <n v="-22.912456839400001"/>
    <n v="33.249240564300003"/>
    <n v="1"/>
    <n v="0"/>
    <m/>
    <m/>
    <x v="0"/>
    <n v="0"/>
  </r>
  <r>
    <n v="151"/>
    <s v="Point"/>
    <n v="1090512"/>
    <m/>
    <x v="1"/>
    <x v="21"/>
    <m/>
    <s v="CS Nhanale"/>
    <n v="1209"/>
    <m/>
    <m/>
    <m/>
    <m/>
    <m/>
    <x v="3"/>
    <m/>
    <m/>
    <n v="-23.5167"/>
    <n v="33.506700000000002"/>
    <n v="1"/>
    <n v="0"/>
    <m/>
    <m/>
    <x v="0"/>
    <n v="0"/>
  </r>
  <r>
    <n v="152"/>
    <s v="Point"/>
    <n v="1090600"/>
    <n v="1255"/>
    <x v="1"/>
    <x v="22"/>
    <m/>
    <s v="HR Chokwe"/>
    <n v="1210"/>
    <n v="1"/>
    <s v="CIDADE DE CHOKWE"/>
    <n v="1"/>
    <s v="CIDADE DE CHOKWE"/>
    <s v="URBANA"/>
    <x v="5"/>
    <s v="Hospital Rural"/>
    <s v="Nivel Secondario"/>
    <n v="-24.527439000000001"/>
    <n v="33.005138000000002"/>
    <n v="1"/>
    <n v="1"/>
    <m/>
    <m/>
    <x v="0"/>
    <n v="0"/>
  </r>
  <r>
    <m/>
    <m/>
    <n v="1090605"/>
    <m/>
    <x v="1"/>
    <x v="22"/>
    <m/>
    <s v="CS Barragem "/>
    <n v="1211"/>
    <m/>
    <m/>
    <m/>
    <m/>
    <m/>
    <x v="3"/>
    <m/>
    <m/>
    <n v="-24.428599999999999"/>
    <n v="32.842500000000001"/>
    <n v="1"/>
    <n v="1"/>
    <m/>
    <m/>
    <x v="0"/>
    <n v="0"/>
  </r>
  <r>
    <n v="153"/>
    <s v="Point"/>
    <n v="1090606"/>
    <n v="1006"/>
    <x v="1"/>
    <x v="22"/>
    <m/>
    <s v="CS Cidade Chokwe"/>
    <n v="1212"/>
    <n v="1"/>
    <s v="CIDADE DE CHOKWE"/>
    <n v="1"/>
    <s v="CIDADE DE CHOKWE"/>
    <s v="URBANA"/>
    <x v="1"/>
    <s v="Centro de Saude Urbano"/>
    <s v="Nivel Primario"/>
    <n v="-24.566800000000001"/>
    <n v="32.918599999999998"/>
    <n v="1"/>
    <n v="1"/>
    <m/>
    <n v="1"/>
    <x v="0"/>
    <n v="0"/>
  </r>
  <r>
    <n v="154"/>
    <s v="Point"/>
    <n v="1090608"/>
    <n v="1086"/>
    <x v="1"/>
    <x v="22"/>
    <m/>
    <s v="CS Nhangunho"/>
    <n v="1213"/>
    <n v="2"/>
    <s v="LIONDE"/>
    <n v="2"/>
    <s v="CONHANE"/>
    <s v="RURAL"/>
    <x v="1"/>
    <s v="Centro de Saude Urbano"/>
    <s v="Nivel Primario"/>
    <n v="-24.739166999999998"/>
    <n v="33.126111000000002"/>
    <n v="1"/>
    <n v="0"/>
    <m/>
    <m/>
    <x v="1"/>
    <n v="0"/>
  </r>
  <r>
    <n v="155"/>
    <s v="Point"/>
    <n v="1090609"/>
    <n v="1013"/>
    <x v="1"/>
    <x v="22"/>
    <m/>
    <s v="PS Muianga"/>
    <n v="1214"/>
    <n v="4"/>
    <s v="XILEMBENE"/>
    <n v="2"/>
    <s v="XILEMBENE SEDE"/>
    <s v="RURAL"/>
    <x v="2"/>
    <s v="Posto de Saude"/>
    <s v="Nivel Primario"/>
    <n v="-24.636900000000001"/>
    <n v="33.177799999999998"/>
    <n v="1"/>
    <n v="0"/>
    <m/>
    <m/>
    <x v="0"/>
    <n v="0"/>
  </r>
  <r>
    <n v="156"/>
    <s v="Point"/>
    <n v="1090610"/>
    <n v="1040"/>
    <x v="1"/>
    <x v="22"/>
    <m/>
    <s v="PS Mapapa"/>
    <n v="1215"/>
    <n v="2"/>
    <s v="LIONDE"/>
    <n v="2"/>
    <s v="CONHANE"/>
    <s v="RURAL"/>
    <x v="2"/>
    <s v="Posto de Saude"/>
    <s v="Nivel Primario"/>
    <n v="-24.7392"/>
    <n v="33.126100000000001"/>
    <n v="1"/>
    <n v="0"/>
    <m/>
    <m/>
    <x v="0"/>
    <n v="0"/>
  </r>
  <r>
    <n v="157"/>
    <s v="Point"/>
    <n v="1090611"/>
    <n v="1014"/>
    <x v="1"/>
    <x v="22"/>
    <m/>
    <s v="PS Wachicoluane"/>
    <n v="1216"/>
    <n v="2"/>
    <s v="LIONDE"/>
    <n v="2"/>
    <s v="CONHANE"/>
    <s v="RURAL"/>
    <x v="2"/>
    <s v="Posto de Saude"/>
    <s v="Nivel Primario"/>
    <n v="-24.679400000000001"/>
    <n v="33.018300000000004"/>
    <n v="1"/>
    <n v="0"/>
    <m/>
    <m/>
    <x v="0"/>
    <n v="0"/>
  </r>
  <r>
    <n v="158"/>
    <s v="Point"/>
    <n v="1090612"/>
    <n v="1011"/>
    <x v="1"/>
    <x v="22"/>
    <m/>
    <s v="PS  Ntcawene"/>
    <n v="1217"/>
    <n v="2"/>
    <s v="LIONDE"/>
    <n v="3"/>
    <s v="MALAU"/>
    <s v="RURAL"/>
    <x v="2"/>
    <s v="Posto de Saude"/>
    <s v="Nivel Primario"/>
    <n v="-24.753599999999999"/>
    <n v="32.883600000000001"/>
    <n v="1"/>
    <n v="0"/>
    <m/>
    <m/>
    <x v="0"/>
    <n v="0"/>
  </r>
  <r>
    <n v="159"/>
    <s v="Point"/>
    <n v="1090613"/>
    <n v="1073"/>
    <x v="1"/>
    <x v="22"/>
    <m/>
    <s v="CS Machua"/>
    <n v="1218"/>
    <n v="3"/>
    <s v="MACARETANE"/>
    <n v="3"/>
    <s v="MAXINHO"/>
    <s v="RURAL"/>
    <x v="1"/>
    <s v="Centro de Saude Rural"/>
    <s v="Nivel Primario"/>
    <n v="-24.17"/>
    <n v="32.641100000000002"/>
    <n v="1"/>
    <n v="0"/>
    <m/>
    <m/>
    <x v="0"/>
    <n v="0"/>
  </r>
  <r>
    <n v="160"/>
    <s v="Point"/>
    <n v="1090614"/>
    <n v="1074"/>
    <x v="1"/>
    <x v="22"/>
    <m/>
    <s v="PS  Cumba"/>
    <n v="1219"/>
    <n v="3"/>
    <s v="MACARETANE"/>
    <n v="2"/>
    <s v="MATUBA"/>
    <s v="RURAL"/>
    <x v="2"/>
    <s v="Posto de Saude"/>
    <s v="Nivel Primario"/>
    <n v="-24.539400000000001"/>
    <n v="32.750799999999998"/>
    <n v="1"/>
    <n v="0"/>
    <m/>
    <m/>
    <x v="0"/>
    <n v="0"/>
  </r>
  <r>
    <n v="161"/>
    <s v="Point"/>
    <n v="1090615"/>
    <n v="1005"/>
    <x v="1"/>
    <x v="22"/>
    <m/>
    <s v="CS Chaluquane"/>
    <n v="1220"/>
    <n v="4"/>
    <s v="XILEMBENE"/>
    <n v="3"/>
    <s v="CHIDUACHINE"/>
    <s v="RURAL"/>
    <x v="1"/>
    <s v="Centro de Saude Rural"/>
    <s v="Nivel Primario"/>
    <n v="-24.712800000000001"/>
    <n v="33.373600000000003"/>
    <n v="1"/>
    <n v="1"/>
    <m/>
    <n v="1"/>
    <x v="0"/>
    <n v="0"/>
  </r>
  <r>
    <n v="162"/>
    <s v="Point"/>
    <n v="1090616"/>
    <n v="1071"/>
    <x v="1"/>
    <x v="22"/>
    <m/>
    <s v="CS Hokwe"/>
    <n v="1221"/>
    <n v="4"/>
    <s v="XILEMBENE"/>
    <n v="1"/>
    <s v="VILA DE XILEMBENE"/>
    <s v="URBANA"/>
    <x v="1"/>
    <s v="Centro de Saude Rural"/>
    <s v="Nivel Primario"/>
    <n v="-24.706900000000001"/>
    <n v="33.18"/>
    <n v="1"/>
    <n v="1"/>
    <m/>
    <m/>
    <x v="0"/>
    <n v="0"/>
  </r>
  <r>
    <n v="163"/>
    <s v="Point"/>
    <n v="1090617"/>
    <n v="1007"/>
    <x v="1"/>
    <x v="22"/>
    <m/>
    <s v="CS Conhane"/>
    <n v="1222"/>
    <n v="2"/>
    <s v="LIONDE"/>
    <n v="2"/>
    <s v="CONHANE"/>
    <s v="RURAL"/>
    <x v="1"/>
    <s v="Centro de Saude Rural"/>
    <s v="Nivel Primario"/>
    <n v="-24.668099999999999"/>
    <n v="33.095300000000002"/>
    <n v="1"/>
    <n v="0"/>
    <m/>
    <m/>
    <x v="0"/>
    <n v="0"/>
  </r>
  <r>
    <n v="164"/>
    <s v="Point"/>
    <n v="1090618"/>
    <n v="1010"/>
    <x v="1"/>
    <x v="22"/>
    <m/>
    <s v="PS Chiguidela"/>
    <n v="1223"/>
    <n v="4"/>
    <s v="XILEMBENE"/>
    <n v="2"/>
    <s v="XILEMBENE SEDE"/>
    <s v="RURAL"/>
    <x v="2"/>
    <s v="Posto de Saude"/>
    <s v="Nivel Primario"/>
    <n v="-24.6768"/>
    <n v="33.325699999999998"/>
    <n v="1"/>
    <n v="0"/>
    <m/>
    <m/>
    <x v="1"/>
    <n v="0"/>
  </r>
  <r>
    <n v="165"/>
    <s v="Point"/>
    <n v="1090619"/>
    <n v="1009"/>
    <x v="1"/>
    <x v="22"/>
    <m/>
    <s v="CS Xilembene"/>
    <n v="1224"/>
    <n v="4"/>
    <s v="XILEMBENE"/>
    <n v="1"/>
    <s v="VILA DE XILEMBENE"/>
    <s v="URBANA"/>
    <x v="1"/>
    <s v="Centro de Saude Rural"/>
    <s v="Nivel Primario"/>
    <n v="-24.688099999999999"/>
    <n v="33.258600000000001"/>
    <n v="1"/>
    <n v="1"/>
    <m/>
    <m/>
    <x v="0"/>
    <n v="0"/>
  </r>
  <r>
    <n v="166"/>
    <s v="Point"/>
    <n v="1090620"/>
    <n v="1072"/>
    <x v="1"/>
    <x v="22"/>
    <m/>
    <s v="CS lionde"/>
    <n v="1225"/>
    <n v="2"/>
    <s v="LIONDE"/>
    <n v="1"/>
    <s v="LIONDE SEDE"/>
    <s v="RURAL"/>
    <x v="1"/>
    <s v="Centro de Saude Rural"/>
    <s v="Nivel Primario"/>
    <n v="-24.585799999999999"/>
    <n v="33.063899999999997"/>
    <n v="1"/>
    <n v="0"/>
    <m/>
    <m/>
    <x v="0"/>
    <n v="0"/>
  </r>
  <r>
    <n v="167"/>
    <s v="Point"/>
    <n v="1090621"/>
    <n v="1012"/>
    <x v="1"/>
    <x v="22"/>
    <m/>
    <s v="CS Massavasse"/>
    <n v="1226"/>
    <n v="2"/>
    <s v="LIONDE"/>
    <n v="2"/>
    <s v="CONHANE"/>
    <s v="RURAL"/>
    <x v="1"/>
    <s v="Centro de Saude Urbano"/>
    <s v="Nivel Primario"/>
    <n v="-24.622800000000002"/>
    <n v="33.110300000000002"/>
    <n v="1"/>
    <n v="0"/>
    <m/>
    <m/>
    <x v="0"/>
    <n v="0"/>
  </r>
  <r>
    <n v="168"/>
    <s v="Point"/>
    <n v="1090698"/>
    <n v="1008"/>
    <x v="1"/>
    <x v="22"/>
    <m/>
    <s v="CS Manjangue"/>
    <n v="1227"/>
    <n v="3"/>
    <s v="MACARETANE"/>
    <n v="1"/>
    <s v="MACARETANE"/>
    <s v="RURAL"/>
    <x v="1"/>
    <s v="Centro de Saude Rural"/>
    <s v="Nivel Primario"/>
    <n v="-24.428599999999999"/>
    <n v="32.842500000000001"/>
    <n v="1"/>
    <n v="0"/>
    <m/>
    <m/>
    <x v="0"/>
    <n v="0"/>
  </r>
  <r>
    <n v="169"/>
    <s v="Point"/>
    <n v="1090698"/>
    <n v="1076"/>
    <x v="1"/>
    <x v="22"/>
    <m/>
    <s v="PS Malhazine"/>
    <n v="1228"/>
    <n v="4"/>
    <s v="XILEMBENE"/>
    <n v="2"/>
    <s v="XILEMBENE SEDE"/>
    <s v="RURAL"/>
    <x v="2"/>
    <s v="Posto de Saude"/>
    <s v="Nivel Primario"/>
    <n v="-24.741700000000002"/>
    <n v="33.294199999999996"/>
    <n v="1"/>
    <n v="0"/>
    <m/>
    <m/>
    <x v="1"/>
    <n v="0"/>
  </r>
  <r>
    <n v="178"/>
    <s v="Point"/>
    <n v="1090706"/>
    <n v="1085"/>
    <x v="1"/>
    <x v="23"/>
    <m/>
    <s v="CS Guija"/>
    <n v="1229"/>
    <n v="1"/>
    <s v="CANICADO"/>
    <n v="1"/>
    <s v="VILA DE CANICADO"/>
    <s v="URBANA"/>
    <x v="1"/>
    <s v="Centro de Saude Rural"/>
    <s v="Nivel Primario"/>
    <n v="-24.499199999999998"/>
    <n v="33.014400000000002"/>
    <n v="1"/>
    <n v="1"/>
    <m/>
    <m/>
    <x v="0"/>
    <n v="0"/>
  </r>
  <r>
    <n v="179"/>
    <s v="Point"/>
    <n v="1090707"/>
    <n v="1018"/>
    <x v="1"/>
    <x v="23"/>
    <m/>
    <s v="PS Nhalazi"/>
    <n v="1230"/>
    <n v="4"/>
    <s v="NALAZI"/>
    <n v="1"/>
    <s v="NALAZE"/>
    <s v="RURAL"/>
    <x v="2"/>
    <s v="Posto de Saude"/>
    <s v="Nivel Primario"/>
    <n v="-24.049800000000001"/>
    <n v="33.327399999999997"/>
    <n v="1"/>
    <n v="1"/>
    <m/>
    <m/>
    <x v="0"/>
    <n v="0"/>
  </r>
  <r>
    <n v="180"/>
    <s v="Point"/>
    <n v="1090708"/>
    <n v="1015"/>
    <x v="1"/>
    <x v="23"/>
    <m/>
    <s v="PS Chibabel"/>
    <n v="1231"/>
    <n v="2"/>
    <s v="CHIVONGOENE"/>
    <n v="2"/>
    <s v="CHIBABEL"/>
    <s v="RURAL"/>
    <x v="2"/>
    <s v="Posto de Saude"/>
    <s v="Nivel Primario"/>
    <n v="-24.587499999999999"/>
    <n v="33.2331"/>
    <n v="1"/>
    <n v="1"/>
    <m/>
    <m/>
    <x v="0"/>
    <n v="0"/>
  </r>
  <r>
    <n v="181"/>
    <s v="Point"/>
    <n v="1090709"/>
    <n v="1116"/>
    <x v="1"/>
    <x v="23"/>
    <m/>
    <s v="PS Chimbembe"/>
    <n v="1232"/>
    <n v="4"/>
    <s v="NALAZI"/>
    <n v="1"/>
    <s v="CHIVONGUINE SEDE"/>
    <s v="RURAL"/>
    <x v="2"/>
    <s v="Posto de Saude"/>
    <s v="Nivel Primario"/>
    <n v="-24.366700000000002"/>
    <n v="33.202800000000003"/>
    <n v="1"/>
    <n v="0"/>
    <m/>
    <m/>
    <x v="0"/>
    <n v="0"/>
  </r>
  <r>
    <n v="182"/>
    <s v="Point"/>
    <n v="1090710"/>
    <n v="1087"/>
    <x v="1"/>
    <x v="23"/>
    <m/>
    <s v="PS Chinhacanine"/>
    <n v="1233"/>
    <n v="3"/>
    <s v="MUBANGOENE"/>
    <n v="1"/>
    <s v="MUBANGUENE SEDE"/>
    <s v="RURAL"/>
    <x v="2"/>
    <s v="Posto de Saude"/>
    <s v="Nivel Primario"/>
    <n v="-24.3628"/>
    <n v="32.903300000000002"/>
    <n v="1"/>
    <n v="1"/>
    <m/>
    <m/>
    <x v="0"/>
    <n v="0"/>
  </r>
  <r>
    <n v="183"/>
    <s v="Point"/>
    <n v="1090711"/>
    <n v="1016"/>
    <x v="1"/>
    <x v="23"/>
    <m/>
    <s v="PS Chivonguene"/>
    <n v="1234"/>
    <n v="2"/>
    <s v="CHIVONGOENE"/>
    <n v="1"/>
    <s v="CHIVONGUENE SEDE"/>
    <s v="RURAL"/>
    <x v="2"/>
    <s v="Posto de Saude"/>
    <s v="Nivel Primario"/>
    <n v="-24.511500000000002"/>
    <n v="33.103299999999997"/>
    <n v="1"/>
    <n v="0"/>
    <m/>
    <m/>
    <x v="0"/>
    <n v="0"/>
  </r>
  <r>
    <n v="184"/>
    <s v="Point"/>
    <n v="1090712"/>
    <n v="1017"/>
    <x v="1"/>
    <x v="23"/>
    <m/>
    <s v="PS Mpelane"/>
    <n v="1235"/>
    <n v="3"/>
    <s v="MUBANGOENE"/>
    <n v="2"/>
    <s v="MPELANE"/>
    <s v="RURAL"/>
    <x v="2"/>
    <s v="Posto de Saude"/>
    <s v="Nivel Primario"/>
    <n v="-24.237500000000001"/>
    <n v="32.837499999999999"/>
    <n v="1"/>
    <n v="0"/>
    <m/>
    <m/>
    <x v="0"/>
    <n v="0"/>
  </r>
  <r>
    <n v="185"/>
    <s v="Point"/>
    <n v="1090713"/>
    <n v="1019"/>
    <x v="1"/>
    <x v="23"/>
    <m/>
    <s v="PS Sifo (Mubanguene)"/>
    <n v="1236"/>
    <n v="2"/>
    <s v="CHIVONGOENE"/>
    <n v="2"/>
    <s v="CHIBABEL"/>
    <s v="RURAL"/>
    <x v="2"/>
    <s v="Posto de Saude"/>
    <s v="Nivel Primario"/>
    <n v="-24.591899999999999"/>
    <n v="33.162799999999997"/>
    <n v="1"/>
    <n v="0"/>
    <m/>
    <m/>
    <x v="0"/>
    <n v="0"/>
  </r>
  <r>
    <n v="186"/>
    <s v="Point"/>
    <n v="1090805"/>
    <m/>
    <x v="1"/>
    <x v="24"/>
    <m/>
    <s v="PS de Macarale"/>
    <n v="1237"/>
    <m/>
    <m/>
    <m/>
    <m/>
    <m/>
    <x v="3"/>
    <m/>
    <m/>
    <n v="-23.384699999999999"/>
    <n v="32.375599999999999"/>
    <n v="1"/>
    <n v="0"/>
    <m/>
    <m/>
    <x v="1"/>
    <n v="0"/>
  </r>
  <r>
    <n v="187"/>
    <s v="Point"/>
    <n v="1090806"/>
    <n v="1038"/>
    <x v="1"/>
    <x v="24"/>
    <m/>
    <s v="CS Mabalane"/>
    <n v="1238"/>
    <n v="1"/>
    <s v="MABALANE"/>
    <n v="1"/>
    <s v="MABALANE SEDE"/>
    <s v="RURAL"/>
    <x v="1"/>
    <s v="Centro de Saude Rural"/>
    <s v="Nivel Primario"/>
    <n v="-23.8508"/>
    <n v="32.622799999999998"/>
    <n v="1"/>
    <n v="1"/>
    <m/>
    <m/>
    <x v="0"/>
    <n v="0"/>
  </r>
  <r>
    <n v="188"/>
    <s v="Point"/>
    <n v="1090807"/>
    <n v="1020"/>
    <x v="1"/>
    <x v="24"/>
    <m/>
    <s v="CS Combomune"/>
    <n v="1239"/>
    <n v="2"/>
    <s v="COMBOMUNE"/>
    <n v="1"/>
    <s v="COMBOMUNE ESTACAO"/>
    <s v="RURAL"/>
    <x v="1"/>
    <s v="Centro de Saude Rural"/>
    <s v="Nivel Primario"/>
    <n v="-23.428100000000001"/>
    <n v="32.554699999999997"/>
    <n v="1"/>
    <n v="1"/>
    <m/>
    <m/>
    <x v="0"/>
    <n v="0"/>
  </r>
  <r>
    <n v="189"/>
    <s v="Point"/>
    <n v="1090808"/>
    <n v="1088"/>
    <x v="1"/>
    <x v="24"/>
    <m/>
    <s v="PS Mabomo"/>
    <n v="1240"/>
    <n v="3"/>
    <s v="NTLAVENE"/>
    <n v="2"/>
    <s v="CHIPSWANE"/>
    <s v="RURAL"/>
    <x v="2"/>
    <s v="Posto de Saude"/>
    <s v="Nivel Primario"/>
    <n v="-23.697199999999999"/>
    <n v="32.5214"/>
    <n v="1"/>
    <n v="0"/>
    <m/>
    <m/>
    <x v="0"/>
    <n v="0"/>
  </r>
  <r>
    <n v="190"/>
    <s v="Point"/>
    <n v="1090809"/>
    <m/>
    <x v="1"/>
    <x v="24"/>
    <m/>
    <s v="CS Macarale"/>
    <n v="1241"/>
    <m/>
    <m/>
    <m/>
    <m/>
    <m/>
    <x v="3"/>
    <m/>
    <m/>
    <m/>
    <m/>
    <n v="1"/>
    <n v="0"/>
    <m/>
    <m/>
    <x v="0"/>
    <n v="0"/>
  </r>
  <r>
    <n v="191"/>
    <s v="Point"/>
    <n v="1090810"/>
    <n v="1090"/>
    <x v="1"/>
    <x v="24"/>
    <m/>
    <s v="PS Nhimbawin B"/>
    <n v="1242"/>
    <n v="3"/>
    <s v="NTLAVENE"/>
    <n v="1"/>
    <s v="NTLAVENE SEDE"/>
    <s v="RURAL"/>
    <x v="2"/>
    <s v="Posto de Saude"/>
    <s v="Nivel Primario"/>
    <n v="-23.839200000000002"/>
    <n v="32.529699999999998"/>
    <n v="1"/>
    <n v="0"/>
    <m/>
    <m/>
    <x v="0"/>
    <n v="0"/>
  </r>
  <r>
    <n v="192"/>
    <s v="Point"/>
    <n v="1090811"/>
    <n v="1021"/>
    <x v="1"/>
    <x v="24"/>
    <m/>
    <s v="CS  Tsocate"/>
    <n v="1243"/>
    <n v="2"/>
    <s v="MABALANE"/>
    <n v="3"/>
    <s v="TSOCATE"/>
    <s v="RURAL"/>
    <x v="1"/>
    <s v="Centro de Saude Rural"/>
    <s v="Nivel Primario"/>
    <n v="-24.071400000000001"/>
    <n v="32.643900000000002"/>
    <n v="1"/>
    <n v="0"/>
    <m/>
    <m/>
    <x v="0"/>
    <n v="0"/>
  </r>
  <r>
    <n v="193"/>
    <s v="Point"/>
    <n v="1090812"/>
    <n v="1091"/>
    <x v="1"/>
    <x v="24"/>
    <m/>
    <s v="PS  Pfukwe"/>
    <n v="1244"/>
    <n v="2"/>
    <s v="MABALANE"/>
    <n v="3"/>
    <s v="TSOCATE"/>
    <s v="RURAL"/>
    <x v="2"/>
    <s v="Posto de Saude"/>
    <s v="Nivel Primario"/>
    <n v="-24.142199999999999"/>
    <n v="32.7256"/>
    <n v="1"/>
    <n v="0"/>
    <m/>
    <m/>
    <x v="0"/>
    <n v="0"/>
  </r>
  <r>
    <n v="194"/>
    <s v="Point"/>
    <n v="1090898"/>
    <n v="1089"/>
    <x v="1"/>
    <x v="24"/>
    <m/>
    <s v="PS  Macarale"/>
    <n v="1245"/>
    <n v="2"/>
    <s v="COMBOMUNE"/>
    <n v="2"/>
    <s v="COMBOMUNE RIO"/>
    <s v="RURAL"/>
    <x v="2"/>
    <s v="Posto de Saude"/>
    <s v="Nivel Primario"/>
    <n v="-23.384699999999999"/>
    <n v="32.375599999999999"/>
    <n v="1"/>
    <n v="0"/>
    <m/>
    <m/>
    <x v="1"/>
    <n v="0"/>
  </r>
  <r>
    <n v="195"/>
    <s v="Point"/>
    <n v="1090901"/>
    <n v="1256"/>
    <x v="1"/>
    <x v="25"/>
    <n v="1"/>
    <s v="HR Mandlakazi"/>
    <n v="1246"/>
    <n v="1"/>
    <s v="MANDLAKAZE"/>
    <n v="1"/>
    <s v="VILA DE MANDLAKAZE"/>
    <s v="URBANA"/>
    <x v="5"/>
    <s v="Hospital Rural"/>
    <s v="Nivel Secondario"/>
    <n v="-24.712199999999999"/>
    <n v="33.886099999999999"/>
    <n v="1"/>
    <n v="1"/>
    <m/>
    <n v="1"/>
    <x v="0"/>
    <n v="0"/>
  </r>
  <r>
    <n v="196"/>
    <s v="Point"/>
    <n v="1090906"/>
    <n v="1025"/>
    <x v="1"/>
    <x v="25"/>
    <m/>
    <s v="CS Chidenguele"/>
    <n v="1247"/>
    <n v="4"/>
    <s v="CHIDENGUELE"/>
    <n v="1"/>
    <s v="CHIDENGUELE SEDE"/>
    <s v="RURAL"/>
    <x v="1"/>
    <s v="Centro de Saude Rural"/>
    <s v="Nivel Primario"/>
    <n v="-24.9206"/>
    <n v="34.191099999999999"/>
    <n v="1"/>
    <n v="1"/>
    <m/>
    <m/>
    <x v="0"/>
    <n v="0"/>
  </r>
  <r>
    <n v="197"/>
    <s v="Point"/>
    <n v="1090907"/>
    <n v="1101"/>
    <x v="1"/>
    <x v="25"/>
    <m/>
    <s v="CS Dengoine"/>
    <n v="1248"/>
    <n v="4"/>
    <s v="CHIDENGUELE"/>
    <n v="3"/>
    <s v="DENGOINE"/>
    <s v="RURAL"/>
    <x v="1"/>
    <s v="Centro de Saude Rural"/>
    <s v="Nivel Primario"/>
    <n v="-24.8597"/>
    <n v="34.411700000000003"/>
    <n v="1"/>
    <n v="99"/>
    <m/>
    <m/>
    <x v="0"/>
    <n v="0"/>
  </r>
  <r>
    <n v="198"/>
    <s v="Point"/>
    <n v="1090908"/>
    <n v="1022"/>
    <x v="1"/>
    <x v="25"/>
    <m/>
    <s v="CS Betula"/>
    <n v="1249"/>
    <n v="4"/>
    <s v="CHIDENGUELE"/>
    <n v="2"/>
    <s v="BETULE"/>
    <s v="RURAL"/>
    <x v="1"/>
    <s v="Centro de Saude Rural"/>
    <s v="Nivel Primario"/>
    <n v="-24.796099999999999"/>
    <n v="34.1875"/>
    <n v="1"/>
    <n v="99"/>
    <m/>
    <m/>
    <x v="0"/>
    <n v="0"/>
  </r>
  <r>
    <n v="199"/>
    <s v="Point"/>
    <n v="1090909"/>
    <n v="1042"/>
    <x v="1"/>
    <x v="25"/>
    <m/>
    <s v="PS  Mussavelene"/>
    <n v="1250"/>
    <n v="4"/>
    <s v="CHIDENGUELE"/>
    <n v="3"/>
    <s v="DENGOINE"/>
    <s v="RURAL"/>
    <x v="2"/>
    <s v="Posto de Saude"/>
    <s v="Nivel Primario"/>
    <n v="-24.888100000000001"/>
    <n v="34.314999999999998"/>
    <n v="1"/>
    <n v="0"/>
    <m/>
    <m/>
    <x v="0"/>
    <n v="0"/>
  </r>
  <r>
    <n v="200"/>
    <s v="Point"/>
    <n v="1090910"/>
    <n v="1023"/>
    <x v="1"/>
    <x v="25"/>
    <m/>
    <s v="CS Banguene"/>
    <n v="1251"/>
    <n v="2"/>
    <s v="XHALALA"/>
    <n v="2"/>
    <s v="MUSSENGUE"/>
    <s v="RURAL"/>
    <x v="1"/>
    <s v="Centro de Saude Urbano"/>
    <s v="Nivel Primario"/>
    <n v="-24.633900000000001"/>
    <n v="33.837499999999999"/>
    <n v="1"/>
    <n v="0"/>
    <m/>
    <m/>
    <x v="0"/>
    <n v="0"/>
  </r>
  <r>
    <n v="201"/>
    <s v="Point"/>
    <n v="1090911"/>
    <n v="1024"/>
    <x v="1"/>
    <x v="25"/>
    <m/>
    <s v="CS Chibondzane"/>
    <n v="1252"/>
    <n v="3"/>
    <s v="CHIBONZANE"/>
    <n v="1"/>
    <s v="CHIBONZANE SEDE"/>
    <s v="RURAL"/>
    <x v="1"/>
    <s v="Centro de Saude Rural"/>
    <s v="Nivel Primario"/>
    <n v="-24.6722"/>
    <n v="34.069200000000002"/>
    <n v="1"/>
    <n v="1"/>
    <m/>
    <m/>
    <x v="0"/>
    <n v="0"/>
  </r>
  <r>
    <n v="202"/>
    <s v="Point"/>
    <n v="1090912"/>
    <n v="1096"/>
    <x v="1"/>
    <x v="25"/>
    <m/>
    <s v="CS Macuacua"/>
    <n v="1253"/>
    <n v="5"/>
    <s v="MACUACUA"/>
    <n v="1"/>
    <s v="MACUACUA SEDE"/>
    <s v="RURAL"/>
    <x v="1"/>
    <s v="Centro de Saude Urbano"/>
    <s v="Nivel Primario"/>
    <n v="-24.488900000000001"/>
    <n v="33.956899999999997"/>
    <n v="1"/>
    <n v="1"/>
    <m/>
    <m/>
    <x v="0"/>
    <n v="0"/>
  </r>
  <r>
    <n v="203"/>
    <s v="Point"/>
    <n v="1090913"/>
    <n v="1027"/>
    <x v="1"/>
    <x v="25"/>
    <m/>
    <s v="CS Macupulane"/>
    <n v="1254"/>
    <n v="7"/>
    <s v="NGUZENE"/>
    <n v="1"/>
    <s v="NGUZENE SEDE"/>
    <s v="RURAL"/>
    <x v="1"/>
    <s v="Centro de Saude Urbano"/>
    <s v="Nivel Primario"/>
    <n v="-24.807200000000002"/>
    <n v="33.981699999999996"/>
    <n v="1"/>
    <n v="99"/>
    <m/>
    <m/>
    <x v="0"/>
    <n v="0"/>
  </r>
  <r>
    <n v="204"/>
    <s v="Point"/>
    <n v="1090914"/>
    <n v="1041"/>
    <x v="1"/>
    <x v="25"/>
    <m/>
    <s v="CS Mangunze"/>
    <n v="1255"/>
    <n v="7"/>
    <s v="NGUZENE"/>
    <n v="3"/>
    <s v="MANGUNZE"/>
    <s v="RURAL"/>
    <x v="1"/>
    <s v="Centro de Saude Rural"/>
    <s v="Nivel Primario"/>
    <n v="-24.8719"/>
    <n v="33.871699999999997"/>
    <n v="1"/>
    <n v="1"/>
    <m/>
    <m/>
    <x v="0"/>
    <n v="0"/>
  </r>
  <r>
    <n v="205"/>
    <s v="Point"/>
    <n v="1090915"/>
    <n v="1097"/>
    <x v="1"/>
    <x v="25"/>
    <n v="1"/>
    <s v="CS Manhique"/>
    <n v="1256"/>
    <n v="3"/>
    <s v="CHIBONZANE"/>
    <n v="2"/>
    <s v="PONJUANE"/>
    <s v="RURAL"/>
    <x v="1"/>
    <s v="Centro de Saude Rural"/>
    <s v="Nivel Primario"/>
    <n v="-24.5947"/>
    <n v="34.396099999999997"/>
    <n v="1"/>
    <n v="99"/>
    <m/>
    <m/>
    <x v="0"/>
    <n v="0"/>
  </r>
  <r>
    <n v="206"/>
    <s v="Point"/>
    <n v="1090916"/>
    <n v="1100"/>
    <x v="1"/>
    <x v="25"/>
    <m/>
    <s v="CS Mazamane"/>
    <n v="1257"/>
    <n v="1"/>
    <s v="MANDLAKAZE"/>
    <n v="1"/>
    <s v="VILA DE MANDLACAZE"/>
    <s v="URBANA"/>
    <x v="1"/>
    <s v="Centro de Saude Urbano"/>
    <s v="Nivel Primario"/>
    <n v="-24.7133"/>
    <n v="33.883800000000001"/>
    <n v="1"/>
    <n v="0"/>
    <m/>
    <m/>
    <x v="0"/>
    <n v="0"/>
  </r>
  <r>
    <n v="207"/>
    <s v="Point"/>
    <n v="1090917"/>
    <n v="1093"/>
    <x v="1"/>
    <x v="25"/>
    <m/>
    <s v="CS Cucuine"/>
    <n v="1258"/>
    <n v="7"/>
    <s v="NGUZENE"/>
    <n v="1"/>
    <s v="NGUZENE SEDE"/>
    <s v="RURAL"/>
    <x v="1"/>
    <s v="Centro de Saude Urbano"/>
    <s v="Nivel Primario"/>
    <n v="-24.883099999999999"/>
    <n v="33.978099999999998"/>
    <n v="1"/>
    <n v="0"/>
    <m/>
    <m/>
    <x v="0"/>
    <n v="0"/>
  </r>
  <r>
    <n v="208"/>
    <s v="Point"/>
    <n v="1090918"/>
    <n v="1098"/>
    <x v="1"/>
    <x v="25"/>
    <m/>
    <s v="CS Matsinhane"/>
    <n v="1259"/>
    <n v="6"/>
    <s v="MAZUCANE"/>
    <n v="2"/>
    <s v="CUMBANE"/>
    <s v="RURAL"/>
    <x v="1"/>
    <s v="Centro de Saude Urbano"/>
    <s v="Nivel Primario"/>
    <n v="-24.7547"/>
    <n v="34.025599999999997"/>
    <n v="1"/>
    <n v="99"/>
    <m/>
    <m/>
    <x v="0"/>
    <n v="0"/>
  </r>
  <r>
    <n v="209"/>
    <s v="Point"/>
    <n v="1090919"/>
    <n v="1099"/>
    <x v="1"/>
    <x v="25"/>
    <m/>
    <s v="CS Mausse"/>
    <n v="1260"/>
    <n v="1"/>
    <s v="MANDLAKAZE"/>
    <n v="2"/>
    <s v="MAPANDANE"/>
    <s v="RURAL"/>
    <x v="1"/>
    <s v="Centro de Saude Rural"/>
    <s v="Nivel Primario"/>
    <n v="-24.675599999999999"/>
    <n v="33.925800000000002"/>
    <n v="1"/>
    <n v="0"/>
    <m/>
    <m/>
    <x v="0"/>
    <n v="0"/>
  </r>
  <r>
    <n v="210"/>
    <s v="Point"/>
    <n v="1090920"/>
    <n v="1094"/>
    <x v="1"/>
    <x v="25"/>
    <m/>
    <s v="CS Lanranjeiras"/>
    <n v="1261"/>
    <n v="2"/>
    <s v="XHALALA"/>
    <n v="1"/>
    <s v="CHALALA SEDE"/>
    <s v="RURAL"/>
    <x v="1"/>
    <s v="Centro de Saude Urbano"/>
    <s v="Nivel Primario"/>
    <n v="-24.575299999999999"/>
    <n v="33.915300000000002"/>
    <n v="1"/>
    <n v="0"/>
    <m/>
    <m/>
    <x v="0"/>
    <n v="0"/>
  </r>
  <r>
    <n v="211"/>
    <s v="Point"/>
    <n v="1090921"/>
    <n v="1029"/>
    <x v="1"/>
    <x v="25"/>
    <m/>
    <s v="CS Tavane"/>
    <n v="1262"/>
    <n v="3"/>
    <s v="CHIBONZANE"/>
    <n v="3"/>
    <s v="MACHULANE"/>
    <s v="RURAL"/>
    <x v="1"/>
    <s v="Centro de Saude Rural"/>
    <s v="Nivel Primario"/>
    <n v="-24.5869"/>
    <n v="34.069699999999997"/>
    <n v="1"/>
    <n v="1"/>
    <m/>
    <m/>
    <x v="0"/>
    <n v="0"/>
  </r>
  <r>
    <n v="212"/>
    <s v="Point"/>
    <n v="1090924"/>
    <n v="1028"/>
    <x v="1"/>
    <x v="25"/>
    <m/>
    <s v="CS Mandlakazi"/>
    <n v="1263"/>
    <n v="1"/>
    <s v="MANDLAKAZE"/>
    <n v="1"/>
    <s v="VILA DE MANDLAKAZE"/>
    <s v="URBANA"/>
    <x v="1"/>
    <s v="Centro de Saude Rural"/>
    <s v="Nivel Primario"/>
    <n v="-24.712199999999999"/>
    <n v="33.886099999999999"/>
    <n v="1"/>
    <n v="0"/>
    <m/>
    <m/>
    <x v="0"/>
    <n v="0"/>
  </r>
  <r>
    <n v="213"/>
    <s v="Point"/>
    <n v="1090926"/>
    <n v="1092"/>
    <x v="1"/>
    <x v="25"/>
    <m/>
    <s v="CS Chicavane"/>
    <n v="1264"/>
    <n v="6"/>
    <s v="MAZUCANE"/>
    <n v="2"/>
    <s v="CHICAVANE"/>
    <s v="RURAL"/>
    <x v="1"/>
    <s v="Centro de Saude Rural"/>
    <s v="Nivel Primario"/>
    <n v="-24.801100000000002"/>
    <n v="33.815800000000003"/>
    <n v="1"/>
    <n v="0"/>
    <m/>
    <m/>
    <x v="0"/>
    <n v="0"/>
  </r>
  <r>
    <n v="214"/>
    <s v="Point"/>
    <n v="1090927"/>
    <n v="1026"/>
    <x v="1"/>
    <x v="25"/>
    <n v="1"/>
    <s v="CS Incadine"/>
    <n v="1265"/>
    <n v="7"/>
    <s v="NGUZENE"/>
    <n v="4"/>
    <s v="CHICUANGUE"/>
    <s v="RURAL"/>
    <x v="1"/>
    <s v="Centro de Saude Rural"/>
    <s v="Nivel Primario"/>
    <n v="-24.910799999999998"/>
    <n v="34.040599999999998"/>
    <n v="1"/>
    <n v="0"/>
    <m/>
    <m/>
    <x v="0"/>
    <n v="0"/>
  </r>
  <r>
    <n v="215"/>
    <s v="Point"/>
    <n v="1090928"/>
    <n v="1095"/>
    <x v="1"/>
    <x v="25"/>
    <m/>
    <s v="CS Macasselane"/>
    <n v="1266"/>
    <n v="6"/>
    <s v="MAZUCANE"/>
    <n v="2"/>
    <s v="MAPANDANE"/>
    <s v="RURAL"/>
    <x v="1"/>
    <s v="Centro de Saude Rural"/>
    <s v="Nivel Primario"/>
    <n v="-24.6858"/>
    <n v="33.9664"/>
    <n v="1"/>
    <n v="99"/>
    <m/>
    <m/>
    <x v="0"/>
    <n v="0"/>
  </r>
  <r>
    <n v="216"/>
    <s v="Point"/>
    <n v="1091006"/>
    <n v="1102"/>
    <x v="1"/>
    <x v="26"/>
    <m/>
    <s v="CS Massangena"/>
    <n v="1267"/>
    <n v="1"/>
    <s v="MASSANGENA"/>
    <n v="5"/>
    <s v="MBOCODA"/>
    <s v="RURAL"/>
    <x v="1"/>
    <s v="Centro de Saude Rural"/>
    <s v="Nivel Primario"/>
    <n v="-21.5839"/>
    <n v="32.9375"/>
    <n v="1"/>
    <n v="1"/>
    <m/>
    <m/>
    <x v="0"/>
    <n v="0"/>
  </r>
  <r>
    <n v="217"/>
    <s v="Point"/>
    <n v="1091007"/>
    <n v="1031"/>
    <x v="1"/>
    <x v="26"/>
    <m/>
    <s v="PS  Mucambe"/>
    <n v="1268"/>
    <n v="2"/>
    <s v="MAVUE"/>
    <n v="2"/>
    <s v="MUCAMBENE"/>
    <s v="RURAL"/>
    <x v="2"/>
    <s v="Posto de Saude"/>
    <s v="Nivel Primario"/>
    <n v="-21.55"/>
    <n v="32.811700000000002"/>
    <n v="1"/>
    <n v="0"/>
    <m/>
    <m/>
    <x v="0"/>
    <n v="0"/>
  </r>
  <r>
    <n v="218"/>
    <s v="Point"/>
    <n v="1091008"/>
    <n v="1030"/>
    <x v="1"/>
    <x v="26"/>
    <m/>
    <s v="CS Mavue"/>
    <n v="1269"/>
    <n v="2"/>
    <s v="MAVUE"/>
    <n v="1"/>
    <s v="MAVUE SEDE"/>
    <s v="RURAL"/>
    <x v="1"/>
    <s v="Centro de Saude Rural"/>
    <s v="Nivel Primario"/>
    <n v="-21.3599"/>
    <n v="32.428400000000003"/>
    <n v="1"/>
    <n v="0"/>
    <m/>
    <m/>
    <x v="0"/>
    <n v="0"/>
  </r>
  <r>
    <n v="219"/>
    <s v="Point"/>
    <n v="1091106"/>
    <n v="1032"/>
    <x v="1"/>
    <x v="27"/>
    <m/>
    <s v="CS Massingir"/>
    <n v="1270"/>
    <n v="1"/>
    <s v="MASSINGIR"/>
    <n v="1"/>
    <s v="TIHOVENE"/>
    <s v="RURAL"/>
    <x v="1"/>
    <s v="Centro de Saude Rural"/>
    <s v="Nivel Primario"/>
    <n v="-23.918600000000001"/>
    <n v="32.162500000000001"/>
    <n v="1"/>
    <n v="1"/>
    <m/>
    <m/>
    <x v="0"/>
    <n v="2"/>
  </r>
  <r>
    <n v="220"/>
    <s v="Point"/>
    <n v="1091107"/>
    <n v="1034"/>
    <x v="1"/>
    <x v="27"/>
    <m/>
    <s v="PS Zulu"/>
    <n v="1271"/>
    <n v="3"/>
    <s v="ZULO"/>
    <n v="1"/>
    <s v="ZULO SEDE"/>
    <s v="RURAL"/>
    <x v="2"/>
    <s v="Posto de Saude"/>
    <s v="Nivel Primario"/>
    <n v="-24.031400000000001"/>
    <n v="32.434399999999997"/>
    <n v="1"/>
    <n v="0"/>
    <m/>
    <m/>
    <x v="0"/>
    <n v="0"/>
  </r>
  <r>
    <n v="221"/>
    <s v="Point"/>
    <n v="1091108"/>
    <n v="1106"/>
    <x v="1"/>
    <x v="27"/>
    <m/>
    <s v="PS Chibotane"/>
    <n v="1272"/>
    <n v="2"/>
    <s v="MAVODZE"/>
    <n v="2"/>
    <s v="CHIBOTANE"/>
    <s v="RURAL"/>
    <x v="2"/>
    <s v="Posto de Saude"/>
    <s v="Nivel Primario"/>
    <n v="-23.856400000000001"/>
    <n v="32.224200000000003"/>
    <n v="1"/>
    <n v="0"/>
    <m/>
    <m/>
    <x v="0"/>
    <n v="0"/>
  </r>
  <r>
    <n v="222"/>
    <s v="Point"/>
    <n v="1091109"/>
    <n v="1103"/>
    <x v="1"/>
    <x v="27"/>
    <m/>
    <s v="PS Cubo"/>
    <n v="1273"/>
    <n v="1"/>
    <s v="MASSINGIR"/>
    <n v="1"/>
    <s v="TIHOVENE"/>
    <s v="RURAL"/>
    <x v="2"/>
    <s v="Posto de Saude"/>
    <s v="Nivel Primario"/>
    <n v="-23.9192"/>
    <n v="32.030299999999997"/>
    <n v="1"/>
    <n v="0"/>
    <m/>
    <m/>
    <x v="0"/>
    <n v="0"/>
  </r>
  <r>
    <n v="223"/>
    <s v="Point"/>
    <n v="1091110"/>
    <n v="1033"/>
    <x v="1"/>
    <x v="27"/>
    <m/>
    <s v="PS Machamba"/>
    <n v="1274"/>
    <n v="2"/>
    <s v="MAVODZE"/>
    <n v="3"/>
    <s v="MACHAMBA"/>
    <s v="RURAL"/>
    <x v="2"/>
    <s v="Posto de Saude"/>
    <s v="Nivel Primario"/>
    <n v="-23.561900000000001"/>
    <n v="31.92"/>
    <n v="1"/>
    <n v="0"/>
    <m/>
    <m/>
    <x v="0"/>
    <n v="0"/>
  </r>
  <r>
    <n v="224"/>
    <s v="Point"/>
    <n v="1091111"/>
    <n v="1036"/>
    <x v="1"/>
    <x v="27"/>
    <m/>
    <s v="PS Mavodze"/>
    <n v="1275"/>
    <n v="2"/>
    <s v="MAVODZE"/>
    <n v="1"/>
    <s v="MAVODZE SEDE"/>
    <s v="RURAL"/>
    <x v="2"/>
    <s v="Posto de Saude"/>
    <s v="Nivel Primario"/>
    <n v="-23.812200000000001"/>
    <n v="32.043900000000001"/>
    <n v="1"/>
    <n v="0"/>
    <m/>
    <m/>
    <x v="0"/>
    <n v="0"/>
  </r>
  <r>
    <n v="225"/>
    <s v="Point"/>
    <n v="1091112"/>
    <n v="1105"/>
    <x v="1"/>
    <x v="27"/>
    <m/>
    <s v="PS Mucatine"/>
    <n v="1276"/>
    <n v="3"/>
    <s v="ZULO"/>
    <n v="4"/>
    <s v="MUCATINE"/>
    <s v="RURAL"/>
    <x v="2"/>
    <s v="Posto de Saude"/>
    <s v="Nivel Primario"/>
    <n v="-24.1675"/>
    <n v="32.496099999999998"/>
    <n v="1"/>
    <n v="1"/>
    <m/>
    <m/>
    <x v="0"/>
    <n v="0"/>
  </r>
  <r>
    <n v="226"/>
    <s v="Point"/>
    <n v="1091116"/>
    <n v="1104"/>
    <x v="1"/>
    <x v="27"/>
    <m/>
    <s v="PS Macaringue"/>
    <n v="1277"/>
    <n v="3"/>
    <s v="ZULO"/>
    <n v="4"/>
    <s v="MUCATINE"/>
    <s v="RURAL"/>
    <x v="2"/>
    <s v="Posto de Saude"/>
    <s v="Nivel Primario"/>
    <n v="-24.1233"/>
    <n v="32.5931"/>
    <n v="1"/>
    <n v="0"/>
    <m/>
    <m/>
    <x v="0"/>
    <n v="0"/>
  </r>
  <r>
    <n v="227"/>
    <s v="Point"/>
    <n v="1091201"/>
    <n v="1257"/>
    <x v="1"/>
    <x v="28"/>
    <n v="1"/>
    <s v="HR Chicumbane"/>
    <n v="1278"/>
    <n v="1"/>
    <s v="CHICUMBANE"/>
    <n v="1"/>
    <s v="CHICUMBANE SEDE"/>
    <s v="RURAL"/>
    <x v="5"/>
    <s v="Hospital Rural"/>
    <s v="Nivel Secondario"/>
    <n v="-24.994399999999999"/>
    <n v="33.550600000000003"/>
    <n v="1"/>
    <n v="1"/>
    <m/>
    <n v="1"/>
    <x v="0"/>
    <n v="3"/>
  </r>
  <r>
    <n v="228"/>
    <s v="Point"/>
    <n v="1091206"/>
    <n v="1112"/>
    <x v="1"/>
    <x v="28"/>
    <m/>
    <s v="PS  Banhine"/>
    <n v="1279"/>
    <n v="2"/>
    <s v="CHONGOENE"/>
    <n v="2"/>
    <s v="BANHINE"/>
    <s v="RURAL"/>
    <x v="2"/>
    <s v="Posto de Saude"/>
    <s v="Nivel Primario"/>
    <n v="-24.8706"/>
    <n v="33.830599999999997"/>
    <n v="1"/>
    <n v="0"/>
    <m/>
    <m/>
    <x v="0"/>
    <n v="0"/>
  </r>
  <r>
    <n v="229"/>
    <s v="Point"/>
    <n v="1091207"/>
    <n v="1107"/>
    <x v="1"/>
    <x v="28"/>
    <m/>
    <s v="CS Chilaulene"/>
    <n v="1280"/>
    <n v="3"/>
    <s v="ZONGOENE"/>
    <n v="2"/>
    <s v="CHILAULENE"/>
    <s v="RURAL"/>
    <x v="1"/>
    <s v="Centro de Saude Rural"/>
    <s v="Nivel Primario"/>
    <n v="-25.127199999999998"/>
    <n v="33.555"/>
    <n v="1"/>
    <n v="0"/>
    <m/>
    <m/>
    <x v="0"/>
    <n v="0"/>
  </r>
  <r>
    <n v="230"/>
    <s v="Point"/>
    <n v="1091208"/>
    <n v="1035"/>
    <x v="1"/>
    <x v="28"/>
    <m/>
    <s v="CS Chipenhe"/>
    <n v="1281"/>
    <n v="1"/>
    <s v="CHICUMBANE"/>
    <n v="5"/>
    <s v="NUVUNGUENE"/>
    <s v="RURAL"/>
    <x v="1"/>
    <s v="Centro de Saude Rural"/>
    <s v="Nivel Primario"/>
    <n v="-24.942499999999999"/>
    <n v="33.445599999999999"/>
    <n v="1"/>
    <n v="1"/>
    <m/>
    <m/>
    <x v="0"/>
    <n v="0"/>
  </r>
  <r>
    <n v="231"/>
    <s v="Point"/>
    <n v="1091209"/>
    <n v="1082"/>
    <x v="1"/>
    <x v="28"/>
    <m/>
    <s v="CS Chongone"/>
    <n v="1282"/>
    <n v="2"/>
    <s v="CHONGOENE"/>
    <n v="1"/>
    <s v="CHONGOENE SEDE"/>
    <s v="RURAL"/>
    <x v="1"/>
    <s v="Centro de Saude Urbano"/>
    <s v="Nivel Primario"/>
    <n v="-25.008374"/>
    <n v="33.789932"/>
    <n v="1"/>
    <n v="1"/>
    <m/>
    <m/>
    <x v="0"/>
    <n v="0"/>
  </r>
  <r>
    <n v="232"/>
    <s v="Point"/>
    <n v="1091210"/>
    <n v="1109"/>
    <x v="1"/>
    <x v="28"/>
    <m/>
    <s v="PS Nhacutse"/>
    <n v="1283"/>
    <n v="2"/>
    <s v="CHONGOENE"/>
    <n v="4"/>
    <s v="NHACUTSE"/>
    <s v="RURAL"/>
    <x v="2"/>
    <s v="Posto de Saude"/>
    <s v="Nivel Primario"/>
    <n v="-24.892199999999999"/>
    <n v="33.730600000000003"/>
    <n v="1"/>
    <n v="1"/>
    <m/>
    <m/>
    <x v="0"/>
    <n v="0"/>
  </r>
  <r>
    <n v="233"/>
    <s v="Point"/>
    <n v="1091211"/>
    <n v="1108"/>
    <x v="1"/>
    <x v="28"/>
    <n v="1"/>
    <s v="CS Julius Nyerere"/>
    <n v="1284"/>
    <n v="1"/>
    <s v="CHICUMBANE"/>
    <n v="6"/>
    <s v="MUZINGANE"/>
    <s v="RURAL"/>
    <x v="1"/>
    <s v="Centro de Saude Rural"/>
    <s v="Nivel Primario"/>
    <n v="-24.874700000000001"/>
    <n v="33.508899999999997"/>
    <n v="1"/>
    <n v="1"/>
    <m/>
    <m/>
    <x v="0"/>
    <n v="0"/>
  </r>
  <r>
    <n v="234"/>
    <s v="Point"/>
    <n v="1091212"/>
    <n v="1077"/>
    <x v="1"/>
    <x v="28"/>
    <m/>
    <s v="CS Maciene"/>
    <n v="1285"/>
    <n v="2"/>
    <s v="CHONGOENE"/>
    <n v="3"/>
    <s v="MACIENE"/>
    <s v="RURAL"/>
    <x v="1"/>
    <s v="Centro de Saude Rural"/>
    <s v="Nivel Primario"/>
    <n v="-25.066666999999999"/>
    <n v="33.858333000000002"/>
    <n v="1"/>
    <n v="1"/>
    <m/>
    <m/>
    <x v="0"/>
    <n v="0"/>
  </r>
  <r>
    <n v="235"/>
    <s v="Point"/>
    <n v="1091213"/>
    <n v="1080"/>
    <x v="1"/>
    <x v="28"/>
    <m/>
    <s v="CS Siaia"/>
    <n v="1286"/>
    <n v="2"/>
    <s v="CHONGOENE"/>
    <n v="6"/>
    <s v="SIAIA"/>
    <s v="RURAL"/>
    <x v="1"/>
    <s v="Centro de Saude Urbano"/>
    <s v="Nivel Primario"/>
    <n v="-24.963999999999999"/>
    <n v="33.7834"/>
    <n v="1"/>
    <n v="0"/>
    <m/>
    <m/>
    <x v="0"/>
    <n v="0"/>
  </r>
  <r>
    <n v="236"/>
    <s v="Point"/>
    <n v="1091214"/>
    <n v="1111"/>
    <x v="1"/>
    <x v="28"/>
    <m/>
    <s v="CS Zongoene"/>
    <n v="1287"/>
    <n v="3"/>
    <s v="ZONGOENE"/>
    <n v="1"/>
    <s v="ZONGOENE SEDE"/>
    <s v="RURAL"/>
    <x v="1"/>
    <s v="Centro de Saude Rural"/>
    <s v="Nivel Primario"/>
    <n v="-25.1525"/>
    <n v="33.485300000000002"/>
    <n v="1"/>
    <n v="1"/>
    <m/>
    <m/>
    <x v="0"/>
    <n v="0"/>
  </r>
  <r>
    <n v="237"/>
    <s v="Point"/>
    <n v="1091215"/>
    <n v="1110"/>
    <x v="1"/>
    <x v="28"/>
    <m/>
    <s v="CS Vladimir Lenine"/>
    <n v="1288"/>
    <n v="2"/>
    <s v="CHICUMBANE"/>
    <n v="1"/>
    <s v="CHICUMBANE SEDE"/>
    <s v="RURAL"/>
    <x v="1"/>
    <s v="Centro de Saude Rural"/>
    <s v="Nivel Primario"/>
    <n v="-25.031400000000001"/>
    <n v="33.484999999999999"/>
    <n v="1"/>
    <n v="0"/>
    <m/>
    <m/>
    <x v="0"/>
    <n v="0"/>
  </r>
  <r>
    <n v="238"/>
    <s v="Point"/>
    <n v="1091216"/>
    <n v="1113"/>
    <x v="1"/>
    <x v="28"/>
    <m/>
    <s v="PS  Nhamavila"/>
    <n v="1289"/>
    <n v="2"/>
    <s v="CHONGOENE"/>
    <n v="5"/>
    <s v="NHAMAVILA"/>
    <s v="RURAL"/>
    <x v="2"/>
    <s v="Posto de Saude"/>
    <s v="Nivel Primario"/>
    <n v="-24.994199999999999"/>
    <n v="33.9328"/>
    <n v="1"/>
    <n v="0"/>
    <m/>
    <m/>
    <x v="1"/>
    <n v="0"/>
  </r>
  <r>
    <n v="239"/>
    <s v="Point"/>
    <n v="1091217"/>
    <n v="1115"/>
    <x v="1"/>
    <x v="28"/>
    <m/>
    <s v="PS Bungane"/>
    <n v="1290"/>
    <n v="2"/>
    <s v="CHONGOENE"/>
    <n v="4"/>
    <s v="NHACUTSE"/>
    <s v="RURAL"/>
    <x v="2"/>
    <s v="Posto de Saude"/>
    <s v="Nivel Primario"/>
    <n v="-24.854399999999998"/>
    <n v="33.691899999999997"/>
    <n v="1"/>
    <n v="0"/>
    <m/>
    <m/>
    <x v="0"/>
    <n v="0"/>
  </r>
  <r>
    <n v="240"/>
    <s v="Point"/>
    <n v="1091221"/>
    <n v="1114"/>
    <x v="1"/>
    <x v="28"/>
    <n v="1"/>
    <s v="PS  Zimilene"/>
    <n v="1291"/>
    <n v="3"/>
    <s v="ZONGOENE"/>
    <n v="2"/>
    <s v="CHILAULENE"/>
    <s v="RURAL"/>
    <x v="2"/>
    <s v="Posto de Saude"/>
    <s v="Nivel Primario"/>
    <n v="-25.135000000000002"/>
    <n v="33.586399999999998"/>
    <n v="1"/>
    <n v="0"/>
    <m/>
    <m/>
    <x v="0"/>
    <n v="0"/>
  </r>
  <r>
    <n v="241"/>
    <s v="Point"/>
    <n v="1091222"/>
    <n v="1083"/>
    <x v="1"/>
    <x v="28"/>
    <m/>
    <s v="PS Ndambine 2000"/>
    <n v="1292"/>
    <n v="1"/>
    <s v="CIDADE DE XAI XAI"/>
    <n v="1"/>
    <s v=" "/>
    <s v="URBANA"/>
    <x v="2"/>
    <s v="Posto de Saude"/>
    <s v="Nivel Primario"/>
    <n v="-25.026900000000001"/>
    <n v="33.708100000000002"/>
    <n v="1"/>
    <n v="0"/>
    <m/>
    <m/>
    <x v="0"/>
    <n v="0"/>
  </r>
  <r>
    <n v="242"/>
    <s v="Point"/>
    <n v="1080100"/>
    <n v="1268"/>
    <x v="2"/>
    <x v="29"/>
    <m/>
    <s v="HP Inhambane"/>
    <n v="1038"/>
    <n v="1"/>
    <s v="Cidade de Inhambane"/>
    <n v="7"/>
    <s v="Bairro Chemane"/>
    <s v="URBANA"/>
    <x v="0"/>
    <s v="Hospital Provincial"/>
    <s v="Nivel Terciario"/>
    <n v="-23.879200000000001"/>
    <n v="35.432499999999997"/>
    <n v="1"/>
    <n v="1"/>
    <m/>
    <n v="1"/>
    <x v="0"/>
    <n v="0"/>
  </r>
  <r>
    <n v="243"/>
    <s v="Point"/>
    <n v="1080106"/>
    <m/>
    <x v="2"/>
    <x v="29"/>
    <m/>
    <s v="CS Urbano (Balane)"/>
    <n v="1039"/>
    <m/>
    <m/>
    <m/>
    <m/>
    <s v="URBANA"/>
    <x v="1"/>
    <s v="Centro de Saude Rural"/>
    <s v="Nivel Primario"/>
    <n v="-23.900600000000001"/>
    <n v="35.397500000000001"/>
    <n v="1"/>
    <n v="1"/>
    <m/>
    <n v="1"/>
    <x v="0"/>
    <n v="0"/>
  </r>
  <r>
    <n v="244"/>
    <s v="Point"/>
    <n v="1080107"/>
    <n v="924"/>
    <x v="2"/>
    <x v="29"/>
    <m/>
    <s v="CS Guiua"/>
    <n v="1040"/>
    <n v="1"/>
    <s v="Cidade de Inhambane"/>
    <n v="1"/>
    <s v="Bairro Balane 1"/>
    <s v="URBANA"/>
    <x v="1"/>
    <s v="Centro de Saude Rural"/>
    <s v="Nivel Primario"/>
    <n v="-23.865172999999999"/>
    <n v="35.382815999999998"/>
    <n v="1"/>
    <n v="0"/>
    <m/>
    <m/>
    <x v="0"/>
    <n v="0"/>
  </r>
  <r>
    <n v="245"/>
    <s v="Point"/>
    <n v="1080108"/>
    <n v="923"/>
    <x v="2"/>
    <x v="29"/>
    <m/>
    <s v="CS Conguiana"/>
    <n v="1041"/>
    <n v="1"/>
    <s v="Cidade de Inhambane"/>
    <n v="8"/>
    <s v="Bairro Conguiana"/>
    <s v="URBANA"/>
    <x v="1"/>
    <s v="Centro de Saude Rural"/>
    <s v="Nivel Primario"/>
    <n v="-23.801100000000002"/>
    <n v="35.512799999999999"/>
    <n v="1"/>
    <n v="0"/>
    <m/>
    <m/>
    <x v="0"/>
    <n v="0"/>
  </r>
  <r>
    <n v="246"/>
    <s v="Point"/>
    <n v="1080109"/>
    <n v="928"/>
    <x v="2"/>
    <x v="29"/>
    <m/>
    <s v="PS Cruzamento"/>
    <n v="1042"/>
    <n v="1"/>
    <s v="Cidade de Inhambane"/>
    <n v="12"/>
    <s v="Bairro Josina Machel"/>
    <s v="URBANA"/>
    <x v="2"/>
    <s v="Posto de Saude"/>
    <s v="Nivel Primario"/>
    <n v="-23.8447"/>
    <n v="35.501899999999999"/>
    <n v="1"/>
    <n v="0"/>
    <m/>
    <m/>
    <x v="0"/>
    <n v="0"/>
  </r>
  <r>
    <n v="247"/>
    <s v="Point"/>
    <n v="1080110"/>
    <n v="925"/>
    <x v="2"/>
    <x v="29"/>
    <m/>
    <s v="CS Ilha"/>
    <n v="1043"/>
    <n v="1"/>
    <s v="Cidade de Inhambane"/>
    <n v="6"/>
    <s v="Bairro Chalambe 2"/>
    <s v="URBANA"/>
    <x v="1"/>
    <s v="Centro de Saude Rural"/>
    <s v="Nivel Primario"/>
    <n v="-23.8734"/>
    <n v="35.388199999999998"/>
    <n v="1"/>
    <n v="0"/>
    <m/>
    <m/>
    <x v="0"/>
    <n v="0"/>
  </r>
  <r>
    <n v="248"/>
    <s v="Point"/>
    <n v="1080111"/>
    <n v="929"/>
    <x v="2"/>
    <x v="29"/>
    <m/>
    <s v="CS Muelé"/>
    <n v="1044"/>
    <n v="1"/>
    <s v="Cidade de Inhambane"/>
    <n v="19"/>
    <s v="Bairro Muele 1"/>
    <s v="URBANA"/>
    <x v="2"/>
    <s v="Posto de Saude"/>
    <s v="Nivel Primario"/>
    <n v="-23.900600000000001"/>
    <n v="35.397500000000001"/>
    <n v="1"/>
    <n v="1"/>
    <m/>
    <m/>
    <x v="0"/>
    <n v="0"/>
  </r>
  <r>
    <n v="249"/>
    <s v="Point"/>
    <n v="1080112"/>
    <n v="927"/>
    <x v="2"/>
    <x v="29"/>
    <m/>
    <s v="CS Salela"/>
    <n v="1045"/>
    <n v="1"/>
    <s v="Cidade de Inhambane"/>
    <n v="20"/>
    <s v="Bairro Salele"/>
    <s v="URBANA"/>
    <x v="1"/>
    <s v="Centro de Saude Rural"/>
    <s v="Nivel Primario"/>
    <n v="-23.8858"/>
    <n v="35.470300000000002"/>
    <n v="1"/>
    <n v="0"/>
    <m/>
    <m/>
    <x v="0"/>
    <n v="0"/>
  </r>
  <r>
    <n v="250"/>
    <s v="Point"/>
    <n v="1080113"/>
    <n v="926"/>
    <x v="2"/>
    <x v="29"/>
    <m/>
    <s v="CS Macucune"/>
    <n v="1046"/>
    <n v="1"/>
    <s v="Cidade de Inhambane"/>
    <n v="18"/>
    <s v="Bairro Mucucune"/>
    <s v="URBANA"/>
    <x v="1"/>
    <s v="Centro de Saude Rural"/>
    <s v="Nivel Primario"/>
    <n v="-23.8506"/>
    <n v="35.396700000000003"/>
    <n v="1"/>
    <n v="0"/>
    <m/>
    <m/>
    <x v="0"/>
    <n v="0"/>
  </r>
  <r>
    <n v="263"/>
    <s v="Point"/>
    <n v="1080206"/>
    <n v="933"/>
    <x v="2"/>
    <x v="30"/>
    <m/>
    <s v="CS Funhalouro"/>
    <n v="1047"/>
    <n v="1"/>
    <s v="Funhalouro - sede"/>
    <n v="1"/>
    <s v="Mucuhine"/>
    <s v="RURAL"/>
    <x v="1"/>
    <s v="Centro de Saude Rural"/>
    <s v="Nivel Primario"/>
    <n v="-23.0914"/>
    <n v="34.380600000000001"/>
    <n v="1"/>
    <n v="1"/>
    <m/>
    <m/>
    <x v="0"/>
    <n v="0"/>
  </r>
  <r>
    <n v="264"/>
    <s v="Point"/>
    <n v="1080207"/>
    <n v="985"/>
    <x v="2"/>
    <x v="30"/>
    <m/>
    <s v="CS Mavume"/>
    <n v="1048"/>
    <n v="1"/>
    <s v="Funhalouro - sede"/>
    <n v="3"/>
    <s v="Mavume"/>
    <s v="RURAL"/>
    <x v="1"/>
    <s v="Centro de Saude Rural"/>
    <s v="Nivel Primario"/>
    <n v="-23.425599999999999"/>
    <n v="34.498100000000001"/>
    <n v="1"/>
    <n v="0"/>
    <m/>
    <m/>
    <x v="0"/>
    <n v="0"/>
  </r>
  <r>
    <n v="265"/>
    <s v="Point"/>
    <n v="1080208"/>
    <n v="935"/>
    <x v="2"/>
    <x v="30"/>
    <m/>
    <s v="CS Tome"/>
    <n v="1049"/>
    <n v="2"/>
    <s v="Tome"/>
    <n v="1"/>
    <s v="Tome - sede"/>
    <s v="RURAL"/>
    <x v="2"/>
    <s v="Posto de Saude"/>
    <s v="Nivel Primario"/>
    <n v="-22.541899999999998"/>
    <n v="34.2117"/>
    <n v="1"/>
    <n v="0"/>
    <m/>
    <m/>
    <x v="0"/>
    <n v="0"/>
  </r>
  <r>
    <n v="266"/>
    <s v="Point"/>
    <n v="1080209"/>
    <n v="934"/>
    <x v="2"/>
    <x v="30"/>
    <m/>
    <s v="CS Manhiça"/>
    <n v="1050"/>
    <n v="1"/>
    <s v="Funhalouro - sede"/>
    <n v="2"/>
    <s v="Manhica"/>
    <s v="RURAL"/>
    <x v="1"/>
    <s v="Centro de Saude Rural"/>
    <s v="Nivel Primario"/>
    <n v="-23.125299999999999"/>
    <n v="34.639400000000002"/>
    <n v="1"/>
    <n v="0"/>
    <m/>
    <m/>
    <x v="0"/>
    <n v="0"/>
  </r>
  <r>
    <n v="267"/>
    <s v="Point"/>
    <n v="1080210"/>
    <m/>
    <x v="2"/>
    <x v="30"/>
    <m/>
    <s v="CS Tsenane"/>
    <n v="1051"/>
    <m/>
    <m/>
    <m/>
    <m/>
    <s v="RURAL"/>
    <x v="1"/>
    <s v="Centro de Saude Rural"/>
    <s v="Nivel Primario"/>
    <n v="-22.808299999999999"/>
    <n v="34.012500000000003"/>
    <n v="1"/>
    <n v="0"/>
    <m/>
    <m/>
    <x v="0"/>
    <n v="0"/>
  </r>
  <r>
    <n v="268"/>
    <s v="Point"/>
    <n v="1080306"/>
    <n v="983"/>
    <x v="2"/>
    <x v="31"/>
    <m/>
    <s v="CS  Doane"/>
    <n v="1052"/>
    <n v="1"/>
    <s v="Nova Mambone"/>
    <n v="2"/>
    <s v="Govuro - sede"/>
    <s v="RURAL"/>
    <x v="1"/>
    <s v="Centro de Saude Rural"/>
    <s v="Nivel Primario"/>
    <n v="-21.006900000000002"/>
    <n v="34.967799999999997"/>
    <n v="1"/>
    <n v="1"/>
    <m/>
    <m/>
    <x v="0"/>
    <n v="1"/>
  </r>
  <r>
    <n v="269"/>
    <s v="Point"/>
    <n v="1080307"/>
    <n v="938"/>
    <x v="2"/>
    <x v="31"/>
    <m/>
    <s v="CS  Pande"/>
    <n v="1053"/>
    <n v="1"/>
    <s v="Nova Mambone"/>
    <n v="4"/>
    <s v="Pande"/>
    <s v="RURAL"/>
    <x v="1"/>
    <s v="Centro de Saude Rural"/>
    <s v="Nivel Primario"/>
    <n v="-21.368099999999998"/>
    <n v="34.864699999999999"/>
    <n v="1"/>
    <n v="0"/>
    <m/>
    <m/>
    <x v="0"/>
    <n v="0"/>
  </r>
  <r>
    <n v="270"/>
    <s v="Point"/>
    <n v="1080308"/>
    <n v="984"/>
    <x v="2"/>
    <x v="31"/>
    <m/>
    <s v="CS Save"/>
    <n v="1054"/>
    <n v="2"/>
    <s v="Save"/>
    <n v="3"/>
    <s v="Machacame"/>
    <s v="RURAL"/>
    <x v="1"/>
    <s v="Centro de Saude Rural"/>
    <s v="Nivel Primario"/>
    <n v="-21.1492"/>
    <n v="34.568600000000004"/>
    <n v="1"/>
    <n v="1"/>
    <m/>
    <m/>
    <x v="0"/>
    <n v="0"/>
  </r>
  <r>
    <n v="271"/>
    <s v="Point"/>
    <n v="1080309"/>
    <n v="915"/>
    <x v="2"/>
    <x v="31"/>
    <m/>
    <s v="CS Nova Mabone"/>
    <n v="1055"/>
    <n v="1"/>
    <s v="Nova Mambone"/>
    <n v="1"/>
    <s v="Vila de Nova Mambone"/>
    <s v="URBANA"/>
    <x v="1"/>
    <s v="Centro de Saude Urbano"/>
    <s v="Nivel Primario"/>
    <n v="-20.990600000000001"/>
    <n v="35.0229"/>
    <n v="1"/>
    <n v="0"/>
    <m/>
    <m/>
    <x v="0"/>
    <n v="0"/>
  </r>
  <r>
    <n v="272"/>
    <s v="Point"/>
    <n v="1080310"/>
    <n v="914"/>
    <x v="2"/>
    <x v="31"/>
    <m/>
    <s v="CS  Jofane"/>
    <n v="1056"/>
    <n v="2"/>
    <s v="Save"/>
    <n v="1"/>
    <s v="Jofane"/>
    <s v="RURAL"/>
    <x v="1"/>
    <s v="Centro de Saude Rural"/>
    <s v="Nivel Primario"/>
    <n v="-21.334399999999999"/>
    <n v="34.282499999999999"/>
    <n v="1"/>
    <n v="0"/>
    <m/>
    <m/>
    <x v="0"/>
    <n v="0"/>
  </r>
  <r>
    <n v="273"/>
    <s v="Point"/>
    <n v="1080311"/>
    <n v="937"/>
    <x v="2"/>
    <x v="31"/>
    <m/>
    <s v="CS  Malovane"/>
    <n v="1057"/>
    <n v="1"/>
    <s v="Nova Mambone"/>
    <n v="2"/>
    <s v="Govuro - sede"/>
    <s v="RURAL"/>
    <x v="1"/>
    <s v="Centro de Saude Rural"/>
    <s v="Nivel Primario"/>
    <n v="-21.189699999999998"/>
    <n v="34.846699999999998"/>
    <n v="1"/>
    <n v="0"/>
    <m/>
    <m/>
    <x v="0"/>
    <n v="0"/>
  </r>
  <r>
    <n v="274"/>
    <s v="Point"/>
    <n v="1080355"/>
    <n v="936"/>
    <x v="2"/>
    <x v="31"/>
    <m/>
    <s v="CS  Luido"/>
    <n v="1058"/>
    <n v="2"/>
    <s v="Save"/>
    <n v="2"/>
    <s v="Luido"/>
    <s v="RURAL"/>
    <x v="1"/>
    <s v="Centro de Saude Rural"/>
    <s v="Nivel Primario"/>
    <n v="-21.410599999999999"/>
    <n v="34.643599999999999"/>
    <n v="1"/>
    <n v="0"/>
    <m/>
    <m/>
    <x v="0"/>
    <n v="0"/>
  </r>
  <r>
    <n v="275"/>
    <s v="Point"/>
    <n v="1080405"/>
    <m/>
    <x v="2"/>
    <x v="32"/>
    <m/>
    <s v="CS Inhamagua"/>
    <n v="1059"/>
    <m/>
    <m/>
    <m/>
    <m/>
    <s v="RURAL"/>
    <x v="1"/>
    <s v="Centro de Saude Rural"/>
    <s v="Nivel Primario"/>
    <n v="-23.8444"/>
    <n v="35.195799999999998"/>
    <n v="1"/>
    <n v="0"/>
    <m/>
    <m/>
    <x v="0"/>
    <n v="0"/>
  </r>
  <r>
    <n v="276"/>
    <s v="Point"/>
    <n v="1080406"/>
    <n v="922"/>
    <x v="2"/>
    <x v="32"/>
    <n v="1"/>
    <s v="CS  Homoine"/>
    <n v="1060"/>
    <n v="1"/>
    <s v="Homoine - sede"/>
    <n v="1"/>
    <s v="Vila de Homoine - sede"/>
    <s v="URBANA"/>
    <x v="1"/>
    <s v="Centro de Saude Rural"/>
    <s v="Nivel Primario"/>
    <n v="-23.881399999999999"/>
    <n v="35.152799999999999"/>
    <n v="1"/>
    <n v="1"/>
    <m/>
    <m/>
    <x v="0"/>
    <n v="2"/>
  </r>
  <r>
    <n v="277"/>
    <s v="Point"/>
    <n v="1080407"/>
    <n v="939"/>
    <x v="2"/>
    <x v="32"/>
    <m/>
    <s v="CS  Chinjinguir"/>
    <n v="1061"/>
    <n v="1"/>
    <s v="Homoine - sede"/>
    <n v="3"/>
    <s v="Chinjinguir"/>
    <s v="RURAL"/>
    <x v="1"/>
    <s v="Centro de Saude Rural"/>
    <s v="Nivel Primario"/>
    <n v="-23.922499999999999"/>
    <n v="35.161900000000003"/>
    <n v="1"/>
    <n v="0"/>
    <m/>
    <m/>
    <x v="0"/>
    <n v="0"/>
  </r>
  <r>
    <n v="278"/>
    <s v="Point"/>
    <n v="1080408"/>
    <n v="986"/>
    <x v="2"/>
    <x v="32"/>
    <m/>
    <s v="CS  Mafuane"/>
    <n v="1062"/>
    <n v="1"/>
    <s v="Homoine - sede"/>
    <n v="5"/>
    <s v="Golo"/>
    <s v="RURAL"/>
    <x v="1"/>
    <s v="Centro de Saude Rural"/>
    <s v="Nivel Primario"/>
    <n v="-24.0122"/>
    <n v="35.1633"/>
    <n v="1"/>
    <n v="0"/>
    <m/>
    <m/>
    <x v="0"/>
    <n v="0"/>
  </r>
  <r>
    <n v="279"/>
    <s v="Point"/>
    <n v="1080409"/>
    <n v="987"/>
    <x v="2"/>
    <x v="32"/>
    <m/>
    <s v="CS  Maiaice"/>
    <n v="1063"/>
    <n v="1"/>
    <s v="Homoine - sede"/>
    <n v="7"/>
    <s v="Mubecua"/>
    <s v="RURAL"/>
    <x v="1"/>
    <s v="Centro de Saude Rural"/>
    <s v="Nivel Primario"/>
    <n v="-24.043600000000001"/>
    <n v="35.0886"/>
    <n v="1"/>
    <n v="0"/>
    <m/>
    <m/>
    <x v="0"/>
    <n v="0"/>
  </r>
  <r>
    <n v="280"/>
    <s v="Point"/>
    <n v="1080410"/>
    <m/>
    <x v="2"/>
    <x v="32"/>
    <m/>
    <s v="CS  Maganda"/>
    <n v="1064"/>
    <m/>
    <m/>
    <m/>
    <m/>
    <s v="RURAL"/>
    <x v="1"/>
    <s v="Centro de Saude Rural"/>
    <s v="Nivel Primario"/>
    <n v="-23.894400000000001"/>
    <n v="35.124699999999997"/>
    <n v="1"/>
    <n v="0"/>
    <m/>
    <m/>
    <x v="0"/>
    <n v="0"/>
  </r>
  <r>
    <n v="281"/>
    <s v="Point"/>
    <n v="1080411"/>
    <n v="901"/>
    <x v="2"/>
    <x v="32"/>
    <n v="1"/>
    <s v="CS  Marrengo"/>
    <n v="1065"/>
    <n v="1"/>
    <s v="Homoine - sede"/>
    <n v="3"/>
    <s v="Chinjinguir"/>
    <s v="RURAL"/>
    <x v="1"/>
    <s v="Centro de Saude Rural"/>
    <s v="Nivel Primario"/>
    <n v="-23.9072"/>
    <n v="35.193899999999999"/>
    <n v="1"/>
    <n v="0"/>
    <m/>
    <m/>
    <x v="0"/>
    <n v="0"/>
  </r>
  <r>
    <n v="282"/>
    <s v="Point"/>
    <n v="1080412"/>
    <n v="941"/>
    <x v="2"/>
    <x v="32"/>
    <m/>
    <s v="CS  Quengue"/>
    <n v="1066"/>
    <n v="2"/>
    <s v="Pembe"/>
    <n v="2"/>
    <s v="Nhaulane"/>
    <s v="RURAL"/>
    <x v="1"/>
    <s v="Centro de Saude Rural"/>
    <s v="Nivel Primario"/>
    <n v="-23.8522"/>
    <n v="34.931100000000001"/>
    <n v="1"/>
    <n v="0"/>
    <m/>
    <m/>
    <x v="0"/>
    <n v="0"/>
  </r>
  <r>
    <n v="283"/>
    <s v="Point"/>
    <n v="1080413"/>
    <n v="944"/>
    <x v="2"/>
    <x v="32"/>
    <m/>
    <s v="PS  Benhane"/>
    <n v="1067"/>
    <n v="2"/>
    <s v="Pembe"/>
    <n v="1"/>
    <s v="Pembe - sede"/>
    <s v="RURAL"/>
    <x v="2"/>
    <s v="Posto de Saude"/>
    <s v="Nivel Primario"/>
    <n v="-23.702500000000001"/>
    <n v="35.059399999999997"/>
    <n v="1"/>
    <n v="0"/>
    <m/>
    <m/>
    <x v="1"/>
    <n v="0"/>
  </r>
  <r>
    <n v="284"/>
    <s v="Point"/>
    <n v="1080414"/>
    <n v="943"/>
    <x v="2"/>
    <x v="32"/>
    <m/>
    <s v="PS Madumo"/>
    <n v="1068"/>
    <n v="1"/>
    <s v="Homoine - sede"/>
    <n v="7"/>
    <s v="Mubecua"/>
    <s v="RURAL"/>
    <x v="2"/>
    <s v="Posto de Saude"/>
    <s v="Nivel Primario"/>
    <n v="-24.0989"/>
    <n v="35.013300000000001"/>
    <n v="1"/>
    <n v="0"/>
    <m/>
    <m/>
    <x v="0"/>
    <n v="0"/>
  </r>
  <r>
    <n v="285"/>
    <s v="Point"/>
    <n v="1080415"/>
    <n v="895"/>
    <x v="2"/>
    <x v="32"/>
    <m/>
    <s v="CS  Pembe"/>
    <n v="1069"/>
    <n v="2"/>
    <s v="Pembe"/>
    <n v="1"/>
    <s v="Pembe - sede"/>
    <s v="RURAL"/>
    <x v="1"/>
    <s v="Centro de Saude Rural"/>
    <s v="Nivel Primario"/>
    <n v="-23.7392"/>
    <n v="34.976900000000001"/>
    <n v="1"/>
    <n v="0"/>
    <m/>
    <m/>
    <x v="0"/>
    <n v="0"/>
  </r>
  <r>
    <n v="286"/>
    <s v="Point"/>
    <n v="1080416"/>
    <n v="940"/>
    <x v="2"/>
    <x v="32"/>
    <n v="1"/>
    <s v="CS  Maxamal"/>
    <n v="1070"/>
    <n v="2"/>
    <s v="Pembe"/>
    <n v="2"/>
    <s v="Nhaulane"/>
    <s v="RURAL"/>
    <x v="1"/>
    <s v="Centro de Saude Rural"/>
    <s v="Nivel Primario"/>
    <n v="-23.911899999999999"/>
    <n v="35.031700000000001"/>
    <n v="1"/>
    <n v="0"/>
    <m/>
    <m/>
    <x v="0"/>
    <n v="0"/>
  </r>
  <r>
    <n v="287"/>
    <s v="Point"/>
    <n v="1080417"/>
    <n v="942"/>
    <x v="2"/>
    <x v="32"/>
    <m/>
    <s v="PS  Inhamussua"/>
    <n v="1071"/>
    <n v="1"/>
    <s v="Homoine - sede"/>
    <n v="6"/>
    <s v="Inhamussua"/>
    <s v="RURAL"/>
    <x v="2"/>
    <s v="Posto de Saude"/>
    <s v="Nivel Primario"/>
    <n v="-23.881699999999999"/>
    <n v="35.229199999999999"/>
    <n v="1"/>
    <n v="0"/>
    <m/>
    <m/>
    <x v="1"/>
    <n v="0"/>
  </r>
  <r>
    <n v="288"/>
    <s v="Point"/>
    <n v="1080503"/>
    <m/>
    <x v="2"/>
    <x v="33"/>
    <m/>
    <s v="PS Mafassane"/>
    <n v="1072"/>
    <m/>
    <m/>
    <m/>
    <m/>
    <s v="RURAL"/>
    <x v="2"/>
    <s v="Posto de Saude"/>
    <s v="Nivel Primario"/>
    <n v="-24.362500000000001"/>
    <n v="35.183300000000003"/>
    <n v="1"/>
    <n v="0"/>
    <m/>
    <m/>
    <x v="0"/>
    <n v="0"/>
  </r>
  <r>
    <n v="289"/>
    <s v="Point"/>
    <n v="1080504"/>
    <m/>
    <x v="2"/>
    <x v="33"/>
    <m/>
    <s v="CS Sihane"/>
    <n v="1073"/>
    <m/>
    <m/>
    <m/>
    <m/>
    <m/>
    <x v="3"/>
    <m/>
    <m/>
    <m/>
    <m/>
    <n v="1"/>
    <n v="0"/>
    <m/>
    <m/>
    <x v="0"/>
    <n v="0"/>
  </r>
  <r>
    <n v="290"/>
    <s v="Point"/>
    <n v="1080505"/>
    <m/>
    <x v="2"/>
    <x v="33"/>
    <m/>
    <s v="CS  de Nhapadiane"/>
    <n v="1074"/>
    <m/>
    <m/>
    <m/>
    <m/>
    <s v="RURAL"/>
    <x v="1"/>
    <s v="Centro de Saude Rural"/>
    <s v="Nivel Primario"/>
    <n v="-24.433299999999999"/>
    <n v="34.625"/>
    <n v="1"/>
    <n v="0"/>
    <m/>
    <m/>
    <x v="0"/>
    <n v="0"/>
  </r>
  <r>
    <n v="291"/>
    <s v="Point"/>
    <n v="1080506"/>
    <n v="988"/>
    <x v="2"/>
    <x v="33"/>
    <m/>
    <s v="CS  Chacane"/>
    <n v="1075"/>
    <n v="1"/>
    <s v="Inharrime - sede"/>
    <n v="3"/>
    <s v="Chacane"/>
    <s v="RURAL"/>
    <x v="1"/>
    <s v="Centro de Saude Rural"/>
    <s v="Nivel Primario"/>
    <n v="-24.322800000000001"/>
    <n v="34.914999999999999"/>
    <n v="1"/>
    <n v="0"/>
    <m/>
    <m/>
    <x v="0"/>
    <n v="0"/>
  </r>
  <r>
    <n v="292"/>
    <s v="Point"/>
    <n v="1080507"/>
    <n v="945"/>
    <x v="2"/>
    <x v="33"/>
    <m/>
    <s v="CS  Chongola"/>
    <n v="1076"/>
    <n v="1"/>
    <s v="Inharrime - sede"/>
    <n v="4"/>
    <s v="Dongane"/>
    <s v="RURAL"/>
    <x v="1"/>
    <s v="Centro de Saude Rural"/>
    <s v="Nivel Primario"/>
    <n v="-24.402200000000001"/>
    <n v="35.134399999999999"/>
    <n v="1"/>
    <n v="1"/>
    <m/>
    <m/>
    <x v="0"/>
    <n v="0"/>
  </r>
  <r>
    <n v="293"/>
    <s v="Point"/>
    <n v="1080508"/>
    <n v="903"/>
    <x v="2"/>
    <x v="33"/>
    <m/>
    <s v="PS  Inhamachafo"/>
    <n v="1077"/>
    <n v="1"/>
    <s v="Inharrime - sede"/>
    <n v="2"/>
    <s v="Inharrime - sede"/>
    <s v="RURAL"/>
    <x v="2"/>
    <s v="Posto de Saude"/>
    <s v="Nivel Primario"/>
    <n v="-24.461400000000001"/>
    <n v="34.982799999999997"/>
    <n v="1"/>
    <n v="0"/>
    <m/>
    <m/>
    <x v="1"/>
    <n v="0"/>
  </r>
  <r>
    <n v="294"/>
    <s v="Point"/>
    <n v="1080509"/>
    <n v="946"/>
    <x v="2"/>
    <x v="33"/>
    <m/>
    <s v="CS  Inharrime"/>
    <n v="1078"/>
    <n v="1"/>
    <s v="Inharrime - sede"/>
    <n v="1"/>
    <s v="Vila de Inharrime"/>
    <s v="URBANA"/>
    <x v="1"/>
    <s v="Centro de Saude Rural"/>
    <s v="Nivel Primario"/>
    <n v="-24.476099999999999"/>
    <n v="35.017499999999998"/>
    <n v="1"/>
    <n v="1"/>
    <m/>
    <m/>
    <x v="0"/>
    <n v="0"/>
  </r>
  <r>
    <n v="295"/>
    <s v="Point"/>
    <n v="1080510"/>
    <n v="947"/>
    <x v="2"/>
    <x v="33"/>
    <m/>
    <s v="CS  Mejoote"/>
    <n v="1079"/>
    <n v="2"/>
    <s v="Mocumbí"/>
    <n v="2"/>
    <s v="Nhapodiane"/>
    <s v="RURAL"/>
    <x v="1"/>
    <s v="Centro de Saude Rural"/>
    <s v="Nivel Primario"/>
    <n v="-24.493300000000001"/>
    <n v="34.647799999999997"/>
    <n v="1"/>
    <n v="0"/>
    <m/>
    <m/>
    <x v="0"/>
    <n v="0"/>
  </r>
  <r>
    <n v="296"/>
    <s v="Point"/>
    <n v="1080511"/>
    <n v="948"/>
    <x v="2"/>
    <x v="33"/>
    <m/>
    <s v="CS  Mocumbi"/>
    <n v="1080"/>
    <n v="2"/>
    <s v="Mocumbí"/>
    <n v="1"/>
    <s v="Mahalamba"/>
    <s v="RURAL"/>
    <x v="1"/>
    <s v="Centro de Saude Rural"/>
    <s v="Nivel Primario"/>
    <n v="-24.533300000000001"/>
    <n v="34.773600000000002"/>
    <n v="1"/>
    <n v="0"/>
    <m/>
    <m/>
    <x v="0"/>
    <n v="0"/>
  </r>
  <r>
    <n v="297"/>
    <s v="Point"/>
    <n v="1080512"/>
    <n v="902"/>
    <x v="2"/>
    <x v="33"/>
    <m/>
    <s v="CS  Coguno"/>
    <n v="1081"/>
    <n v="2"/>
    <s v="Mocumbí"/>
    <n v="2"/>
    <s v="Nhapodiane"/>
    <s v="RURAL"/>
    <x v="2"/>
    <s v="Posto de Saude"/>
    <s v="Nivel Primario"/>
    <n v="-24.391400000000001"/>
    <n v="34.5503"/>
    <n v="1"/>
    <n v="0"/>
    <m/>
    <m/>
    <x v="0"/>
    <n v="0"/>
  </r>
  <r>
    <n v="298"/>
    <s v="Point"/>
    <n v="1080606"/>
    <n v="989"/>
    <x v="2"/>
    <x v="34"/>
    <m/>
    <s v="CS  Inhassoro"/>
    <n v="1082"/>
    <n v="1"/>
    <s v="Inhassoro - sede"/>
    <n v="1"/>
    <s v="Vila de Inhassoro"/>
    <s v="RURAL"/>
    <x v="1"/>
    <s v="Centro de Saude Rural"/>
    <s v="Nivel Primario"/>
    <n v="-21.539200000000001"/>
    <n v="35.188600000000001"/>
    <n v="1"/>
    <n v="1"/>
    <m/>
    <m/>
    <x v="0"/>
    <n v="0"/>
  </r>
  <r>
    <n v="299"/>
    <s v="Point"/>
    <n v="1080607"/>
    <n v="949"/>
    <x v="2"/>
    <x v="34"/>
    <n v="1"/>
    <s v="CS  Macovane"/>
    <n v="1083"/>
    <n v="1"/>
    <s v="Inhassoro - sede"/>
    <n v="3"/>
    <s v="Maimelane"/>
    <s v="RURAL"/>
    <x v="1"/>
    <s v="Centro de Saude Rural"/>
    <s v="Nivel Primario"/>
    <n v="-21.4892"/>
    <n v="35.055599999999998"/>
    <n v="1"/>
    <n v="0"/>
    <m/>
    <m/>
    <x v="0"/>
    <n v="0"/>
  </r>
  <r>
    <n v="300"/>
    <s v="Point"/>
    <n v="1080609"/>
    <n v="917"/>
    <x v="2"/>
    <x v="34"/>
    <m/>
    <s v="CS  Bazaruto"/>
    <n v="1084"/>
    <n v="2"/>
    <s v="Bazaruto"/>
    <n v="1"/>
    <s v="Bazaruto - sede"/>
    <s v="RURAL"/>
    <x v="2"/>
    <s v="Posto de Saude"/>
    <s v="Nivel Primario"/>
    <n v="-21.664200000000001"/>
    <n v="35.438899999999997"/>
    <n v="1"/>
    <n v="0"/>
    <m/>
    <m/>
    <x v="0"/>
    <n v="0"/>
  </r>
  <r>
    <n v="301"/>
    <s v="Point"/>
    <n v="1080610"/>
    <n v="904"/>
    <x v="2"/>
    <x v="34"/>
    <n v="1"/>
    <s v="CS  Mangungumete"/>
    <n v="1085"/>
    <n v="1"/>
    <s v="Inhassoro - sede"/>
    <n v="3"/>
    <s v="Maimelane"/>
    <s v="RURAL"/>
    <x v="1"/>
    <s v="Centro de Saude Rural"/>
    <s v="Nivel Primario"/>
    <n v="-21.717500000000001"/>
    <n v="35.094700000000003"/>
    <n v="1"/>
    <n v="1"/>
    <m/>
    <m/>
    <x v="0"/>
    <n v="0"/>
  </r>
  <r>
    <n v="302"/>
    <s v="Point"/>
    <n v="1080611"/>
    <m/>
    <x v="2"/>
    <x v="34"/>
    <n v="1"/>
    <s v="CS Cometela"/>
    <n v="1086"/>
    <m/>
    <m/>
    <m/>
    <m/>
    <m/>
    <x v="3"/>
    <m/>
    <m/>
    <n v="-21.849492000000001"/>
    <n v="34.479429000000003"/>
    <n v="1"/>
    <n v="0"/>
    <m/>
    <m/>
    <x v="0"/>
    <n v="0"/>
  </r>
  <r>
    <n v="303"/>
    <s v="Point"/>
    <n v="1080705"/>
    <m/>
    <x v="2"/>
    <x v="35"/>
    <m/>
    <s v="CS Ligogo"/>
    <n v="1087"/>
    <m/>
    <m/>
    <m/>
    <m/>
    <m/>
    <x v="3"/>
    <m/>
    <m/>
    <n v="-24.106898999999999"/>
    <n v="35.317180999999998"/>
    <n v="1"/>
    <n v="0"/>
    <m/>
    <m/>
    <x v="0"/>
    <n v="0"/>
  </r>
  <r>
    <n v="304"/>
    <s v="Point"/>
    <n v="1080706"/>
    <n v="950"/>
    <x v="2"/>
    <x v="35"/>
    <m/>
    <s v="CS  Cumbana"/>
    <n v="1088"/>
    <n v="2"/>
    <s v="Cumbana"/>
    <n v="2"/>
    <s v="Cumbana - sede"/>
    <s v="RURAL"/>
    <x v="1"/>
    <s v="Centro de Saude Rural"/>
    <s v="Nivel Primario"/>
    <n v="-24.1447"/>
    <n v="35.217500000000001"/>
    <n v="1"/>
    <n v="1"/>
    <m/>
    <m/>
    <x v="0"/>
    <n v="0"/>
  </r>
  <r>
    <n v="305"/>
    <s v="Point"/>
    <n v="1080707"/>
    <n v="951"/>
    <x v="2"/>
    <x v="35"/>
    <m/>
    <s v="CS  Jangamo"/>
    <n v="1089"/>
    <n v="1"/>
    <s v="Jangamo - sede"/>
    <n v="1"/>
    <s v="Jangamo - sede"/>
    <s v="RURAL"/>
    <x v="1"/>
    <s v="Centro de Saude Rural"/>
    <s v="Nivel Primario"/>
    <n v="-24.110800000000001"/>
    <n v="35.3172"/>
    <n v="1"/>
    <n v="1"/>
    <m/>
    <m/>
    <x v="0"/>
    <n v="0"/>
  </r>
  <r>
    <n v="306"/>
    <s v="Point"/>
    <n v="1080708"/>
    <n v="953"/>
    <x v="2"/>
    <x v="35"/>
    <m/>
    <s v="PS  Mutamba"/>
    <n v="1090"/>
    <n v="1"/>
    <s v="Jangamo - sede"/>
    <n v="1"/>
    <s v="Jangamo - sede"/>
    <s v="RURAL"/>
    <x v="2"/>
    <s v="Posto de Saude"/>
    <s v="Nivel Primario"/>
    <n v="-24.0517"/>
    <n v="35.322200000000002"/>
    <n v="1"/>
    <n v="0"/>
    <m/>
    <m/>
    <x v="1"/>
    <n v="0"/>
  </r>
  <r>
    <n v="307"/>
    <s v="Point"/>
    <n v="1080709"/>
    <n v="905"/>
    <x v="2"/>
    <x v="35"/>
    <m/>
    <s v="CS  Ravene"/>
    <n v="1091"/>
    <n v="1"/>
    <s v="Jangamo - sede"/>
    <n v="2"/>
    <s v="Ligogo"/>
    <s v="RURAL"/>
    <x v="1"/>
    <s v="Centro de Saude Rural"/>
    <s v="Nivel Primario"/>
    <n v="-24.2653"/>
    <n v="35.237200000000001"/>
    <n v="1"/>
    <n v="0"/>
    <m/>
    <m/>
    <x v="0"/>
    <n v="0"/>
  </r>
  <r>
    <n v="308"/>
    <s v="Point"/>
    <n v="1080710"/>
    <n v="952"/>
    <x v="2"/>
    <x v="35"/>
    <m/>
    <s v="CS  Nhancoja"/>
    <n v="1092"/>
    <n v="2"/>
    <s v="Cumbana"/>
    <n v="1"/>
    <s v="Bambela"/>
    <s v="RURAL"/>
    <x v="1"/>
    <s v="Centro de Saude Rural"/>
    <s v="Nivel Primario"/>
    <n v="-24.302499999999998"/>
    <n v="35.113900000000001"/>
    <n v="1"/>
    <n v="0"/>
    <m/>
    <m/>
    <x v="0"/>
    <n v="0"/>
  </r>
  <r>
    <n v="309"/>
    <s v="Point"/>
    <n v="1080711"/>
    <m/>
    <x v="2"/>
    <x v="35"/>
    <m/>
    <s v="CS Massavane"/>
    <n v="1093"/>
    <m/>
    <m/>
    <m/>
    <m/>
    <s v="RURAL"/>
    <x v="1"/>
    <s v="Centro de Saude Rural"/>
    <s v="Nivel Primario"/>
    <n v="-24.041699999999999"/>
    <n v="35.458300000000001"/>
    <n v="1"/>
    <n v="0"/>
    <m/>
    <m/>
    <x v="0"/>
    <n v="0"/>
  </r>
  <r>
    <n v="310"/>
    <s v="Point"/>
    <n v="1080805"/>
    <m/>
    <x v="2"/>
    <x v="36"/>
    <m/>
    <s v="CS Paptane"/>
    <n v="1094"/>
    <m/>
    <m/>
    <m/>
    <m/>
    <s v="RURAL"/>
    <x v="1"/>
    <s v="Centro de Saude Rural"/>
    <s v="Nivel Primario"/>
    <n v="-22.3917"/>
    <n v="33.841700000000003"/>
    <n v="1"/>
    <n v="0"/>
    <m/>
    <m/>
    <x v="0"/>
    <n v="0"/>
  </r>
  <r>
    <n v="311"/>
    <s v="Point"/>
    <n v="1080806"/>
    <n v="954"/>
    <x v="2"/>
    <x v="36"/>
    <m/>
    <s v="CS  Mabote"/>
    <n v="1095"/>
    <n v="1"/>
    <s v="Mabote - sede"/>
    <n v="1"/>
    <s v="Mabote - sede"/>
    <s v="RURAL"/>
    <x v="1"/>
    <s v="Centro de Saude Rural"/>
    <s v="Nivel Primario"/>
    <n v="-22.023900000000001"/>
    <n v="34.144199999999998"/>
    <n v="1"/>
    <n v="1"/>
    <m/>
    <m/>
    <x v="0"/>
    <n v="0"/>
  </r>
  <r>
    <n v="312"/>
    <s v="Point"/>
    <n v="1080807"/>
    <n v="955"/>
    <x v="2"/>
    <x v="36"/>
    <m/>
    <s v="CS  Mussengue"/>
    <n v="1096"/>
    <n v="3"/>
    <s v="Zinave"/>
    <n v="2"/>
    <s v="Mussengue"/>
    <s v="RURAL"/>
    <x v="1"/>
    <s v="Centro de Saude Rural"/>
    <s v="Nivel Primario"/>
    <n v="-21.894400000000001"/>
    <n v="34.1875"/>
    <n v="1"/>
    <n v="1"/>
    <m/>
    <m/>
    <x v="0"/>
    <n v="0"/>
  </r>
  <r>
    <n v="313"/>
    <s v="Point"/>
    <n v="1080808"/>
    <n v="957"/>
    <x v="2"/>
    <x v="36"/>
    <m/>
    <s v="CS  Zimane"/>
    <n v="1097"/>
    <n v="2"/>
    <s v="Zimane"/>
    <n v="1"/>
    <s v="Zimane - sede"/>
    <s v="RURAL"/>
    <x v="1"/>
    <s v="Centro de Saude Rural"/>
    <s v="Nivel Primario"/>
    <n v="-22.1389"/>
    <n v="33.536099999999998"/>
    <n v="1"/>
    <n v="0"/>
    <m/>
    <m/>
    <x v="0"/>
    <n v="0"/>
  </r>
  <r>
    <n v="314"/>
    <s v="Point"/>
    <n v="1080809"/>
    <n v="956"/>
    <x v="2"/>
    <x v="36"/>
    <m/>
    <s v="CS  Tanguane"/>
    <n v="1098"/>
    <n v="3"/>
    <s v="Zinave"/>
    <n v="3"/>
    <s v="Tanguane"/>
    <s v="RURAL"/>
    <x v="1"/>
    <s v="Centro de Saude Rural"/>
    <s v="Nivel Primario"/>
    <n v="-21.684200000000001"/>
    <n v="33.504399999999997"/>
    <n v="1"/>
    <n v="0"/>
    <m/>
    <m/>
    <x v="0"/>
    <n v="0"/>
  </r>
  <r>
    <n v="315"/>
    <s v="Point"/>
    <n v="1080810"/>
    <n v="918"/>
    <x v="2"/>
    <x v="36"/>
    <m/>
    <s v="CS  Maculuva"/>
    <n v="1099"/>
    <n v="3"/>
    <s v="Zinave"/>
    <n v="1"/>
    <s v="Maculuva"/>
    <s v="RURAL"/>
    <x v="1"/>
    <s v="Centro de Saude Rural"/>
    <s v="Nivel Primario"/>
    <n v="-21.741700000000002"/>
    <n v="33.8797"/>
    <n v="1"/>
    <n v="0"/>
    <m/>
    <m/>
    <x v="0"/>
    <n v="0"/>
  </r>
  <r>
    <n v="316"/>
    <s v="Point"/>
    <n v="1080900"/>
    <n v="920"/>
    <x v="2"/>
    <x v="37"/>
    <m/>
    <s v="CS  Massinga"/>
    <n v="1100"/>
    <n v="1"/>
    <s v="Massinga - sede"/>
    <n v="1"/>
    <s v="Vila de Massinga"/>
    <s v="URBANA"/>
    <x v="1"/>
    <s v="Centro de Saude Rural"/>
    <s v="Nivel Primario"/>
    <n v="-23.333600000000001"/>
    <n v="35.3797"/>
    <n v="1"/>
    <n v="1"/>
    <m/>
    <n v="1"/>
    <x v="0"/>
    <n v="0"/>
  </r>
  <r>
    <n v="317"/>
    <s v="Point"/>
    <n v="1080906"/>
    <n v="961"/>
    <x v="2"/>
    <x v="37"/>
    <n v="1"/>
    <s v="CS  Nhanchengue"/>
    <n v="1101"/>
    <n v="2"/>
    <s v="Chicomo"/>
    <n v="2"/>
    <s v="Malamba"/>
    <s v="RURAL"/>
    <x v="1"/>
    <s v="Centro de Saude Rural"/>
    <s v="Nivel Primario"/>
    <n v="-22.855599999999999"/>
    <n v="35.180599999999998"/>
    <n v="1"/>
    <n v="0"/>
    <m/>
    <m/>
    <x v="0"/>
    <n v="0"/>
  </r>
  <r>
    <n v="318"/>
    <s v="Point"/>
    <n v="1080907"/>
    <n v="958"/>
    <x v="2"/>
    <x v="37"/>
    <m/>
    <s v="CS  Balata"/>
    <n v="1102"/>
    <n v="2"/>
    <s v="Chicomo"/>
    <n v="1"/>
    <s v="Chicomo - sede"/>
    <s v="RURAL"/>
    <x v="1"/>
    <s v="Centro de Saude Rural"/>
    <s v="Nivel Primario"/>
    <n v="-22.435600000000001"/>
    <n v="34.652799999999999"/>
    <n v="1"/>
    <n v="0"/>
    <m/>
    <m/>
    <x v="0"/>
    <n v="0"/>
  </r>
  <r>
    <n v="319"/>
    <s v="Point"/>
    <n v="1080910"/>
    <n v="919"/>
    <x v="2"/>
    <x v="37"/>
    <n v="1"/>
    <s v="CS  Cangela"/>
    <n v="1103"/>
    <n v="1"/>
    <s v="Massinga - sede"/>
    <n v="2"/>
    <s v="Rovene"/>
    <s v="RURAL"/>
    <x v="1"/>
    <s v="Centro de Saude Rural"/>
    <s v="Nivel Primario"/>
    <n v="-23.429400000000001"/>
    <n v="35.337499999999999"/>
    <n v="1"/>
    <n v="0"/>
    <m/>
    <m/>
    <x v="0"/>
    <n v="0"/>
  </r>
  <r>
    <n v="320"/>
    <s v="Point"/>
    <n v="1080911"/>
    <n v="912"/>
    <x v="2"/>
    <x v="37"/>
    <m/>
    <s v="CS  Magonha"/>
    <n v="1104"/>
    <n v="1"/>
    <s v="Massinga - sede"/>
    <n v="2"/>
    <s v="Rovene"/>
    <s v="RURAL"/>
    <x v="1"/>
    <s v="Centro de Saude Rural"/>
    <s v="Nivel Primario"/>
    <n v="-23.286899999999999"/>
    <n v="35.429400000000001"/>
    <n v="1"/>
    <n v="0"/>
    <m/>
    <m/>
    <x v="0"/>
    <n v="0"/>
  </r>
  <r>
    <n v="321"/>
    <s v="Point"/>
    <n v="1080912"/>
    <n v="991"/>
    <x v="2"/>
    <x v="37"/>
    <m/>
    <s v="CS  Muvamba"/>
    <n v="1105"/>
    <n v="2"/>
    <s v="Chicomo"/>
    <n v="2"/>
    <s v="Malamba"/>
    <s v="RURAL"/>
    <x v="1"/>
    <s v="Centro de Saude Rural"/>
    <s v="Nivel Primario"/>
    <n v="-22.873899999999999"/>
    <n v="35.301900000000003"/>
    <n v="1"/>
    <n v="0"/>
    <m/>
    <m/>
    <x v="0"/>
    <n v="0"/>
  </r>
  <r>
    <n v="322"/>
    <s v="Point"/>
    <n v="1080913"/>
    <n v="962"/>
    <x v="2"/>
    <x v="37"/>
    <m/>
    <s v="CS  Rio das Pedras"/>
    <n v="1106"/>
    <n v="1"/>
    <s v="Massinga - sede"/>
    <n v="3"/>
    <s v="Guma"/>
    <s v="RURAL"/>
    <x v="1"/>
    <s v="Centro de Saude Rural"/>
    <s v="Nivel Primario"/>
    <n v="-23.194700000000001"/>
    <n v="35.381900000000002"/>
    <n v="1"/>
    <n v="1"/>
    <m/>
    <m/>
    <x v="0"/>
    <n v="0"/>
  </r>
  <r>
    <n v="323"/>
    <s v="Point"/>
    <n v="1080914"/>
    <n v="990"/>
    <x v="2"/>
    <x v="37"/>
    <m/>
    <s v="CS  Morie"/>
    <n v="1107"/>
    <n v="2"/>
    <s v="Chicomo"/>
    <n v="2"/>
    <s v="Malamba"/>
    <s v="RURAL"/>
    <x v="1"/>
    <s v="Centro de Saude Rural"/>
    <s v="Nivel Primario"/>
    <n v="-22.946100000000001"/>
    <n v="35.446100000000001"/>
    <n v="1"/>
    <n v="0"/>
    <m/>
    <m/>
    <x v="0"/>
    <n v="0"/>
  </r>
  <r>
    <n v="324"/>
    <s v="Point"/>
    <n v="1080915"/>
    <n v="960"/>
    <x v="2"/>
    <x v="37"/>
    <m/>
    <s v="CS  Inhaloi"/>
    <n v="1108"/>
    <n v="1"/>
    <s v="Massinga - sede"/>
    <n v="3"/>
    <s v="Guma"/>
    <s v="RURAL"/>
    <x v="1"/>
    <s v="Centro de Saude Rural"/>
    <s v="Nivel Primario"/>
    <n v="-23.100300000000001"/>
    <n v="35.253100000000003"/>
    <n v="1"/>
    <n v="0"/>
    <m/>
    <m/>
    <x v="0"/>
    <n v="0"/>
  </r>
  <r>
    <n v="325"/>
    <s v="Point"/>
    <n v="1080916"/>
    <n v="959"/>
    <x v="2"/>
    <x v="37"/>
    <m/>
    <s v="CS  Chicomo"/>
    <n v="1109"/>
    <n v="2"/>
    <s v="Chicomo"/>
    <n v="1"/>
    <s v="Chicomo - sede"/>
    <s v="RURAL"/>
    <x v="1"/>
    <s v="Centro de Saude Rural"/>
    <s v="Nivel Primario"/>
    <n v="-22.766400000000001"/>
    <n v="35.020299999999999"/>
    <n v="1"/>
    <n v="0"/>
    <m/>
    <m/>
    <x v="0"/>
    <n v="0"/>
  </r>
  <r>
    <n v="326"/>
    <s v="Point"/>
    <n v="1080917"/>
    <m/>
    <x v="2"/>
    <x v="37"/>
    <m/>
    <s v="CS Chituane"/>
    <n v="1110"/>
    <m/>
    <m/>
    <m/>
    <m/>
    <m/>
    <x v="3"/>
    <m/>
    <m/>
    <m/>
    <m/>
    <n v="1"/>
    <n v="0"/>
    <m/>
    <m/>
    <x v="0"/>
    <n v="0"/>
  </r>
  <r>
    <n v="327"/>
    <s v="Point"/>
    <n v="1080918"/>
    <m/>
    <x v="2"/>
    <x v="37"/>
    <m/>
    <s v="CS Muchungo"/>
    <n v="1111"/>
    <m/>
    <m/>
    <m/>
    <m/>
    <m/>
    <x v="3"/>
    <m/>
    <m/>
    <m/>
    <m/>
    <n v="1"/>
    <n v="0"/>
    <m/>
    <m/>
    <x v="0"/>
    <n v="0"/>
  </r>
  <r>
    <n v="328"/>
    <s v="Point"/>
    <n v="1080998"/>
    <m/>
    <x v="2"/>
    <x v="37"/>
    <n v="1"/>
    <s v="HD Massinga "/>
    <n v="1112"/>
    <m/>
    <m/>
    <m/>
    <m/>
    <s v="URBANA"/>
    <x v="4"/>
    <s v="Hospital Distrital"/>
    <s v="Nivel Secondario"/>
    <n v="-23.333600000000001"/>
    <n v="35.3797"/>
    <n v="1"/>
    <n v="0"/>
    <m/>
    <m/>
    <x v="0"/>
    <n v="0"/>
  </r>
  <r>
    <n v="251"/>
    <s v="Point"/>
    <n v="1081000"/>
    <n v="1252"/>
    <x v="2"/>
    <x v="38"/>
    <m/>
    <s v="HR Chicuque"/>
    <n v="1113"/>
    <n v="1"/>
    <s v="Cidade de Maxixe"/>
    <n v="10"/>
    <s v="Bairro Rumbana"/>
    <s v="URBANA"/>
    <x v="5"/>
    <s v="Hospital Rural"/>
    <s v="Nivel Secondario"/>
    <n v="-23.817799999999998"/>
    <n v="35.348300000000002"/>
    <n v="1"/>
    <n v="0"/>
    <m/>
    <m/>
    <x v="0"/>
    <n v="0"/>
  </r>
  <r>
    <n v="252"/>
    <s v="Point"/>
    <n v="1081006"/>
    <n v="899"/>
    <x v="2"/>
    <x v="38"/>
    <m/>
    <s v="CS Cidade Maxixe"/>
    <n v="1114"/>
    <n v="1"/>
    <s v="Cidade de Maxixe"/>
    <n v="11"/>
    <s v="Bairro Chambone"/>
    <s v="URBANA"/>
    <x v="1"/>
    <s v="Centro de Saude Rural"/>
    <s v="Nivel Primario"/>
    <n v="-23.861699999999999"/>
    <n v="35.343299999999999"/>
    <n v="1"/>
    <n v="1"/>
    <m/>
    <m/>
    <x v="0"/>
    <n v="0"/>
  </r>
  <r>
    <n v="253"/>
    <s v="Point"/>
    <n v="1081007"/>
    <n v="897"/>
    <x v="2"/>
    <x v="38"/>
    <m/>
    <s v="CS Agostinho Neto"/>
    <n v="1115"/>
    <n v="1"/>
    <s v="Cidade de Maxixe"/>
    <n v="14"/>
    <s v="Bairro Agostinho Neto"/>
    <s v="URBANA"/>
    <x v="1"/>
    <s v="Centro de Saude Urbano"/>
    <s v="Nivel Primario"/>
    <n v="-24.0322"/>
    <n v="35.260599999999997"/>
    <n v="1"/>
    <n v="0"/>
    <m/>
    <m/>
    <x v="0"/>
    <n v="0"/>
  </r>
  <r>
    <n v="254"/>
    <s v="Point"/>
    <n v="1081008"/>
    <n v="931"/>
    <x v="2"/>
    <x v="38"/>
    <m/>
    <s v="CS Dambo"/>
    <n v="1116"/>
    <n v="1"/>
    <s v="Cidade de Maxixe"/>
    <n v="15"/>
    <s v="Bairro Dambo"/>
    <s v="URBANA"/>
    <x v="1"/>
    <s v="Centro de Saude Rural"/>
    <s v="Nivel Primario"/>
    <n v="-24.0044"/>
    <n v="35.286099999999998"/>
    <n v="1"/>
    <n v="0"/>
    <m/>
    <m/>
    <x v="0"/>
    <n v="0"/>
  </r>
  <r>
    <n v="255"/>
    <s v="Point"/>
    <n v="1081009"/>
    <n v="932"/>
    <x v="2"/>
    <x v="38"/>
    <m/>
    <s v="PS Teles"/>
    <n v="1117"/>
    <n v="1"/>
    <s v="Cidade de Maxixe"/>
    <n v="7"/>
    <s v="Bairro Nhabanda"/>
    <s v="URBANA"/>
    <x v="2"/>
    <s v="Posto de Saude"/>
    <s v="Nivel Primario"/>
    <n v="-23.761399999999998"/>
    <n v="35.318300000000001"/>
    <n v="1"/>
    <n v="0"/>
    <m/>
    <m/>
    <x v="1"/>
    <n v="0"/>
  </r>
  <r>
    <n v="256"/>
    <s v="Point"/>
    <n v="1081010"/>
    <n v="913"/>
    <x v="2"/>
    <x v="38"/>
    <m/>
    <s v="CS Tinga-Tinga"/>
    <n v="1118"/>
    <n v="1"/>
    <s v="Cidade de Maxixe"/>
    <n v="13"/>
    <s v="Bairro Tinga Tinga"/>
    <s v="URBANA"/>
    <x v="1"/>
    <s v="Centro de Saude Urbano"/>
    <s v="Nivel Primario"/>
    <n v="-23.716899999999999"/>
    <n v="35.361899999999999"/>
    <n v="1"/>
    <n v="0"/>
    <m/>
    <m/>
    <x v="0"/>
    <n v="0"/>
  </r>
  <r>
    <n v="257"/>
    <s v="Point"/>
    <n v="1081011"/>
    <n v="898"/>
    <x v="2"/>
    <x v="38"/>
    <m/>
    <s v="CS Bembe"/>
    <n v="1119"/>
    <n v="1"/>
    <s v="Cidade de Maxixe"/>
    <n v="1"/>
    <s v="Bairro Bembe"/>
    <s v="URBANA"/>
    <x v="1"/>
    <s v="Centro de Saude Urbano"/>
    <s v="Nivel Primario"/>
    <n v="-23.866099999999999"/>
    <n v="35.285800000000002"/>
    <n v="1"/>
    <n v="0"/>
    <m/>
    <m/>
    <x v="0"/>
    <n v="0"/>
  </r>
  <r>
    <n v="258"/>
    <s v="Point"/>
    <n v="1081012"/>
    <n v="930"/>
    <x v="2"/>
    <x v="38"/>
    <m/>
    <s v="CS Chicuque"/>
    <n v="1120"/>
    <n v="1"/>
    <s v="Cidade de Maxixe"/>
    <n v="10"/>
    <s v="Bairro Rumbana"/>
    <s v="URBANA"/>
    <x v="1"/>
    <s v="Centro de Saude Urbano"/>
    <s v="Nivel Primario"/>
    <n v="-23.817799999999998"/>
    <n v="35.348300000000002"/>
    <n v="1"/>
    <n v="1"/>
    <m/>
    <m/>
    <x v="0"/>
    <n v="0"/>
  </r>
  <r>
    <n v="259"/>
    <s v="Point"/>
    <n v="1081013"/>
    <n v="900"/>
    <x v="2"/>
    <x v="38"/>
    <m/>
    <s v="CS Mabil"/>
    <n v="1121"/>
    <n v="1"/>
    <s v="Cidade de Maxixe"/>
    <n v="2"/>
    <s v="Bairro Mabil"/>
    <s v="URBANA"/>
    <x v="1"/>
    <s v="Centro de Saude Urbano"/>
    <s v="Nivel Primario"/>
    <n v="-23.935300000000002"/>
    <n v="35.2986"/>
    <n v="1"/>
    <n v="0"/>
    <m/>
    <m/>
    <x v="0"/>
    <n v="0"/>
  </r>
  <r>
    <n v="260"/>
    <s v="Point"/>
    <n v="1081014"/>
    <m/>
    <x v="2"/>
    <x v="38"/>
    <m/>
    <s v="CS Cuguana"/>
    <n v="1122"/>
    <m/>
    <m/>
    <m/>
    <m/>
    <m/>
    <x v="3"/>
    <m/>
    <m/>
    <n v="-23.872959000000002"/>
    <n v="35.343879999999999"/>
    <n v="1"/>
    <n v="0"/>
    <m/>
    <m/>
    <x v="0"/>
    <n v="0"/>
  </r>
  <r>
    <n v="261"/>
    <s v="Point"/>
    <n v="1081015"/>
    <m/>
    <x v="2"/>
    <x v="38"/>
    <m/>
    <s v="CS Macuamene"/>
    <n v="1123"/>
    <m/>
    <m/>
    <m/>
    <m/>
    <m/>
    <x v="3"/>
    <m/>
    <m/>
    <n v="-23.872958000000001"/>
    <n v="35.343881000000003"/>
    <n v="1"/>
    <n v="0"/>
    <m/>
    <m/>
    <x v="0"/>
    <n v="0"/>
  </r>
  <r>
    <n v="262"/>
    <s v="Point"/>
    <n v="1081016"/>
    <m/>
    <x v="2"/>
    <x v="38"/>
    <m/>
    <s v="CS Manhala"/>
    <n v="1124"/>
    <m/>
    <m/>
    <m/>
    <m/>
    <m/>
    <x v="3"/>
    <m/>
    <m/>
    <n v="-23.872958000000001"/>
    <n v="35.343879999999999"/>
    <n v="1"/>
    <n v="0"/>
    <m/>
    <m/>
    <x v="0"/>
    <n v="0"/>
  </r>
  <r>
    <n v="329"/>
    <s v="Point"/>
    <n v="1081106"/>
    <n v="906"/>
    <x v="2"/>
    <x v="39"/>
    <m/>
    <s v="CS  Gotiti"/>
    <n v="1125"/>
    <n v="2"/>
    <s v="Mocoduene"/>
    <n v="3"/>
    <s v="Gotite"/>
    <s v="RURAL"/>
    <x v="1"/>
    <s v="Centro de Saude Rural"/>
    <s v="Nivel Primario"/>
    <n v="-23.439399999999999"/>
    <n v="35.2333"/>
    <n v="1"/>
    <n v="0"/>
    <m/>
    <m/>
    <x v="0"/>
    <n v="0"/>
  </r>
  <r>
    <n v="330"/>
    <s v="Point"/>
    <n v="1081107"/>
    <n v="963"/>
    <x v="2"/>
    <x v="39"/>
    <m/>
    <s v="CS  Cambine"/>
    <n v="1126"/>
    <n v="1"/>
    <s v="Morrombene - sede"/>
    <n v="2"/>
    <s v="Cambine"/>
    <s v="RURAL"/>
    <x v="1"/>
    <s v="Centro de Saude Rural"/>
    <s v="Nivel Primario"/>
    <n v="-23.6189"/>
    <n v="35.248899999999999"/>
    <n v="1"/>
    <n v="1"/>
    <m/>
    <m/>
    <x v="0"/>
    <n v="0"/>
  </r>
  <r>
    <n v="331"/>
    <s v="Point"/>
    <n v="1081108"/>
    <n v="964"/>
    <x v="2"/>
    <x v="39"/>
    <m/>
    <s v="CS  Magumbo"/>
    <n v="1127"/>
    <n v="1"/>
    <s v="Morrumbene - sede"/>
    <n v="2"/>
    <s v="Morrumbene - sede"/>
    <s v="RURAL"/>
    <x v="1"/>
    <s v="Centro de Saude Rural"/>
    <s v="Nivel Primario"/>
    <n v="-23.673100000000002"/>
    <n v="35.403300000000002"/>
    <n v="1"/>
    <n v="0"/>
    <m/>
    <m/>
    <x v="0"/>
    <n v="0"/>
  </r>
  <r>
    <n v="332"/>
    <s v="Point"/>
    <n v="1081109"/>
    <n v="965"/>
    <x v="2"/>
    <x v="39"/>
    <m/>
    <s v="CS  Mahangue"/>
    <n v="1128"/>
    <n v="1"/>
    <s v="Morrumbene - sede"/>
    <n v="2"/>
    <s v="Morrumbene - sede"/>
    <s v="RURAL"/>
    <x v="1"/>
    <s v="Centro de Saude Rural"/>
    <s v="Nivel Primario"/>
    <n v="-23.7881"/>
    <n v="35.268599999999999"/>
    <n v="1"/>
    <n v="0"/>
    <m/>
    <m/>
    <x v="0"/>
    <n v="0"/>
  </r>
  <r>
    <n v="333"/>
    <s v="Point"/>
    <n v="1081110"/>
    <n v="968"/>
    <x v="2"/>
    <x v="39"/>
    <m/>
    <s v="CS Sitila"/>
    <n v="1129"/>
    <n v="2"/>
    <s v="Mocoduene"/>
    <n v="4"/>
    <s v="Sitila"/>
    <s v="RURAL"/>
    <x v="1"/>
    <s v="Centro de Saude Rural"/>
    <s v="Nivel Primario"/>
    <n v="-23.1722"/>
    <n v="35.058300000000003"/>
    <n v="1"/>
    <n v="0"/>
    <m/>
    <m/>
    <x v="0"/>
    <n v="0"/>
  </r>
  <r>
    <n v="334"/>
    <s v="Point"/>
    <n v="1081111"/>
    <n v="967"/>
    <x v="2"/>
    <x v="39"/>
    <m/>
    <s v="CS  Murrumbene"/>
    <n v="1130"/>
    <n v="1"/>
    <s v="Morrumbene - sede"/>
    <n v="1"/>
    <s v="Vila de Morrumbene"/>
    <s v="URBANA"/>
    <x v="1"/>
    <s v="Centro de Saude Rural"/>
    <s v="Nivel Primario"/>
    <n v="-23.656099999999999"/>
    <n v="35.342799999999997"/>
    <n v="1"/>
    <n v="1"/>
    <m/>
    <m/>
    <x v="0"/>
    <n v="0"/>
  </r>
  <r>
    <n v="335"/>
    <s v="Point"/>
    <n v="1081112"/>
    <n v="907"/>
    <x v="2"/>
    <x v="39"/>
    <m/>
    <s v="CS Maivene"/>
    <n v="1131"/>
    <n v="1"/>
    <s v="Morrumbene - sede"/>
    <n v="3"/>
    <s v="Malaia"/>
    <s v="RURAL"/>
    <x v="1"/>
    <s v="Centro de Saude Rural"/>
    <s v="Nivel Primario"/>
    <n v="-23.553899999999999"/>
    <n v="35.340600000000002"/>
    <n v="1"/>
    <n v="0"/>
    <m/>
    <m/>
    <x v="0"/>
    <n v="0"/>
  </r>
  <r>
    <n v="336"/>
    <s v="Point"/>
    <n v="1081113"/>
    <n v="992"/>
    <x v="2"/>
    <x v="39"/>
    <m/>
    <s v="CS Matacalane"/>
    <n v="1132"/>
    <n v="2"/>
    <s v="Mocoduene"/>
    <n v="1"/>
    <s v="Mocoduene"/>
    <s v="RURAL"/>
    <x v="1"/>
    <s v="Centro de Saude Rural"/>
    <s v="Nivel Primario"/>
    <n v="-23.728100000000001"/>
    <n v="35.188600000000001"/>
    <n v="1"/>
    <n v="0"/>
    <m/>
    <m/>
    <x v="0"/>
    <n v="0"/>
  </r>
  <r>
    <n v="337"/>
    <s v="Point"/>
    <n v="1081114"/>
    <n v="966"/>
    <x v="2"/>
    <x v="39"/>
    <m/>
    <s v="CS  Mucoduene"/>
    <n v="1133"/>
    <n v="2"/>
    <s v="Mocoduene"/>
    <n v="2"/>
    <s v="Mocoduene - sede"/>
    <s v="RURAL"/>
    <x v="1"/>
    <s v="Centro de Saude Rural"/>
    <s v="Nivel Primario"/>
    <n v="-23.659400000000002"/>
    <n v="35.161700000000003"/>
    <n v="1"/>
    <n v="0"/>
    <m/>
    <m/>
    <x v="0"/>
    <n v="0"/>
  </r>
  <r>
    <n v="338"/>
    <s v="Point"/>
    <n v="1081115"/>
    <m/>
    <x v="2"/>
    <x v="39"/>
    <m/>
    <s v="CS Barrane"/>
    <n v="1134"/>
    <m/>
    <m/>
    <m/>
    <m/>
    <s v="RURAL"/>
    <x v="1"/>
    <s v="Centro de Saude Rural"/>
    <s v="Nivel Primario"/>
    <n v="-23.283300000000001"/>
    <n v="35.1083"/>
    <n v="1"/>
    <n v="0"/>
    <m/>
    <m/>
    <x v="0"/>
    <n v="0"/>
  </r>
  <r>
    <n v="339"/>
    <s v="Point"/>
    <n v="1081206"/>
    <n v="970"/>
    <x v="2"/>
    <x v="40"/>
    <m/>
    <s v="CS Inhassume"/>
    <n v="1135"/>
    <n v="1"/>
    <s v="Panda - sede"/>
    <n v="1"/>
    <s v="Panda - sede"/>
    <s v="RURAL"/>
    <x v="1"/>
    <s v="Centro de Saude Rural"/>
    <s v="Nivel Primario"/>
    <n v="-24.208300000000001"/>
    <n v="34.862499999999997"/>
    <n v="1"/>
    <n v="1"/>
    <m/>
    <m/>
    <x v="0"/>
    <n v="0"/>
  </r>
  <r>
    <n v="340"/>
    <s v="Point"/>
    <n v="1081207"/>
    <n v="971"/>
    <x v="2"/>
    <x v="40"/>
    <n v="1"/>
    <s v="CS Massalane"/>
    <n v="1136"/>
    <n v="1"/>
    <s v="Panda - sede"/>
    <n v="1"/>
    <s v="Massalane"/>
    <s v="RURAL"/>
    <x v="1"/>
    <s v="Centro de Saude Rural"/>
    <s v="Nivel Primario"/>
    <n v="-24.028099999999998"/>
    <n v="34.877200000000002"/>
    <n v="1"/>
    <n v="0"/>
    <m/>
    <m/>
    <x v="0"/>
    <n v="0"/>
  </r>
  <r>
    <n v="341"/>
    <s v="Point"/>
    <n v="1081208"/>
    <n v="896"/>
    <x v="2"/>
    <x v="40"/>
    <m/>
    <s v="CS Mawaiela"/>
    <n v="1137"/>
    <n v="2"/>
    <s v="Mawaela"/>
    <n v="1"/>
    <s v="Mawaela - sede"/>
    <s v="RURAL"/>
    <x v="1"/>
    <s v="Centro de Saude Rural"/>
    <s v="Nivel Primario"/>
    <n v="-24.357500000000002"/>
    <n v="34.113100000000003"/>
    <n v="1"/>
    <n v="0"/>
    <m/>
    <m/>
    <x v="0"/>
    <n v="0"/>
  </r>
  <r>
    <n v="342"/>
    <s v="Point"/>
    <n v="1081209"/>
    <n v="969"/>
    <x v="2"/>
    <x v="40"/>
    <n v="1"/>
    <s v="CS Djodjo"/>
    <n v="1138"/>
    <n v="3"/>
    <s v="Urrene"/>
    <n v="2"/>
    <s v="Djodjo"/>
    <s v="RURAL"/>
    <x v="1"/>
    <s v="Centro de Saude Rural"/>
    <s v="Nivel Primario"/>
    <n v="-23.787500000000001"/>
    <n v="34.7256"/>
    <n v="1"/>
    <n v="0"/>
    <m/>
    <m/>
    <x v="0"/>
    <n v="0"/>
  </r>
  <r>
    <n v="343"/>
    <s v="Point"/>
    <n v="1081210"/>
    <n v="972"/>
    <x v="2"/>
    <x v="40"/>
    <n v="1"/>
    <s v="CS Panda"/>
    <n v="1139"/>
    <n v="1"/>
    <s v="Panda - sede"/>
    <n v="1"/>
    <s v="Panda - sede"/>
    <s v="RURAL"/>
    <x v="1"/>
    <s v="Centro de Saude Rural"/>
    <s v="Nivel Primario"/>
    <n v="-24.066400000000002"/>
    <n v="34.728900000000003"/>
    <n v="1"/>
    <n v="1"/>
    <m/>
    <m/>
    <x v="0"/>
    <n v="0"/>
  </r>
  <r>
    <n v="344"/>
    <s v="Point"/>
    <n v="1081301"/>
    <n v="1253"/>
    <x v="2"/>
    <x v="41"/>
    <m/>
    <s v="HR Vilankulos"/>
    <n v="1140"/>
    <n v="1"/>
    <s v="Vilankulo - sede"/>
    <n v="1"/>
    <s v="Vila de Vilankulo"/>
    <s v="URBANA"/>
    <x v="5"/>
    <s v="Hospital Rural"/>
    <s v="Nivel Secondario"/>
    <n v="-21.984400000000001"/>
    <n v="35.321100000000001"/>
    <n v="1"/>
    <n v="1"/>
    <m/>
    <n v="1"/>
    <x v="0"/>
    <n v="3"/>
  </r>
  <r>
    <n v="345"/>
    <s v="Point"/>
    <n v="1081306"/>
    <n v="973"/>
    <x v="2"/>
    <x v="41"/>
    <m/>
    <s v="CS Belane"/>
    <n v="1141"/>
    <n v="2"/>
    <s v="Mapinhane"/>
    <n v="2"/>
    <s v="Belane"/>
    <s v="RURAL"/>
    <x v="1"/>
    <s v="Centro de Saude Rural"/>
    <s v="Nivel Primario"/>
    <n v="-22.657800000000002"/>
    <n v="35.258299999999998"/>
    <n v="1"/>
    <n v="0"/>
    <m/>
    <m/>
    <x v="0"/>
    <n v="0"/>
  </r>
  <r>
    <n v="346"/>
    <s v="Point"/>
    <n v="1081307"/>
    <n v="975"/>
    <x v="2"/>
    <x v="41"/>
    <m/>
    <s v="CS Mapinhane"/>
    <n v="1142"/>
    <n v="2"/>
    <s v="Mapinhane"/>
    <n v="1"/>
    <s v="Mapinhane - sede"/>
    <s v="RURAL"/>
    <x v="1"/>
    <s v="Centro de Saude Rural"/>
    <s v="Nivel Primario"/>
    <n v="-22.252199999999998"/>
    <n v="35.111899999999999"/>
    <n v="1"/>
    <n v="1"/>
    <m/>
    <m/>
    <x v="0"/>
    <n v="0"/>
  </r>
  <r>
    <n v="347"/>
    <s v="Point"/>
    <n v="1081308"/>
    <n v="977"/>
    <x v="2"/>
    <x v="41"/>
    <m/>
    <s v="CS Pambara"/>
    <n v="1143"/>
    <n v="1"/>
    <s v="Vilankulo - sede"/>
    <n v="2"/>
    <s v="Vilankulo - sede"/>
    <s v="RURAL"/>
    <x v="1"/>
    <s v="Centro de Saude Rural"/>
    <s v="Nivel Primario"/>
    <n v="-21.9861"/>
    <n v="35.161900000000003"/>
    <n v="1"/>
    <n v="0"/>
    <m/>
    <m/>
    <x v="0"/>
    <n v="0"/>
  </r>
  <r>
    <n v="348"/>
    <s v="Point"/>
    <n v="1081309"/>
    <n v="974"/>
    <x v="2"/>
    <x v="41"/>
    <m/>
    <s v="CS Machanissa"/>
    <n v="1144"/>
    <n v="2"/>
    <s v="Mapinhane"/>
    <n v="2"/>
    <s v="Belane"/>
    <s v="RURAL"/>
    <x v="1"/>
    <s v="Centro de Saude Rural"/>
    <s v="Nivel Primario"/>
    <n v="-22.627500000000001"/>
    <n v="35.1633"/>
    <n v="1"/>
    <n v="0"/>
    <m/>
    <m/>
    <x v="0"/>
    <n v="0"/>
  </r>
  <r>
    <n v="349"/>
    <s v="Point"/>
    <n v="1081310"/>
    <n v="908"/>
    <x v="2"/>
    <x v="41"/>
    <m/>
    <s v="CS Vilankulos"/>
    <n v="1145"/>
    <n v="1"/>
    <s v="Vilankulo - sede"/>
    <n v="1"/>
    <s v="Vila de Vilankulo"/>
    <s v="URBANA"/>
    <x v="1"/>
    <s v="Centro de Saude Rural"/>
    <s v="Nivel Primario"/>
    <n v="-21.992799999999999"/>
    <n v="35.319699999999997"/>
    <n v="1"/>
    <n v="0"/>
    <m/>
    <m/>
    <x v="0"/>
    <n v="0"/>
  </r>
  <r>
    <n v="350"/>
    <s v="Point"/>
    <n v="1081311"/>
    <n v="976"/>
    <x v="2"/>
    <x v="41"/>
    <m/>
    <s v="CS Muabsa"/>
    <n v="1146"/>
    <n v="2"/>
    <s v="Mapinhane"/>
    <n v="3"/>
    <s v="Muabsa"/>
    <s v="RURAL"/>
    <x v="1"/>
    <s v="Centro de Saude Rural"/>
    <s v="Nivel Primario"/>
    <n v="-22.226900000000001"/>
    <n v="34.784999999999997"/>
    <n v="1"/>
    <n v="0"/>
    <m/>
    <m/>
    <x v="0"/>
    <n v="0"/>
  </r>
  <r>
    <n v="351"/>
    <s v="Point"/>
    <n v="1081312"/>
    <n v="978"/>
    <x v="2"/>
    <x v="41"/>
    <m/>
    <s v="CS Quewene"/>
    <n v="1147"/>
    <n v="1"/>
    <s v="Vilankulo - sede"/>
    <n v="3"/>
    <s v="Kewene"/>
    <s v="RURAL"/>
    <x v="1"/>
    <s v="Centro de Saude Rural"/>
    <s v="Nivel Primario"/>
    <n v="-22.310600000000001"/>
    <n v="35.426699999999997"/>
    <n v="1"/>
    <n v="0"/>
    <m/>
    <m/>
    <x v="0"/>
    <n v="0"/>
  </r>
  <r>
    <n v="352"/>
    <s v="Point"/>
    <n v="1081313"/>
    <m/>
    <x v="2"/>
    <x v="41"/>
    <m/>
    <s v="CS Chibuene"/>
    <n v="1148"/>
    <m/>
    <m/>
    <m/>
    <m/>
    <m/>
    <x v="3"/>
    <m/>
    <m/>
    <n v="-22.301655495799999"/>
    <n v="35.126403000499998"/>
    <n v="1"/>
    <n v="0"/>
    <m/>
    <m/>
    <x v="0"/>
    <n v="0"/>
  </r>
  <r>
    <n v="353"/>
    <s v="Point"/>
    <n v="1081314"/>
    <m/>
    <x v="2"/>
    <x v="41"/>
    <m/>
    <s v="CS Macunhe"/>
    <n v="1149"/>
    <m/>
    <m/>
    <m/>
    <m/>
    <s v="RURAL"/>
    <x v="1"/>
    <s v="Centro de Saude Rural"/>
    <s v="Nivel Primario"/>
    <n v="-21.85"/>
    <n v="35.2333"/>
    <n v="1"/>
    <n v="0"/>
    <m/>
    <m/>
    <x v="0"/>
    <n v="0"/>
  </r>
  <r>
    <n v="354"/>
    <s v="Point"/>
    <n v="1081406"/>
    <n v="979"/>
    <x v="2"/>
    <x v="42"/>
    <m/>
    <s v="CS Banguza"/>
    <n v="1150"/>
    <n v="2"/>
    <s v="Zandamela"/>
    <n v="1"/>
    <s v="Zandamela - sede"/>
    <s v="RURAL"/>
    <x v="1"/>
    <s v="Centro de Saude Rural"/>
    <s v="Nivel Primario"/>
    <n v="-24.795300000000001"/>
    <n v="34.572800000000001"/>
    <n v="1"/>
    <n v="0"/>
    <m/>
    <m/>
    <x v="0"/>
    <n v="0"/>
  </r>
  <r>
    <n v="355"/>
    <s v="Point"/>
    <n v="1081407"/>
    <n v="981"/>
    <x v="2"/>
    <x v="42"/>
    <m/>
    <s v="CS Guilundo"/>
    <n v="1151"/>
    <n v="2"/>
    <s v="Zandamela"/>
    <n v="2"/>
    <s v="Maculuva"/>
    <s v="RURAL"/>
    <x v="1"/>
    <s v="Centro de Saude Rural"/>
    <s v="Nivel Primario"/>
    <n v="-24.528300000000002"/>
    <n v="34.418900000000001"/>
    <n v="1"/>
    <n v="0"/>
    <m/>
    <m/>
    <x v="0"/>
    <n v="0"/>
  </r>
  <r>
    <n v="356"/>
    <s v="Point"/>
    <n v="1081408"/>
    <n v="909"/>
    <x v="2"/>
    <x v="42"/>
    <m/>
    <s v="CS Cala"/>
    <n v="1152"/>
    <n v="1"/>
    <s v="Quissico"/>
    <n v="3"/>
    <s v="Muane"/>
    <s v="RURAL"/>
    <x v="1"/>
    <s v="Centro de Saude Rural"/>
    <s v="Nivel Primario"/>
    <n v="-24.59"/>
    <n v="35.016399999999997"/>
    <n v="1"/>
    <n v="0"/>
    <m/>
    <m/>
    <x v="0"/>
    <n v="0"/>
  </r>
  <r>
    <n v="357"/>
    <s v="Point"/>
    <n v="1081409"/>
    <n v="911"/>
    <x v="2"/>
    <x v="42"/>
    <m/>
    <s v="CS Maundene"/>
    <n v="1153"/>
    <n v="2"/>
    <s v="Zandamela"/>
    <n v="1"/>
    <s v="Zandamela - sede"/>
    <s v="RURAL"/>
    <x v="1"/>
    <s v="Centro de Saude Rural"/>
    <s v="Nivel Primario"/>
    <n v="-24.715599999999998"/>
    <n v="34.432200000000002"/>
    <n v="1"/>
    <n v="0"/>
    <m/>
    <m/>
    <x v="0"/>
    <n v="0"/>
  </r>
  <r>
    <n v="358"/>
    <s v="Point"/>
    <n v="1081410"/>
    <n v="910"/>
    <x v="2"/>
    <x v="42"/>
    <m/>
    <s v="CS Zandamela"/>
    <n v="1154"/>
    <n v="2"/>
    <s v="Zandamela"/>
    <n v="1"/>
    <s v="Zandamela - sede"/>
    <s v="RURAL"/>
    <x v="1"/>
    <s v="Centro de Saude Rural"/>
    <s v="Nivel Primario"/>
    <n v="-24.762699999999999"/>
    <n v="34.350200000000001"/>
    <n v="1"/>
    <n v="1"/>
    <m/>
    <m/>
    <x v="0"/>
    <n v="0"/>
  </r>
  <r>
    <n v="359"/>
    <s v="Point"/>
    <n v="1081411"/>
    <n v="993"/>
    <x v="2"/>
    <x v="42"/>
    <m/>
    <s v="CS Quissico"/>
    <n v="1155"/>
    <n v="1"/>
    <s v="Quissico"/>
    <n v="1"/>
    <s v="Vila de Quissico"/>
    <s v="URBANA"/>
    <x v="1"/>
    <s v="Centro de Saude Rural"/>
    <s v="Nivel Primario"/>
    <n v="-24.715"/>
    <n v="34.747799999999998"/>
    <n v="1"/>
    <n v="1"/>
    <m/>
    <m/>
    <x v="0"/>
    <n v="0"/>
  </r>
  <r>
    <n v="360"/>
    <s v="Point"/>
    <n v="1081412"/>
    <n v="995"/>
    <x v="2"/>
    <x v="42"/>
    <m/>
    <s v="PS Chipole"/>
    <n v="1156"/>
    <n v="1"/>
    <s v="Quissico"/>
    <n v="3"/>
    <s v="Muane"/>
    <s v="RURAL"/>
    <x v="2"/>
    <s v="Posto de Saude"/>
    <s v="Nivel Primario"/>
    <n v="-24.5825"/>
    <n v="34.803600000000003"/>
    <n v="1"/>
    <n v="0"/>
    <m/>
    <m/>
    <x v="1"/>
    <n v="0"/>
  </r>
  <r>
    <n v="361"/>
    <s v="Point"/>
    <n v="1081413"/>
    <n v="994"/>
    <x v="2"/>
    <x v="42"/>
    <m/>
    <s v="CS Mavila"/>
    <n v="1157"/>
    <n v="2"/>
    <s v="Zandamela"/>
    <n v="1"/>
    <s v="Zandamela - sede"/>
    <s v="RURAL"/>
    <x v="1"/>
    <s v="Centro de Saude Rural"/>
    <s v="Nivel Primario"/>
    <n v="-24.631900000000002"/>
    <n v="34.572200000000002"/>
    <n v="1"/>
    <n v="0"/>
    <m/>
    <m/>
    <x v="0"/>
    <n v="0"/>
  </r>
  <r>
    <n v="362"/>
    <s v="Point"/>
    <n v="1081414"/>
    <n v="921"/>
    <x v="2"/>
    <x v="42"/>
    <m/>
    <s v="CS  Maculuva"/>
    <n v="1158"/>
    <n v="2"/>
    <s v="Zandamela"/>
    <n v="2"/>
    <s v="Maculuva"/>
    <s v="RURAL"/>
    <x v="1"/>
    <s v="Centro de Saude Rural"/>
    <s v="Nivel Primario"/>
    <n v="-24.528300000000002"/>
    <n v="34.418900000000001"/>
    <n v="1"/>
    <n v="0"/>
    <m/>
    <m/>
    <x v="0"/>
    <n v="0"/>
  </r>
  <r>
    <n v="363"/>
    <s v="Point"/>
    <n v="1081415"/>
    <n v="982"/>
    <x v="2"/>
    <x v="42"/>
    <m/>
    <s v="CS Muane"/>
    <n v="1159"/>
    <n v="1"/>
    <s v="Quissico"/>
    <n v="3"/>
    <s v="Muane"/>
    <s v="RURAL"/>
    <x v="1"/>
    <s v="Centro de Saude Rural"/>
    <s v="Nivel Primario"/>
    <n v="-24.5975"/>
    <n v="34.921100000000003"/>
    <n v="1"/>
    <n v="1"/>
    <m/>
    <m/>
    <x v="0"/>
    <n v="0"/>
  </r>
  <r>
    <n v="364"/>
    <s v="Point"/>
    <n v="1081416"/>
    <n v="980"/>
    <x v="2"/>
    <x v="42"/>
    <m/>
    <s v="CS Chibembe (Canda)"/>
    <n v="1160"/>
    <n v="1"/>
    <s v="Quissico"/>
    <n v="3"/>
    <s v="Muane"/>
    <s v="RURAL"/>
    <x v="1"/>
    <s v="Centro de Saude Rural"/>
    <s v="Nivel Primario"/>
    <n v="-24.588899999999999"/>
    <n v="34.848599999999998"/>
    <n v="1"/>
    <n v="0"/>
    <m/>
    <m/>
    <x v="0"/>
    <n v="0"/>
  </r>
  <r>
    <n v="378"/>
    <s v="Point"/>
    <n v="1060100"/>
    <n v="1267"/>
    <x v="3"/>
    <x v="43"/>
    <m/>
    <s v="HP Chimoio"/>
    <n v="787"/>
    <n v="1"/>
    <s v="Cidade de Chimoio"/>
    <n v="2"/>
    <s v="Localidade Urbana 2"/>
    <s v="URBANA"/>
    <x v="0"/>
    <s v="Hospital Provincial"/>
    <s v="Nivel Terciario"/>
    <n v="-19.109400000000001"/>
    <n v="33.477800000000002"/>
    <n v="1"/>
    <n v="1"/>
    <m/>
    <n v="1"/>
    <x v="0"/>
    <n v="0"/>
  </r>
  <r>
    <n v="379"/>
    <s v="Point"/>
    <n v="1060106"/>
    <n v="715"/>
    <x v="3"/>
    <x v="43"/>
    <m/>
    <s v="CS Eduardo Mondlane"/>
    <n v="788"/>
    <n v="1"/>
    <s v="Cidade de Chimoio"/>
    <n v="2"/>
    <s v="Localidade Urbana 2"/>
    <s v="URBANA"/>
    <x v="1"/>
    <s v="Centro de Saude Urbano"/>
    <s v="Nivel Primario"/>
    <n v="-19.1111"/>
    <n v="33.476399999999998"/>
    <n v="1"/>
    <n v="1"/>
    <m/>
    <n v="1"/>
    <x v="0"/>
    <n v="0"/>
  </r>
  <r>
    <n v="380"/>
    <s v="Point"/>
    <n v="1060107"/>
    <n v="687"/>
    <x v="3"/>
    <x v="43"/>
    <m/>
    <s v="CS 1 Maio"/>
    <n v="789"/>
    <n v="1"/>
    <s v="Cidade de Chimoio"/>
    <n v="1"/>
    <s v="Localidade Urbana 1"/>
    <s v="URBANA"/>
    <x v="1"/>
    <s v="Centro de Saude Urbano"/>
    <s v="Nivel Primario"/>
    <n v="-19.1144"/>
    <n v="33.458300000000001"/>
    <n v="1"/>
    <n v="1"/>
    <m/>
    <n v="1"/>
    <x v="0"/>
    <n v="0"/>
  </r>
  <r>
    <n v="381"/>
    <s v="Point"/>
    <n v="1060108"/>
    <n v="720"/>
    <x v="3"/>
    <x v="43"/>
    <m/>
    <s v="CS Nhamaonha"/>
    <n v="790"/>
    <n v="1"/>
    <s v="Cidade de Chimoio"/>
    <n v="3"/>
    <s v="Localidade Urbana 3"/>
    <s v="URBANA"/>
    <x v="1"/>
    <s v="Centro de Saude Urbano"/>
    <s v="Nivel Primario"/>
    <n v="-19.1236"/>
    <n v="33.499400000000001"/>
    <n v="1"/>
    <n v="1"/>
    <m/>
    <n v="1"/>
    <x v="0"/>
    <n v="2"/>
  </r>
  <r>
    <n v="382"/>
    <s v="Point"/>
    <n v="1060109"/>
    <n v="712"/>
    <x v="3"/>
    <x v="43"/>
    <m/>
    <s v="CS Chissui"/>
    <n v="791"/>
    <n v="1"/>
    <s v="Cidade de Chimoio"/>
    <n v="1"/>
    <s v="Localidade Urbana 1"/>
    <s v="URBANA"/>
    <x v="1"/>
    <s v="Centro de Saude Urbano"/>
    <s v="Nivel Primario"/>
    <n v="-19.1431"/>
    <n v="33.447800000000001"/>
    <n v="1"/>
    <n v="1"/>
    <m/>
    <m/>
    <x v="0"/>
    <n v="0"/>
  </r>
  <r>
    <n v="383"/>
    <s v="Point"/>
    <n v="1060198"/>
    <m/>
    <x v="3"/>
    <x v="43"/>
    <m/>
    <s v="7 de Abril"/>
    <n v="792"/>
    <m/>
    <s v="Cidade de Chimoio"/>
    <m/>
    <m/>
    <m/>
    <x v="3"/>
    <m/>
    <m/>
    <m/>
    <m/>
    <n v="1"/>
    <n v="1"/>
    <m/>
    <m/>
    <x v="0"/>
    <n v="0"/>
  </r>
  <r>
    <n v="365"/>
    <s v="Point"/>
    <n v="1060200"/>
    <n v="1244"/>
    <x v="3"/>
    <x v="44"/>
    <n v="1"/>
    <s v="HR Catandica"/>
    <n v="793"/>
    <n v="1"/>
    <s v="Catandica"/>
    <n v="1"/>
    <s v="Vila de Catandica"/>
    <s v="URBANA"/>
    <x v="5"/>
    <s v="Hospital Rural"/>
    <s v="Nivel Secondario"/>
    <n v="-18.053899999999999"/>
    <n v="33.1708"/>
    <n v="1"/>
    <n v="1"/>
    <m/>
    <m/>
    <x v="0"/>
    <n v="0"/>
  </r>
  <r>
    <n v="366"/>
    <s v="Point"/>
    <n v="1060206"/>
    <n v="737"/>
    <x v="3"/>
    <x v="44"/>
    <m/>
    <s v="CS Cruzamento Macossa"/>
    <n v="794"/>
    <n v="3"/>
    <s v="Nhapassa"/>
    <n v="1"/>
    <s v="Nhapassa - sede"/>
    <s v="RURAL"/>
    <x v="1"/>
    <s v="Centro de Saude Rural"/>
    <s v="Nivel Primario"/>
    <n v="-17.716699999999999"/>
    <n v="33.256399999999999"/>
    <n v="1"/>
    <n v="1"/>
    <m/>
    <m/>
    <x v="0"/>
    <n v="0"/>
  </r>
  <r>
    <n v="367"/>
    <s v="Point"/>
    <n v="1060207"/>
    <n v="683"/>
    <x v="3"/>
    <x v="44"/>
    <m/>
    <s v="CS Cagore"/>
    <n v="795"/>
    <n v="1"/>
    <s v="Catandica"/>
    <n v="3"/>
    <s v="Inhazónia"/>
    <s v="RURAL"/>
    <x v="1"/>
    <s v="Centro de Saude Rural"/>
    <s v="Nivel Primario"/>
    <n v="-18.116700000000002"/>
    <n v="33.356099999999998"/>
    <n v="1"/>
    <n v="0"/>
    <m/>
    <m/>
    <x v="0"/>
    <n v="0"/>
  </r>
  <r>
    <n v="368"/>
    <s v="Point"/>
    <n v="1060208"/>
    <n v="719"/>
    <x v="3"/>
    <x v="44"/>
    <m/>
    <s v="CS Honde"/>
    <n v="796"/>
    <n v="1"/>
    <s v="Catandica"/>
    <n v="2"/>
    <s v="Chuala"/>
    <s v="RURAL"/>
    <x v="1"/>
    <s v="Centro de Saude Rural"/>
    <s v="Nivel Primario"/>
    <n v="-18.3247"/>
    <n v="33.202199999999998"/>
    <n v="1"/>
    <n v="1"/>
    <m/>
    <m/>
    <x v="0"/>
    <n v="0"/>
  </r>
  <r>
    <n v="369"/>
    <s v="Point"/>
    <n v="1060209"/>
    <n v="711"/>
    <x v="3"/>
    <x v="44"/>
    <m/>
    <s v="CS Inhazonia"/>
    <n v="797"/>
    <n v="1"/>
    <s v="Catandica"/>
    <n v="3"/>
    <s v="Inhazónia"/>
    <s v="RURAL"/>
    <x v="1"/>
    <s v="Centro de Saude Rural"/>
    <s v="Nivel Primario"/>
    <n v="-17.947800000000001"/>
    <n v="33.194200000000002"/>
    <n v="1"/>
    <n v="0"/>
    <m/>
    <m/>
    <x v="0"/>
    <n v="0"/>
  </r>
  <r>
    <n v="370"/>
    <s v="Point"/>
    <n v="1060210"/>
    <n v="714"/>
    <x v="3"/>
    <x v="44"/>
    <n v="1"/>
    <s v="CS Nhapassa"/>
    <n v="798"/>
    <n v="3"/>
    <s v="Nhapassa"/>
    <n v="1"/>
    <s v="Nhapassa - sede"/>
    <s v="RURAL"/>
    <x v="1"/>
    <s v="Centro de Saude Rural"/>
    <s v="Nivel Primario"/>
    <n v="-17.797799999999999"/>
    <n v="33.218899999999998"/>
    <n v="1"/>
    <n v="1"/>
    <m/>
    <m/>
    <x v="0"/>
    <n v="0"/>
  </r>
  <r>
    <n v="371"/>
    <s v="Point"/>
    <n v="1060211"/>
    <n v="738"/>
    <x v="3"/>
    <x v="44"/>
    <m/>
    <s v="CS Nhassacara"/>
    <n v="799"/>
    <n v="3"/>
    <s v="Nhapassa"/>
    <n v="2"/>
    <s v="Nhassacara"/>
    <s v="RURAL"/>
    <x v="1"/>
    <s v="Centro de Saude Rural"/>
    <s v="Nivel Primario"/>
    <n v="-17.603300000000001"/>
    <n v="33.253599999999999"/>
    <n v="1"/>
    <n v="0"/>
    <m/>
    <m/>
    <x v="0"/>
    <n v="0"/>
  </r>
  <r>
    <n v="372"/>
    <s v="Point"/>
    <n v="1060212"/>
    <n v="686"/>
    <x v="3"/>
    <x v="44"/>
    <m/>
    <s v="CS Phanze"/>
    <n v="800"/>
    <n v="1"/>
    <s v="Catandica"/>
    <n v="2"/>
    <s v="Chuala"/>
    <s v="RURAL"/>
    <x v="1"/>
    <s v="Centro de Saude Rural"/>
    <s v="Nivel Primario"/>
    <n v="-18.330300000000001"/>
    <n v="33.115600000000001"/>
    <n v="1"/>
    <n v="0"/>
    <m/>
    <m/>
    <x v="0"/>
    <n v="0"/>
  </r>
  <r>
    <n v="373"/>
    <s v="Point"/>
    <n v="1060213"/>
    <m/>
    <x v="3"/>
    <x v="44"/>
    <m/>
    <s v="CS Serra Choa"/>
    <n v="801"/>
    <m/>
    <s v="Catandica"/>
    <m/>
    <m/>
    <s v="RURAL"/>
    <x v="1"/>
    <s v="Centro de Saude Rural"/>
    <s v="Nivel Primario"/>
    <n v="-17.991140000000001"/>
    <n v="33.01558"/>
    <n v="1"/>
    <n v="0"/>
    <m/>
    <m/>
    <x v="0"/>
    <n v="0"/>
  </r>
  <r>
    <n v="374"/>
    <s v="Point"/>
    <n v="1060214"/>
    <n v="710"/>
    <x v="3"/>
    <x v="44"/>
    <m/>
    <s v="CS Barauro"/>
    <n v="802"/>
    <n v="2"/>
    <s v="Choa"/>
    <n v="2"/>
    <s v="Nhauroa"/>
    <s v="RURAL"/>
    <x v="1"/>
    <s v="Centro de Saude Rural"/>
    <s v="Nivel Primario"/>
    <n v="-17.837499999999999"/>
    <n v="33.066699999999997"/>
    <n v="1"/>
    <n v="0"/>
    <m/>
    <m/>
    <x v="0"/>
    <n v="0"/>
  </r>
  <r>
    <n v="375"/>
    <s v="Point"/>
    <n v="1060215"/>
    <n v="684"/>
    <x v="3"/>
    <x v="44"/>
    <m/>
    <s v="CS Catandica"/>
    <n v="803"/>
    <n v="1"/>
    <s v="Catandica"/>
    <n v="1"/>
    <s v="Vila de Catandica"/>
    <s v="URBANA"/>
    <x v="1"/>
    <s v="Centro de Saude Rural"/>
    <s v="Nivel Primario"/>
    <n v="-18.0547"/>
    <n v="33.171100000000003"/>
    <n v="1"/>
    <n v="0"/>
    <m/>
    <m/>
    <x v="0"/>
    <n v="0"/>
  </r>
  <r>
    <n v="376"/>
    <s v="Point"/>
    <n v="1060216"/>
    <n v="685"/>
    <x v="3"/>
    <x v="44"/>
    <n v="1"/>
    <s v="CS Chuala"/>
    <n v="804"/>
    <n v="1"/>
    <s v="Catandica"/>
    <n v="2"/>
    <s v="Chuala"/>
    <s v="RURAL"/>
    <x v="1"/>
    <s v="Centro de Saude Rural"/>
    <s v="Nivel Primario"/>
    <n v="-18.4072"/>
    <n v="33.239699999999999"/>
    <n v="1"/>
    <n v="0"/>
    <m/>
    <m/>
    <x v="0"/>
    <n v="0"/>
  </r>
  <r>
    <n v="377"/>
    <s v="Point"/>
    <n v="1060217"/>
    <m/>
    <x v="3"/>
    <x v="44"/>
    <m/>
    <s v="CS Mussianharo"/>
    <n v="805"/>
    <m/>
    <s v="Catandica"/>
    <m/>
    <m/>
    <s v="RURAL"/>
    <x v="1"/>
    <s v="Centro de Saude Rural"/>
    <s v="Nivel Primario"/>
    <n v="-18.331959999999999"/>
    <n v="33.297499999999999"/>
    <n v="1"/>
    <n v="0"/>
    <m/>
    <m/>
    <x v="0"/>
    <n v="0"/>
  </r>
  <r>
    <n v="384"/>
    <s v="Point"/>
    <n v="1060300"/>
    <n v="1245"/>
    <x v="3"/>
    <x v="45"/>
    <m/>
    <s v="HD Gondola"/>
    <n v="806"/>
    <n v="1"/>
    <s v="Gondola - sede"/>
    <n v="1"/>
    <s v="Vila de Gondola"/>
    <s v="URBANA"/>
    <x v="4"/>
    <s v="Hospital Distrital"/>
    <s v="Nivel Secondario"/>
    <n v="-19.077200000000001"/>
    <n v="33.6417"/>
    <n v="1"/>
    <n v="1"/>
    <m/>
    <n v="1"/>
    <x v="0"/>
    <n v="0"/>
  </r>
  <r>
    <n v="385"/>
    <s v="Point"/>
    <n v="1060306"/>
    <n v="739"/>
    <x v="3"/>
    <x v="45"/>
    <m/>
    <s v="CS Chipindaumwe"/>
    <n v="807"/>
    <n v="2"/>
    <s v="Amatongas"/>
    <n v="3"/>
    <s v="Pindanganga"/>
    <s v="RURAL"/>
    <x v="1"/>
    <s v="Centro de Saude Rural"/>
    <s v="Nivel Primario"/>
    <n v="-19.052199999999999"/>
    <n v="33.785299999999999"/>
    <n v="1"/>
    <n v="0"/>
    <m/>
    <m/>
    <x v="0"/>
    <n v="0"/>
  </r>
  <r>
    <n v="386"/>
    <s v="Point"/>
    <n v="1060307"/>
    <n v="716"/>
    <x v="3"/>
    <x v="45"/>
    <m/>
    <s v="CS Amatongas"/>
    <n v="808"/>
    <n v="2"/>
    <s v="Amatongas"/>
    <n v="1"/>
    <s v="Amatongas - sede"/>
    <s v="RURAL"/>
    <x v="1"/>
    <s v="Centro de Saude Rural"/>
    <s v="Nivel Primario"/>
    <n v="-19.100000000000001"/>
    <n v="33.81"/>
    <n v="1"/>
    <n v="1"/>
    <m/>
    <m/>
    <x v="0"/>
    <n v="0"/>
  </r>
  <r>
    <n v="387"/>
    <s v="Point"/>
    <n v="1060308"/>
    <n v="721"/>
    <x v="3"/>
    <x v="45"/>
    <m/>
    <s v="CS IAC"/>
    <n v="809"/>
    <n v="6"/>
    <s v="Matsinho"/>
    <n v="2"/>
    <s v="Chimera"/>
    <s v="RURAL"/>
    <x v="1"/>
    <s v="Centro de Saude Rural"/>
    <s v="Nivel Primario"/>
    <n v="-19.072500000000002"/>
    <n v="33.363599999999998"/>
    <n v="1"/>
    <n v="0"/>
    <m/>
    <m/>
    <x v="0"/>
    <n v="0"/>
  </r>
  <r>
    <n v="388"/>
    <s v="Point"/>
    <n v="1060309"/>
    <n v="688"/>
    <x v="3"/>
    <x v="45"/>
    <m/>
    <s v="CS Inchope"/>
    <n v="810"/>
    <n v="4"/>
    <s v="Inchope"/>
    <n v="1"/>
    <s v="Inchope - sede"/>
    <s v="RURAL"/>
    <x v="1"/>
    <s v="Centro de Saude Rural"/>
    <s v="Nivel Primario"/>
    <n v="-19.2028"/>
    <n v="33.925800000000002"/>
    <n v="1"/>
    <n v="1"/>
    <m/>
    <m/>
    <x v="0"/>
    <n v="0"/>
  </r>
  <r>
    <n v="389"/>
    <s v="Point"/>
    <n v="1060310"/>
    <n v="749"/>
    <x v="3"/>
    <x v="45"/>
    <m/>
    <s v="CS Macate"/>
    <n v="811"/>
    <n v="5"/>
    <s v="Macate"/>
    <n v="1"/>
    <s v="Macate - sede"/>
    <s v="RURAL"/>
    <x v="1"/>
    <s v="Centro de Saude Rural"/>
    <s v="Nivel Primario"/>
    <n v="-19.415299999999998"/>
    <n v="33.513100000000001"/>
    <n v="1"/>
    <n v="1"/>
    <m/>
    <m/>
    <x v="0"/>
    <n v="0"/>
  </r>
  <r>
    <n v="390"/>
    <s v="Point"/>
    <n v="1060311"/>
    <n v="689"/>
    <x v="3"/>
    <x v="45"/>
    <m/>
    <s v="CS Marera"/>
    <n v="812"/>
    <n v="5"/>
    <s v="Macate"/>
    <n v="4"/>
    <s v="Marera"/>
    <s v="RURAL"/>
    <x v="1"/>
    <s v="Centro de Saude Rural"/>
    <s v="Nivel Primario"/>
    <n v="-19.267499999999998"/>
    <n v="33.4803"/>
    <n v="1"/>
    <n v="1"/>
    <m/>
    <m/>
    <x v="0"/>
    <n v="0"/>
  </r>
  <r>
    <n v="391"/>
    <s v="Point"/>
    <n v="1060312"/>
    <n v="713"/>
    <x v="3"/>
    <x v="45"/>
    <m/>
    <s v="CS Matsinho"/>
    <n v="813"/>
    <n v="6"/>
    <s v="Matsinho"/>
    <n v="1"/>
    <s v="Matsinho - sede"/>
    <s v="RURAL"/>
    <x v="1"/>
    <s v="Centro de Saude Rural"/>
    <s v="Nivel Primario"/>
    <n v="-18.999400000000001"/>
    <n v="33.387500000000003"/>
    <n v="1"/>
    <n v="1"/>
    <m/>
    <m/>
    <x v="0"/>
    <n v="0"/>
  </r>
  <r>
    <n v="392"/>
    <s v="Point"/>
    <n v="1060313"/>
    <n v="690"/>
    <x v="3"/>
    <x v="45"/>
    <m/>
    <s v="CS Muda Serracao"/>
    <n v="814"/>
    <n v="4"/>
    <s v="Inchope"/>
    <n v="3"/>
    <s v="Muda Serraç?o"/>
    <s v="RURAL"/>
    <x v="1"/>
    <s v="Centro de Saude Rural"/>
    <s v="Nivel Primario"/>
    <n v="-19.328299999999999"/>
    <n v="33.833599999999997"/>
    <n v="1"/>
    <n v="0"/>
    <m/>
    <m/>
    <x v="0"/>
    <n v="0"/>
  </r>
  <r>
    <n v="393"/>
    <s v="Point"/>
    <n v="1060314"/>
    <n v="691"/>
    <x v="3"/>
    <x v="45"/>
    <m/>
    <s v="CS Zembe Centro"/>
    <n v="815"/>
    <n v="7"/>
    <s v="Zembe"/>
    <n v="1"/>
    <s v="Zembe - sede"/>
    <s v="RURAL"/>
    <x v="1"/>
    <s v="Centro de Saude Rural"/>
    <s v="Nivel Primario"/>
    <n v="-19.264399999999998"/>
    <n v="33.387799999999999"/>
    <n v="1"/>
    <n v="0"/>
    <m/>
    <m/>
    <x v="0"/>
    <n v="0"/>
  </r>
  <r>
    <n v="394"/>
    <s v="Point"/>
    <n v="1060315"/>
    <m/>
    <x v="3"/>
    <x v="45"/>
    <m/>
    <s v="CS Chinete"/>
    <n v="816"/>
    <m/>
    <m/>
    <m/>
    <m/>
    <m/>
    <x v="3"/>
    <m/>
    <m/>
    <m/>
    <m/>
    <n v="1"/>
    <n v="0"/>
    <m/>
    <m/>
    <x v="1"/>
    <n v="0"/>
  </r>
  <r>
    <n v="395"/>
    <s v="Point"/>
    <n v="1060316"/>
    <m/>
    <x v="3"/>
    <x v="45"/>
    <m/>
    <s v="CS Mutocoma"/>
    <n v="817"/>
    <m/>
    <m/>
    <m/>
    <m/>
    <m/>
    <x v="3"/>
    <m/>
    <m/>
    <m/>
    <m/>
    <n v="1"/>
    <n v="0"/>
    <m/>
    <m/>
    <x v="1"/>
    <n v="0"/>
  </r>
  <r>
    <n v="396"/>
    <s v="Point"/>
    <n v="1060317"/>
    <m/>
    <x v="3"/>
    <x v="45"/>
    <m/>
    <s v="CS Josina Machel"/>
    <n v="818"/>
    <m/>
    <m/>
    <m/>
    <m/>
    <m/>
    <x v="3"/>
    <m/>
    <m/>
    <m/>
    <m/>
    <n v="1"/>
    <n v="0"/>
    <m/>
    <m/>
    <x v="1"/>
    <n v="0"/>
  </r>
  <r>
    <n v="397"/>
    <s v="Point"/>
    <n v="1060406"/>
    <n v="740"/>
    <x v="3"/>
    <x v="46"/>
    <m/>
    <s v="CS Bunga"/>
    <n v="819"/>
    <n v="1"/>
    <s v="Guro - sede"/>
    <n v="2"/>
    <s v="Bunga"/>
    <s v="RURAL"/>
    <x v="1"/>
    <s v="Centro de Saude Rural"/>
    <s v="Nivel Primario"/>
    <n v="-16.8567"/>
    <n v="33.290300000000002"/>
    <n v="1"/>
    <n v="0"/>
    <m/>
    <m/>
    <x v="0"/>
    <n v="0"/>
  </r>
  <r>
    <n v="398"/>
    <s v="Point"/>
    <n v="1060407"/>
    <n v="692"/>
    <x v="3"/>
    <x v="46"/>
    <n v="1"/>
    <s v="CS Chivuli"/>
    <n v="820"/>
    <n v="4"/>
    <s v="Mungari"/>
    <n v="3"/>
    <s v="Chivuli"/>
    <s v="RURAL"/>
    <x v="1"/>
    <s v="Centro de Saude Rural"/>
    <s v="Nivel Primario"/>
    <n v="-17.0472"/>
    <n v="33.6922"/>
    <n v="1"/>
    <n v="0"/>
    <m/>
    <m/>
    <x v="0"/>
    <n v="0"/>
  </r>
  <r>
    <n v="399"/>
    <s v="Point"/>
    <n v="1060408"/>
    <n v="741"/>
    <x v="3"/>
    <x v="46"/>
    <m/>
    <s v="CS Guro"/>
    <n v="821"/>
    <n v="1"/>
    <s v="Guro - sede"/>
    <n v="1"/>
    <s v="Guro - sede (Sanga)"/>
    <s v="RURAL"/>
    <x v="1"/>
    <s v="Centro de Saude Rural"/>
    <s v="Nivel Primario"/>
    <n v="-17.420000000000002"/>
    <n v="33.349400000000003"/>
    <n v="1"/>
    <n v="1"/>
    <m/>
    <m/>
    <x v="0"/>
    <n v="0"/>
  </r>
  <r>
    <n v="400"/>
    <s v="Point"/>
    <n v="1060409"/>
    <n v="722"/>
    <x v="3"/>
    <x v="46"/>
    <m/>
    <s v="CS Mandie"/>
    <n v="822"/>
    <n v="2"/>
    <s v="Mandie"/>
    <n v="1"/>
    <s v="Demaufe"/>
    <s v="RURAL"/>
    <x v="1"/>
    <s v="Centro de Saude Rural"/>
    <s v="Nivel Primario"/>
    <n v="-16.481100000000001"/>
    <n v="33.561100000000003"/>
    <n v="1"/>
    <n v="1"/>
    <m/>
    <m/>
    <x v="0"/>
    <n v="0"/>
  </r>
  <r>
    <n v="401"/>
    <s v="Point"/>
    <n v="1060410"/>
    <n v="723"/>
    <x v="3"/>
    <x v="46"/>
    <n v="1"/>
    <s v="CS Mungari"/>
    <n v="823"/>
    <n v="4"/>
    <s v="Mungari"/>
    <n v="3"/>
    <s v="Chivuli"/>
    <s v="RURAL"/>
    <x v="1"/>
    <s v="Centro de Saude Rural"/>
    <s v="Nivel Primario"/>
    <n v="-17.166326000000002"/>
    <n v="33.553936"/>
    <n v="1"/>
    <n v="0"/>
    <m/>
    <m/>
    <x v="0"/>
    <n v="0"/>
  </r>
  <r>
    <n v="402"/>
    <s v="Point"/>
    <n v="1060412"/>
    <n v="693"/>
    <x v="3"/>
    <x v="46"/>
    <m/>
    <s v="CS Nhamassonge"/>
    <n v="824"/>
    <n v="5"/>
    <s v="Nhamassonge"/>
    <n v="1"/>
    <s v="Nhamassonge - sede"/>
    <s v="RURAL"/>
    <x v="1"/>
    <s v="Centro de Saude Rural"/>
    <s v="Nivel Primario"/>
    <n v="-16.7897"/>
    <n v="33.541899999999998"/>
    <n v="1"/>
    <n v="0"/>
    <m/>
    <m/>
    <x v="0"/>
    <n v="0"/>
  </r>
  <r>
    <n v="403"/>
    <s v="Point"/>
    <n v="1060413"/>
    <n v="743"/>
    <x v="3"/>
    <x v="46"/>
    <m/>
    <s v="PS Nhansana"/>
    <n v="825"/>
    <n v="1"/>
    <s v="Guro - sede"/>
    <n v="1"/>
    <s v="Guro - sede (Sanga)"/>
    <s v="RURAL"/>
    <x v="2"/>
    <s v="Posto de Saude"/>
    <s v="Nivel Primario"/>
    <n v="-17.487500000000001"/>
    <n v="33.363900000000001"/>
    <n v="1"/>
    <n v="0"/>
    <m/>
    <m/>
    <x v="0"/>
    <n v="0"/>
  </r>
  <r>
    <n v="404"/>
    <s v="Point"/>
    <n v="1060414"/>
    <n v="742"/>
    <x v="3"/>
    <x v="46"/>
    <n v="1"/>
    <s v="CS Tchetcha"/>
    <n v="826"/>
    <n v="1"/>
    <s v="Guro - sede"/>
    <n v="2"/>
    <s v="Bunga"/>
    <s v="RURAL"/>
    <x v="1"/>
    <s v="Centro de Saude Rural"/>
    <s v="Nivel Primario"/>
    <n v="-17.124700000000001"/>
    <n v="33.290300000000002"/>
    <n v="1"/>
    <n v="0"/>
    <m/>
    <m/>
    <x v="0"/>
    <n v="0"/>
  </r>
  <r>
    <n v="405"/>
    <s v="Point"/>
    <n v="1060415"/>
    <m/>
    <x v="3"/>
    <x v="46"/>
    <m/>
    <s v="CS Thanda"/>
    <n v="827"/>
    <m/>
    <s v="Nhamassonge"/>
    <m/>
    <m/>
    <s v="RURAL"/>
    <x v="1"/>
    <s v="Centro de Saude Rural"/>
    <s v="Nivel Primario"/>
    <n v="-16.711349999999999"/>
    <n v="33.343260000000001"/>
    <n v="1"/>
    <n v="0"/>
    <m/>
    <m/>
    <x v="0"/>
    <n v="0"/>
  </r>
  <r>
    <n v="406"/>
    <s v="Point"/>
    <n v="1060506"/>
    <n v="724"/>
    <x v="3"/>
    <x v="47"/>
    <m/>
    <s v="CS Bassane"/>
    <n v="828"/>
    <n v="1"/>
    <s v="Machaze - sede Chitobe"/>
    <n v="1"/>
    <s v="Machaze - sede Chitobe"/>
    <s v="RURAL"/>
    <x v="1"/>
    <s v="Centro de Saude Rural"/>
    <s v="Nivel Primario"/>
    <n v="-20.9544"/>
    <n v="33.272500000000001"/>
    <n v="1"/>
    <n v="0"/>
    <m/>
    <m/>
    <x v="0"/>
    <n v="0"/>
  </r>
  <r>
    <n v="407"/>
    <s v="Point"/>
    <n v="1060507"/>
    <n v="750"/>
    <x v="3"/>
    <x v="47"/>
    <m/>
    <s v="CS Chipopopo"/>
    <n v="829"/>
    <n v="1"/>
    <s v="Machaze - sede Chitobe"/>
    <n v="6"/>
    <s v="Chipopopo"/>
    <s v="RURAL"/>
    <x v="1"/>
    <s v="Centro de Saude Rural"/>
    <s v="Nivel Primario"/>
    <n v="-21.0261"/>
    <n v="33.535600000000002"/>
    <n v="1"/>
    <n v="0"/>
    <m/>
    <m/>
    <x v="0"/>
    <n v="0"/>
  </r>
  <r>
    <n v="408"/>
    <s v="Point"/>
    <n v="1060508"/>
    <n v="727"/>
    <x v="3"/>
    <x v="47"/>
    <m/>
    <s v="CS Chipudji"/>
    <n v="830"/>
    <n v="1"/>
    <s v="Machaze - sede Chitobe"/>
    <n v="4"/>
    <s v="Chipudje"/>
    <s v="RURAL"/>
    <x v="1"/>
    <s v="Centro de Saude Rural"/>
    <s v="Nivel Primario"/>
    <n v="-20.670300000000001"/>
    <n v="33.533299999999997"/>
    <n v="1"/>
    <n v="1"/>
    <m/>
    <m/>
    <x v="0"/>
    <n v="0"/>
  </r>
  <r>
    <n v="409"/>
    <s v="Point"/>
    <n v="1060509"/>
    <n v="725"/>
    <x v="3"/>
    <x v="47"/>
    <m/>
    <s v="CS Chitobe"/>
    <n v="831"/>
    <n v="1"/>
    <s v="Machaze - sede Chitobe"/>
    <n v="1"/>
    <s v="Machaze - sede Chitobe"/>
    <s v="RURAL"/>
    <x v="1"/>
    <s v="Centro de Saude Rural"/>
    <s v="Nivel Primario"/>
    <n v="-20.824400000000001"/>
    <n v="33.369700000000002"/>
    <n v="1"/>
    <n v="1"/>
    <m/>
    <m/>
    <x v="0"/>
    <n v="0"/>
  </r>
  <r>
    <n v="410"/>
    <s v="Point"/>
    <n v="1060510"/>
    <n v="745"/>
    <x v="3"/>
    <x v="47"/>
    <m/>
    <s v="CS Mazwissanga"/>
    <n v="832"/>
    <n v="2"/>
    <s v="Save"/>
    <n v="3"/>
    <s v="Mazwissanga"/>
    <s v="RURAL"/>
    <x v="1"/>
    <s v="Centro de Saude Rural"/>
    <s v="Nivel Primario"/>
    <n v="-21.3703"/>
    <n v="32.627800000000001"/>
    <n v="1"/>
    <n v="0"/>
    <m/>
    <m/>
    <x v="0"/>
    <n v="0"/>
  </r>
  <r>
    <n v="411"/>
    <s v="Point"/>
    <n v="1060511"/>
    <n v="746"/>
    <x v="3"/>
    <x v="47"/>
    <m/>
    <s v="CS Save"/>
    <n v="833"/>
    <n v="2"/>
    <s v="Save"/>
    <n v="1"/>
    <s v="Urima"/>
    <s v="RURAL"/>
    <x v="1"/>
    <s v="Centro de Saude Rural"/>
    <s v="Nivel Primario"/>
    <n v="-21.318100000000001"/>
    <n v="33.282800000000002"/>
    <n v="1"/>
    <n v="1"/>
    <m/>
    <m/>
    <x v="0"/>
    <n v="0"/>
  </r>
  <r>
    <n v="412"/>
    <s v="Point"/>
    <n v="1060512"/>
    <n v="744"/>
    <x v="3"/>
    <x v="47"/>
    <m/>
    <s v="CS Sambassoca"/>
    <n v="834"/>
    <n v="2"/>
    <s v="Save"/>
    <n v="4"/>
    <s v="Sambassoca"/>
    <s v="RURAL"/>
    <x v="1"/>
    <s v="Centro de Saude Rural"/>
    <s v="Nivel Primario"/>
    <n v="-21.449200000000001"/>
    <n v="33.0839"/>
    <n v="1"/>
    <n v="0"/>
    <m/>
    <m/>
    <x v="0"/>
    <n v="0"/>
  </r>
  <r>
    <n v="413"/>
    <s v="Point"/>
    <n v="1060596"/>
    <n v="728"/>
    <x v="3"/>
    <x v="47"/>
    <m/>
    <s v="CS Mavende"/>
    <n v="835"/>
    <n v="2"/>
    <s v="Save"/>
    <n v="2"/>
    <s v="Mavende"/>
    <s v="RURAL"/>
    <x v="1"/>
    <s v="Centro de Saude Rural"/>
    <s v="Nivel Primario"/>
    <n v="-21.290600000000001"/>
    <n v="33.459699999999998"/>
    <n v="1"/>
    <n v="0"/>
    <m/>
    <m/>
    <x v="0"/>
    <n v="0"/>
  </r>
  <r>
    <n v="415"/>
    <s v="Point"/>
    <n v="1060597"/>
    <n v="726"/>
    <x v="3"/>
    <x v="47"/>
    <m/>
    <s v="CS Thimbi-Thimbi"/>
    <n v="836"/>
    <n v="2"/>
    <s v="Save"/>
    <n v="4"/>
    <s v="Sambassoca"/>
    <s v="RURAL"/>
    <x v="1"/>
    <s v="Centro de Saude Rural"/>
    <s v="Nivel Primario"/>
    <n v="-21.458100000000002"/>
    <n v="32.913600000000002"/>
    <n v="1"/>
    <n v="0"/>
    <m/>
    <m/>
    <x v="0"/>
    <n v="0"/>
  </r>
  <r>
    <n v="416"/>
    <s v="Point"/>
    <n v="1060606"/>
    <n v="760"/>
    <x v="3"/>
    <x v="48"/>
    <m/>
    <s v="CS Macossa"/>
    <n v="837"/>
    <n v="1"/>
    <s v="Macossa - sede"/>
    <n v="1"/>
    <s v="Macossa - sede"/>
    <s v="RURAL"/>
    <x v="1"/>
    <s v="Centro de Saude Rural"/>
    <s v="Nivel Primario"/>
    <n v="-17.899999999999999"/>
    <n v="33.9392"/>
    <n v="1"/>
    <n v="1"/>
    <m/>
    <m/>
    <x v="0"/>
    <n v="1"/>
  </r>
  <r>
    <n v="417"/>
    <s v="Point"/>
    <n v="1060607"/>
    <n v="747"/>
    <x v="3"/>
    <x v="48"/>
    <m/>
    <s v="CS Massangazi"/>
    <n v="838"/>
    <n v="1"/>
    <s v="Macossa - sede"/>
    <n v="2"/>
    <s v="Mussangaze"/>
    <s v="RURAL"/>
    <x v="1"/>
    <s v="Centro de Saude Rural"/>
    <s v="Nivel Primario"/>
    <n v="-17.708600000000001"/>
    <n v="33.971699999999998"/>
    <n v="1"/>
    <n v="0"/>
    <m/>
    <m/>
    <x v="0"/>
    <n v="0"/>
  </r>
  <r>
    <n v="418"/>
    <s v="Point"/>
    <n v="1060608"/>
    <n v="730"/>
    <x v="3"/>
    <x v="48"/>
    <m/>
    <s v="CS Nhamagua"/>
    <n v="839"/>
    <n v="3"/>
    <s v="Nhamagua"/>
    <n v="1"/>
    <s v="Nhamagua - sede"/>
    <s v="RURAL"/>
    <x v="1"/>
    <s v="Centro de Saude Rural"/>
    <s v="Nivel Primario"/>
    <n v="-17.840800000000002"/>
    <n v="33.454999999999998"/>
    <n v="1"/>
    <n v="1"/>
    <m/>
    <m/>
    <x v="0"/>
    <n v="0"/>
  </r>
  <r>
    <n v="419"/>
    <s v="Point"/>
    <n v="1060609"/>
    <n v="729"/>
    <x v="3"/>
    <x v="48"/>
    <m/>
    <s v="CS Nguawala"/>
    <n v="840"/>
    <n v="2"/>
    <s v="Nguavala"/>
    <n v="1"/>
    <s v="Nguavala - sede"/>
    <s v="RURAL"/>
    <x v="1"/>
    <s v="Centro de Saude Rural"/>
    <s v="Nivel Primario"/>
    <n v="-18.457799999999999"/>
    <n v="33.606900000000003"/>
    <n v="1"/>
    <n v="0"/>
    <m/>
    <m/>
    <x v="0"/>
    <n v="0"/>
  </r>
  <r>
    <n v="420"/>
    <s v="Point"/>
    <n v="1060706"/>
    <n v="1246"/>
    <x v="3"/>
    <x v="49"/>
    <n v="1"/>
    <s v="HD Manica"/>
    <n v="841"/>
    <n v="1"/>
    <s v="Manica - sede"/>
    <n v="1"/>
    <s v="Cidade de Manica"/>
    <s v="URBANA"/>
    <x v="4"/>
    <s v="Hospital Distrital"/>
    <s v="Nivel Secondario"/>
    <n v="-18.9406"/>
    <n v="32.875300000000003"/>
    <n v="1"/>
    <n v="1"/>
    <m/>
    <n v="1"/>
    <x v="0"/>
    <n v="3"/>
  </r>
  <r>
    <n v="421"/>
    <s v="Point"/>
    <n v="1060707"/>
    <n v="694"/>
    <x v="3"/>
    <x v="49"/>
    <m/>
    <s v="CS Chicamba"/>
    <n v="842"/>
    <n v="3"/>
    <s v="Messica"/>
    <n v="2"/>
    <s v="Bandula"/>
    <s v="RURAL"/>
    <x v="1"/>
    <s v="Centro de Saude Rural"/>
    <s v="Nivel Primario"/>
    <n v="-19.154699999999998"/>
    <n v="33.147199999999998"/>
    <n v="1"/>
    <n v="0"/>
    <m/>
    <m/>
    <x v="0"/>
    <n v="0"/>
  </r>
  <r>
    <n v="422"/>
    <s v="Point"/>
    <n v="1060708"/>
    <n v="731"/>
    <x v="3"/>
    <x v="49"/>
    <m/>
    <s v="CS Chigodole"/>
    <n v="843"/>
    <n v="3"/>
    <s v="Messica"/>
    <n v="3"/>
    <s v="Chinhambuzi"/>
    <s v="RURAL"/>
    <x v="1"/>
    <s v="Centro de Saude Rural"/>
    <s v="Nivel Primario"/>
    <n v="-19.031400000000001"/>
    <n v="32.916699999999999"/>
    <n v="1"/>
    <n v="0"/>
    <m/>
    <m/>
    <x v="0"/>
    <n v="0"/>
  </r>
  <r>
    <n v="423"/>
    <s v="Point"/>
    <n v="1060709"/>
    <n v="751"/>
    <x v="3"/>
    <x v="49"/>
    <m/>
    <s v="CS Chinhambuzi"/>
    <n v="844"/>
    <n v="3"/>
    <s v="Messica"/>
    <n v="3"/>
    <s v="Chinhambuzi"/>
    <s v="RURAL"/>
    <x v="1"/>
    <s v="Centro de Saude Rural"/>
    <s v="Nivel Primario"/>
    <n v="-18.999444"/>
    <n v="33.387500000000003"/>
    <n v="1"/>
    <n v="0"/>
    <m/>
    <m/>
    <x v="0"/>
    <n v="0"/>
  </r>
  <r>
    <n v="424"/>
    <s v="Point"/>
    <n v="1060710"/>
    <n v="699"/>
    <x v="3"/>
    <x v="49"/>
    <m/>
    <s v="PS Chitunga"/>
    <n v="845"/>
    <n v="4"/>
    <s v="Mavonde"/>
    <n v="2"/>
    <s v="Chitunga"/>
    <s v="RURAL"/>
    <x v="2"/>
    <s v="Posto de Saude"/>
    <s v="Nivel Primario"/>
    <n v="-18.816099999999999"/>
    <n v="33.038600000000002"/>
    <n v="1"/>
    <n v="0"/>
    <m/>
    <m/>
    <x v="0"/>
    <n v="0"/>
  </r>
  <r>
    <n v="425"/>
    <s v="Point"/>
    <n v="1060711"/>
    <n v="732"/>
    <x v="3"/>
    <x v="49"/>
    <m/>
    <s v="CS Jecua"/>
    <n v="846"/>
    <n v="2"/>
    <s v="Machipanda"/>
    <n v="3"/>
    <s v="Muzongo"/>
    <s v="RURAL"/>
    <x v="1"/>
    <s v="Centro de Saude Rural"/>
    <s v="Nivel Primario"/>
    <n v="-18.975300000000001"/>
    <n v="32.825600000000001"/>
    <n v="1"/>
    <n v="0"/>
    <m/>
    <m/>
    <x v="0"/>
    <n v="0"/>
  </r>
  <r>
    <n v="426"/>
    <s v="Point"/>
    <n v="1060712"/>
    <n v="752"/>
    <x v="3"/>
    <x v="49"/>
    <m/>
    <s v="CS Machipanda"/>
    <n v="847"/>
    <n v="2"/>
    <s v="Mchipanda"/>
    <n v="1"/>
    <s v="Vila de Machipanda"/>
    <s v="URBANA"/>
    <x v="1"/>
    <s v="Centro de Saude Rural"/>
    <s v="Nivel Primario"/>
    <n v="-18.9956"/>
    <n v="32.726700000000001"/>
    <n v="1"/>
    <n v="1"/>
    <m/>
    <m/>
    <x v="0"/>
    <n v="0"/>
  </r>
  <r>
    <n v="427"/>
    <s v="Point"/>
    <n v="1060713"/>
    <n v="734"/>
    <x v="3"/>
    <x v="49"/>
    <n v="1"/>
    <s v="CS Mavonde"/>
    <n v="848"/>
    <n v="4"/>
    <s v="Mavonde"/>
    <n v="1"/>
    <s v="Mavonde - sede"/>
    <s v="RURAL"/>
    <x v="1"/>
    <s v="Centro de Saude Rural"/>
    <s v="Nivel Primario"/>
    <n v="-18.624400000000001"/>
    <n v="33.039200000000001"/>
    <n v="1"/>
    <n v="0"/>
    <m/>
    <m/>
    <x v="0"/>
    <n v="0"/>
  </r>
  <r>
    <n v="428"/>
    <s v="Point"/>
    <n v="1060714"/>
    <n v="717"/>
    <x v="3"/>
    <x v="49"/>
    <m/>
    <s v="CS Messica"/>
    <n v="849"/>
    <n v="3"/>
    <s v="Messica"/>
    <n v="1"/>
    <s v="Vila de Messica"/>
    <s v="URBANA"/>
    <x v="1"/>
    <s v="Centro de Saude Rural"/>
    <s v="Nivel Primario"/>
    <n v="-18.9864"/>
    <n v="33.081099999999999"/>
    <n v="1"/>
    <n v="1"/>
    <m/>
    <m/>
    <x v="0"/>
    <n v="0"/>
  </r>
  <r>
    <n v="429"/>
    <s v="Point"/>
    <n v="1060715"/>
    <n v="695"/>
    <x v="3"/>
    <x v="49"/>
    <m/>
    <s v="CS Mundonguara"/>
    <n v="850"/>
    <n v="2"/>
    <s v="Machipanda"/>
    <n v="2"/>
    <s v="Maridza"/>
    <s v="RURAL"/>
    <x v="1"/>
    <s v="Centro de Saude Rural"/>
    <s v="Nivel Primario"/>
    <n v="-18.929400000000001"/>
    <n v="32.797800000000002"/>
    <n v="1"/>
    <n v="0"/>
    <m/>
    <m/>
    <x v="0"/>
    <n v="0"/>
  </r>
  <r>
    <n v="430"/>
    <s v="Point"/>
    <n v="1060716"/>
    <n v="701"/>
    <x v="3"/>
    <x v="49"/>
    <m/>
    <s v="PS Munene"/>
    <n v="851"/>
    <n v="2"/>
    <s v="Machipanda"/>
    <n v="3"/>
    <s v="Muzongo"/>
    <s v="RURAL"/>
    <x v="2"/>
    <s v="Posto de Saude"/>
    <s v="Nivel Primario"/>
    <n v="-18.9636"/>
    <n v="32.772500000000001"/>
    <n v="1"/>
    <n v="0"/>
    <m/>
    <m/>
    <x v="0"/>
    <n v="0"/>
  </r>
  <r>
    <n v="431"/>
    <s v="Point"/>
    <n v="1060717"/>
    <n v="696"/>
    <x v="3"/>
    <x v="49"/>
    <m/>
    <s v="CS Muvumira"/>
    <n v="852"/>
    <n v="2"/>
    <s v="Machipanda"/>
    <n v="2"/>
    <s v="Maridza"/>
    <s v="RURAL"/>
    <x v="1"/>
    <s v="Centro de Saude Rural"/>
    <s v="Nivel Primario"/>
    <n v="-18.900600000000001"/>
    <n v="32.758600000000001"/>
    <n v="1"/>
    <n v="0"/>
    <m/>
    <m/>
    <x v="1"/>
    <n v="0"/>
  </r>
  <r>
    <n v="432"/>
    <s v="Point"/>
    <n v="1060718"/>
    <n v="698"/>
    <x v="3"/>
    <x v="49"/>
    <m/>
    <s v="CS Nhamaxoto"/>
    <n v="853"/>
    <n v="2"/>
    <s v="Machipanda"/>
    <n v="2"/>
    <s v="Maridza"/>
    <s v="RURAL"/>
    <x v="1"/>
    <s v="Centro de Saude Rural"/>
    <s v="Nivel Primario"/>
    <n v="-18.863299999999999"/>
    <n v="32.826099999999997"/>
    <n v="1"/>
    <n v="0"/>
    <m/>
    <m/>
    <x v="0"/>
    <n v="0"/>
  </r>
  <r>
    <n v="433"/>
    <s v="Point"/>
    <n v="1060719"/>
    <n v="697"/>
    <x v="3"/>
    <x v="49"/>
    <m/>
    <s v="CS Nhalonga"/>
    <n v="854"/>
    <n v="2"/>
    <s v="Machipanda"/>
    <n v="2"/>
    <s v="Maridza"/>
    <s v="RURAL"/>
    <x v="1"/>
    <s v="Centro de Saude Rural"/>
    <s v="Nivel Primario"/>
    <n v="-18.862200000000001"/>
    <n v="32.759700000000002"/>
    <n v="1"/>
    <n v="0"/>
    <m/>
    <m/>
    <x v="1"/>
    <n v="0"/>
  </r>
  <r>
    <n v="434"/>
    <s v="Point"/>
    <n v="1060720"/>
    <n v="753"/>
    <x v="3"/>
    <x v="49"/>
    <m/>
    <s v="CS Pungue Sul"/>
    <n v="855"/>
    <n v="5"/>
    <s v="Vanduzi"/>
    <n v="3"/>
    <s v="Pungue - sul"/>
    <s v="RURAL"/>
    <x v="1"/>
    <s v="Centro de Saude Rural"/>
    <s v="Nivel Primario"/>
    <n v="-18.556100000000001"/>
    <n v="33.2789"/>
    <n v="1"/>
    <n v="0"/>
    <m/>
    <m/>
    <x v="0"/>
    <n v="0"/>
  </r>
  <r>
    <n v="435"/>
    <s v="Point"/>
    <n v="1060721"/>
    <n v="700"/>
    <x v="3"/>
    <x v="49"/>
    <m/>
    <s v="PS Guindingui"/>
    <n v="856"/>
    <n v="3"/>
    <s v="Messica"/>
    <n v="3"/>
    <s v="Chinhambuzi"/>
    <s v="RURAL"/>
    <x v="2"/>
    <s v="Posto de Saude"/>
    <s v="Nivel Primario"/>
    <n v="-19.108899999999998"/>
    <n v="32.928100000000001"/>
    <n v="1"/>
    <n v="0"/>
    <m/>
    <m/>
    <x v="0"/>
    <n v="0"/>
  </r>
  <r>
    <n v="436"/>
    <s v="Point"/>
    <n v="1060723"/>
    <n v="754"/>
    <x v="3"/>
    <x v="49"/>
    <n v="1"/>
    <s v="CS Vanduzi"/>
    <n v="857"/>
    <n v="5"/>
    <s v="Vanduzi"/>
    <n v="1"/>
    <s v="Vanduzi - sede"/>
    <s v="RURAL"/>
    <x v="1"/>
    <s v="Centro de Saude Rural"/>
    <s v="Nivel Primario"/>
    <n v="-18.953099999999999"/>
    <n v="33.264699999999998"/>
    <n v="1"/>
    <n v="1"/>
    <m/>
    <m/>
    <x v="0"/>
    <n v="0"/>
  </r>
  <r>
    <n v="437"/>
    <s v="Point"/>
    <n v="1060724"/>
    <n v="733"/>
    <x v="3"/>
    <x v="49"/>
    <m/>
    <s v="CS Zonue Tabaco"/>
    <n v="858"/>
    <n v="3"/>
    <s v="Messica"/>
    <n v="4"/>
    <s v="Nhaucaca"/>
    <s v="RURAL"/>
    <x v="1"/>
    <s v="Centro de Saude Rural"/>
    <s v="Nivel Primario"/>
    <n v="-19.101400000000002"/>
    <n v="32.995800000000003"/>
    <n v="1"/>
    <n v="0"/>
    <m/>
    <m/>
    <x v="0"/>
    <n v="0"/>
  </r>
  <r>
    <n v="438"/>
    <s v="Point"/>
    <n v="1060806"/>
    <n v="1247"/>
    <x v="3"/>
    <x v="50"/>
    <m/>
    <s v="HD Espungabera"/>
    <n v="859"/>
    <n v="1"/>
    <s v="Espungabera"/>
    <n v="1"/>
    <s v="Espungabera - sede"/>
    <s v="RURAL"/>
    <x v="4"/>
    <s v="Hospital Distrital"/>
    <s v="Nivel Secondario"/>
    <n v="-20.4528"/>
    <n v="32.772199999999998"/>
    <n v="1"/>
    <n v="1"/>
    <m/>
    <m/>
    <x v="0"/>
    <n v="0"/>
  </r>
  <r>
    <n v="439"/>
    <s v="Point"/>
    <n v="1060807"/>
    <n v="702"/>
    <x v="3"/>
    <x v="50"/>
    <m/>
    <s v="CS Chiurairue"/>
    <n v="860"/>
    <n v="2"/>
    <s v="Chiurairue"/>
    <n v="1"/>
    <s v="Chiurairue - sede"/>
    <s v="RURAL"/>
    <x v="1"/>
    <s v="Centro de Saude Rural"/>
    <s v="Nivel Primario"/>
    <n v="-20.5778"/>
    <n v="32.773299999999999"/>
    <n v="1"/>
    <n v="1"/>
    <m/>
    <m/>
    <x v="0"/>
    <n v="0"/>
  </r>
  <r>
    <n v="440"/>
    <s v="Point"/>
    <n v="1060808"/>
    <n v="755"/>
    <x v="3"/>
    <x v="50"/>
    <m/>
    <s v="CS Dacata"/>
    <n v="861"/>
    <n v="3"/>
    <s v="Dacata"/>
    <n v="1"/>
    <s v="Dacata - sede"/>
    <s v="RURAL"/>
    <x v="1"/>
    <s v="Centro de Saude Rural"/>
    <s v="Nivel Primario"/>
    <n v="-20.319700000000001"/>
    <n v="32.993899999999996"/>
    <n v="1"/>
    <n v="1"/>
    <m/>
    <m/>
    <x v="0"/>
    <n v="0"/>
  </r>
  <r>
    <n v="441"/>
    <s v="Point"/>
    <n v="1060809"/>
    <n v="756"/>
    <x v="3"/>
    <x v="50"/>
    <m/>
    <s v="CS Mude"/>
    <n v="862"/>
    <n v="2"/>
    <s v="Chiurairue"/>
    <n v="1"/>
    <s v="Chiurairue - sede"/>
    <s v="RURAL"/>
    <x v="1"/>
    <s v="Centro de Saude Rural"/>
    <s v="Nivel Primario"/>
    <n v="-20.5672"/>
    <n v="32.681699999999999"/>
    <n v="1"/>
    <n v="0"/>
    <m/>
    <m/>
    <x v="0"/>
    <n v="0"/>
  </r>
  <r>
    <n v="442"/>
    <s v="Point"/>
    <n v="1060810"/>
    <n v="718"/>
    <x v="3"/>
    <x v="50"/>
    <m/>
    <s v="CS Mupengo"/>
    <n v="863"/>
    <n v="3"/>
    <s v="Dacata"/>
    <n v="1"/>
    <s v="Dacata - sede"/>
    <s v="RURAL"/>
    <x v="1"/>
    <s v="Centro de Saude Rural"/>
    <s v="Nivel Primario"/>
    <n v="-20.247800000000002"/>
    <n v="32.910800000000002"/>
    <n v="1"/>
    <n v="0"/>
    <m/>
    <m/>
    <x v="0"/>
    <n v="0"/>
  </r>
  <r>
    <n v="443"/>
    <s v="Point"/>
    <n v="1060811"/>
    <n v="704"/>
    <x v="3"/>
    <x v="50"/>
    <m/>
    <s v="CS Makuu"/>
    <n v="864"/>
    <n v="2"/>
    <s v="Chiurairue"/>
    <n v="3"/>
    <s v="Chicuecuete"/>
    <s v="RURAL"/>
    <x v="1"/>
    <s v="Centro de Saude Urbano"/>
    <s v="Nivel Primario"/>
    <n v="-20.734400000000001"/>
    <n v="32.559399999999997"/>
    <n v="1"/>
    <n v="0"/>
    <m/>
    <m/>
    <x v="0"/>
    <n v="0"/>
  </r>
  <r>
    <n v="444"/>
    <s v="Point"/>
    <n v="1060812"/>
    <n v="703"/>
    <x v="3"/>
    <x v="50"/>
    <m/>
    <s v="CS Gunhe"/>
    <n v="865"/>
    <n v="3"/>
    <s v="Dacata"/>
    <n v="4"/>
    <s v="Mave"/>
    <s v="RURAL"/>
    <x v="1"/>
    <s v="Centro de Saude Rural"/>
    <s v="Nivel Primario"/>
    <n v="-20.228100000000001"/>
    <n v="33.3294"/>
    <n v="1"/>
    <n v="0"/>
    <m/>
    <m/>
    <x v="0"/>
    <n v="0"/>
  </r>
  <r>
    <n v="445"/>
    <s v="Point"/>
    <n v="1060813"/>
    <m/>
    <x v="3"/>
    <x v="50"/>
    <m/>
    <s v="CS Chaiva"/>
    <n v="866"/>
    <m/>
    <m/>
    <m/>
    <m/>
    <m/>
    <x v="3"/>
    <m/>
    <m/>
    <m/>
    <m/>
    <n v="1"/>
    <n v="0"/>
    <m/>
    <m/>
    <x v="0"/>
    <n v="0"/>
  </r>
  <r>
    <n v="446"/>
    <s v="Point"/>
    <n v="1060814"/>
    <m/>
    <x v="3"/>
    <x v="50"/>
    <m/>
    <s v="CS Garagua"/>
    <n v="867"/>
    <m/>
    <m/>
    <m/>
    <m/>
    <m/>
    <x v="3"/>
    <m/>
    <m/>
    <m/>
    <m/>
    <n v="1"/>
    <n v="0"/>
    <m/>
    <m/>
    <x v="0"/>
    <n v="0"/>
  </r>
  <r>
    <n v="447"/>
    <s v="Point"/>
    <n v="1060906"/>
    <n v="707"/>
    <x v="3"/>
    <x v="51"/>
    <m/>
    <s v="CS Sussundenga"/>
    <n v="868"/>
    <n v="1"/>
    <s v="Sussundenga"/>
    <n v="1"/>
    <s v="Sussundenga - sede"/>
    <s v="RURAL"/>
    <x v="1"/>
    <s v="Centro de Saude Rural"/>
    <s v="Nivel Primario"/>
    <n v="-19.409700000000001"/>
    <n v="33.293900000000001"/>
    <n v="1"/>
    <n v="1"/>
    <m/>
    <m/>
    <x v="0"/>
    <n v="0"/>
  </r>
  <r>
    <n v="448"/>
    <s v="Point"/>
    <n v="1060908"/>
    <n v="735"/>
    <x v="3"/>
    <x v="51"/>
    <m/>
    <s v="CS Munhinga"/>
    <n v="869"/>
    <n v="1"/>
    <s v="Sussundenga"/>
    <n v="4"/>
    <s v="Munhinga"/>
    <s v="RURAL"/>
    <x v="1"/>
    <s v="Centro de Saude Rural"/>
    <s v="Nivel Primario"/>
    <n v="-19.4892"/>
    <n v="33.285600000000002"/>
    <n v="1"/>
    <n v="0"/>
    <m/>
    <m/>
    <x v="0"/>
    <n v="0"/>
  </r>
  <r>
    <n v="449"/>
    <s v="Point"/>
    <n v="1060909"/>
    <n v="706"/>
    <x v="3"/>
    <x v="51"/>
    <m/>
    <s v="CS Nhambamba"/>
    <n v="870"/>
    <n v="1"/>
    <s v="Sussundenga"/>
    <n v="2"/>
    <s v="Matica"/>
    <s v="RURAL"/>
    <x v="1"/>
    <s v="Centro de Saude Rural"/>
    <s v="Nivel Primario"/>
    <n v="-19.313600000000001"/>
    <n v="33.2483"/>
    <n v="1"/>
    <n v="0"/>
    <m/>
    <m/>
    <x v="0"/>
    <n v="0"/>
  </r>
  <r>
    <n v="450"/>
    <s v="Point"/>
    <n v="1060910"/>
    <n v="758"/>
    <x v="3"/>
    <x v="51"/>
    <m/>
    <s v="CS Rotanda"/>
    <n v="871"/>
    <n v="4"/>
    <s v="Rotanda"/>
    <n v="1"/>
    <s v="Rotanda - sede"/>
    <s v="RURAL"/>
    <x v="1"/>
    <s v="Centro de Saude Rural"/>
    <s v="Nivel Primario"/>
    <n v="-19.5444"/>
    <n v="32.8947"/>
    <n v="1"/>
    <n v="0"/>
    <m/>
    <m/>
    <x v="0"/>
    <n v="0"/>
  </r>
  <r>
    <n v="451"/>
    <s v="Point"/>
    <n v="1060911"/>
    <n v="748"/>
    <x v="3"/>
    <x v="51"/>
    <m/>
    <s v="CS Dombe"/>
    <n v="872"/>
    <n v="2"/>
    <s v="Dombe"/>
    <n v="1"/>
    <s v="Mabaia"/>
    <s v="RURAL"/>
    <x v="1"/>
    <s v="Centro de Saude Rural"/>
    <s v="Nivel Primario"/>
    <n v="-19.9758"/>
    <n v="33.398099999999999"/>
    <n v="1"/>
    <n v="1"/>
    <m/>
    <m/>
    <x v="0"/>
    <n v="0"/>
  </r>
  <r>
    <n v="452"/>
    <s v="Point"/>
    <n v="1060912"/>
    <n v="757"/>
    <x v="3"/>
    <x v="51"/>
    <m/>
    <s v="CS Mavuzi"/>
    <n v="873"/>
    <n v="1"/>
    <s v="Sussundenga"/>
    <n v="3"/>
    <s v="Nhaurombe"/>
    <s v="RURAL"/>
    <x v="1"/>
    <s v="Centro de Saude Rural"/>
    <s v="Nivel Primario"/>
    <n v="-19.5458"/>
    <n v="33.508899999999997"/>
    <n v="1"/>
    <n v="0"/>
    <m/>
    <m/>
    <x v="0"/>
    <n v="0"/>
  </r>
  <r>
    <n v="453"/>
    <s v="Point"/>
    <n v="1060913"/>
    <n v="705"/>
    <x v="3"/>
    <x v="51"/>
    <m/>
    <s v="CS Mupandeia"/>
    <n v="874"/>
    <n v="3"/>
    <s v="Muoha"/>
    <n v="2"/>
    <s v="Mupandeia"/>
    <s v="RURAL"/>
    <x v="1"/>
    <s v="Centro de Saude Rural"/>
    <s v="Nivel Primario"/>
    <n v="-19.3139"/>
    <n v="32.944400000000002"/>
    <n v="1"/>
    <n v="0"/>
    <m/>
    <m/>
    <x v="1"/>
    <n v="0"/>
  </r>
  <r>
    <n v="454"/>
    <s v="Point"/>
    <n v="1060914"/>
    <m/>
    <x v="3"/>
    <x v="51"/>
    <m/>
    <s v="CS Matarara"/>
    <n v="875"/>
    <m/>
    <m/>
    <m/>
    <m/>
    <m/>
    <x v="3"/>
    <m/>
    <m/>
    <n v="-19.671675319199998"/>
    <n v="33.264288626899997"/>
    <n v="1"/>
    <n v="0"/>
    <m/>
    <m/>
    <x v="0"/>
    <n v="0"/>
  </r>
  <r>
    <n v="455"/>
    <s v="Point"/>
    <n v="1060915"/>
    <m/>
    <x v="3"/>
    <x v="51"/>
    <m/>
    <s v="CS Bunga"/>
    <n v="876"/>
    <m/>
    <m/>
    <m/>
    <m/>
    <m/>
    <x v="3"/>
    <m/>
    <m/>
    <n v="-19.671675306800001"/>
    <n v="33.264288639100002"/>
    <n v="1"/>
    <n v="0"/>
    <m/>
    <m/>
    <x v="1"/>
    <n v="0"/>
  </r>
  <r>
    <n v="456"/>
    <s v="Point"/>
    <n v="1061006"/>
    <n v="708"/>
    <x v="3"/>
    <x v="52"/>
    <m/>
    <s v="CS Buzua"/>
    <n v="877"/>
    <n v="2"/>
    <s v="Bazua"/>
    <n v="1"/>
    <s v="Bazua - sede"/>
    <s v="RURAL"/>
    <x v="1"/>
    <s v="Centro de Saude Rural"/>
    <s v="Nivel Primario"/>
    <n v="-17.250800000000002"/>
    <n v="34.178600000000003"/>
    <n v="1"/>
    <n v="1"/>
    <m/>
    <m/>
    <x v="0"/>
    <n v="0"/>
  </r>
  <r>
    <n v="457"/>
    <s v="Point"/>
    <n v="1061007"/>
    <n v="759"/>
    <x v="3"/>
    <x v="52"/>
    <n v="1"/>
    <s v="CS Nhacafula"/>
    <n v="878"/>
    <n v="3"/>
    <s v="Nhacafula"/>
    <n v="1"/>
    <s v="Nhacafula - sede"/>
    <s v="RURAL"/>
    <x v="1"/>
    <s v="Centro de Saude Rural"/>
    <s v="Nivel Primario"/>
    <n v="-16.8706"/>
    <n v="34.076099999999997"/>
    <n v="1"/>
    <n v="1"/>
    <m/>
    <m/>
    <x v="0"/>
    <n v="0"/>
  </r>
  <r>
    <n v="458"/>
    <s v="Point"/>
    <n v="1061008"/>
    <n v="709"/>
    <x v="3"/>
    <x v="52"/>
    <m/>
    <s v="CS Tambara"/>
    <n v="879"/>
    <n v="1"/>
    <s v="Nhacolo"/>
    <n v="1"/>
    <s v="Nhacolo - sede"/>
    <s v="RURAL"/>
    <x v="1"/>
    <s v="Centro de Saude Rural"/>
    <s v="Nivel Primario"/>
    <n v="-16.724699999999999"/>
    <n v="34.2453"/>
    <n v="1"/>
    <n v="1"/>
    <m/>
    <m/>
    <x v="0"/>
    <n v="0"/>
  </r>
  <r>
    <n v="459"/>
    <s v="Point"/>
    <n v="1061009"/>
    <n v="736"/>
    <x v="3"/>
    <x v="52"/>
    <n v="1"/>
    <s v="CS Sabeta"/>
    <n v="880"/>
    <n v="1"/>
    <s v="Nhacolo"/>
    <n v="3"/>
    <s v="Sabeta"/>
    <s v="RURAL"/>
    <x v="1"/>
    <s v="Centro de Saude Rural"/>
    <s v="Nivel Primario"/>
    <n v="-16.821899999999999"/>
    <n v="34.447499999999998"/>
    <n v="1"/>
    <n v="0"/>
    <m/>
    <m/>
    <x v="0"/>
    <n v="0"/>
  </r>
  <r>
    <n v="460"/>
    <s v="Point"/>
    <n v="1061010"/>
    <m/>
    <x v="3"/>
    <x v="52"/>
    <n v="1"/>
    <s v="CS Nhacalapho"/>
    <n v="881"/>
    <m/>
    <s v="Nhacafula"/>
    <m/>
    <m/>
    <s v="RURAL"/>
    <x v="1"/>
    <s v="Centro de Saude Rural"/>
    <s v="Nivel Primario"/>
    <n v="-16.951589999999999"/>
    <n v="33.957450000000001"/>
    <n v="1"/>
    <n v="0"/>
    <m/>
    <m/>
    <x v="0"/>
    <n v="0"/>
  </r>
  <r>
    <n v="461"/>
    <s v="Point"/>
    <n v="1061011"/>
    <m/>
    <x v="3"/>
    <x v="52"/>
    <m/>
    <s v="CS Campange"/>
    <n v="882"/>
    <m/>
    <s v="Nhacolo"/>
    <m/>
    <m/>
    <s v="RURAL"/>
    <x v="1"/>
    <s v="Centro de Saude Rural"/>
    <s v="Nivel Primario"/>
    <n v="-16.7242"/>
    <n v="34.211060000000003"/>
    <n v="1"/>
    <n v="0"/>
    <m/>
    <m/>
    <x v="1"/>
    <n v="0"/>
  </r>
  <r>
    <n v="462"/>
    <s v="Point"/>
    <n v="1110101"/>
    <n v="1273"/>
    <x v="4"/>
    <x v="53"/>
    <m/>
    <s v="HC Maputo"/>
    <n v="1381"/>
    <n v="99"/>
    <s v="CIDADE DE MAPUTO"/>
    <n v="10"/>
    <s v="BAIRRO POLANA CIMENTO B"/>
    <s v="URBANA"/>
    <x v="6"/>
    <s v="Hospital Central"/>
    <s v="Nivel Quaternario"/>
    <n v="-25.967300000000002"/>
    <n v="32.5899"/>
    <n v="1"/>
    <n v="1"/>
    <m/>
    <n v="1"/>
    <x v="0"/>
    <n v="0"/>
  </r>
  <r>
    <m/>
    <m/>
    <n v="1110102"/>
    <m/>
    <x v="4"/>
    <x v="53"/>
    <m/>
    <s v="HC Pediatria"/>
    <n v="1382"/>
    <m/>
    <m/>
    <m/>
    <m/>
    <m/>
    <x v="3"/>
    <m/>
    <m/>
    <n v="-25.967300000000002"/>
    <n v="32.589900999999998"/>
    <n v="1"/>
    <n v="1"/>
    <m/>
    <m/>
    <x v="0"/>
    <n v="0"/>
  </r>
  <r>
    <m/>
    <m/>
    <n v="1110103"/>
    <m/>
    <x v="4"/>
    <x v="53"/>
    <m/>
    <s v="Hospital Militar"/>
    <n v="1383"/>
    <m/>
    <m/>
    <m/>
    <m/>
    <m/>
    <x v="3"/>
    <m/>
    <m/>
    <n v="-25.968"/>
    <n v="32.591000000000001"/>
    <n v="1"/>
    <n v="1"/>
    <m/>
    <n v="1"/>
    <x v="0"/>
    <n v="0"/>
  </r>
  <r>
    <m/>
    <m/>
    <n v="1110111"/>
    <m/>
    <x v="4"/>
    <x v="53"/>
    <m/>
    <s v="Centro para Criança"/>
    <n v="1384"/>
    <m/>
    <m/>
    <m/>
    <m/>
    <m/>
    <x v="3"/>
    <m/>
    <m/>
    <m/>
    <m/>
    <n v="1"/>
    <n v="1"/>
    <m/>
    <n v="1"/>
    <x v="0"/>
    <n v="0"/>
  </r>
  <r>
    <n v="463"/>
    <s v="Point"/>
    <n v="1110201"/>
    <n v="1260"/>
    <x v="4"/>
    <x v="53"/>
    <m/>
    <s v="HG Chamanculo"/>
    <n v="1385"/>
    <n v="99"/>
    <s v="CIDADE DE MAPUTO"/>
    <n v="4"/>
    <s v="BAIRRO CHAMANCULO B"/>
    <s v="URBANA"/>
    <x v="7"/>
    <s v="Hospital Geral"/>
    <s v="Nivel Secondario"/>
    <n v="-25.9511"/>
    <n v="32.555599999999998"/>
    <n v="1"/>
    <n v="1"/>
    <m/>
    <n v="1"/>
    <x v="0"/>
    <n v="0"/>
  </r>
  <r>
    <n v="464"/>
    <s v="Point"/>
    <n v="1110206"/>
    <n v="1202"/>
    <x v="4"/>
    <x v="53"/>
    <m/>
    <s v="CS Alto-Mae"/>
    <n v="1386"/>
    <n v="99"/>
    <s v="CIDADE DE MAPUTO"/>
    <n v="1"/>
    <s v="BAIRRO ALTO MAE A"/>
    <s v="URBANA"/>
    <x v="1"/>
    <s v="Centro de Saude Urbano"/>
    <s v="Nivel Primario"/>
    <n v="-25.960599999999999"/>
    <n v="32.57"/>
    <n v="1"/>
    <n v="1"/>
    <m/>
    <n v="1"/>
    <x v="0"/>
    <n v="0"/>
  </r>
  <r>
    <n v="465"/>
    <s v="Point"/>
    <n v="1110207"/>
    <n v="1208"/>
    <x v="4"/>
    <x v="53"/>
    <m/>
    <s v="CS Maxaquene"/>
    <n v="1387"/>
    <n v="99"/>
    <s v="CIDADE DE MAPUTO"/>
    <n v="10"/>
    <s v="BAIRRO POLANA CIMENTO B"/>
    <s v="URBANA"/>
    <x v="1"/>
    <s v="Centro de Saude Urbano"/>
    <s v="Nivel Primario"/>
    <n v="-25.9739"/>
    <n v="32.583300000000001"/>
    <n v="1"/>
    <n v="1"/>
    <m/>
    <n v="1"/>
    <x v="0"/>
    <n v="0"/>
  </r>
  <r>
    <n v="466"/>
    <s v="Point"/>
    <n v="1110208"/>
    <n v="1204"/>
    <x v="4"/>
    <x v="53"/>
    <m/>
    <s v="PS  N. 14"/>
    <n v="1388"/>
    <n v="99"/>
    <s v="CIDADE DE MAPUTO"/>
    <n v="10"/>
    <s v="BAIRRO XIPAMANINE"/>
    <s v="URBANA"/>
    <x v="2"/>
    <s v="Posto de Saude"/>
    <s v="Nivel Primario"/>
    <n v="-25.946400000000001"/>
    <n v="32.5625"/>
    <n v="1"/>
    <n v="0"/>
    <m/>
    <m/>
    <x v="1"/>
    <n v="0"/>
  </r>
  <r>
    <n v="467"/>
    <s v="Point"/>
    <n v="1110211"/>
    <n v="1220"/>
    <x v="4"/>
    <x v="53"/>
    <m/>
    <s v="CS Porto"/>
    <n v="1389"/>
    <n v="99"/>
    <s v="CIDADE DE MAPUTO"/>
    <n v="9"/>
    <s v="POLANA CIMENTO A"/>
    <s v="URBANA"/>
    <x v="1"/>
    <s v="Centro de Saude Urbano"/>
    <s v="Nivel Primario"/>
    <n v="-25.9771"/>
    <n v="32.587400000000002"/>
    <n v="1"/>
    <n v="1"/>
    <m/>
    <n v="1"/>
    <x v="0"/>
    <n v="0"/>
  </r>
  <r>
    <n v="468"/>
    <s v="Point"/>
    <n v="1110212"/>
    <n v="1203"/>
    <x v="4"/>
    <x v="53"/>
    <m/>
    <s v="CS Xipamanine"/>
    <n v="1390"/>
    <n v="99"/>
    <s v="CIDADE DE MAPUTO"/>
    <n v="2"/>
    <s v="BAIRRO AEROPORTO B"/>
    <s v="URBANA"/>
    <x v="1"/>
    <s v="Centro de Saude Urbano"/>
    <s v="Nivel Primario"/>
    <n v="-25.937799999999999"/>
    <n v="32.566400000000002"/>
    <n v="1"/>
    <n v="1"/>
    <m/>
    <n v="1"/>
    <x v="0"/>
    <n v="0"/>
  </r>
  <r>
    <n v="469"/>
    <s v="Point"/>
    <n v="1110213"/>
    <m/>
    <x v="4"/>
    <x v="53"/>
    <m/>
    <s v="CS N° 2 Tribunal"/>
    <n v="1391"/>
    <m/>
    <m/>
    <m/>
    <m/>
    <m/>
    <x v="3"/>
    <m/>
    <m/>
    <m/>
    <m/>
    <n v="1"/>
    <n v="0"/>
    <m/>
    <m/>
    <x v="2"/>
    <n v="0"/>
  </r>
  <r>
    <n v="470"/>
    <s v="Point"/>
    <n v="1110214"/>
    <n v="1206"/>
    <x v="4"/>
    <x v="53"/>
    <m/>
    <s v="CS de Chamanculo"/>
    <n v="1392"/>
    <n v="99"/>
    <s v="CIDADE DE MAPUTO"/>
    <n v="4"/>
    <s v="BAIRRO CHAMANCULO B"/>
    <s v="URBANA"/>
    <x v="1"/>
    <s v="Centro de Saude Urbano"/>
    <s v="Nivel Primario"/>
    <n v="-25.9511"/>
    <n v="32.555599999999998"/>
    <n v="1"/>
    <n v="0"/>
    <m/>
    <m/>
    <x v="0"/>
    <n v="0"/>
  </r>
  <r>
    <n v="471"/>
    <s v="Point"/>
    <n v="1110217"/>
    <m/>
    <x v="4"/>
    <x v="53"/>
    <m/>
    <s v="CS de Benfica"/>
    <n v="1393"/>
    <m/>
    <m/>
    <m/>
    <m/>
    <m/>
    <x v="3"/>
    <m/>
    <m/>
    <m/>
    <m/>
    <n v="1"/>
    <n v="0"/>
    <m/>
    <m/>
    <x v="2"/>
    <n v="0"/>
  </r>
  <r>
    <m/>
    <m/>
    <n v="1110270"/>
    <m/>
    <x v="4"/>
    <x v="53"/>
    <m/>
    <s v="CS Alto-Mae (CRAM)"/>
    <n v="1394"/>
    <m/>
    <m/>
    <m/>
    <m/>
    <m/>
    <x v="3"/>
    <m/>
    <m/>
    <m/>
    <m/>
    <n v="1"/>
    <n v="1"/>
    <m/>
    <n v="1"/>
    <x v="0"/>
    <n v="0"/>
  </r>
  <r>
    <n v="485"/>
    <s v="Point"/>
    <n v="1110401"/>
    <n v="1261"/>
    <x v="4"/>
    <x v="54"/>
    <m/>
    <s v="HG Mavalane"/>
    <n v="1395"/>
    <n v="99"/>
    <s v="CIDADE DE MAPUTO"/>
    <n v="8"/>
    <s v="BAIRRO MAVALANE A"/>
    <s v="URBANA"/>
    <x v="7"/>
    <s v="Hospital Geral"/>
    <s v="Nivel Secondario"/>
    <n v="-25.931699999999999"/>
    <n v="32.585799999999999"/>
    <n v="1"/>
    <n v="1"/>
    <m/>
    <n v="1"/>
    <x v="0"/>
    <n v="2"/>
  </r>
  <r>
    <n v="486"/>
    <s v="Point"/>
    <n v="1110406"/>
    <n v="1201"/>
    <x v="4"/>
    <x v="54"/>
    <m/>
    <s v="CS 1 Junho"/>
    <n v="1396"/>
    <n v="99"/>
    <s v="CIDADE DE MAPUTO"/>
    <n v="3"/>
    <s v="BAIRRO FERROVIARIO"/>
    <s v="URBANA"/>
    <x v="1"/>
    <s v="Centro de Saude Urbano"/>
    <s v="Nivel Primario"/>
    <n v="-25.914400000000001"/>
    <n v="32.609699999999997"/>
    <n v="1"/>
    <n v="1"/>
    <m/>
    <n v="1"/>
    <x v="0"/>
    <n v="3"/>
  </r>
  <r>
    <n v="487"/>
    <s v="Point"/>
    <n v="1110407"/>
    <n v="1207"/>
    <x v="4"/>
    <x v="54"/>
    <m/>
    <s v="CS 1 Maio"/>
    <n v="1397"/>
    <n v="99"/>
    <s v="CIDADE DE MAPUTO"/>
    <n v="4"/>
    <s v="BAIRRO MAXAQUENE C"/>
    <s v="URBANA"/>
    <x v="1"/>
    <s v="Centro de Saude Urbano"/>
    <s v="Nivel Primario"/>
    <n v="-25.9483"/>
    <n v="32.590000000000003"/>
    <n v="1"/>
    <n v="1"/>
    <m/>
    <n v="1"/>
    <x v="0"/>
    <n v="0"/>
  </r>
  <r>
    <n v="488"/>
    <s v="Point"/>
    <n v="1110408"/>
    <n v="1196"/>
    <x v="4"/>
    <x v="54"/>
    <m/>
    <s v="CS Inhaca"/>
    <n v="1398"/>
    <n v="99"/>
    <s v="CIDADE DE MAPUTO"/>
    <n v="3"/>
    <s v="Bairro Ridzuane"/>
    <s v="URBANA"/>
    <x v="1"/>
    <s v="Centro de Saude Rural"/>
    <s v="Nivel Primario"/>
    <n v="-26.0031"/>
    <n v="32.920299999999997"/>
    <n v="1"/>
    <n v="1"/>
    <m/>
    <n v="1"/>
    <x v="0"/>
    <n v="0"/>
  </r>
  <r>
    <n v="489"/>
    <s v="Point"/>
    <n v="1110409"/>
    <n v="1212"/>
    <x v="4"/>
    <x v="54"/>
    <m/>
    <s v="CS Malhangalene"/>
    <n v="1399"/>
    <n v="99"/>
    <s v="CIDADE DE MAPUTO"/>
    <n v="8"/>
    <s v="BAIRRO DE MALHANGALENE B"/>
    <s v="URBANA"/>
    <x v="1"/>
    <s v="Centro de Saude Urbano"/>
    <s v="Nivel Primario"/>
    <n v="-25.9511"/>
    <n v="32.5822"/>
    <n v="1"/>
    <n v="1"/>
    <m/>
    <n v="1"/>
    <x v="0"/>
    <n v="0"/>
  </r>
  <r>
    <n v="490"/>
    <s v="Point"/>
    <n v="1110410"/>
    <n v="1221"/>
    <x v="4"/>
    <x v="54"/>
    <m/>
    <s v="CS Polana"/>
    <n v="1400"/>
    <n v="99"/>
    <s v="CIDADE DE MAPUTO"/>
    <n v="11"/>
    <s v="BAIRRO SOMMERSHIELD"/>
    <s v="URBANA"/>
    <x v="1"/>
    <s v="Centro de Saude Urbano"/>
    <s v="Nivel Primario"/>
    <n v="-25.962800000000001"/>
    <n v="32.5944"/>
    <n v="1"/>
    <n v="1"/>
    <m/>
    <n v="1"/>
    <x v="0"/>
    <n v="1"/>
  </r>
  <r>
    <n v="491"/>
    <s v="Point"/>
    <n v="1110411"/>
    <n v="1219"/>
    <x v="4"/>
    <x v="54"/>
    <m/>
    <s v="CS Albazine"/>
    <n v="1401"/>
    <n v="99"/>
    <s v="CIDADE DE MAPUTO"/>
    <n v="1"/>
    <s v="BAIRRO ALBAZINE"/>
    <s v="URBANA"/>
    <x v="1"/>
    <s v="Centro de Saude Rural"/>
    <s v="Nivel Primario"/>
    <n v="-25.842199999999998"/>
    <n v="32.641399999999997"/>
    <n v="1"/>
    <n v="1"/>
    <m/>
    <n v="1"/>
    <x v="0"/>
    <n v="0"/>
  </r>
  <r>
    <n v="492"/>
    <s v="Point"/>
    <n v="1110412"/>
    <n v="1215"/>
    <x v="4"/>
    <x v="54"/>
    <m/>
    <s v="CS Romao"/>
    <n v="1402"/>
    <n v="99"/>
    <s v="CIDADE DE MAPUTO"/>
    <n v="7"/>
    <s v="BAIRRO DAS MAHOTAS"/>
    <s v="URBANA"/>
    <x v="1"/>
    <s v="Centro de Saude Urbano"/>
    <s v="Nivel Primario"/>
    <n v="-25.8719"/>
    <n v="32.630299999999998"/>
    <n v="1"/>
    <n v="0"/>
    <m/>
    <m/>
    <x v="0"/>
    <n v="0"/>
  </r>
  <r>
    <n v="493"/>
    <s v="Point"/>
    <n v="1110414"/>
    <n v="1205"/>
    <x v="4"/>
    <x v="54"/>
    <m/>
    <s v="PS Hulene"/>
    <n v="1403"/>
    <n v="99"/>
    <s v="CIDADE DE MAPUTO"/>
    <n v="5"/>
    <s v="BAIRRO HULENE A"/>
    <s v="URBANA"/>
    <x v="2"/>
    <s v="Posto de Saude"/>
    <s v="Nivel Primario"/>
    <n v="-25.9147"/>
    <n v="32.5961"/>
    <n v="1"/>
    <n v="0"/>
    <m/>
    <m/>
    <x v="0"/>
    <n v="0"/>
  </r>
  <r>
    <n v="494"/>
    <s v="Point"/>
    <n v="1110415"/>
    <n v="1214"/>
    <x v="4"/>
    <x v="54"/>
    <m/>
    <s v="PS dos Pescadores"/>
    <n v="1404"/>
    <n v="99"/>
    <s v="CIDADE DE MAPUTO"/>
    <n v="2"/>
    <s v="BAIRRO COSTA DO SOL"/>
    <s v="URBANA"/>
    <x v="2"/>
    <s v="Posto de Saude"/>
    <s v="Nivel Primario"/>
    <n v="-25.906099999999999"/>
    <n v="32.656100000000002"/>
    <n v="1"/>
    <n v="1"/>
    <m/>
    <m/>
    <x v="0"/>
    <n v="0"/>
  </r>
  <r>
    <n v="495"/>
    <s v="Point"/>
    <n v="1110416"/>
    <n v="1209"/>
    <x v="4"/>
    <x v="54"/>
    <m/>
    <s v="PS Chiango"/>
    <n v="1405"/>
    <n v="99"/>
    <s v="CIDADE DE MAPUTO"/>
    <n v="1"/>
    <s v="BAIRRO ALBAZINE"/>
    <s v="URBANA"/>
    <x v="2"/>
    <s v="Posto de Saude"/>
    <s v="Nivel Primario"/>
    <n v="-25.860299999999999"/>
    <n v="32.670299999999997"/>
    <n v="1"/>
    <n v="0"/>
    <m/>
    <m/>
    <x v="1"/>
    <n v="0"/>
  </r>
  <r>
    <n v="496"/>
    <s v="Point"/>
    <n v="1110417"/>
    <n v="1218"/>
    <x v="4"/>
    <x v="54"/>
    <m/>
    <s v="CS Polana Canico"/>
    <n v="1406"/>
    <n v="99"/>
    <s v="CIDADE DE MAPUTO"/>
    <n v="7"/>
    <s v="BAIRRO POLANA CANICO B"/>
    <s v="URBANA"/>
    <x v="1"/>
    <s v="Centro de Saude Urbano"/>
    <s v="Nivel Primario"/>
    <n v="-25.934999999999999"/>
    <n v="32.604999999999997"/>
    <n v="1"/>
    <n v="1"/>
    <m/>
    <n v="1"/>
    <x v="0"/>
    <n v="0"/>
  </r>
  <r>
    <n v="497"/>
    <s v="Point"/>
    <n v="1110419"/>
    <n v="1211"/>
    <x v="4"/>
    <x v="54"/>
    <m/>
    <s v="PS Muchina"/>
    <n v="1407"/>
    <n v="99"/>
    <s v="CIDADE DE MAPUTO"/>
    <n v="2"/>
    <s v="BAIRRO NHAQUENE"/>
    <s v="URBANA"/>
    <x v="2"/>
    <s v="Posto de Saude"/>
    <s v="Nivel Primario"/>
    <n v="-26.056899999999999"/>
    <n v="32.912500000000001"/>
    <n v="1"/>
    <n v="0"/>
    <m/>
    <m/>
    <x v="1"/>
    <n v="0"/>
  </r>
  <r>
    <n v="498"/>
    <s v="Point"/>
    <n v="1110422"/>
    <m/>
    <x v="4"/>
    <x v="54"/>
    <m/>
    <s v="CS Mavalane"/>
    <n v="1408"/>
    <m/>
    <m/>
    <m/>
    <m/>
    <m/>
    <x v="3"/>
    <m/>
    <m/>
    <m/>
    <m/>
    <n v="1"/>
    <n v="1"/>
    <m/>
    <n v="1"/>
    <x v="0"/>
    <n v="0"/>
  </r>
  <r>
    <n v="472"/>
    <s v="Point"/>
    <n v="1110498"/>
    <n v="1197"/>
    <x v="4"/>
    <x v="53"/>
    <m/>
    <s v="PS N. 2"/>
    <n v="1409"/>
    <n v="99"/>
    <s v="CIDADE DE MAPUTO"/>
    <n v="5"/>
    <s v="Central - C"/>
    <s v="URBANA"/>
    <x v="2"/>
    <s v="Posto de Saude"/>
    <s v="Nivel Primario"/>
    <n v="-25.9742"/>
    <n v="32.575299999999999"/>
    <n v="1"/>
    <n v="0"/>
    <m/>
    <m/>
    <x v="1"/>
    <n v="0"/>
  </r>
  <r>
    <n v="473"/>
    <s v="Point"/>
    <n v="1110501"/>
    <n v="1262"/>
    <x v="4"/>
    <x v="55"/>
    <m/>
    <s v="HG Jose Macamo"/>
    <n v="1410"/>
    <n v="99"/>
    <s v="CIDADE DE MAPUTO"/>
    <n v="7"/>
    <s v="BAIRRO MALANGA"/>
    <s v="URBANA"/>
    <x v="7"/>
    <s v="Hospital Geral"/>
    <s v="Nivel Secondario"/>
    <n v="-25.947800000000001"/>
    <n v="32.545000000000002"/>
    <n v="1"/>
    <n v="1"/>
    <m/>
    <n v="1"/>
    <x v="0"/>
    <n v="0"/>
  </r>
  <r>
    <m/>
    <m/>
    <n v="1110505"/>
    <n v="1262"/>
    <x v="4"/>
    <x v="55"/>
    <m/>
    <s v="Influene Pediatria"/>
    <n v="1411"/>
    <n v="99"/>
    <s v="CIDADE DE MAPUTO"/>
    <n v="7"/>
    <s v="BAIRRO MALANGA"/>
    <s v="URBANA"/>
    <x v="7"/>
    <s v="Hospital Geral"/>
    <s v="Nivel Secondario"/>
    <n v="-25.947800000000001"/>
    <n v="32.545000000000002"/>
    <n v="1"/>
    <n v="1"/>
    <m/>
    <m/>
    <x v="0"/>
    <n v="0"/>
  </r>
  <r>
    <n v="474"/>
    <s v="Point"/>
    <n v="1110506"/>
    <n v="1217"/>
    <x v="4"/>
    <x v="55"/>
    <m/>
    <s v="CS Jose Macamo"/>
    <n v="1412"/>
    <n v="99"/>
    <s v="CIDADE DE MAPUTO"/>
    <n v="5"/>
    <s v="BAIRRO MALANGA"/>
    <s v="URBANA"/>
    <x v="1"/>
    <s v="Centro de Saude Urbano"/>
    <s v="Nivel Primario"/>
    <n v="-25.9467"/>
    <n v="32.543599999999998"/>
    <n v="1"/>
    <n v="1"/>
    <m/>
    <n v="1"/>
    <x v="0"/>
    <n v="0"/>
  </r>
  <r>
    <n v="475"/>
    <s v="Point"/>
    <n v="1110507"/>
    <n v="1213"/>
    <x v="4"/>
    <x v="55"/>
    <m/>
    <s v="CS Bagamoio"/>
    <n v="1413"/>
    <n v="99"/>
    <s v="CIDADE DE MAPUTO"/>
    <n v="1"/>
    <s v="BAIRRO DE BAGAMOYO"/>
    <s v="URBANA"/>
    <x v="1"/>
    <s v="Centro de Saude Urbano"/>
    <s v="Nivel Primario"/>
    <n v="-25.897500000000001"/>
    <n v="32.570599999999999"/>
    <n v="1"/>
    <n v="1"/>
    <m/>
    <n v="1"/>
    <x v="0"/>
    <n v="0"/>
  </r>
  <r>
    <n v="476"/>
    <s v="Point"/>
    <n v="1110508"/>
    <n v="1274"/>
    <x v="4"/>
    <x v="55"/>
    <m/>
    <s v="Hospital Psiquiatrico do Infulene"/>
    <n v="1414"/>
    <n v="99"/>
    <s v="CIDADE DE MAPUTO"/>
    <n v="12"/>
    <s v="BAIRRO DE ZIMPETO"/>
    <s v="URBANA"/>
    <x v="8"/>
    <s v="Hospital Psiquiatrico"/>
    <s v="Nivel Quaternario"/>
    <n v="-25.859400000000001"/>
    <n v="32.566400000000002"/>
    <n v="1"/>
    <n v="0"/>
    <m/>
    <m/>
    <x v="1"/>
    <n v="0"/>
  </r>
  <r>
    <n v="477"/>
    <s v="Point"/>
    <n v="1110509"/>
    <n v="1198"/>
    <x v="4"/>
    <x v="55"/>
    <m/>
    <s v="CS Catembe"/>
    <n v="1415"/>
    <n v="99"/>
    <s v="CIDADE DE MAPUTO"/>
    <n v="5"/>
    <s v="Bairro Inguide"/>
    <s v="URBANA"/>
    <x v="1"/>
    <s v="Centro de Saude Rural"/>
    <s v="Nivel Primario"/>
    <n v="-26.023099999999999"/>
    <n v="32.578899999999997"/>
    <n v="1"/>
    <n v="1"/>
    <m/>
    <n v="1"/>
    <x v="0"/>
    <n v="0"/>
  </r>
  <r>
    <n v="478"/>
    <s v="Point"/>
    <n v="1110511"/>
    <n v="1216"/>
    <x v="4"/>
    <x v="55"/>
    <m/>
    <s v="PS Magoanine Tendas"/>
    <n v="1416"/>
    <n v="99"/>
    <s v="CIDADE DE MAPUTO"/>
    <n v="14"/>
    <s v="BAIRRO MAGOANINE C"/>
    <s v="URBANA"/>
    <x v="2"/>
    <s v="Posto de Saude"/>
    <s v="Nivel Primario"/>
    <n v="-25.8461"/>
    <n v="32.597200000000001"/>
    <n v="1"/>
    <n v="0"/>
    <m/>
    <m/>
    <x v="0"/>
    <n v="0"/>
  </r>
  <r>
    <n v="479"/>
    <s v="Point"/>
    <n v="1110512"/>
    <n v="1200"/>
    <x v="4"/>
    <x v="55"/>
    <m/>
    <s v="PS Inhagoia A"/>
    <n v="1417"/>
    <n v="99"/>
    <s v="CIDADE DE MAPUTO"/>
    <n v="3"/>
    <s v="BAIRRO INHAGOIA A"/>
    <s v="URBANA"/>
    <x v="2"/>
    <s v="Posto de Saude"/>
    <s v="Nivel Primario"/>
    <n v="-25.916399999999999"/>
    <n v="32.559399999999997"/>
    <n v="1"/>
    <n v="0"/>
    <m/>
    <m/>
    <x v="0"/>
    <n v="0"/>
  </r>
  <r>
    <n v="480"/>
    <s v="Point"/>
    <n v="1110513"/>
    <n v="1210"/>
    <x v="4"/>
    <x v="55"/>
    <m/>
    <s v="PS Incassane"/>
    <n v="1418"/>
    <n v="99"/>
    <s v="CIDADE DE MAPUTO"/>
    <n v="4"/>
    <s v="BAIRRO INCASSANE"/>
    <s v="URBANA"/>
    <x v="2"/>
    <s v="Posto de Saude"/>
    <s v="Nivel Primario"/>
    <n v="-25.996099999999998"/>
    <n v="32.530799999999999"/>
    <n v="1"/>
    <n v="0"/>
    <m/>
    <m/>
    <x v="0"/>
    <n v="0"/>
  </r>
  <r>
    <n v="481"/>
    <s v="Point"/>
    <n v="1110514"/>
    <n v="1199"/>
    <x v="4"/>
    <x v="55"/>
    <m/>
    <s v="CS Magoanine"/>
    <n v="1419"/>
    <n v="99"/>
    <s v="CIDADE DE MAPUTO"/>
    <n v="7"/>
    <s v="Bairro Magoanine - A"/>
    <s v="URBANA"/>
    <x v="1"/>
    <s v="Centro de Saude Urbano"/>
    <s v="Nivel Primario"/>
    <n v="-25.874199999999998"/>
    <n v="32.598599999999998"/>
    <n v="1"/>
    <n v="0"/>
    <m/>
    <m/>
    <x v="0"/>
    <n v="0"/>
  </r>
  <r>
    <n v="482"/>
    <s v="Point"/>
    <n v="1110515"/>
    <m/>
    <x v="4"/>
    <x v="55"/>
    <m/>
    <s v="CS Zimpeto"/>
    <n v="1420"/>
    <m/>
    <m/>
    <m/>
    <m/>
    <m/>
    <x v="3"/>
    <m/>
    <m/>
    <m/>
    <m/>
    <n v="1"/>
    <n v="1"/>
    <m/>
    <n v="1"/>
    <x v="0"/>
    <n v="0"/>
  </r>
  <r>
    <m/>
    <m/>
    <n v="1110520"/>
    <m/>
    <x v="4"/>
    <x v="55"/>
    <m/>
    <s v="Benfica - Centro da Criança"/>
    <n v="1421"/>
    <m/>
    <m/>
    <m/>
    <m/>
    <m/>
    <x v="3"/>
    <m/>
    <m/>
    <m/>
    <m/>
    <n v="1"/>
    <n v="1"/>
    <m/>
    <n v="1"/>
    <x v="0"/>
    <n v="0"/>
  </r>
  <r>
    <n v="483"/>
    <s v="Point"/>
    <n v="1110521"/>
    <m/>
    <x v="4"/>
    <x v="55"/>
    <m/>
    <s v="CS Mutsécua"/>
    <n v="1422"/>
    <m/>
    <m/>
    <m/>
    <m/>
    <m/>
    <x v="3"/>
    <m/>
    <m/>
    <m/>
    <m/>
    <n v="1"/>
    <n v="0"/>
    <m/>
    <m/>
    <x v="0"/>
    <n v="0"/>
  </r>
  <r>
    <n v="484"/>
    <s v="Point"/>
    <n v="1110522"/>
    <n v="1195"/>
    <x v="4"/>
    <x v="55"/>
    <m/>
    <s v="Hospital Geral de Infulene"/>
    <n v="1423"/>
    <n v="99"/>
    <s v="CIDADE DE MAPUTO"/>
    <n v="12"/>
    <s v="Bairro Zimpeto"/>
    <s v="URBANA"/>
    <x v="1"/>
    <s v="Centro de Saude Urbano"/>
    <s v="Nivel Primario"/>
    <n v="-25.860800000000001"/>
    <n v="32.566400000000002"/>
    <n v="1"/>
    <n v="0"/>
    <m/>
    <m/>
    <x v="1"/>
    <n v="0"/>
  </r>
  <r>
    <n v="511"/>
    <s v="Point"/>
    <n v="1100100"/>
    <n v="1258"/>
    <x v="5"/>
    <x v="56"/>
    <n v="1"/>
    <s v="HG Machava"/>
    <n v="1293"/>
    <n v="2"/>
    <s v="INFULENE"/>
    <n v="1"/>
    <s v="ACORDOS DE LUSAKA"/>
    <s v="URBANA"/>
    <x v="7"/>
    <s v="Hospital Geral"/>
    <s v="Nivel Secondario"/>
    <n v="-25.914200000000001"/>
    <n v="32.532800000000002"/>
    <n v="1"/>
    <n v="1"/>
    <m/>
    <n v="1"/>
    <x v="0"/>
    <n v="0"/>
  </r>
  <r>
    <n v="512"/>
    <s v="Point"/>
    <n v="1100106"/>
    <n v="1150"/>
    <x v="5"/>
    <x v="56"/>
    <m/>
    <s v="CS Matola II"/>
    <n v="1294"/>
    <n v="1"/>
    <s v="CIDADE DA MATOLA"/>
    <n v="5"/>
    <s v="MATOLA B"/>
    <s v="URBANA"/>
    <x v="1"/>
    <s v="Centro de Saude Urbano"/>
    <s v="Nivel Primario"/>
    <n v="-25.939399999999999"/>
    <n v="32.455300000000001"/>
    <n v="1"/>
    <n v="1"/>
    <m/>
    <m/>
    <x v="0"/>
    <n v="0"/>
  </r>
  <r>
    <n v="513"/>
    <s v="Point"/>
    <n v="1100107"/>
    <n v="1153"/>
    <x v="5"/>
    <x v="56"/>
    <m/>
    <s v="CS Machava II"/>
    <n v="1295"/>
    <n v="3"/>
    <s v="MACHAVA"/>
    <n v="1"/>
    <s v="MACHAVA SEDE"/>
    <s v="URBANA"/>
    <x v="1"/>
    <s v="Centro de Saude Urbano"/>
    <s v="Nivel Primario"/>
    <n v="-25.910799999999998"/>
    <n v="32.492699999999999"/>
    <n v="1"/>
    <n v="1"/>
    <m/>
    <n v="1"/>
    <x v="0"/>
    <n v="0"/>
  </r>
  <r>
    <n v="514"/>
    <s v="Point"/>
    <n v="1100108"/>
    <n v="1117"/>
    <x v="5"/>
    <x v="56"/>
    <m/>
    <s v="CS Matola-Gare"/>
    <n v="1296"/>
    <n v="3"/>
    <s v="MACHAVA"/>
    <n v="13"/>
    <s v="MATOLA GARE"/>
    <s v="URBANA"/>
    <x v="1"/>
    <s v="Centro de Saude Rural"/>
    <s v="Nivel Primario"/>
    <n v="-25.826699999999999"/>
    <n v="32.452500000000001"/>
    <n v="1"/>
    <n v="1"/>
    <m/>
    <m/>
    <x v="0"/>
    <n v="0"/>
  </r>
  <r>
    <n v="515"/>
    <s v="Point"/>
    <n v="1100109"/>
    <n v="1169"/>
    <x v="5"/>
    <x v="56"/>
    <m/>
    <s v="CS Ndlavela"/>
    <n v="1297"/>
    <n v="2"/>
    <s v="INFULENE"/>
    <n v="7"/>
    <s v="NDLAVELA"/>
    <s v="URBANA"/>
    <x v="1"/>
    <s v="Centro de Saude Urbano"/>
    <s v="Nivel Primario"/>
    <n v="-25.887499999999999"/>
    <n v="32.534100000000002"/>
    <n v="1"/>
    <n v="1"/>
    <m/>
    <n v="1"/>
    <x v="0"/>
    <n v="3"/>
  </r>
  <r>
    <n v="516"/>
    <s v="Point"/>
    <n v="1100110"/>
    <n v="1167"/>
    <x v="5"/>
    <x v="56"/>
    <m/>
    <s v="CS Matola I"/>
    <n v="1298"/>
    <n v="1"/>
    <s v="CIDADE DA MATOLA"/>
    <n v="1"/>
    <s v="MATOLA A"/>
    <s v="URBANA"/>
    <x v="1"/>
    <s v="Centro de Saude Urbano"/>
    <s v="Nivel Primario"/>
    <n v="-25.964200000000002"/>
    <n v="32.455300000000001"/>
    <n v="1"/>
    <n v="1"/>
    <m/>
    <m/>
    <x v="0"/>
    <n v="0"/>
  </r>
  <r>
    <n v="517"/>
    <s v="Point"/>
    <n v="1100112"/>
    <n v="1166"/>
    <x v="5"/>
    <x v="56"/>
    <m/>
    <s v="CS Fasol"/>
    <n v="1299"/>
    <n v="1"/>
    <s v="CIDADE DA MATOLA"/>
    <n v="1"/>
    <s v="MATOLA A"/>
    <s v="URBANA"/>
    <x v="1"/>
    <s v="Centro de Saude Urbano"/>
    <s v="Nivel Primario"/>
    <n v="-25.9389"/>
    <n v="32.494399999999999"/>
    <n v="1"/>
    <n v="0"/>
    <m/>
    <m/>
    <x v="0"/>
    <n v="0"/>
  </r>
  <r>
    <n v="518"/>
    <s v="Point"/>
    <n v="1100113"/>
    <n v="1188"/>
    <x v="5"/>
    <x v="56"/>
    <n v="1"/>
    <s v="CS Liberdade"/>
    <n v="1300"/>
    <n v="1"/>
    <s v="CIDADE DA MATOLA"/>
    <n v="3"/>
    <s v="LIBERDADE"/>
    <s v="URBANA"/>
    <x v="1"/>
    <s v="Centro de Saude Urbano"/>
    <s v="Nivel Primario"/>
    <n v="-25.910299999999999"/>
    <n v="32.459699999999998"/>
    <n v="1"/>
    <n v="0"/>
    <m/>
    <m/>
    <x v="0"/>
    <n v="0"/>
  </r>
  <r>
    <n v="519"/>
    <s v="Point"/>
    <n v="1100114"/>
    <n v="1145"/>
    <x v="5"/>
    <x v="56"/>
    <m/>
    <s v="CS Boquisso"/>
    <n v="1301"/>
    <n v="2"/>
    <s v="INFULENE"/>
    <n v="3"/>
    <s v="BOQUISSO B"/>
    <s v="URBANA"/>
    <x v="1"/>
    <s v="Centro de Saude Rural"/>
    <s v="Nivel Primario"/>
    <n v="-25.738900000000001"/>
    <n v="32.539200000000001"/>
    <n v="1"/>
    <n v="1"/>
    <m/>
    <m/>
    <x v="0"/>
    <n v="0"/>
  </r>
  <r>
    <n v="520"/>
    <s v="Point"/>
    <n v="1100115"/>
    <n v="1135"/>
    <x v="5"/>
    <x v="56"/>
    <m/>
    <s v="PS T3"/>
    <n v="1302"/>
    <n v="2"/>
    <s v="INFULENE"/>
    <n v="13"/>
    <s v="T3"/>
    <s v="URBANA"/>
    <x v="2"/>
    <s v="Posto de Saude"/>
    <s v="Nivel Primario"/>
    <n v="-25.898299999999999"/>
    <n v="32.539099999999998"/>
    <n v="1"/>
    <n v="0"/>
    <m/>
    <m/>
    <x v="1"/>
    <n v="0"/>
  </r>
  <r>
    <n v="521"/>
    <s v="Point"/>
    <n v="1100116"/>
    <n v="1123"/>
    <x v="5"/>
    <x v="56"/>
    <m/>
    <s v="PS Km 25"/>
    <n v="1303"/>
    <n v="3"/>
    <s v="MACHAVA"/>
    <n v="13"/>
    <s v="MATOLA GARE"/>
    <s v="URBANA"/>
    <x v="1"/>
    <s v="Centro de Saude Urbana"/>
    <s v="Nivel Primario"/>
    <n v="-25.790800000000001"/>
    <n v="32.436599999999999"/>
    <n v="1"/>
    <n v="0"/>
    <m/>
    <m/>
    <x v="1"/>
    <n v="0"/>
  </r>
  <r>
    <n v="522"/>
    <s v="Point"/>
    <n v="1100117"/>
    <n v="1168"/>
    <x v="5"/>
    <x v="56"/>
    <m/>
    <s v="CS Kongolote"/>
    <n v="1304"/>
    <n v="2"/>
    <s v="INFULENE"/>
    <n v="9"/>
    <s v="KHONGOLOTE"/>
    <s v="URBANA"/>
    <x v="1"/>
    <s v="Centro de Saude Urbano"/>
    <s v="Nivel Primario"/>
    <n v="-25.840499999999999"/>
    <n v="32.541899999999998"/>
    <n v="1"/>
    <n v="0"/>
    <m/>
    <m/>
    <x v="0"/>
    <n v="0"/>
  </r>
  <r>
    <n v="523"/>
    <s v="Point"/>
    <n v="1100118"/>
    <n v="1125"/>
    <x v="5"/>
    <x v="56"/>
    <m/>
    <s v="PS Unidade A"/>
    <n v="1305"/>
    <n v="3"/>
    <s v="MACHAVA"/>
    <n v="11"/>
    <s v="INFULENE A"/>
    <s v="URBANA"/>
    <x v="2"/>
    <s v="Posto de Saude"/>
    <s v="Nivel Primario"/>
    <n v="-25.910599999999999"/>
    <n v="32.517499999999998"/>
    <n v="1"/>
    <n v="0"/>
    <m/>
    <m/>
    <x v="0"/>
    <n v="0"/>
  </r>
  <r>
    <n v="524"/>
    <s v="Point"/>
    <n v="1100121"/>
    <n v="1130"/>
    <x v="5"/>
    <x v="56"/>
    <m/>
    <s v="CS Machava I"/>
    <n v="1306"/>
    <n v="2"/>
    <s v="MATOLA RIO"/>
    <n v="1"/>
    <s v="MATOLA RIO"/>
    <s v="RURAL"/>
    <x v="1"/>
    <s v="Centro de Saude Rural"/>
    <s v="Desconhecido"/>
    <n v="-25.956125"/>
    <n v="32.432879999999997"/>
    <n v="1"/>
    <n v="0"/>
    <m/>
    <m/>
    <x v="0"/>
    <n v="0"/>
  </r>
  <r>
    <n v="525"/>
    <s v="Point"/>
    <n v="1100122"/>
    <n v="1138"/>
    <x v="5"/>
    <x v="56"/>
    <m/>
    <s v="CS Machava-Bedene"/>
    <n v="1307"/>
    <n v="1"/>
    <s v="CIDADE DA MATOLA"/>
    <n v="3"/>
    <s v="LIBERDADE"/>
    <s v="URBANA"/>
    <x v="1"/>
    <s v="Centro de Saude Urbano"/>
    <s v="Nivel Primario"/>
    <n v="-25.918700000000001"/>
    <n v="32.468200000000003"/>
    <n v="1"/>
    <n v="0"/>
    <m/>
    <m/>
    <x v="0"/>
    <n v="0"/>
  </r>
  <r>
    <m/>
    <m/>
    <n v="1100171"/>
    <m/>
    <x v="5"/>
    <x v="56"/>
    <n v="1"/>
    <s v="CS Matola II (CSE)"/>
    <n v="1308"/>
    <m/>
    <m/>
    <m/>
    <m/>
    <m/>
    <x v="3"/>
    <m/>
    <m/>
    <n v="-25.939399999999999"/>
    <n v="32.455300000000001"/>
    <n v="1"/>
    <n v="1"/>
    <m/>
    <n v="1"/>
    <x v="0"/>
    <n v="0"/>
  </r>
  <r>
    <m/>
    <m/>
    <n v="1100172"/>
    <m/>
    <x v="5"/>
    <x v="56"/>
    <m/>
    <s v="HG Machava (CSE)"/>
    <n v="1309"/>
    <m/>
    <m/>
    <m/>
    <m/>
    <m/>
    <x v="3"/>
    <m/>
    <m/>
    <n v="-25.914200000000001"/>
    <n v="32.532800000000002"/>
    <n v="1"/>
    <n v="1"/>
    <m/>
    <n v="1"/>
    <x v="0"/>
    <n v="0"/>
  </r>
  <r>
    <m/>
    <m/>
    <n v="1100198"/>
    <m/>
    <x v="5"/>
    <x v="56"/>
    <m/>
    <s v="Hospital de Dia da Policia"/>
    <n v="1310"/>
    <m/>
    <m/>
    <m/>
    <m/>
    <m/>
    <x v="3"/>
    <m/>
    <m/>
    <n v="-25.835990717200001"/>
    <n v="32.494770096800004"/>
    <n v="1"/>
    <n v="1"/>
    <m/>
    <m/>
    <x v="0"/>
    <n v="0"/>
  </r>
  <r>
    <n v="499"/>
    <s v="Point"/>
    <n v="1100206"/>
    <n v="1134"/>
    <x v="5"/>
    <x v="57"/>
    <m/>
    <s v="CS Boane"/>
    <n v="1311"/>
    <n v="2"/>
    <s v="BOANE"/>
    <n v="1"/>
    <s v="VILA DE BOANE"/>
    <s v="URBANA"/>
    <x v="1"/>
    <s v="Centro de Saude Rural"/>
    <s v="Nivel Primario"/>
    <n v="-26.0489"/>
    <n v="32.325299999999999"/>
    <n v="1"/>
    <n v="1"/>
    <m/>
    <n v="1"/>
    <x v="0"/>
    <n v="0"/>
  </r>
  <r>
    <n v="500"/>
    <s v="Point"/>
    <n v="1100207"/>
    <n v="1164"/>
    <x v="5"/>
    <x v="57"/>
    <m/>
    <s v="CS Campoane"/>
    <n v="1312"/>
    <n v="1"/>
    <s v="BOANE"/>
    <n v="2"/>
    <s v="GUEGUEGUE"/>
    <s v="RURAL"/>
    <x v="1"/>
    <s v="Centro de Saude Rural"/>
    <s v="Nivel Primario"/>
    <n v="-26.013100000000001"/>
    <n v="32.418599999999998"/>
    <n v="1"/>
    <n v="1"/>
    <m/>
    <m/>
    <x v="0"/>
    <n v="0"/>
  </r>
  <r>
    <n v="501"/>
    <s v="Point"/>
    <n v="1100208"/>
    <n v="1128"/>
    <x v="5"/>
    <x v="57"/>
    <m/>
    <s v="CS Mahubo"/>
    <n v="1313"/>
    <n v="1"/>
    <s v="BOANE"/>
    <n v="3"/>
    <s v="EDUARDO MONDLANE"/>
    <s v="RURAL"/>
    <x v="1"/>
    <s v="Centro de Saude Rural"/>
    <s v="Nivel Primario"/>
    <n v="-26.158899999999999"/>
    <n v="32.3461"/>
    <n v="1"/>
    <n v="1"/>
    <m/>
    <m/>
    <x v="0"/>
    <n v="0"/>
  </r>
  <r>
    <n v="502"/>
    <s v="Point"/>
    <n v="1100209"/>
    <n v="1185"/>
    <x v="5"/>
    <x v="57"/>
    <m/>
    <s v="CS Massaca"/>
    <n v="1314"/>
    <n v="1"/>
    <s v="BOANE"/>
    <n v="3"/>
    <s v="EDUARDO MONDLANE"/>
    <s v="RURAL"/>
    <x v="1"/>
    <s v="Centro de Saude Rural"/>
    <s v="Nivel Primario"/>
    <n v="-26.064399999999999"/>
    <n v="32.286099999999998"/>
    <n v="1"/>
    <n v="0"/>
    <m/>
    <m/>
    <x v="0"/>
    <n v="0"/>
  </r>
  <r>
    <n v="503"/>
    <s v="Point"/>
    <n v="1100210"/>
    <n v="1144"/>
    <x v="5"/>
    <x v="57"/>
    <m/>
    <s v="CS Beleluane"/>
    <n v="1315"/>
    <n v="2"/>
    <s v="MATOLA RIO"/>
    <n v="1"/>
    <s v="MATOLA RIO"/>
    <s v="RURAL"/>
    <x v="1"/>
    <s v="Centro de Saude Rural"/>
    <s v="Nivel Primario"/>
    <n v="-25.918900000000001"/>
    <n v="32.394100000000002"/>
    <n v="1"/>
    <n v="1"/>
    <m/>
    <m/>
    <x v="0"/>
    <n v="0"/>
  </r>
  <r>
    <n v="504"/>
    <s v="Point"/>
    <n v="1100211"/>
    <n v="1154"/>
    <x v="5"/>
    <x v="57"/>
    <m/>
    <s v="PS Radio Marconi"/>
    <n v="1316"/>
    <n v="1"/>
    <s v="BOANE"/>
    <n v="2"/>
    <s v="GUEGUEGUE"/>
    <s v="RURAL"/>
    <x v="2"/>
    <s v="Posto de Saude"/>
    <s v="Nivel Primario"/>
    <n v="-26.000299999999999"/>
    <n v="32.292200000000001"/>
    <n v="1"/>
    <n v="0"/>
    <m/>
    <m/>
    <x v="1"/>
    <n v="0"/>
  </r>
  <r>
    <n v="505"/>
    <s v="Point"/>
    <n v="1100212"/>
    <n v="1142"/>
    <x v="5"/>
    <x v="57"/>
    <m/>
    <s v="PS Matola-Rio"/>
    <n v="1317"/>
    <n v="2"/>
    <s v="MATOLA RIO"/>
    <n v="1"/>
    <s v="MATOLA RIO"/>
    <s v="RURAL"/>
    <x v="2"/>
    <s v="Posto de Saude"/>
    <s v="Nivel Primario"/>
    <n v="-25.96"/>
    <n v="32.417299999999997"/>
    <n v="1"/>
    <n v="0"/>
    <m/>
    <m/>
    <x v="1"/>
    <n v="0"/>
  </r>
  <r>
    <n v="506"/>
    <s v="Point"/>
    <n v="1100213"/>
    <n v="1159"/>
    <x v="5"/>
    <x v="57"/>
    <m/>
    <s v="PS Pequenos Libombos"/>
    <n v="1318"/>
    <n v="1"/>
    <s v="BOANE"/>
    <n v="3"/>
    <s v="EDUARDO MONDLANE"/>
    <s v="RURAL"/>
    <x v="1"/>
    <s v="Centro de Saude Rural"/>
    <s v="Desconhecido"/>
    <n v="-26.0883"/>
    <n v="32.2592"/>
    <n v="1"/>
    <n v="0"/>
    <m/>
    <m/>
    <x v="1"/>
    <n v="0"/>
  </r>
  <r>
    <n v="507"/>
    <s v="Point"/>
    <n v="1100214"/>
    <n v="1186"/>
    <x v="5"/>
    <x v="57"/>
    <m/>
    <s v="PS Casa do Gaiato"/>
    <n v="1319"/>
    <n v="1"/>
    <s v="BOANE"/>
    <n v="3"/>
    <s v="EDUARDO MONDLANE"/>
    <s v="RURAL"/>
    <x v="2"/>
    <s v="Posto de Saude"/>
    <s v="Nivel Primario"/>
    <n v="-26.075600000000001"/>
    <n v="32.276699999999998"/>
    <n v="1"/>
    <n v="0"/>
    <m/>
    <m/>
    <x v="0"/>
    <n v="0"/>
  </r>
  <r>
    <n v="508"/>
    <s v="Point"/>
    <n v="1100215"/>
    <n v="1165"/>
    <x v="5"/>
    <x v="57"/>
    <m/>
    <s v="PS Umbeluzi"/>
    <n v="1320"/>
    <n v="1"/>
    <s v="BOANE"/>
    <n v="2"/>
    <s v="GUEGUEGUE"/>
    <s v="RURAL"/>
    <x v="2"/>
    <s v="Posto de Saude"/>
    <s v="Nivel Primario"/>
    <n v="-26.063600000000001"/>
    <n v="32.373399999999997"/>
    <n v="1"/>
    <n v="0"/>
    <m/>
    <m/>
    <x v="1"/>
    <n v="0"/>
  </r>
  <r>
    <n v="509"/>
    <s v="Point"/>
    <n v="1100216"/>
    <n v="1187"/>
    <x v="5"/>
    <x v="57"/>
    <m/>
    <s v="CS Picoco"/>
    <n v="1321"/>
    <n v="1"/>
    <s v="BOANE"/>
    <n v="2"/>
    <s v="GUEGUEGUE"/>
    <s v="RURAL"/>
    <x v="1"/>
    <s v="Centro de Saude Rural"/>
    <s v="Nivel Primario"/>
    <n v="-26.008600000000001"/>
    <n v="32.336599999999997"/>
    <n v="1"/>
    <n v="0"/>
    <m/>
    <m/>
    <x v="0"/>
    <n v="0"/>
  </r>
  <r>
    <n v="510"/>
    <s v="Point"/>
    <n v="1100218"/>
    <n v="1143"/>
    <x v="5"/>
    <x v="57"/>
    <m/>
    <s v="CS Mulotana"/>
    <n v="1322"/>
    <n v="2"/>
    <s v="MATOLA RIO"/>
    <n v="1"/>
    <s v="MATOLA RIO"/>
    <s v="RURAL"/>
    <x v="1"/>
    <s v="Centro de Saude Rural"/>
    <s v="Nivel Primario"/>
    <n v="-25.840800000000002"/>
    <n v="32.363599999999998"/>
    <n v="1"/>
    <n v="0"/>
    <m/>
    <m/>
    <x v="0"/>
    <n v="0"/>
  </r>
  <r>
    <n v="526"/>
    <s v="Point"/>
    <n v="1100306"/>
    <n v="1170"/>
    <x v="5"/>
    <x v="58"/>
    <m/>
    <s v="CS Magude"/>
    <n v="1323"/>
    <n v="1"/>
    <s v="MAGUDE"/>
    <n v="1"/>
    <s v="VILA DE MAGUDE"/>
    <s v="URBANA"/>
    <x v="1"/>
    <s v="Centro de Saude Rural"/>
    <s v="Nivel Primario"/>
    <n v="-25.0289"/>
    <n v="32.649700000000003"/>
    <n v="1"/>
    <n v="1"/>
    <m/>
    <m/>
    <x v="0"/>
    <n v="0"/>
  </r>
  <r>
    <n v="527"/>
    <s v="Point"/>
    <n v="1100308"/>
    <n v="1139"/>
    <x v="5"/>
    <x v="58"/>
    <m/>
    <s v="CS Mutaze"/>
    <n v="1324"/>
    <n v="3"/>
    <s v="MOTAZE"/>
    <n v="1"/>
    <s v="MOTAZE SEDE"/>
    <s v="RURAL"/>
    <x v="1"/>
    <s v="Centro de Saude Rural"/>
    <s v="Nivel Primario"/>
    <n v="-24.799399999999999"/>
    <n v="32.858899999999998"/>
    <n v="1"/>
    <n v="1"/>
    <m/>
    <m/>
    <x v="0"/>
    <n v="0"/>
  </r>
  <r>
    <n v="528"/>
    <s v="Point"/>
    <n v="1100309"/>
    <n v="1163"/>
    <x v="5"/>
    <x v="58"/>
    <m/>
    <s v="CS Panjane"/>
    <n v="1325"/>
    <n v="5"/>
    <s v="PANJANE"/>
    <n v="1"/>
    <s v="PANJANE SEDE"/>
    <s v="RURAL"/>
    <x v="1"/>
    <s v="Centro de Saude Rural"/>
    <s v="Nivel Primario"/>
    <n v="-24.9008"/>
    <n v="32.349400000000003"/>
    <n v="1"/>
    <n v="0"/>
    <m/>
    <m/>
    <x v="0"/>
    <n v="0"/>
  </r>
  <r>
    <n v="529"/>
    <s v="Point"/>
    <n v="1100310"/>
    <m/>
    <x v="5"/>
    <x v="58"/>
    <m/>
    <s v="CS Mahel"/>
    <n v="1326"/>
    <m/>
    <m/>
    <m/>
    <m/>
    <m/>
    <x v="3"/>
    <m/>
    <m/>
    <n v="-24.702192464700001"/>
    <n v="32.438545570300001"/>
    <n v="1"/>
    <n v="0"/>
    <m/>
    <m/>
    <x v="0"/>
    <n v="0"/>
  </r>
  <r>
    <n v="530"/>
    <s v="Point"/>
    <n v="1100311"/>
    <n v="1129"/>
    <x v="5"/>
    <x v="58"/>
    <m/>
    <s v="CS Mapulanguene"/>
    <n v="1327"/>
    <n v="2"/>
    <s v="MAPULANGUENE"/>
    <n v="1"/>
    <s v="MAPULANGUENE SEDE"/>
    <s v="RURAL"/>
    <x v="1"/>
    <s v="Centro de Saude Rural"/>
    <s v="Nivel Primario"/>
    <n v="-24.491399999999999"/>
    <n v="32.087800000000001"/>
    <n v="1"/>
    <n v="0"/>
    <m/>
    <m/>
    <x v="0"/>
    <n v="0"/>
  </r>
  <r>
    <n v="531"/>
    <s v="Point"/>
    <n v="1100312"/>
    <n v="1149"/>
    <x v="5"/>
    <x v="58"/>
    <m/>
    <s v="CS Chicutso"/>
    <n v="1328"/>
    <n v="4"/>
    <s v="MAHELE"/>
    <n v="2"/>
    <s v="CHICUTSO"/>
    <s v="RURAL"/>
    <x v="1"/>
    <s v="Centro de Saude Rural"/>
    <s v="Nivel Primario"/>
    <n v="-24.569199999999999"/>
    <n v="32.661900000000003"/>
    <n v="1"/>
    <n v="0"/>
    <m/>
    <m/>
    <x v="0"/>
    <n v="0"/>
  </r>
  <r>
    <n v="532"/>
    <s v="Point"/>
    <n v="1100313"/>
    <n v="1152"/>
    <x v="5"/>
    <x v="58"/>
    <m/>
    <s v="CS Moine"/>
    <n v="1329"/>
    <n v="1"/>
    <s v="MAGUDE"/>
    <n v="5"/>
    <s v="MOINE"/>
    <s v="RURAL"/>
    <x v="1"/>
    <s v="Centro de Saude Rural"/>
    <s v="Nivel Primario"/>
    <n v="-24.886399999999998"/>
    <n v="32.528599999999997"/>
    <n v="1"/>
    <n v="1"/>
    <m/>
    <m/>
    <x v="0"/>
    <n v="0"/>
  </r>
  <r>
    <n v="533"/>
    <s v="Point"/>
    <n v="1100400"/>
    <n v="1259"/>
    <x v="5"/>
    <x v="59"/>
    <n v="1"/>
    <s v="HR Xinavane"/>
    <n v="1330"/>
    <n v="5"/>
    <s v="XINAVANE"/>
    <n v="1"/>
    <s v="VILA DE XINAVANE"/>
    <s v="URBANA"/>
    <x v="5"/>
    <s v="Hospital Rural"/>
    <s v="Nivel Secondario"/>
    <n v="-25.0456"/>
    <n v="32.805300000000003"/>
    <n v="1"/>
    <n v="1"/>
    <m/>
    <n v="1"/>
    <x v="0"/>
    <n v="0"/>
  </r>
  <r>
    <n v="534"/>
    <s v="Point"/>
    <n v="1100406"/>
    <n v="1173"/>
    <x v="5"/>
    <x v="59"/>
    <m/>
    <s v="CS Maragra"/>
    <n v="1331"/>
    <n v="1"/>
    <s v="MANHICA SEDE"/>
    <n v="3"/>
    <s v="MACIANA"/>
    <s v="URBANA"/>
    <x v="1"/>
    <s v="Centro de Saude Rural"/>
    <s v="Nivel Primario"/>
    <n v="-25.456099999999999"/>
    <n v="32.775300000000001"/>
    <n v="1"/>
    <n v="1"/>
    <m/>
    <m/>
    <x v="0"/>
    <n v="0"/>
  </r>
  <r>
    <n v="535"/>
    <s v="Point"/>
    <n v="1100407"/>
    <n v="1172"/>
    <x v="5"/>
    <x v="59"/>
    <m/>
    <s v="CS Manhica"/>
    <n v="1332"/>
    <n v="1"/>
    <s v="MANHICA SEDE"/>
    <n v="2"/>
    <s v="MANHICA SEDE"/>
    <s v="URBANA"/>
    <x v="1"/>
    <s v="Centro de Saude Rural"/>
    <s v="Nivel Primario"/>
    <n v="-25.409199999999998"/>
    <n v="32.808100000000003"/>
    <n v="1"/>
    <n v="1"/>
    <m/>
    <n v="1"/>
    <x v="0"/>
    <n v="0"/>
  </r>
  <r>
    <n v="536"/>
    <s v="Point"/>
    <n v="1100408"/>
    <n v="1182"/>
    <x v="5"/>
    <x v="59"/>
    <m/>
    <s v="CS Malavela"/>
    <n v="1333"/>
    <n v="6"/>
    <s v="PALMEIRA (3 DE FEVEREIRO)"/>
    <n v="2"/>
    <s v="MWAMATIBYANA"/>
    <s v="RURAL"/>
    <x v="1"/>
    <s v="Centro de Saude Rural"/>
    <s v="Nivel Primario"/>
    <n v="-25.309200000000001"/>
    <n v="32.833100000000002"/>
    <n v="1"/>
    <n v="0"/>
    <m/>
    <m/>
    <x v="0"/>
    <n v="0"/>
  </r>
  <r>
    <n v="537"/>
    <s v="Point"/>
    <n v="1100409"/>
    <n v="1146"/>
    <x v="5"/>
    <x v="59"/>
    <m/>
    <s v="CS Maluana"/>
    <n v="1334"/>
    <n v="4"/>
    <s v="MALUANA"/>
    <n v="1"/>
    <s v="MALUANA SEDE"/>
    <s v="RURAL"/>
    <x v="1"/>
    <s v="Centro de Saude Rural"/>
    <s v="Nivel Primario"/>
    <n v="-25.496099999999998"/>
    <n v="32.652500000000003"/>
    <n v="1"/>
    <n v="1"/>
    <m/>
    <m/>
    <x v="0"/>
    <n v="0"/>
  </r>
  <r>
    <n v="538"/>
    <s v="Point"/>
    <n v="1100410"/>
    <n v="1189"/>
    <x v="5"/>
    <x v="59"/>
    <m/>
    <s v="CS Calanga"/>
    <n v="1335"/>
    <n v="2"/>
    <s v="CALANGA"/>
    <n v="1"/>
    <s v="CHECUA"/>
    <s v="RURAL"/>
    <x v="1"/>
    <s v="Centro de Saude Rural"/>
    <s v="Nivel Primario"/>
    <n v="-25.353899999999999"/>
    <n v="32.933599999999998"/>
    <n v="1"/>
    <n v="0"/>
    <m/>
    <m/>
    <x v="0"/>
    <n v="0"/>
  </r>
  <r>
    <n v="539"/>
    <s v="Point"/>
    <n v="1100411"/>
    <n v="1174"/>
    <x v="5"/>
    <x v="59"/>
    <n v="1"/>
    <s v="CS Munguine"/>
    <n v="1336"/>
    <n v="4"/>
    <s v="MALUANA"/>
    <n v="2"/>
    <s v="MUNGUINE"/>
    <s v="RURAL"/>
    <x v="1"/>
    <s v="Centro de Saude Rural"/>
    <s v="Nivel Primario"/>
    <n v="-25.5106"/>
    <n v="32.726399999999998"/>
    <n v="1"/>
    <n v="0"/>
    <m/>
    <m/>
    <x v="0"/>
    <n v="0"/>
  </r>
  <r>
    <n v="540"/>
    <s v="Point"/>
    <n v="1100412"/>
    <n v="1126"/>
    <x v="5"/>
    <x v="59"/>
    <m/>
    <s v="CS Taninga"/>
    <n v="1337"/>
    <n v="6"/>
    <s v="PALMEIRA (3 DE FEVEREIRO)"/>
    <n v="3"/>
    <s v="TANINGA"/>
    <s v="RURAL"/>
    <x v="1"/>
    <s v="Centro de Saude Rural"/>
    <s v="Nivel Primario"/>
    <n v="-25.179200000000002"/>
    <n v="32.852200000000003"/>
    <n v="1"/>
    <n v="1"/>
    <m/>
    <m/>
    <x v="0"/>
    <n v="0"/>
  </r>
  <r>
    <n v="541"/>
    <s v="Point"/>
    <n v="1100413"/>
    <n v="1190"/>
    <x v="5"/>
    <x v="59"/>
    <m/>
    <s v="CS Mwamatibjana"/>
    <n v="1338"/>
    <n v="6"/>
    <s v="PALMEIRA (3 DE FEVEREIRO)"/>
    <n v="2"/>
    <s v="MWAMATIBYANA"/>
    <s v="RURAL"/>
    <x v="1"/>
    <s v="Centro de Saude Rural"/>
    <s v="Nivel Primario"/>
    <n v="-25.2622"/>
    <n v="32.864699999999999"/>
    <n v="1"/>
    <n v="1"/>
    <m/>
    <m/>
    <x v="0"/>
    <n v="0"/>
  </r>
  <r>
    <n v="542"/>
    <s v="Point"/>
    <n v="1100414"/>
    <n v="1132"/>
    <x v="5"/>
    <x v="59"/>
    <m/>
    <s v="CS Ilha Josina Machel"/>
    <n v="1339"/>
    <n v="3"/>
    <s v="ILHA JOSINA MACHEL"/>
    <n v="1"/>
    <s v="MAGUIGUANE"/>
    <s v="RURAL"/>
    <x v="1"/>
    <s v="Centro de Saude Rural"/>
    <s v="Nivel Primario"/>
    <n v="-25.093599999999999"/>
    <n v="32.917499999999997"/>
    <n v="1"/>
    <n v="1"/>
    <m/>
    <m/>
    <x v="0"/>
    <n v="0"/>
  </r>
  <r>
    <n v="543"/>
    <s v="Point"/>
    <n v="1100415"/>
    <n v="1171"/>
    <x v="5"/>
    <x v="59"/>
    <m/>
    <s v="CS 3 Fevereiro"/>
    <n v="1340"/>
    <n v="6"/>
    <s v="PALMEIRA (3 DE FEVEREIRO)"/>
    <n v="1"/>
    <s v="3 DE FEVEREIRO"/>
    <s v="RURAL"/>
    <x v="1"/>
    <s v="Centro de Saude Rural"/>
    <s v="Nivel Primario"/>
    <n v="-25.1572"/>
    <n v="32.800600000000003"/>
    <n v="1"/>
    <n v="0"/>
    <m/>
    <m/>
    <x v="0"/>
    <n v="0"/>
  </r>
  <r>
    <n v="544"/>
    <s v="Point"/>
    <n v="1100416"/>
    <n v="1155"/>
    <x v="5"/>
    <x v="59"/>
    <m/>
    <s v="CS Mirona"/>
    <n v="1341"/>
    <n v="6"/>
    <s v="PALMEIRA (3 DE FEVEREIRO)"/>
    <n v="1"/>
    <s v="3 DE FEVEREIRO"/>
    <s v="RURAL"/>
    <x v="1"/>
    <s v="Centro de Saude Rural"/>
    <s v="Nivel Primario"/>
    <n v="-25.224699999999999"/>
    <n v="32.664400000000001"/>
    <n v="1"/>
    <n v="0"/>
    <m/>
    <m/>
    <x v="1"/>
    <n v="0"/>
  </r>
  <r>
    <n v="545"/>
    <s v="Point"/>
    <n v="1100417"/>
    <n v="1158"/>
    <x v="5"/>
    <x v="59"/>
    <m/>
    <s v="CS Chibucutso"/>
    <n v="1342"/>
    <n v="1"/>
    <s v="MANHICA SEDE"/>
    <n v="2"/>
    <s v="MANHICA SEDE"/>
    <s v="URBANA"/>
    <x v="1"/>
    <s v="Centro de Saude Rural"/>
    <s v="Nivel Primario"/>
    <n v="-25.287199999999999"/>
    <n v="32.740600000000001"/>
    <n v="1"/>
    <n v="0"/>
    <m/>
    <m/>
    <x v="0"/>
    <n v="0"/>
  </r>
  <r>
    <n v="546"/>
    <s v="Point"/>
    <n v="1100418"/>
    <n v="1175"/>
    <x v="5"/>
    <x v="59"/>
    <n v="1"/>
    <s v="CS Xinavane"/>
    <n v="1343"/>
    <n v="5"/>
    <s v="XINAVANE"/>
    <n v="1"/>
    <s v="VILA DE XINAVANE"/>
    <s v="URBANA"/>
    <x v="1"/>
    <s v="Centro de Saude Rural"/>
    <s v="Nivel Primario"/>
    <n v="-25.0456"/>
    <n v="32.805300000000003"/>
    <n v="1"/>
    <n v="0"/>
    <m/>
    <m/>
    <x v="1"/>
    <n v="0"/>
  </r>
  <r>
    <n v="547"/>
    <s v="Point"/>
    <n v="1100456"/>
    <m/>
    <x v="5"/>
    <x v="59"/>
    <m/>
    <s v="CS Munhague"/>
    <n v="1344"/>
    <m/>
    <m/>
    <m/>
    <m/>
    <m/>
    <x v="3"/>
    <m/>
    <m/>
    <m/>
    <m/>
    <n v="1"/>
    <n v="0"/>
    <m/>
    <m/>
    <x v="1"/>
    <n v="0"/>
  </r>
  <r>
    <n v="548"/>
    <s v="Point"/>
    <n v="1100506"/>
    <n v="1162"/>
    <x v="5"/>
    <x v="60"/>
    <m/>
    <s v="CS Marracuene"/>
    <n v="1345"/>
    <n v="1"/>
    <s v="MARRACUENE"/>
    <n v="1"/>
    <s v="VILA DE MARRACUENE"/>
    <s v="URBANA"/>
    <x v="1"/>
    <s v="Centro de Saude Rural"/>
    <s v="Nivel Primario"/>
    <n v="-25.729700000000001"/>
    <n v="32.673299999999998"/>
    <n v="1"/>
    <n v="1"/>
    <m/>
    <n v="1"/>
    <x v="0"/>
    <n v="0"/>
  </r>
  <r>
    <n v="549"/>
    <s v="Point"/>
    <n v="1100507"/>
    <n v="1176"/>
    <x v="5"/>
    <x v="60"/>
    <m/>
    <s v="CS Matalane"/>
    <n v="1346"/>
    <n v="1"/>
    <s v="MARRACUENE"/>
    <n v="4"/>
    <s v="NHONGONHANE"/>
    <s v="RURAL"/>
    <x v="1"/>
    <s v="Centro de Saude Rural"/>
    <s v="Nivel Primario"/>
    <n v="-25.664200000000001"/>
    <n v="32.642800000000001"/>
    <n v="1"/>
    <n v="0"/>
    <m/>
    <m/>
    <x v="0"/>
    <n v="0"/>
  </r>
  <r>
    <n v="550"/>
    <s v="Point"/>
    <n v="1100508"/>
    <n v="1136"/>
    <x v="5"/>
    <x v="60"/>
    <m/>
    <s v="CS Machubo"/>
    <n v="1347"/>
    <n v="2"/>
    <s v="MACHUBO"/>
    <n v="1"/>
    <s v="MACANZA"/>
    <s v="RURAL"/>
    <x v="1"/>
    <s v="Centro de Saude Rural"/>
    <s v="Nivel Primario"/>
    <n v="-25.564399999999999"/>
    <n v="32.799399999999999"/>
    <n v="1"/>
    <n v="1"/>
    <m/>
    <m/>
    <x v="0"/>
    <n v="0"/>
  </r>
  <r>
    <m/>
    <m/>
    <m/>
    <m/>
    <x v="5"/>
    <x v="60"/>
    <m/>
    <s v="CS Momemo"/>
    <m/>
    <m/>
    <m/>
    <m/>
    <m/>
    <m/>
    <x v="3"/>
    <m/>
    <m/>
    <n v="-25.6607369028"/>
    <n v="32.710879890400001"/>
    <n v="1"/>
    <n v="1"/>
    <m/>
    <m/>
    <x v="2"/>
    <m/>
  </r>
  <r>
    <n v="551"/>
    <s v="Point"/>
    <n v="1100509"/>
    <n v="1194"/>
    <x v="5"/>
    <x v="60"/>
    <m/>
    <s v="CS Madre Ma Clara"/>
    <n v="1348"/>
    <n v="1"/>
    <s v="MARRACUENE"/>
    <n v="3"/>
    <s v="MICHAFUTENE"/>
    <s v="RURAL"/>
    <x v="1"/>
    <s v="Centro de Saude Rural"/>
    <s v="Nivel Primario"/>
    <n v="-25.7439"/>
    <n v="32.626399999999997"/>
    <n v="1"/>
    <n v="0"/>
    <m/>
    <m/>
    <x v="1"/>
    <n v="0"/>
  </r>
  <r>
    <n v="552"/>
    <s v="Point"/>
    <n v="1100510"/>
    <n v="1137"/>
    <x v="5"/>
    <x v="60"/>
    <m/>
    <s v="CS Eduardo Mondlane"/>
    <n v="1349"/>
    <n v="1"/>
    <s v="MARRACUENE"/>
    <n v="4"/>
    <s v="NHONGONHANE"/>
    <s v="RURAL"/>
    <x v="1"/>
    <s v="Centro de Saude Rural"/>
    <s v="Nivel Primario"/>
    <n v="-25.661899999999999"/>
    <n v="32.672499999999999"/>
    <n v="1"/>
    <n v="1"/>
    <m/>
    <m/>
    <x v="1"/>
    <n v="0"/>
  </r>
  <r>
    <n v="553"/>
    <s v="Point"/>
    <n v="1100511"/>
    <n v="1160"/>
    <x v="5"/>
    <x v="60"/>
    <m/>
    <s v="CS Ricatla"/>
    <n v="1350"/>
    <n v="1"/>
    <s v="MARRACUENE"/>
    <n v="3"/>
    <s v="MICHAFUTENE"/>
    <s v="RURAL"/>
    <x v="1"/>
    <s v="Centro de Saude Rural"/>
    <s v="Nivel Primario"/>
    <n v="-25.784700000000001"/>
    <n v="32.633899999999997"/>
    <n v="1"/>
    <n v="1"/>
    <m/>
    <m/>
    <x v="0"/>
    <n v="0"/>
  </r>
  <r>
    <n v="554"/>
    <s v="Point"/>
    <n v="1100607"/>
    <n v="1151"/>
    <x v="5"/>
    <x v="61"/>
    <m/>
    <s v="CS Matutuine"/>
    <n v="1351"/>
    <n v="1"/>
    <s v="BELA VISTA"/>
    <n v="1"/>
    <s v="VILA DE BELA VISTA"/>
    <s v="URBANA"/>
    <x v="1"/>
    <s v="Centro de Saude Rural"/>
    <s v="Nivel Primario"/>
    <n v="-26.342700000000001"/>
    <n v="32.674999999999997"/>
    <n v="1"/>
    <n v="1"/>
    <m/>
    <m/>
    <x v="0"/>
    <n v="0"/>
  </r>
  <r>
    <n v="555"/>
    <s v="Point"/>
    <n v="1100608"/>
    <n v="1148"/>
    <x v="5"/>
    <x v="61"/>
    <m/>
    <s v="CS Catuane"/>
    <n v="1352"/>
    <n v="3"/>
    <s v="CATUANE"/>
    <n v="1"/>
    <s v="PAZIMANE (CATUANE SEDE)"/>
    <s v="RURAL"/>
    <x v="1"/>
    <s v="Centro de Saude Rural"/>
    <s v="Nivel Primario"/>
    <n v="-26.84"/>
    <n v="32.285200000000003"/>
    <n v="1"/>
    <n v="1"/>
    <m/>
    <m/>
    <x v="0"/>
    <n v="0"/>
  </r>
  <r>
    <n v="556"/>
    <s v="Point"/>
    <n v="1100609"/>
    <n v="1156"/>
    <x v="5"/>
    <x v="61"/>
    <m/>
    <s v="CS Mabilibili"/>
    <n v="1353"/>
    <n v="1"/>
    <s v="BELA VISTA"/>
    <n v="2"/>
    <s v="MISSEVENE"/>
    <s v="RURAL"/>
    <x v="1"/>
    <s v="Centro de Saude Rural"/>
    <s v="Nivel Primario"/>
    <n v="-26.368400000000001"/>
    <n v="32.618899999999996"/>
    <n v="1"/>
    <n v="0"/>
    <m/>
    <m/>
    <x v="0"/>
    <n v="0"/>
  </r>
  <r>
    <n v="557"/>
    <s v="Point"/>
    <n v="1100610"/>
    <m/>
    <x v="5"/>
    <x v="61"/>
    <m/>
    <s v="CS Machangulo"/>
    <n v="1354"/>
    <m/>
    <m/>
    <m/>
    <m/>
    <m/>
    <x v="3"/>
    <m/>
    <m/>
    <m/>
    <m/>
    <n v="1"/>
    <n v="0"/>
    <m/>
    <m/>
    <x v="0"/>
    <n v="0"/>
  </r>
  <r>
    <n v="558"/>
    <s v="Point"/>
    <n v="1100611"/>
    <n v="1191"/>
    <x v="5"/>
    <x v="61"/>
    <m/>
    <s v="CS Ponta Douro"/>
    <n v="1355"/>
    <n v="5"/>
    <s v="ZITUNDO"/>
    <n v="1"/>
    <s v="ZITUNDO SEDE"/>
    <s v="RURAL"/>
    <x v="1"/>
    <s v="Centro de Saude Rural"/>
    <s v="Nivel Primario"/>
    <n v="-26.837199999999999"/>
    <n v="32.883899999999997"/>
    <n v="1"/>
    <n v="1"/>
    <m/>
    <m/>
    <x v="0"/>
    <n v="0"/>
  </r>
  <r>
    <n v="559"/>
    <s v="Point"/>
    <n v="1100612"/>
    <n v="1192"/>
    <x v="5"/>
    <x v="61"/>
    <m/>
    <s v="CS Salamanga"/>
    <n v="1356"/>
    <n v="1"/>
    <s v="BELA VISTA"/>
    <n v="3"/>
    <s v="SALAMANGA"/>
    <s v="RURAL"/>
    <x v="1"/>
    <s v="Centro de Saude Rural"/>
    <s v="Nivel Primario"/>
    <n v="-26.474499999999999"/>
    <n v="32.6511"/>
    <n v="1"/>
    <n v="1"/>
    <m/>
    <m/>
    <x v="0"/>
    <n v="0"/>
  </r>
  <r>
    <n v="560"/>
    <s v="Point"/>
    <n v="1100613"/>
    <n v="1133"/>
    <x v="5"/>
    <x v="61"/>
    <m/>
    <s v="CS Zitundo"/>
    <n v="1357"/>
    <n v="5"/>
    <s v="ZITUNDO"/>
    <n v="1"/>
    <s v="ZITUNDO SEDE"/>
    <s v="RURAL"/>
    <x v="1"/>
    <s v="Centro de Saude Rural"/>
    <s v="Nivel Primario"/>
    <n v="-26.750800000000002"/>
    <n v="32.826700000000002"/>
    <n v="1"/>
    <n v="0"/>
    <m/>
    <m/>
    <x v="0"/>
    <n v="0"/>
  </r>
  <r>
    <n v="561"/>
    <s v="Point"/>
    <n v="1100614"/>
    <n v="1140"/>
    <x v="5"/>
    <x v="61"/>
    <m/>
    <s v="CS Hindane"/>
    <n v="1358"/>
    <n v="1"/>
    <s v="BELA VISTA"/>
    <n v="2"/>
    <s v="MISSEVENE"/>
    <s v="RURAL"/>
    <x v="1"/>
    <s v="Centro de Saude Rural"/>
    <s v="Nivel Primario"/>
    <n v="-26.328099999999999"/>
    <n v="32.415799999999997"/>
    <n v="1"/>
    <n v="1"/>
    <m/>
    <m/>
    <x v="0"/>
    <n v="0"/>
  </r>
  <r>
    <n v="562"/>
    <s v="Point"/>
    <n v="1100659"/>
    <m/>
    <x v="5"/>
    <x v="61"/>
    <m/>
    <s v="CS Gueveza"/>
    <n v="1359"/>
    <m/>
    <m/>
    <m/>
    <m/>
    <m/>
    <x v="3"/>
    <m/>
    <m/>
    <n v="-26.526136560699999"/>
    <n v="32.562548779899998"/>
    <n v="1"/>
    <n v="0"/>
    <m/>
    <m/>
    <x v="0"/>
    <n v="0"/>
  </r>
  <r>
    <n v="563"/>
    <s v="Point"/>
    <n v="1100660"/>
    <n v="1177"/>
    <x v="5"/>
    <x v="61"/>
    <m/>
    <s v="CS Msime"/>
    <n v="1360"/>
    <n v="2"/>
    <s v="CATEMBE MSIME"/>
    <n v="3"/>
    <s v="MSIME"/>
    <s v="RURAL"/>
    <x v="1"/>
    <s v="Centro de Saude Rural"/>
    <s v="Nivel Primario"/>
    <n v="-26.0855"/>
    <n v="32.624499999999998"/>
    <n v="1"/>
    <n v="0"/>
    <m/>
    <m/>
    <x v="0"/>
    <n v="0"/>
  </r>
  <r>
    <n v="564"/>
    <s v="Point"/>
    <n v="1100663"/>
    <m/>
    <x v="5"/>
    <x v="61"/>
    <m/>
    <s v="CS Mungazine"/>
    <n v="1361"/>
    <m/>
    <m/>
    <m/>
    <m/>
    <m/>
    <x v="3"/>
    <m/>
    <m/>
    <n v="-26.5261365434"/>
    <n v="32.562548779799997"/>
    <n v="1"/>
    <n v="0"/>
    <m/>
    <m/>
    <x v="0"/>
    <n v="0"/>
  </r>
  <r>
    <n v="565"/>
    <s v="Point"/>
    <n v="1100669"/>
    <n v="1178"/>
    <x v="5"/>
    <x v="61"/>
    <m/>
    <s v="CS Ndelane"/>
    <n v="1362"/>
    <n v="4"/>
    <s v="MACHANGULO"/>
    <n v="2"/>
    <s v="NDELANE"/>
    <s v="RURAL"/>
    <x v="1"/>
    <s v="Centro de Saude Rural"/>
    <s v="Nivel Primario"/>
    <n v="-26.215599999999998"/>
    <n v="32.885800000000003"/>
    <n v="1"/>
    <n v="0"/>
    <m/>
    <m/>
    <x v="0"/>
    <n v="0"/>
  </r>
  <r>
    <n v="566"/>
    <s v="Point"/>
    <n v="1100670"/>
    <m/>
    <x v="5"/>
    <x v="61"/>
    <m/>
    <s v="CS Santa Maria"/>
    <n v="1363"/>
    <m/>
    <m/>
    <m/>
    <m/>
    <m/>
    <x v="3"/>
    <m/>
    <m/>
    <n v="-26.5261365277"/>
    <n v="32.5625487764"/>
    <n v="1"/>
    <n v="1"/>
    <m/>
    <m/>
    <x v="0"/>
    <n v="0"/>
  </r>
  <r>
    <n v="567"/>
    <s v="Point"/>
    <n v="1100671"/>
    <n v="1179"/>
    <x v="5"/>
    <x v="61"/>
    <m/>
    <s v="PS Manhangane"/>
    <n v="1364"/>
    <n v="3"/>
    <s v="CATUANE"/>
    <n v="2"/>
    <s v="MANHANGANE"/>
    <s v="RURAL"/>
    <x v="2"/>
    <s v="Posto de Saude"/>
    <s v="Nivel Primario"/>
    <n v="-26.672000000000001"/>
    <n v="32.182299999999998"/>
    <n v="1"/>
    <n v="0"/>
    <m/>
    <m/>
    <x v="0"/>
    <n v="0"/>
  </r>
  <r>
    <n v="568"/>
    <s v="Point"/>
    <n v="1100706"/>
    <n v="1193"/>
    <x v="5"/>
    <x v="62"/>
    <m/>
    <s v="CS Moamba"/>
    <n v="1365"/>
    <n v="1"/>
    <s v="MOAMBA"/>
    <n v="1"/>
    <s v="VILA DE MOAMBA"/>
    <s v="URBANA"/>
    <x v="1"/>
    <s v="Centro de Saude Rural"/>
    <s v="Nivel Primario"/>
    <n v="-25.598600000000001"/>
    <n v="32.244999999999997"/>
    <n v="1"/>
    <n v="1"/>
    <m/>
    <n v="1"/>
    <x v="0"/>
    <n v="2"/>
  </r>
  <r>
    <n v="569"/>
    <s v="Point"/>
    <n v="1100707"/>
    <n v="1119"/>
    <x v="5"/>
    <x v="62"/>
    <m/>
    <s v="CS Ressano Garcia"/>
    <n v="1366"/>
    <n v="3"/>
    <s v="RESSANO GARCIA"/>
    <n v="1"/>
    <s v="VILA DE RESSANO GARCIA"/>
    <s v="URBANA"/>
    <x v="1"/>
    <s v="Centro de Saude Rural"/>
    <s v="Nivel Primario"/>
    <n v="-25.444199999999999"/>
    <n v="31.989699999999999"/>
    <n v="1"/>
    <n v="1"/>
    <m/>
    <n v="1"/>
    <x v="0"/>
    <n v="0"/>
  </r>
  <r>
    <n v="570"/>
    <s v="Point"/>
    <n v="1100708"/>
    <n v="1124"/>
    <x v="5"/>
    <x v="62"/>
    <m/>
    <s v="CS Corrumane"/>
    <n v="1367"/>
    <n v="4"/>
    <s v="SABIE"/>
    <n v="1"/>
    <s v="SABIE SEDE"/>
    <s v="RURAL"/>
    <x v="1"/>
    <s v="Centro de Saude Rural"/>
    <s v="Nivel Primario"/>
    <n v="-25.2392"/>
    <n v="32.137500000000003"/>
    <n v="1"/>
    <n v="0"/>
    <m/>
    <m/>
    <x v="0"/>
    <n v="0"/>
  </r>
  <r>
    <n v="571"/>
    <s v="Point"/>
    <n v="1100709"/>
    <n v="1184"/>
    <x v="5"/>
    <x v="62"/>
    <m/>
    <s v="CS Sabie"/>
    <n v="1368"/>
    <n v="4"/>
    <s v="SABIE"/>
    <n v="1"/>
    <s v="SABIE SEDE"/>
    <s v="RURAL"/>
    <x v="1"/>
    <s v="Centro de Saude Rural"/>
    <s v="Nivel Primario"/>
    <n v="-25.3217"/>
    <n v="32.255299999999998"/>
    <n v="1"/>
    <n v="1"/>
    <m/>
    <m/>
    <x v="0"/>
    <n v="0"/>
  </r>
  <r>
    <n v="572"/>
    <s v="Point"/>
    <n v="1100710"/>
    <n v="1131"/>
    <x v="5"/>
    <x v="62"/>
    <m/>
    <s v="CS Tenga"/>
    <n v="1369"/>
    <n v="2"/>
    <s v="PESSENE"/>
    <n v="1"/>
    <s v="PESSENE SEDE"/>
    <s v="RURAL"/>
    <x v="1"/>
    <s v="Centro de Saude Rural"/>
    <s v="Nivel Primario"/>
    <n v="-25.751100000000001"/>
    <n v="32.395000000000003"/>
    <n v="1"/>
    <n v="1"/>
    <m/>
    <m/>
    <x v="0"/>
    <n v="0"/>
  </r>
  <r>
    <n v="573"/>
    <s v="Point"/>
    <n v="1100711"/>
    <n v="1161"/>
    <x v="5"/>
    <x v="62"/>
    <m/>
    <s v="CS Pessene"/>
    <n v="1370"/>
    <n v="2"/>
    <s v="PESSENE"/>
    <n v="1"/>
    <s v="PESSENE SEDE"/>
    <s v="RURAL"/>
    <x v="1"/>
    <s v="Centro de Saude Rural"/>
    <s v="Nivel Primario"/>
    <n v="-25.696100000000001"/>
    <n v="32.344999999999999"/>
    <n v="1"/>
    <n v="0"/>
    <m/>
    <m/>
    <x v="0"/>
    <n v="0"/>
  </r>
  <r>
    <n v="574"/>
    <s v="Point"/>
    <n v="1100712"/>
    <n v="1183"/>
    <x v="5"/>
    <x v="62"/>
    <m/>
    <s v="CS Mahulane"/>
    <n v="1371"/>
    <n v="2"/>
    <s v="PESSENE"/>
    <n v="2"/>
    <s v="MAHULANE"/>
    <s v="RURAL"/>
    <x v="1"/>
    <s v="Centro de Saude Rural"/>
    <s v="Nivel Primario"/>
    <n v="-25.645600000000002"/>
    <n v="32.496699999999997"/>
    <n v="1"/>
    <n v="0"/>
    <m/>
    <m/>
    <x v="0"/>
    <n v="0"/>
  </r>
  <r>
    <n v="575"/>
    <s v="Point"/>
    <n v="1100713"/>
    <n v="1127"/>
    <x v="5"/>
    <x v="62"/>
    <m/>
    <s v="CS Chinhanguanine"/>
    <n v="1372"/>
    <n v="4"/>
    <s v="SABIE"/>
    <n v="3"/>
    <s v="MALENGANE"/>
    <s v="RURAL"/>
    <x v="1"/>
    <s v="Centro de Saude Rural"/>
    <s v="Nivel Primario"/>
    <n v="-25.284700000000001"/>
    <n v="32.511699999999998"/>
    <n v="1"/>
    <n v="0"/>
    <m/>
    <m/>
    <x v="0"/>
    <n v="0"/>
  </r>
  <r>
    <n v="576"/>
    <s v="Point"/>
    <n v="1100714"/>
    <m/>
    <x v="5"/>
    <x v="62"/>
    <m/>
    <s v="PS Chanculo"/>
    <n v="1373"/>
    <m/>
    <m/>
    <m/>
    <m/>
    <m/>
    <x v="3"/>
    <m/>
    <m/>
    <m/>
    <m/>
    <n v="1"/>
    <n v="0"/>
    <m/>
    <m/>
    <x v="1"/>
    <n v="0"/>
  </r>
  <r>
    <n v="577"/>
    <s v="Point"/>
    <n v="1100806"/>
    <n v="1122"/>
    <x v="5"/>
    <x v="63"/>
    <m/>
    <s v="CS Namaacha"/>
    <n v="1374"/>
    <n v="1"/>
    <s v="NAMAACHA"/>
    <n v="1"/>
    <s v="VILA DE NAMAACHA"/>
    <s v="URBANA"/>
    <x v="1"/>
    <s v="Centro de Saude Rural"/>
    <s v="Nivel Primario"/>
    <n v="-25.991099999999999"/>
    <n v="32.013300000000001"/>
    <n v="1"/>
    <n v="1"/>
    <m/>
    <m/>
    <x v="0"/>
    <n v="1"/>
  </r>
  <r>
    <n v="578"/>
    <s v="Point"/>
    <n v="1100807"/>
    <n v="1121"/>
    <x v="5"/>
    <x v="63"/>
    <n v="1"/>
    <s v="CS Changalane"/>
    <n v="1375"/>
    <n v="2"/>
    <s v="CHANGALANE"/>
    <n v="1"/>
    <s v="CHANGALANE SEDE"/>
    <s v="RURAL"/>
    <x v="1"/>
    <s v="Centro de Saude Rural"/>
    <s v="Nivel Primario"/>
    <n v="-26.2958"/>
    <n v="32.1877"/>
    <n v="1"/>
    <n v="0"/>
    <m/>
    <m/>
    <x v="0"/>
    <n v="0"/>
  </r>
  <r>
    <n v="579"/>
    <s v="Point"/>
    <n v="1100808"/>
    <n v="1118"/>
    <x v="5"/>
    <x v="63"/>
    <m/>
    <s v="CS Goba"/>
    <n v="1376"/>
    <n v="2"/>
    <s v="CHANGALANE"/>
    <n v="2"/>
    <s v="GOBA"/>
    <s v="RURAL"/>
    <x v="1"/>
    <s v="Centro de Saude Rural"/>
    <s v="Nivel Primario"/>
    <n v="-26.2014"/>
    <n v="32.1389"/>
    <n v="1"/>
    <n v="1"/>
    <m/>
    <m/>
    <x v="0"/>
    <n v="0"/>
  </r>
  <r>
    <n v="580"/>
    <s v="Point"/>
    <n v="1100809"/>
    <n v="1141"/>
    <x v="5"/>
    <x v="63"/>
    <n v="1"/>
    <s v="PS Kulula"/>
    <n v="1377"/>
    <n v="1"/>
    <s v="NAMAACHA"/>
    <n v="5"/>
    <s v="MAFUIANE"/>
    <s v="RURAL"/>
    <x v="2"/>
    <s v="Posto de Saude"/>
    <s v="Nivel Primario"/>
    <n v="-25.864699999999999"/>
    <n v="32.2864"/>
    <n v="1"/>
    <n v="0"/>
    <m/>
    <m/>
    <x v="0"/>
    <n v="0"/>
  </r>
  <r>
    <n v="581"/>
    <s v="Point"/>
    <n v="1100810"/>
    <n v="1157"/>
    <x v="5"/>
    <x v="63"/>
    <m/>
    <s v="CS Mahelane"/>
    <n v="1378"/>
    <n v="2"/>
    <s v="CHANGALANE"/>
    <n v="3"/>
    <s v="MAHELANE"/>
    <s v="RURAL"/>
    <x v="1"/>
    <s v="Centro de Saude Rural"/>
    <s v="Nivel Primario"/>
    <n v="-26.194099999999999"/>
    <n v="32.217500000000001"/>
    <n v="1"/>
    <n v="1"/>
    <m/>
    <m/>
    <x v="0"/>
    <n v="0"/>
  </r>
  <r>
    <n v="582"/>
    <s v="Point"/>
    <n v="1100811"/>
    <n v="1181"/>
    <x v="5"/>
    <x v="63"/>
    <n v="1"/>
    <s v="CS Mafuiane"/>
    <n v="1379"/>
    <n v="1"/>
    <s v="NAMAACHA"/>
    <n v="5"/>
    <s v="MAFUIANE"/>
    <s v="RURAL"/>
    <x v="1"/>
    <s v="Centro de Saude Rural"/>
    <s v="Nivel Primario"/>
    <n v="-26.04"/>
    <n v="32.2575"/>
    <n v="1"/>
    <n v="1"/>
    <m/>
    <m/>
    <x v="0"/>
    <n v="0"/>
  </r>
  <r>
    <n v="583"/>
    <s v="Point"/>
    <n v="1100813"/>
    <n v="1180"/>
    <x v="5"/>
    <x v="63"/>
    <m/>
    <s v="CS Didinawane"/>
    <n v="1380"/>
    <n v="2"/>
    <s v="CHANGALANE"/>
    <n v="1"/>
    <s v="CHANGALANE SEDE"/>
    <s v="RURAL"/>
    <x v="1"/>
    <s v="Centro de Saude Rural"/>
    <s v="Nivel Primario"/>
    <n v="-26.433299999999999"/>
    <n v="32.243000000000002"/>
    <n v="1"/>
    <n v="0"/>
    <m/>
    <m/>
    <x v="0"/>
    <n v="0"/>
  </r>
  <r>
    <n v="615"/>
    <s v="Point"/>
    <n v="1030100"/>
    <n v="1270"/>
    <x v="6"/>
    <x v="64"/>
    <m/>
    <s v="HC Nampula"/>
    <n v="259"/>
    <n v="1"/>
    <s v="URBANO CENTRAL"/>
    <n v="3"/>
    <s v="BAIRRO LIMOEIROS"/>
    <s v="URBANA"/>
    <x v="6"/>
    <s v="Hospital Central"/>
    <s v="Nivel Quaternario"/>
    <n v="-15.123100000000001"/>
    <n v="39.261899999999997"/>
    <n v="1"/>
    <n v="1"/>
    <m/>
    <n v="1"/>
    <x v="0"/>
    <n v="0"/>
  </r>
  <r>
    <n v="616"/>
    <s v="Point"/>
    <n v="1030101"/>
    <n v="1271"/>
    <x v="6"/>
    <x v="64"/>
    <m/>
    <s v="Hospital Psiquiatrico Nampula"/>
    <n v="260"/>
    <n v="6"/>
    <s v="NATIKIRE"/>
    <n v="1"/>
    <s v="BAIRRO NATIKIRE"/>
    <s v="URBANA"/>
    <x v="8"/>
    <s v="Hospital Psiquiatrico"/>
    <s v="Nivel Quaternario"/>
    <n v="-15.111700000000001"/>
    <n v="39.228099999999998"/>
    <n v="1"/>
    <n v="1"/>
    <m/>
    <m/>
    <x v="0"/>
    <n v="0"/>
  </r>
  <r>
    <n v="617"/>
    <s v="Point"/>
    <n v="1030106"/>
    <n v="283"/>
    <x v="6"/>
    <x v="64"/>
    <m/>
    <s v="CS 25 Setembro"/>
    <n v="261"/>
    <n v="2"/>
    <s v="MUATALA"/>
    <n v="2"/>
    <s v="BAIRRO MUTAUANHA"/>
    <s v="URBANA"/>
    <x v="1"/>
    <s v="Centro de Saude Urbano"/>
    <s v="Nivel Primario"/>
    <n v="-15.1114"/>
    <n v="39.253599999999999"/>
    <n v="1"/>
    <n v="1"/>
    <m/>
    <n v="1"/>
    <x v="0"/>
    <n v="3"/>
  </r>
  <r>
    <n v="618"/>
    <s v="Point"/>
    <n v="1030107"/>
    <n v="1229"/>
    <x v="6"/>
    <x v="64"/>
    <m/>
    <s v="HG Marrere"/>
    <n v="262"/>
    <n v="6"/>
    <s v="NATIKIRE"/>
    <n v="2"/>
    <s v="BAIRRO MARERE"/>
    <s v="URBANA"/>
    <x v="7"/>
    <s v="Hospital Geral"/>
    <s v="Nivel Secondario"/>
    <n v="-15.119400000000001"/>
    <n v="39.189399999999999"/>
    <n v="1"/>
    <n v="1"/>
    <m/>
    <n v="1"/>
    <x v="0"/>
    <n v="0"/>
  </r>
  <r>
    <n v="619"/>
    <s v="Point"/>
    <n v="1030108"/>
    <n v="282"/>
    <x v="6"/>
    <x v="64"/>
    <m/>
    <s v="CS 1 Maio"/>
    <n v="263"/>
    <n v="1"/>
    <s v="URBANO CENTRAL"/>
    <n v="5"/>
    <s v="BAIRRO 1 DE MAIO"/>
    <s v="URBANA"/>
    <x v="1"/>
    <s v="Centro de Saude Urbano"/>
    <s v="Nivel Primario"/>
    <n v="-15.1142"/>
    <n v="39.268099999999997"/>
    <n v="1"/>
    <n v="1"/>
    <m/>
    <n v="1"/>
    <x v="0"/>
    <n v="0"/>
  </r>
  <r>
    <n v="620"/>
    <s v="Point"/>
    <n v="1030109"/>
    <n v="285"/>
    <x v="6"/>
    <x v="64"/>
    <m/>
    <s v="PS Napipine"/>
    <n v="264"/>
    <n v="5"/>
    <s v="NAPIPINE"/>
    <n v="1"/>
    <s v="BAIRRO NAPIPINE"/>
    <s v="URBANA"/>
    <x v="2"/>
    <s v="Posto de Saude"/>
    <s v="Nivel Primario"/>
    <n v="-15.107799999999999"/>
    <n v="39.258099999999999"/>
    <n v="1"/>
    <n v="1"/>
    <m/>
    <m/>
    <x v="0"/>
    <n v="0"/>
  </r>
  <r>
    <n v="621"/>
    <s v="Point"/>
    <n v="1030111"/>
    <n v="358"/>
    <x v="6"/>
    <x v="64"/>
    <m/>
    <s v="PS Muhala"/>
    <n v="265"/>
    <n v="3"/>
    <s v="MUHALA"/>
    <n v="1"/>
    <s v="BAIRRO MUHALA SEDE"/>
    <s v="URBANA"/>
    <x v="2"/>
    <s v="Posto de Saude"/>
    <s v="Nivel Primario"/>
    <n v="-15.1205"/>
    <n v="39.264200000000002"/>
    <n v="1"/>
    <n v="0"/>
    <m/>
    <m/>
    <x v="0"/>
    <n v="0"/>
  </r>
  <r>
    <n v="622"/>
    <s v="Point"/>
    <n v="1030112"/>
    <n v="284"/>
    <x v="6"/>
    <x v="64"/>
    <m/>
    <s v="PS Namutequeliua"/>
    <n v="266"/>
    <n v="3"/>
    <s v="MUHALA"/>
    <n v="1"/>
    <s v="BAIRRO MUHALA SEDE"/>
    <s v="URBANA"/>
    <x v="2"/>
    <s v="Posto de Saude"/>
    <s v="Nivel Primario"/>
    <n v="-15.118600000000001"/>
    <n v="39.2789"/>
    <n v="1"/>
    <n v="0"/>
    <m/>
    <m/>
    <x v="1"/>
    <n v="0"/>
  </r>
  <r>
    <n v="623"/>
    <s v="Point"/>
    <n v="1030113"/>
    <n v="383"/>
    <x v="6"/>
    <x v="64"/>
    <m/>
    <s v="PS Namicopo"/>
    <n v="267"/>
    <n v="4"/>
    <s v="NAMICOPO"/>
    <n v="1"/>
    <s v="BAIRRO NAMICOPO SEDE"/>
    <s v="URBANA"/>
    <x v="2"/>
    <s v="Posto de Saude"/>
    <s v="Nivel Primario"/>
    <n v="-15.1106"/>
    <n v="39.272799999999997"/>
    <n v="1"/>
    <n v="1"/>
    <m/>
    <m/>
    <x v="0"/>
    <n v="0"/>
  </r>
  <r>
    <n v="624"/>
    <s v="Point"/>
    <n v="1030114"/>
    <n v="382"/>
    <x v="6"/>
    <x v="64"/>
    <m/>
    <s v="PS OTM"/>
    <n v="268"/>
    <n v="1"/>
    <s v="URBANO CENTRAL"/>
    <n v="5"/>
    <s v="BAIRRO 1 DE MAIO"/>
    <s v="URBANA"/>
    <x v="2"/>
    <s v="Posto de Saude"/>
    <s v="Nivel Primario"/>
    <n v="-15.1153"/>
    <n v="39.261899999999997"/>
    <n v="1"/>
    <n v="0"/>
    <m/>
    <m/>
    <x v="1"/>
    <n v="0"/>
  </r>
  <r>
    <n v="625"/>
    <s v="Point"/>
    <n v="1030115"/>
    <n v="286"/>
    <x v="6"/>
    <x v="64"/>
    <m/>
    <s v="PS Texmoque"/>
    <n v="269"/>
    <n v="99"/>
    <s v="CIDADE DE NAMPULA"/>
    <n v="99"/>
    <s v="CIDADE DE NAMPULA"/>
    <s v="URBANA"/>
    <x v="2"/>
    <s v="Posto de Saude"/>
    <s v="Nivel Primario"/>
    <n v="-15.0961"/>
    <n v="39.257199999999997"/>
    <n v="1"/>
    <n v="0"/>
    <m/>
    <m/>
    <x v="1"/>
    <n v="0"/>
  </r>
  <r>
    <n v="626"/>
    <s v="Point"/>
    <n v="1030116"/>
    <m/>
    <x v="6"/>
    <x v="64"/>
    <m/>
    <s v="CS Mental"/>
    <n v="270"/>
    <m/>
    <m/>
    <m/>
    <m/>
    <m/>
    <x v="3"/>
    <m/>
    <m/>
    <m/>
    <m/>
    <n v="1"/>
    <n v="0"/>
    <m/>
    <m/>
    <x v="1"/>
    <n v="0"/>
  </r>
  <r>
    <n v="627"/>
    <s v="Point"/>
    <n v="1030120"/>
    <m/>
    <x v="6"/>
    <x v="64"/>
    <m/>
    <s v="CS  Mutavarex"/>
    <n v="271"/>
    <m/>
    <m/>
    <m/>
    <m/>
    <m/>
    <x v="3"/>
    <m/>
    <m/>
    <m/>
    <m/>
    <n v="1"/>
    <n v="0"/>
    <m/>
    <m/>
    <x v="1"/>
    <n v="0"/>
  </r>
  <r>
    <m/>
    <m/>
    <n v="1030198"/>
    <m/>
    <x v="6"/>
    <x v="64"/>
    <m/>
    <s v="Hospital Militar"/>
    <n v="272"/>
    <m/>
    <m/>
    <m/>
    <m/>
    <m/>
    <x v="3"/>
    <m/>
    <m/>
    <n v="-15.103263440599999"/>
    <n v="39.262549478700002"/>
    <n v="1"/>
    <n v="1"/>
    <m/>
    <m/>
    <x v="0"/>
    <n v="0"/>
  </r>
  <r>
    <n v="584"/>
    <s v="Point"/>
    <n v="1030201"/>
    <n v="1227"/>
    <x v="6"/>
    <x v="65"/>
    <m/>
    <s v="HR Angoche"/>
    <n v="273"/>
    <n v="1"/>
    <s v="CIDADE DE ANGOCHE"/>
    <n v="4"/>
    <s v="PARAPATO"/>
    <s v="URBANA"/>
    <x v="5"/>
    <s v="Hospital Rural"/>
    <s v="Nivel Secondario"/>
    <n v="-16.229399999999998"/>
    <n v="39.907800000000002"/>
    <n v="1"/>
    <n v="1"/>
    <m/>
    <m/>
    <x v="0"/>
    <n v="0"/>
  </r>
  <r>
    <n v="585"/>
    <s v="Point"/>
    <n v="1030206"/>
    <n v="329"/>
    <x v="6"/>
    <x v="65"/>
    <m/>
    <s v="CS Inguri"/>
    <n v="274"/>
    <n v="1"/>
    <s v="CIDADE DE ANGOCHE"/>
    <n v="7"/>
    <s v="INGURI"/>
    <s v="URBANA"/>
    <x v="1"/>
    <s v="Centro de Saude Urbano"/>
    <s v="Nivel Primario"/>
    <n v="-16.218900000000001"/>
    <n v="39.8992"/>
    <n v="1"/>
    <n v="0"/>
    <m/>
    <m/>
    <x v="0"/>
    <n v="0"/>
  </r>
  <r>
    <n v="586"/>
    <s v="Point"/>
    <n v="1030207"/>
    <n v="380"/>
    <x v="6"/>
    <x v="65"/>
    <m/>
    <s v="CS Namaponda"/>
    <n v="275"/>
    <n v="3"/>
    <s v="NAMAPONDA"/>
    <n v="1"/>
    <s v="NAMAPONDA"/>
    <s v="RURAL"/>
    <x v="1"/>
    <s v="Centro de Saude Rural"/>
    <s v="Nivel Primario"/>
    <n v="-15.9011"/>
    <n v="39.864400000000003"/>
    <n v="1"/>
    <n v="1"/>
    <m/>
    <m/>
    <x v="0"/>
    <n v="0"/>
  </r>
  <r>
    <n v="587"/>
    <s v="Point"/>
    <n v="1030208"/>
    <n v="273"/>
    <x v="6"/>
    <x v="65"/>
    <m/>
    <s v="CS Namitoria"/>
    <n v="276"/>
    <n v="4"/>
    <s v="BOILA"/>
    <n v="1"/>
    <s v="BOILA SEDE"/>
    <s v="RURAL"/>
    <x v="1"/>
    <s v="Centro de Saude Rural"/>
    <s v="Nivel Primario"/>
    <n v="-16.059200000000001"/>
    <n v="39.727499999999999"/>
    <n v="1"/>
    <n v="1"/>
    <m/>
    <m/>
    <x v="0"/>
    <n v="0"/>
  </r>
  <r>
    <n v="588"/>
    <s v="Point"/>
    <n v="1030209"/>
    <n v="275"/>
    <x v="6"/>
    <x v="65"/>
    <m/>
    <s v="CS Natiri"/>
    <n v="277"/>
    <n v="4"/>
    <s v="BOILA"/>
    <n v="3"/>
    <s v="NAPRUMA"/>
    <s v="RURAL"/>
    <x v="1"/>
    <s v="Centro de Saude Rural"/>
    <s v="Nivel Primario"/>
    <n v="-16.091899999999999"/>
    <n v="39.660600000000002"/>
    <n v="1"/>
    <n v="0"/>
    <m/>
    <m/>
    <x v="0"/>
    <n v="0"/>
  </r>
  <r>
    <n v="589"/>
    <s v="Point"/>
    <n v="1030210"/>
    <n v="270"/>
    <x v="6"/>
    <x v="65"/>
    <m/>
    <s v="CS Aube"/>
    <n v="278"/>
    <n v="2"/>
    <s v="AUBE"/>
    <n v="1"/>
    <s v="AUBE SEDE"/>
    <s v="RURAL"/>
    <x v="1"/>
    <s v="Centro de Saude Urbano"/>
    <s v="Nivel Primario"/>
    <n v="-16.3658"/>
    <n v="39.75"/>
    <n v="1"/>
    <n v="1"/>
    <m/>
    <m/>
    <x v="0"/>
    <n v="0"/>
  </r>
  <r>
    <n v="590"/>
    <s v="Point"/>
    <n v="1030211"/>
    <n v="277"/>
    <x v="6"/>
    <x v="65"/>
    <m/>
    <s v="PS Mepapata"/>
    <n v="279"/>
    <n v="3"/>
    <s v="NAMAPONDA"/>
    <n v="3"/>
    <s v="MEPAPATA"/>
    <s v="RURAL"/>
    <x v="2"/>
    <s v="Posto de Saude"/>
    <s v="Nivel Primario"/>
    <n v="-15.8703"/>
    <n v="39.742800000000003"/>
    <n v="1"/>
    <n v="0"/>
    <m/>
    <m/>
    <x v="1"/>
    <n v="0"/>
  </r>
  <r>
    <n v="591"/>
    <s v="Point"/>
    <n v="1030212"/>
    <n v="411"/>
    <x v="6"/>
    <x v="65"/>
    <m/>
    <s v="PS Merrerre"/>
    <n v="280"/>
    <n v="4"/>
    <s v="BOILA"/>
    <n v="3"/>
    <s v="NAPRUMA"/>
    <s v="RURAL"/>
    <x v="2"/>
    <s v="Posto de Saude"/>
    <s v="Nivel Primario"/>
    <n v="-16.1831"/>
    <n v="39.640599999999999"/>
    <n v="1"/>
    <n v="0"/>
    <m/>
    <m/>
    <x v="1"/>
    <n v="0"/>
  </r>
  <r>
    <n v="592"/>
    <s v="Point"/>
    <n v="1030213"/>
    <n v="357"/>
    <x v="6"/>
    <x v="65"/>
    <m/>
    <s v="PS Nacopa"/>
    <n v="281"/>
    <n v="4"/>
    <s v="BOILA"/>
    <n v="1"/>
    <s v="BOILA SEDE"/>
    <s v="RURAL"/>
    <x v="2"/>
    <s v="Posto de Saude"/>
    <s v="Nivel Primario"/>
    <n v="-15.9953"/>
    <n v="39.737499999999997"/>
    <n v="1"/>
    <n v="0"/>
    <m/>
    <m/>
    <x v="1"/>
    <n v="0"/>
  </r>
  <r>
    <n v="593"/>
    <s v="Point"/>
    <n v="1030214"/>
    <n v="278"/>
    <x v="6"/>
    <x v="65"/>
    <m/>
    <s v="PS Napruma"/>
    <n v="282"/>
    <n v="4"/>
    <s v="BOILA"/>
    <n v="3"/>
    <s v="NAPRUMA"/>
    <s v="RURAL"/>
    <x v="2"/>
    <s v="Posto de Saude"/>
    <s v="Nivel Primario"/>
    <n v="-16.074999999999999"/>
    <n v="39.618600000000001"/>
    <n v="1"/>
    <n v="0"/>
    <m/>
    <m/>
    <x v="1"/>
    <n v="0"/>
  </r>
  <r>
    <n v="594"/>
    <s v="Point"/>
    <n v="1030215"/>
    <n v="272"/>
    <x v="6"/>
    <x v="66"/>
    <m/>
    <s v="CS Liupo"/>
    <n v="283"/>
    <n v="2"/>
    <s v="AUBE"/>
    <n v="2"/>
    <s v="CATAMOIO"/>
    <s v="RURAL"/>
    <x v="1"/>
    <s v="Centro de Saude Rural"/>
    <s v="Nivel Primario"/>
    <n v="-16.3993"/>
    <n v="39.876800000000003"/>
    <n v="1"/>
    <n v="1"/>
    <m/>
    <m/>
    <x v="0"/>
    <n v="0"/>
  </r>
  <r>
    <n v="595"/>
    <s v="Point"/>
    <n v="1030216"/>
    <n v="274"/>
    <x v="6"/>
    <x v="65"/>
    <m/>
    <s v="CS Sangage"/>
    <n v="284"/>
    <n v="1"/>
    <s v="CIDADE DE ANGOCHE"/>
    <n v="3"/>
    <s v="SANGAGE"/>
    <s v="URBANA"/>
    <x v="1"/>
    <s v="Centro de Saude Rural"/>
    <s v="Nivel Primario"/>
    <n v="-16.032499999999999"/>
    <n v="40.102200000000003"/>
    <n v="1"/>
    <n v="0"/>
    <m/>
    <m/>
    <x v="0"/>
    <n v="0"/>
  </r>
  <r>
    <n v="596"/>
    <s v="Point"/>
    <n v="1030217"/>
    <n v="233"/>
    <x v="6"/>
    <x v="65"/>
    <m/>
    <s v="PS Macatane"/>
    <n v="285"/>
    <n v="1"/>
    <s v="CIDADE DE ANGOCHE"/>
    <n v="1"/>
    <s v="CEREMA"/>
    <s v="URBANA"/>
    <x v="2"/>
    <s v="Posto de Saude"/>
    <s v="Nivel Primario"/>
    <n v="-16.191400000000002"/>
    <n v="39.928600000000003"/>
    <n v="1"/>
    <n v="0"/>
    <m/>
    <m/>
    <x v="1"/>
    <n v="0"/>
  </r>
  <r>
    <n v="597"/>
    <s v="Point"/>
    <n v="1030219"/>
    <n v="271"/>
    <x v="6"/>
    <x v="65"/>
    <m/>
    <s v="CS Catamoio"/>
    <n v="286"/>
    <n v="2"/>
    <s v="AUBE"/>
    <n v="2"/>
    <s v="CATAMOIO"/>
    <s v="RURAL"/>
    <x v="1"/>
    <s v="Centro de Saude Rural"/>
    <s v="Nivel Primario"/>
    <n v="-16.320799999999998"/>
    <n v="39.836399999999998"/>
    <n v="1"/>
    <n v="0"/>
    <m/>
    <m/>
    <x v="1"/>
    <n v="0"/>
  </r>
  <r>
    <n v="598"/>
    <s v="Point"/>
    <n v="1030219"/>
    <n v="276"/>
    <x v="6"/>
    <x v="65"/>
    <m/>
    <s v="PS Catamoio"/>
    <n v="287"/>
    <n v="2"/>
    <s v="AUBE"/>
    <n v="2"/>
    <s v="CATAMOIO"/>
    <s v="RURAL"/>
    <x v="2"/>
    <s v="Posto de Saude"/>
    <s v="Nivel Primario"/>
    <n v="-16.3597"/>
    <n v="39.805599999999998"/>
    <n v="1"/>
    <n v="0"/>
    <m/>
    <m/>
    <x v="1"/>
    <n v="0"/>
  </r>
  <r>
    <n v="599"/>
    <s v="Point"/>
    <n v="1030220"/>
    <n v="367"/>
    <x v="6"/>
    <x v="65"/>
    <m/>
    <s v="CS Mirrepe"/>
    <n v="288"/>
    <n v="2"/>
    <s v="AUBE"/>
    <n v="1"/>
    <s v="AUBE SEDE"/>
    <s v="RURAL"/>
    <x v="1"/>
    <s v="Centro de Saude Urbano"/>
    <s v="Nivel Primario"/>
    <n v="-16.250599999999999"/>
    <n v="39.652500000000003"/>
    <n v="1"/>
    <n v="0"/>
    <m/>
    <m/>
    <x v="1"/>
    <n v="0"/>
  </r>
  <r>
    <n v="600"/>
    <s v="Point"/>
    <n v="1030285"/>
    <n v="368"/>
    <x v="6"/>
    <x v="65"/>
    <m/>
    <s v="PS Quelelene"/>
    <n v="289"/>
    <n v="2"/>
    <s v="AUBE"/>
    <n v="2"/>
    <s v="CATAMOIO"/>
    <s v="RURAL"/>
    <x v="2"/>
    <s v="Posto de Saude"/>
    <s v="Nivel Primario"/>
    <n v="-16.344200000000001"/>
    <n v="39.92"/>
    <n v="1"/>
    <n v="0"/>
    <m/>
    <m/>
    <x v="1"/>
    <n v="0"/>
  </r>
  <r>
    <n v="601"/>
    <s v="Point"/>
    <n v="1030286"/>
    <m/>
    <x v="6"/>
    <x v="65"/>
    <m/>
    <s v="CS Gelo"/>
    <n v="290"/>
    <m/>
    <m/>
    <m/>
    <m/>
    <m/>
    <x v="3"/>
    <m/>
    <m/>
    <m/>
    <m/>
    <n v="1"/>
    <n v="0"/>
    <m/>
    <m/>
    <x v="1"/>
    <n v="0"/>
  </r>
  <r>
    <n v="628"/>
    <s v="Point"/>
    <n v="1030301"/>
    <n v="1233"/>
    <x v="6"/>
    <x v="67"/>
    <n v="1"/>
    <s v="HR Namapa"/>
    <n v="291"/>
    <n v="1"/>
    <s v="NAMAPA"/>
    <n v="1"/>
    <s v="VILA DE NAMAPA"/>
    <s v="URBANA"/>
    <x v="5"/>
    <s v="Hospital Rural"/>
    <s v="Nivel Secondario"/>
    <n v="-13.7163"/>
    <n v="39.822600000000001"/>
    <n v="1"/>
    <n v="1"/>
    <m/>
    <m/>
    <x v="0"/>
    <n v="0"/>
  </r>
  <r>
    <n v="629"/>
    <s v="Point"/>
    <n v="1030306"/>
    <n v="1232"/>
    <x v="6"/>
    <x v="67"/>
    <m/>
    <s v="HD Alua"/>
    <n v="292"/>
    <n v="2"/>
    <s v="ALUA"/>
    <n v="1"/>
    <s v="ALUA SEDE"/>
    <s v="RURAL"/>
    <x v="4"/>
    <s v="Hospital Distrital"/>
    <s v="Nivel Secondario"/>
    <n v="-13.935600000000001"/>
    <n v="39.9251"/>
    <n v="1"/>
    <n v="1"/>
    <m/>
    <m/>
    <x v="0"/>
    <n v="0"/>
  </r>
  <r>
    <n v="630"/>
    <s v="Point"/>
    <n v="1030307"/>
    <n v="287"/>
    <x v="6"/>
    <x v="67"/>
    <m/>
    <s v="CS Mirrote"/>
    <n v="293"/>
    <n v="3"/>
    <s v="NAMIROA"/>
    <n v="2"/>
    <s v="MUANONA"/>
    <s v="RURAL"/>
    <x v="1"/>
    <s v="Centro de Saude Rural"/>
    <s v="Nivel Primario"/>
    <n v="-13.8452"/>
    <n v="39.543700000000001"/>
    <n v="1"/>
    <n v="1"/>
    <m/>
    <m/>
    <x v="0"/>
    <n v="0"/>
  </r>
  <r>
    <n v="631"/>
    <s v="Point"/>
    <n v="1030308"/>
    <n v="369"/>
    <x v="6"/>
    <x v="67"/>
    <n v="1"/>
    <s v="CS Namiroa"/>
    <n v="294"/>
    <n v="3"/>
    <s v="NAMIROA"/>
    <n v="1"/>
    <s v="NAMIROA SEDE"/>
    <s v="RURAL"/>
    <x v="1"/>
    <s v="Centro de Saude Rural"/>
    <s v="Nivel Primario"/>
    <n v="-14.063700000000001"/>
    <n v="39.451599999999999"/>
    <n v="1"/>
    <n v="1"/>
    <m/>
    <m/>
    <x v="0"/>
    <n v="0"/>
  </r>
  <r>
    <n v="632"/>
    <s v="Point"/>
    <n v="1030309"/>
    <n v="238"/>
    <x v="6"/>
    <x v="67"/>
    <m/>
    <s v="PS Nantoge"/>
    <n v="295"/>
    <n v="3"/>
    <s v="NAMIROA"/>
    <n v="2"/>
    <s v="MUANONA"/>
    <s v="RURAL"/>
    <x v="2"/>
    <s v="Posto de Saude"/>
    <s v="Nivel Primario"/>
    <n v="-13.9815"/>
    <n v="39.2316"/>
    <n v="1"/>
    <n v="0"/>
    <m/>
    <m/>
    <x v="1"/>
    <n v="0"/>
  </r>
  <r>
    <n v="633"/>
    <s v="Point"/>
    <n v="1030310"/>
    <n v="379"/>
    <x v="6"/>
    <x v="67"/>
    <m/>
    <s v="PS Machel"/>
    <n v="296"/>
    <n v="2"/>
    <s v="ALUA"/>
    <n v="2"/>
    <s v="SAMORA MACHEL"/>
    <s v="RURAL"/>
    <x v="2"/>
    <s v="Posto de Saude"/>
    <s v="Nivel Primario"/>
    <n v="-14.0091"/>
    <n v="39.669499999999999"/>
    <n v="1"/>
    <n v="0"/>
    <m/>
    <m/>
    <x v="0"/>
    <n v="0"/>
  </r>
  <r>
    <n v="634"/>
    <s v="Point"/>
    <n v="1030311"/>
    <n v="288"/>
    <x v="6"/>
    <x v="67"/>
    <m/>
    <s v="CS Odinepa"/>
    <n v="297"/>
    <n v="1"/>
    <s v="NAMAPA"/>
    <n v="3"/>
    <s v="ODINEPA"/>
    <s v="RURAL"/>
    <x v="1"/>
    <s v="Centro de Saude Rural"/>
    <s v="Nivel Primario"/>
    <n v="-13.6004"/>
    <n v="40.027299999999997"/>
    <n v="1"/>
    <n v="1"/>
    <m/>
    <m/>
    <x v="0"/>
    <n v="0"/>
  </r>
  <r>
    <n v="635"/>
    <s v="Point"/>
    <n v="1030312"/>
    <m/>
    <x v="6"/>
    <x v="67"/>
    <n v="1"/>
    <s v="CS Kutua"/>
    <n v="298"/>
    <m/>
    <m/>
    <m/>
    <m/>
    <m/>
    <x v="3"/>
    <m/>
    <m/>
    <m/>
    <m/>
    <n v="1"/>
    <n v="0"/>
    <m/>
    <m/>
    <x v="0"/>
    <n v="0"/>
  </r>
  <r>
    <n v="636"/>
    <s v="Point"/>
    <n v="1030313"/>
    <m/>
    <x v="6"/>
    <x v="67"/>
    <m/>
    <s v="CS Tubruto (25 de Junho)"/>
    <n v="299"/>
    <m/>
    <m/>
    <m/>
    <m/>
    <m/>
    <x v="3"/>
    <m/>
    <m/>
    <m/>
    <m/>
    <n v="1"/>
    <n v="0"/>
    <m/>
    <m/>
    <x v="0"/>
    <n v="0"/>
  </r>
  <r>
    <n v="637"/>
    <s v="Point"/>
    <n v="1030406"/>
    <n v="289"/>
    <x v="6"/>
    <x v="68"/>
    <m/>
    <s v="CS Ilha Moçambique"/>
    <n v="300"/>
    <n v="2"/>
    <s v="LUMBO"/>
    <n v="1"/>
    <s v="LUMBO SEDE"/>
    <s v="URBANA"/>
    <x v="1"/>
    <s v="Centro de Saude Rural"/>
    <s v="Nivel Primario"/>
    <n v="-15.0351"/>
    <n v="40.686999999999998"/>
    <n v="1"/>
    <n v="1"/>
    <m/>
    <m/>
    <x v="0"/>
    <n v="0"/>
  </r>
  <r>
    <n v="638"/>
    <s v="Point"/>
    <n v="1030407"/>
    <n v="290"/>
    <x v="6"/>
    <x v="68"/>
    <m/>
    <s v="CS Lumbo"/>
    <n v="301"/>
    <n v="2"/>
    <s v="LUMBO"/>
    <n v="1"/>
    <s v="LUMBO SEDE"/>
    <s v="URBANA"/>
    <x v="1"/>
    <s v="Centro de Saude Rural"/>
    <s v="Nivel Primario"/>
    <n v="-15.0214"/>
    <n v="40.670299999999997"/>
    <n v="1"/>
    <n v="1"/>
    <m/>
    <m/>
    <x v="0"/>
    <n v="0"/>
  </r>
  <r>
    <n v="639"/>
    <s v="Point"/>
    <n v="1030408"/>
    <n v="384"/>
    <x v="6"/>
    <x v="68"/>
    <m/>
    <s v="PS Ampapa"/>
    <n v="302"/>
    <n v="2"/>
    <s v="LUMBO"/>
    <n v="2"/>
    <s v="AMPARA"/>
    <s v="URBANA"/>
    <x v="2"/>
    <s v="Posto de Saude"/>
    <s v="Nivel Primario"/>
    <n v="-15.0151"/>
    <n v="40.650199999999998"/>
    <n v="1"/>
    <n v="0"/>
    <m/>
    <m/>
    <x v="0"/>
    <n v="0"/>
  </r>
  <r>
    <n v="640"/>
    <s v="Point"/>
    <n v="1030409"/>
    <n v="385"/>
    <x v="6"/>
    <x v="68"/>
    <m/>
    <s v="PS Muchelia"/>
    <n v="303"/>
    <n v="2"/>
    <s v="LUMBO"/>
    <n v="2"/>
    <s v="AMPARA"/>
    <s v="URBANA"/>
    <x v="2"/>
    <s v="Posto de Saude"/>
    <s v="Nivel Primario"/>
    <n v="-15.0875"/>
    <n v="40.576900000000002"/>
    <n v="1"/>
    <n v="1"/>
    <m/>
    <m/>
    <x v="0"/>
    <n v="0"/>
  </r>
  <r>
    <n v="641"/>
    <s v="Point"/>
    <n v="1030506"/>
    <n v="239"/>
    <x v="6"/>
    <x v="69"/>
    <m/>
    <s v="CS Lalaua"/>
    <n v="304"/>
    <n v="2"/>
    <s v="METI"/>
    <n v="1"/>
    <s v="METI SEDE"/>
    <s v="RURAL"/>
    <x v="1"/>
    <s v="Centro de Saude Rural"/>
    <s v="Nivel Primario"/>
    <n v="-14.3764"/>
    <n v="37.770800000000001"/>
    <n v="1"/>
    <n v="1"/>
    <m/>
    <m/>
    <x v="0"/>
    <n v="0"/>
  </r>
  <r>
    <n v="642"/>
    <s v="Point"/>
    <n v="1030507"/>
    <n v="241"/>
    <x v="6"/>
    <x v="69"/>
    <m/>
    <s v="PS Lurio"/>
    <n v="305"/>
    <n v="1"/>
    <s v="LALAUA"/>
    <n v="2"/>
    <s v="LURIO"/>
    <s v="RURAL"/>
    <x v="2"/>
    <s v="Posto de Saude"/>
    <s v="Nivel Primario"/>
    <n v="-14.1775"/>
    <n v="38.599400000000003"/>
    <n v="1"/>
    <n v="0"/>
    <m/>
    <m/>
    <x v="0"/>
    <n v="0"/>
  </r>
  <r>
    <n v="643"/>
    <s v="Point"/>
    <n v="1030508"/>
    <m/>
    <x v="6"/>
    <x v="69"/>
    <m/>
    <s v="CS Meti"/>
    <n v="306"/>
    <m/>
    <m/>
    <m/>
    <m/>
    <m/>
    <x v="3"/>
    <m/>
    <m/>
    <n v="-14.437439297799999"/>
    <n v="38.126346316400003"/>
    <n v="1"/>
    <n v="1"/>
    <m/>
    <m/>
    <x v="0"/>
    <n v="0"/>
  </r>
  <r>
    <n v="644"/>
    <s v="Point"/>
    <n v="1030509"/>
    <n v="370"/>
    <x v="6"/>
    <x v="69"/>
    <m/>
    <s v="PS Naquessa"/>
    <n v="307"/>
    <n v="2"/>
    <s v="METI"/>
    <n v="2"/>
    <s v="NAQUESSE"/>
    <s v="RURAL"/>
    <x v="2"/>
    <s v="Posto de Saude"/>
    <s v="Nivel Primario"/>
    <n v="-14.716699999999999"/>
    <n v="37.835000000000001"/>
    <n v="1"/>
    <n v="0"/>
    <m/>
    <m/>
    <x v="0"/>
    <n v="0"/>
  </r>
  <r>
    <n v="645"/>
    <s v="Point"/>
    <n v="1030510"/>
    <n v="240"/>
    <x v="6"/>
    <x v="69"/>
    <m/>
    <s v="CS Muesseleque"/>
    <n v="308"/>
    <n v="1"/>
    <s v="LALAUA"/>
    <n v="1"/>
    <s v="LALAUA SEDE"/>
    <s v="RURAL"/>
    <x v="1"/>
    <s v="Centro de Saude Rural"/>
    <s v="Nivel Primario"/>
    <n v="-14.225"/>
    <n v="38.321899999999999"/>
    <n v="1"/>
    <n v="0"/>
    <m/>
    <m/>
    <x v="0"/>
    <n v="0"/>
  </r>
  <r>
    <n v="647"/>
    <s v="Point"/>
    <n v="1030598"/>
    <n v="291"/>
    <x v="6"/>
    <x v="69"/>
    <m/>
    <s v="PS S/N"/>
    <n v="309"/>
    <n v="2"/>
    <s v="METI"/>
    <n v="1"/>
    <s v="METI SEDE"/>
    <s v="RURAL"/>
    <x v="2"/>
    <s v="Posto de Saude"/>
    <s v="Nivel Primario"/>
    <n v="-14.510300000000001"/>
    <n v="37.805"/>
    <n v="1"/>
    <n v="0"/>
    <m/>
    <m/>
    <x v="1"/>
    <n v="0"/>
  </r>
  <r>
    <n v="648"/>
    <s v="Point"/>
    <n v="1030606"/>
    <n v="242"/>
    <x v="6"/>
    <x v="70"/>
    <m/>
    <s v="CS Malema"/>
    <n v="310"/>
    <n v="1"/>
    <s v="MALEMA"/>
    <n v="1"/>
    <s v="VILA DE MALEMA"/>
    <s v="URBANA"/>
    <x v="1"/>
    <s v="Centro de Saude Rural"/>
    <s v="Nivel Primario"/>
    <n v="-14.957800000000001"/>
    <n v="37.4069"/>
    <n v="1"/>
    <n v="1"/>
    <m/>
    <m/>
    <x v="0"/>
    <n v="0"/>
  </r>
  <r>
    <n v="646"/>
    <s v="Point"/>
    <n v="1030607"/>
    <n v="243"/>
    <x v="6"/>
    <x v="70"/>
    <n v="1"/>
    <s v="CS Mutuali"/>
    <n v="311"/>
    <n v="3"/>
    <s v="MUTUALI"/>
    <n v="1"/>
    <s v="VILA DE MUTUALI"/>
    <s v="URBANA"/>
    <x v="1"/>
    <s v="Centro de Saude Rural"/>
    <s v="Nivel Primario"/>
    <n v="-14.85"/>
    <n v="37.004199999999997"/>
    <n v="1"/>
    <n v="1"/>
    <m/>
    <m/>
    <x v="0"/>
    <n v="0"/>
  </r>
  <r>
    <n v="649"/>
    <s v="Point"/>
    <n v="1030608"/>
    <n v="366"/>
    <x v="6"/>
    <x v="70"/>
    <m/>
    <s v="PS Chuhulo"/>
    <n v="312"/>
    <n v="2"/>
    <s v="CHIHULO"/>
    <n v="1"/>
    <s v="CHIHULO"/>
    <s v="RURAL"/>
    <x v="2"/>
    <s v="Posto de Saude"/>
    <s v="Nivel Primario"/>
    <n v="-14.681699999999999"/>
    <n v="37.459200000000003"/>
    <n v="1"/>
    <n v="0"/>
    <m/>
    <m/>
    <x v="0"/>
    <n v="0"/>
  </r>
  <r>
    <n v="650"/>
    <s v="Point"/>
    <n v="1030609"/>
    <n v="293"/>
    <x v="6"/>
    <x v="70"/>
    <n v="1"/>
    <s v="PS Cunvare"/>
    <n v="313"/>
    <n v="1"/>
    <s v="MALEMA"/>
    <n v="5"/>
    <s v="NIOCE"/>
    <s v="RURAL"/>
    <x v="2"/>
    <s v="Posto de Saude"/>
    <s v="Nivel Primario"/>
    <n v="-14.8925"/>
    <n v="37.770600000000002"/>
    <n v="1"/>
    <n v="0"/>
    <m/>
    <m/>
    <x v="1"/>
    <n v="0"/>
  </r>
  <r>
    <n v="651"/>
    <s v="Point"/>
    <n v="1030610"/>
    <n v="387"/>
    <x v="6"/>
    <x v="70"/>
    <m/>
    <s v="PS Muralelo"/>
    <n v="314"/>
    <n v="1"/>
    <s v="MALEMA"/>
    <n v="3"/>
    <s v="MURRALELO"/>
    <s v="RURAL"/>
    <x v="2"/>
    <s v="Posto de Saude"/>
    <s v="Nivel Primario"/>
    <n v="-15.028600000000001"/>
    <n v="37.514200000000002"/>
    <n v="1"/>
    <n v="0"/>
    <m/>
    <m/>
    <x v="1"/>
    <n v="0"/>
  </r>
  <r>
    <n v="652"/>
    <s v="Point"/>
    <n v="1030611"/>
    <n v="292"/>
    <x v="6"/>
    <x v="70"/>
    <m/>
    <s v="PS Murripa"/>
    <n v="315"/>
    <n v="1"/>
    <s v="MALEMA"/>
    <n v="5"/>
    <s v="NIOCE"/>
    <s v="RURAL"/>
    <x v="2"/>
    <s v="Posto de Saude"/>
    <s v="Nivel Primario"/>
    <n v="-14.8855"/>
    <n v="37.772300000000001"/>
    <n v="1"/>
    <n v="0"/>
    <m/>
    <m/>
    <x v="1"/>
    <n v="0"/>
  </r>
  <r>
    <n v="653"/>
    <s v="Point"/>
    <n v="1030612"/>
    <n v="388"/>
    <x v="6"/>
    <x v="70"/>
    <n v="1"/>
    <s v="PS Nataleia"/>
    <n v="316"/>
    <n v="1"/>
    <s v="MALEMA"/>
    <n v="4"/>
    <s v="NATALEIA"/>
    <s v="RURAL"/>
    <x v="2"/>
    <s v="Posto de Saude"/>
    <s v="Nivel Primario"/>
    <n v="-14.8698"/>
    <n v="37.499699999999997"/>
    <n v="1"/>
    <n v="0"/>
    <m/>
    <m/>
    <x v="0"/>
    <n v="0"/>
  </r>
  <r>
    <n v="654"/>
    <s v="Point"/>
    <n v="1030613"/>
    <n v="386"/>
    <x v="6"/>
    <x v="70"/>
    <m/>
    <s v="CS Nacata"/>
    <n v="317"/>
    <n v="3"/>
    <s v="MUTUALI"/>
    <n v="2"/>
    <s v="NACATA"/>
    <s v="RURAL"/>
    <x v="1"/>
    <s v="Centro de Saude Rural"/>
    <s v="Nivel Primario"/>
    <n v="-14.9375"/>
    <n v="37.176699999999997"/>
    <n v="1"/>
    <n v="0"/>
    <m/>
    <m/>
    <x v="0"/>
    <n v="0"/>
  </r>
  <r>
    <n v="655"/>
    <s v="Point"/>
    <n v="1030706"/>
    <n v="302"/>
    <x v="6"/>
    <x v="71"/>
    <m/>
    <s v="CS Namialo"/>
    <n v="318"/>
    <n v="3"/>
    <s v="NAMIALO"/>
    <n v="1"/>
    <s v="VILA DE NAMIALO"/>
    <s v="URBANA"/>
    <x v="1"/>
    <s v="Centro de Saude Rural"/>
    <s v="Nivel Primario"/>
    <n v="-14.928900000000001"/>
    <n v="40.001899999999999"/>
    <n v="1"/>
    <n v="1"/>
    <m/>
    <m/>
    <x v="0"/>
    <n v="0"/>
  </r>
  <r>
    <n v="656"/>
    <s v="Point"/>
    <n v="1030707"/>
    <n v="301"/>
    <x v="6"/>
    <x v="71"/>
    <m/>
    <s v="CS Meconta"/>
    <n v="319"/>
    <n v="1"/>
    <s v="MECONTA"/>
    <n v="1"/>
    <s v="VILA DE MECONTA"/>
    <s v="URBANA"/>
    <x v="1"/>
    <s v="Centro de Saude Rural"/>
    <s v="Nivel Primario"/>
    <n v="-14.988899999999999"/>
    <n v="39.845799999999997"/>
    <n v="1"/>
    <n v="1"/>
    <m/>
    <m/>
    <x v="0"/>
    <n v="0"/>
  </r>
  <r>
    <n v="657"/>
    <s v="Point"/>
    <n v="1030708"/>
    <n v="299"/>
    <x v="6"/>
    <x v="71"/>
    <m/>
    <s v="CS Corrane"/>
    <n v="320"/>
    <n v="2"/>
    <s v="CORRANE"/>
    <n v="1"/>
    <s v="CORRANE SEDE"/>
    <s v="RURAL"/>
    <x v="1"/>
    <s v="Centro de Saude Rural"/>
    <s v="Nivel Primario"/>
    <n v="-15.4694"/>
    <n v="39.627299999999998"/>
    <n v="1"/>
    <n v="1"/>
    <m/>
    <m/>
    <x v="0"/>
    <n v="0"/>
  </r>
  <r>
    <n v="658"/>
    <s v="Point"/>
    <n v="1030709"/>
    <n v="303"/>
    <x v="6"/>
    <x v="71"/>
    <m/>
    <s v="PS Teterrene"/>
    <n v="321"/>
    <n v="1"/>
    <s v="MECONTA"/>
    <n v="1"/>
    <s v="MECONTA SEDE"/>
    <s v="RURAL"/>
    <x v="2"/>
    <s v="Posto de Saude"/>
    <s v="Nivel Primario"/>
    <n v="-14.969200000000001"/>
    <n v="39.885300000000001"/>
    <n v="1"/>
    <n v="0"/>
    <m/>
    <m/>
    <x v="0"/>
    <n v="0"/>
  </r>
  <r>
    <n v="659"/>
    <s v="Point"/>
    <n v="1030710"/>
    <n v="391"/>
    <x v="6"/>
    <x v="71"/>
    <m/>
    <s v="CS Nacavala"/>
    <n v="322"/>
    <n v="4"/>
    <s v="7 DE ABRIL"/>
    <n v="1"/>
    <s v="7 DE ABRIL (NACAVALA)"/>
    <s v="RURAL"/>
    <x v="1"/>
    <s v="Centro de Saude Rural"/>
    <s v="Nivel Primario"/>
    <n v="-15.0083"/>
    <n v="39.680900000000001"/>
    <n v="1"/>
    <n v="1"/>
    <m/>
    <m/>
    <x v="0"/>
    <n v="0"/>
  </r>
  <r>
    <n v="660"/>
    <s v="Point"/>
    <n v="1030711"/>
    <n v="300"/>
    <x v="6"/>
    <x v="71"/>
    <m/>
    <s v="CS Japir"/>
    <n v="323"/>
    <n v="2"/>
    <s v="CORRANE"/>
    <n v="3"/>
    <s v="MECUA 2 (JAPIR)"/>
    <s v="RURAL"/>
    <x v="1"/>
    <s v="Centro de Saude Rural"/>
    <s v="Nivel Primario"/>
    <n v="-15.4878"/>
    <n v="39.472799999999999"/>
    <n v="1"/>
    <n v="0"/>
    <m/>
    <m/>
    <x v="0"/>
    <n v="0"/>
  </r>
  <r>
    <n v="661"/>
    <s v="Point"/>
    <n v="1030712"/>
    <n v="390"/>
    <x v="6"/>
    <x v="71"/>
    <m/>
    <s v="CS Mecua"/>
    <n v="324"/>
    <n v="2"/>
    <s v="CORRANE"/>
    <n v="2"/>
    <s v="MECUA 1"/>
    <s v="RURAL"/>
    <x v="1"/>
    <s v="Centro de Saude Rural"/>
    <s v="Nivel Primario"/>
    <n v="-15.499700000000001"/>
    <n v="39.3339"/>
    <n v="1"/>
    <n v="1"/>
    <m/>
    <m/>
    <x v="0"/>
    <n v="0"/>
  </r>
  <r>
    <n v="662"/>
    <s v="Point"/>
    <n v="1030806"/>
    <n v="392"/>
    <x v="6"/>
    <x v="72"/>
    <m/>
    <s v="CS Mecuburi"/>
    <n v="325"/>
    <n v="1"/>
    <s v="MECUBURI"/>
    <n v="1"/>
    <s v="MECUBURI SEDE"/>
    <s v="RURAL"/>
    <x v="1"/>
    <s v="Centro de Saude Rural"/>
    <s v="Nivel Primario"/>
    <n v="-14.6586"/>
    <n v="38.887999999999998"/>
    <n v="1"/>
    <n v="1"/>
    <m/>
    <m/>
    <x v="0"/>
    <n v="0"/>
  </r>
  <r>
    <n v="663"/>
    <s v="Point"/>
    <n v="1030807"/>
    <n v="304"/>
    <x v="6"/>
    <x v="72"/>
    <m/>
    <s v="PS Milhana"/>
    <n v="326"/>
    <n v="2"/>
    <s v="MILHANA"/>
    <n v="1"/>
    <s v="MILHANA"/>
    <s v="RURAL"/>
    <x v="2"/>
    <s v="Posto de Saude"/>
    <s v="Nivel Primario"/>
    <n v="-14.166700000000001"/>
    <n v="39.171100000000003"/>
    <n v="1"/>
    <n v="1"/>
    <m/>
    <m/>
    <x v="0"/>
    <n v="0"/>
  </r>
  <r>
    <n v="664"/>
    <s v="Point"/>
    <n v="1030808"/>
    <n v="307"/>
    <x v="6"/>
    <x v="72"/>
    <m/>
    <s v="CS Namina I"/>
    <n v="327"/>
    <n v="4"/>
    <s v="NAMINA"/>
    <n v="1"/>
    <s v="NAMINA SEDE"/>
    <s v="RURAL"/>
    <x v="1"/>
    <s v="Centro de Saude Rural"/>
    <s v="Nivel Primario"/>
    <n v="-14.939399999999999"/>
    <n v="38.689700000000002"/>
    <n v="1"/>
    <n v="1"/>
    <m/>
    <m/>
    <x v="0"/>
    <n v="0"/>
  </r>
  <r>
    <n v="665"/>
    <s v="Point"/>
    <n v="1030809"/>
    <n v="247"/>
    <x v="6"/>
    <x v="72"/>
    <m/>
    <s v="PS Momane"/>
    <n v="328"/>
    <n v="1"/>
    <s v="MECUBURI"/>
    <n v="3"/>
    <s v="MOMANE"/>
    <s v="RURAL"/>
    <x v="2"/>
    <s v="Posto de Saude"/>
    <s v="Nivel Primario"/>
    <n v="-14.5989"/>
    <n v="38.795200000000001"/>
    <n v="1"/>
    <n v="0"/>
    <m/>
    <m/>
    <x v="0"/>
    <n v="0"/>
  </r>
  <r>
    <n v="666"/>
    <s v="Point"/>
    <n v="1030810"/>
    <n v="305"/>
    <x v="6"/>
    <x v="72"/>
    <m/>
    <s v="CS Muite"/>
    <n v="329"/>
    <n v="3"/>
    <s v="MUITE"/>
    <n v="1"/>
    <s v="MUITE SEDE"/>
    <s v="RURAL"/>
    <x v="1"/>
    <s v="Centro de Saude Rural"/>
    <s v="Nivel Primario"/>
    <n v="-14.025"/>
    <n v="39.0306"/>
    <n v="1"/>
    <n v="0"/>
    <m/>
    <m/>
    <x v="0"/>
    <n v="0"/>
  </r>
  <r>
    <n v="667"/>
    <s v="Point"/>
    <n v="1030812"/>
    <n v="308"/>
    <x v="6"/>
    <x v="72"/>
    <m/>
    <s v="CS Napai"/>
    <n v="330"/>
    <n v="3"/>
    <s v="MUITE"/>
    <n v="2"/>
    <s v="NAPAI"/>
    <s v="RURAL"/>
    <x v="1"/>
    <s v="Centro de Saude Rural"/>
    <s v="Nivel Primario"/>
    <n v="-14.1723"/>
    <n v="38.74"/>
    <n v="1"/>
    <n v="0"/>
    <m/>
    <m/>
    <x v="0"/>
    <n v="0"/>
  </r>
  <r>
    <n v="668"/>
    <s v="Point"/>
    <n v="1030813"/>
    <n v="310"/>
    <x v="6"/>
    <x v="72"/>
    <m/>
    <s v="PS Popue"/>
    <n v="331"/>
    <n v="1"/>
    <s v="MECUBURI"/>
    <n v="5"/>
    <s v="NATALA-POPUE"/>
    <s v="RURAL"/>
    <x v="2"/>
    <s v="Posto de Saude"/>
    <s v="Nivel Primario"/>
    <n v="-14.521100000000001"/>
    <n v="38.895800000000001"/>
    <n v="1"/>
    <n v="0"/>
    <m/>
    <m/>
    <x v="0"/>
    <n v="0"/>
  </r>
  <r>
    <n v="669"/>
    <s v="Point"/>
    <n v="1030814"/>
    <n v="394"/>
    <x v="6"/>
    <x v="72"/>
    <m/>
    <s v="PS Issipe"/>
    <n v="332"/>
    <n v="1"/>
    <s v="MECUBURI"/>
    <n v="2"/>
    <s v="ISSIPE"/>
    <s v="RURAL"/>
    <x v="2"/>
    <s v="Posto de Saude"/>
    <s v="Nivel Primario"/>
    <n v="-14.370900000000001"/>
    <n v="38.806699999999999"/>
    <n v="1"/>
    <n v="0"/>
    <m/>
    <m/>
    <x v="0"/>
    <n v="0"/>
  </r>
  <r>
    <n v="670"/>
    <s v="Point"/>
    <n v="1030815"/>
    <n v="410"/>
    <x v="6"/>
    <x v="72"/>
    <m/>
    <s v="CS Malite"/>
    <n v="333"/>
    <n v="2"/>
    <s v="MILHANA"/>
    <n v="2"/>
    <s v="MALITE"/>
    <s v="RURAL"/>
    <x v="1"/>
    <s v="Centro de Saude Rural"/>
    <s v="Nivel Primario"/>
    <n v="-14.235200000000001"/>
    <n v="39.270299999999999"/>
    <n v="1"/>
    <n v="0"/>
    <m/>
    <m/>
    <x v="0"/>
    <n v="0"/>
  </r>
  <r>
    <n v="671"/>
    <s v="Point"/>
    <n v="1030816"/>
    <n v="393"/>
    <x v="6"/>
    <x v="72"/>
    <m/>
    <s v="CS Mualua"/>
    <n v="334"/>
    <n v="1"/>
    <s v="MECUBURI"/>
    <n v="1"/>
    <s v="MECUBURI SEDE"/>
    <s v="RURAL"/>
    <x v="1"/>
    <s v="Centro de Saude Rural"/>
    <s v="Nivel Primario"/>
    <n v="-14.641400000000001"/>
    <n v="39.104999999999997"/>
    <n v="1"/>
    <n v="0"/>
    <m/>
    <m/>
    <x v="1"/>
    <n v="0"/>
  </r>
  <r>
    <n v="672"/>
    <s v="Point"/>
    <n v="1030817"/>
    <n v="306"/>
    <x v="6"/>
    <x v="72"/>
    <m/>
    <s v="CS Nahipa"/>
    <n v="335"/>
    <n v="1"/>
    <s v="MECUBURI"/>
    <n v="4"/>
    <s v="NAHIPA-MARRIRIUME"/>
    <s v="RURAL"/>
    <x v="1"/>
    <s v="Centro de Saude Rural"/>
    <s v="Nivel Primario"/>
    <n v="-14.8164"/>
    <n v="38.965800000000002"/>
    <n v="1"/>
    <n v="1"/>
    <m/>
    <m/>
    <x v="0"/>
    <n v="0"/>
  </r>
  <r>
    <n v="673"/>
    <s v="Point"/>
    <n v="1030818"/>
    <n v="246"/>
    <x v="6"/>
    <x v="72"/>
    <m/>
    <s v="CS Ratane"/>
    <n v="336"/>
    <n v="3"/>
    <s v="MUITE"/>
    <n v="3"/>
    <s v="RATANE"/>
    <s v="RURAL"/>
    <x v="1"/>
    <s v="Centro de Saude Rural"/>
    <s v="Nivel Primario"/>
    <n v="-14.241400000000001"/>
    <n v="39.004399999999997"/>
    <n v="1"/>
    <n v="0"/>
    <m/>
    <m/>
    <x v="0"/>
    <n v="0"/>
  </r>
  <r>
    <n v="674"/>
    <s v="Point"/>
    <n v="1030819"/>
    <n v="309"/>
    <x v="6"/>
    <x v="72"/>
    <m/>
    <s v="PS Namina II"/>
    <n v="337"/>
    <n v="4"/>
    <s v="NAMINA"/>
    <n v="1"/>
    <s v="NAMINA SEDE"/>
    <s v="RURAL"/>
    <x v="2"/>
    <s v="Posto de Saude"/>
    <s v="Nivel Primario"/>
    <n v="-14.927"/>
    <n v="38.6633"/>
    <n v="1"/>
    <n v="0"/>
    <m/>
    <m/>
    <x v="1"/>
    <n v="0"/>
  </r>
  <r>
    <n v="675"/>
    <s v="Point"/>
    <n v="1030906"/>
    <n v="313"/>
    <x v="6"/>
    <x v="73"/>
    <m/>
    <s v="CS Memba-Sede"/>
    <n v="338"/>
    <n v="1"/>
    <s v="MEMBA"/>
    <n v="1"/>
    <s v="MEMBA SEDE"/>
    <s v="RURAL"/>
    <x v="1"/>
    <s v="Centro de Saude Rural"/>
    <s v="Nivel Primario"/>
    <n v="-14.179600000000001"/>
    <n v="40.524900000000002"/>
    <n v="1"/>
    <n v="1"/>
    <m/>
    <m/>
    <x v="0"/>
    <n v="0"/>
  </r>
  <r>
    <n v="676"/>
    <s v="Point"/>
    <n v="1030907"/>
    <n v="395"/>
    <x v="6"/>
    <x v="73"/>
    <n v="1"/>
    <s v="CS Chipene"/>
    <n v="339"/>
    <n v="2"/>
    <s v="CHIPENE"/>
    <n v="1"/>
    <s v="CHIPENE SEDE"/>
    <s v="RURAL"/>
    <x v="1"/>
    <s v="Centro de Saude Rural"/>
    <s v="Nivel Primario"/>
    <n v="-13.7669"/>
    <n v="40.2958"/>
    <n v="1"/>
    <n v="1"/>
    <m/>
    <m/>
    <x v="0"/>
    <n v="0"/>
  </r>
  <r>
    <n v="677"/>
    <s v="Point"/>
    <n v="1030908"/>
    <n v="359"/>
    <x v="6"/>
    <x v="73"/>
    <m/>
    <s v="CS Namahaca"/>
    <n v="340"/>
    <n v="1"/>
    <s v="MEMBA"/>
    <n v="2"/>
    <s v="TROPENE"/>
    <s v="RURAL"/>
    <x v="1"/>
    <s v="Centro de Saude Rural"/>
    <s v="Nivel Primario"/>
    <n v="-14.3513"/>
    <n v="40.441699999999997"/>
    <n v="1"/>
    <n v="1"/>
    <m/>
    <m/>
    <x v="0"/>
    <n v="0"/>
  </r>
  <r>
    <n v="678"/>
    <s v="Point"/>
    <n v="1030909"/>
    <n v="396"/>
    <x v="6"/>
    <x v="73"/>
    <m/>
    <s v="PS do Lurio"/>
    <n v="341"/>
    <n v="3"/>
    <s v="LURIO"/>
    <n v="1"/>
    <s v="LURIO SEDE"/>
    <s v="RURAL"/>
    <x v="2"/>
    <s v="Posto de Saude"/>
    <s v="Nivel Primario"/>
    <n v="-13.5383"/>
    <n v="40.503399999999999"/>
    <n v="1"/>
    <n v="0"/>
    <m/>
    <m/>
    <x v="0"/>
    <n v="0"/>
  </r>
  <r>
    <n v="679"/>
    <s v="Point"/>
    <n v="1030910"/>
    <n v="248"/>
    <x v="6"/>
    <x v="73"/>
    <m/>
    <s v="PS Mazua"/>
    <n v="342"/>
    <n v="4"/>
    <s v="MAZUE"/>
    <n v="1"/>
    <s v="MAZUE SEDE"/>
    <s v="RURAL"/>
    <x v="2"/>
    <s v="Posto de Saude"/>
    <s v="Nivel Primario"/>
    <n v="-14.019399999999999"/>
    <n v="40.345599999999997"/>
    <n v="1"/>
    <n v="0"/>
    <m/>
    <m/>
    <x v="0"/>
    <n v="0"/>
  </r>
  <r>
    <n v="680"/>
    <s v="Point"/>
    <n v="1030911"/>
    <n v="249"/>
    <x v="6"/>
    <x v="73"/>
    <n v="1"/>
    <s v="PS Napila"/>
    <n v="343"/>
    <n v="1"/>
    <s v="MEMBA"/>
    <n v="3"/>
    <s v="7 DE ABRIL"/>
    <s v="RURAL"/>
    <x v="2"/>
    <s v="Posto de Saude"/>
    <s v="Nivel Primario"/>
    <n v="-14.326599999999999"/>
    <n v="40.528199999999998"/>
    <n v="1"/>
    <n v="0"/>
    <m/>
    <m/>
    <x v="1"/>
    <n v="0"/>
  </r>
  <r>
    <n v="681"/>
    <s v="Point"/>
    <n v="1030912"/>
    <n v="360"/>
    <x v="6"/>
    <x v="73"/>
    <m/>
    <s v="PS Simuco"/>
    <n v="344"/>
    <n v="4"/>
    <s v="MAZUE"/>
    <n v="3"/>
    <s v="SIMUCO"/>
    <s v="RURAL"/>
    <x v="2"/>
    <s v="Posto de Saude"/>
    <s v="Nivel Primario"/>
    <n v="-13.928599999999999"/>
    <n v="40.596299999999999"/>
    <n v="1"/>
    <n v="0"/>
    <m/>
    <m/>
    <x v="0"/>
    <n v="0"/>
  </r>
  <r>
    <n v="682"/>
    <s v="Point"/>
    <n v="1030913"/>
    <n v="314"/>
    <x v="6"/>
    <x v="73"/>
    <m/>
    <s v="PS Cava"/>
    <n v="345"/>
    <n v="1"/>
    <s v="MEMBA"/>
    <n v="2"/>
    <s v="CAVA"/>
    <s v="RURAL"/>
    <x v="2"/>
    <s v="Posto de Saude"/>
    <s v="Nivel Primario"/>
    <n v="-14.1814"/>
    <n v="40.2759"/>
    <n v="1"/>
    <n v="0"/>
    <m/>
    <m/>
    <x v="1"/>
    <n v="0"/>
  </r>
  <r>
    <n v="683"/>
    <s v="Point"/>
    <n v="1030914"/>
    <n v="355"/>
    <x v="6"/>
    <x v="73"/>
    <m/>
    <s v="CS Geba"/>
    <n v="346"/>
    <n v="1"/>
    <s v="MEMBA"/>
    <n v="4"/>
    <s v="NIACA GEBA"/>
    <s v="RURAL"/>
    <x v="1"/>
    <s v="Centro de Saude Rural"/>
    <s v="Nivel Primario"/>
    <n v="-14.333600000000001"/>
    <n v="40.621899999999997"/>
    <n v="1"/>
    <n v="0"/>
    <m/>
    <m/>
    <x v="0"/>
    <n v="0"/>
  </r>
  <r>
    <n v="684"/>
    <s v="Point"/>
    <n v="1030915"/>
    <n v="312"/>
    <x v="6"/>
    <x v="73"/>
    <m/>
    <s v="CS Caleia"/>
    <n v="347"/>
    <n v="1"/>
    <s v="MEMBA"/>
    <n v="2"/>
    <s v="CAVA"/>
    <s v="RURAL"/>
    <x v="1"/>
    <s v="Centro de Saude Rural"/>
    <s v="Nivel Primario"/>
    <n v="-14.133599999999999"/>
    <n v="40.148899999999998"/>
    <n v="1"/>
    <n v="0"/>
    <m/>
    <m/>
    <x v="1"/>
    <n v="0"/>
  </r>
  <r>
    <n v="685"/>
    <s v="Point"/>
    <n v="1030916"/>
    <n v="311"/>
    <x v="6"/>
    <x v="73"/>
    <n v="1"/>
    <s v="CS Baixo Pinda"/>
    <n v="348"/>
    <n v="1"/>
    <s v="MEMBA"/>
    <n v="4"/>
    <s v="NIACA GEBA"/>
    <s v="RURAL"/>
    <x v="1"/>
    <s v="Centro de Saude Rural"/>
    <s v="Nivel Primario"/>
    <n v="-14.2118"/>
    <n v="40.708500000000001"/>
    <n v="1"/>
    <n v="0"/>
    <m/>
    <m/>
    <x v="0"/>
    <n v="0"/>
  </r>
  <r>
    <n v="686"/>
    <s v="Point"/>
    <n v="1030917"/>
    <m/>
    <x v="6"/>
    <x v="73"/>
    <m/>
    <s v="CS Pavala"/>
    <n v="349"/>
    <m/>
    <m/>
    <m/>
    <m/>
    <m/>
    <x v="3"/>
    <m/>
    <m/>
    <n v="-13.966974025200001"/>
    <n v="40.394044346000001"/>
    <n v="1"/>
    <n v="0"/>
    <m/>
    <m/>
    <x v="0"/>
    <n v="0"/>
  </r>
  <r>
    <n v="725"/>
    <s v="Point"/>
    <n v="1031007"/>
    <n v="261"/>
    <x v="6"/>
    <x v="66"/>
    <m/>
    <s v="CS Namige"/>
    <n v="350"/>
    <n v="1"/>
    <s v="NAMIGE"/>
    <n v="1"/>
    <s v="NAMIGE SEDE"/>
    <s v="RURAL"/>
    <x v="1"/>
    <s v="Centro de Saude Rural"/>
    <s v="Nivel Primario"/>
    <n v="-15.5686"/>
    <n v="40.408900000000003"/>
    <n v="1"/>
    <n v="1"/>
    <m/>
    <m/>
    <x v="0"/>
    <n v="0"/>
  </r>
  <r>
    <n v="726"/>
    <s v="Point"/>
    <n v="1031008"/>
    <n v="331"/>
    <x v="6"/>
    <x v="66"/>
    <m/>
    <s v="CS Quinga"/>
    <n v="351"/>
    <n v="2"/>
    <s v="QUINGA"/>
    <n v="1"/>
    <s v="QUINGA SEDE"/>
    <s v="RURAL"/>
    <x v="1"/>
    <s v="Centro de Saude Rural"/>
    <s v="Nivel Primario"/>
    <n v="-15.824999999999999"/>
    <n v="40.2256"/>
    <n v="1"/>
    <n v="1"/>
    <m/>
    <m/>
    <x v="0"/>
    <n v="0"/>
  </r>
  <r>
    <n v="727"/>
    <s v="Point"/>
    <n v="1031009"/>
    <n v="332"/>
    <x v="6"/>
    <x v="66"/>
    <m/>
    <s v="CS Quixaxe"/>
    <n v="352"/>
    <n v="4"/>
    <s v="QUIXAXE"/>
    <n v="1"/>
    <s v="QUIXAXE SEDE"/>
    <s v="RURAL"/>
    <x v="1"/>
    <s v="Centro de Saude Rural"/>
    <s v="Nivel Primario"/>
    <n v="-15.2872"/>
    <n v="40.113900000000001"/>
    <n v="1"/>
    <n v="0"/>
    <m/>
    <m/>
    <x v="0"/>
    <n v="0"/>
  </r>
  <r>
    <n v="728"/>
    <s v="Point"/>
    <n v="1031010"/>
    <n v="269"/>
    <x v="6"/>
    <x v="66"/>
    <m/>
    <s v="CS Nakakana"/>
    <n v="353"/>
    <n v="2"/>
    <s v="QUINGA"/>
    <n v="2"/>
    <s v="NACACANE"/>
    <s v="RURAL"/>
    <x v="1"/>
    <s v="Centro de Saude Rural"/>
    <s v="Nivel Primario"/>
    <n v="-15.753299999999999"/>
    <n v="39.990499999999997"/>
    <n v="1"/>
    <n v="0"/>
    <m/>
    <m/>
    <x v="0"/>
    <n v="0"/>
  </r>
  <r>
    <n v="729"/>
    <s v="Point"/>
    <n v="1031011"/>
    <n v="330"/>
    <x v="6"/>
    <x v="66"/>
    <m/>
    <s v="CS Mepeone"/>
    <n v="354"/>
    <n v="4"/>
    <s v="QUIXAXE"/>
    <n v="2"/>
    <s v="MEPEONE"/>
    <s v="RURAL"/>
    <x v="1"/>
    <s v="Centro de Saude Rural"/>
    <s v="Nivel Primario"/>
    <n v="-15.3003"/>
    <n v="39.8703"/>
    <n v="1"/>
    <n v="0"/>
    <m/>
    <m/>
    <x v="0"/>
    <n v="0"/>
  </r>
  <r>
    <n v="730"/>
    <s v="Point"/>
    <n v="1031012"/>
    <n v="356"/>
    <x v="6"/>
    <x v="66"/>
    <m/>
    <s v="CS Perequexo"/>
    <n v="355"/>
    <n v="4"/>
    <s v="QUIXAXE"/>
    <n v="1"/>
    <s v="QUIXAXE SEDE"/>
    <s v="RURAL"/>
    <x v="1"/>
    <s v="Centro de Saude Rural"/>
    <s v="Nivel Primario"/>
    <n v="-15.159700000000001"/>
    <n v="40.198"/>
    <n v="1"/>
    <n v="0"/>
    <m/>
    <m/>
    <x v="0"/>
    <n v="0"/>
  </r>
  <r>
    <n v="731"/>
    <s v="Point"/>
    <n v="1031013"/>
    <n v="333"/>
    <x v="6"/>
    <x v="66"/>
    <m/>
    <s v="CS Xa Selemane"/>
    <n v="356"/>
    <n v="1"/>
    <s v="NAMIGE"/>
    <n v="1"/>
    <s v="NAMIGE SEDE"/>
    <s v="RURAL"/>
    <x v="1"/>
    <s v="Centro de Saude Rural"/>
    <s v="Nivel Primario"/>
    <n v="-15.547800000000001"/>
    <n v="40.4161"/>
    <n v="1"/>
    <n v="0"/>
    <m/>
    <m/>
    <x v="0"/>
    <n v="0"/>
  </r>
  <r>
    <n v="732"/>
    <s v="Point"/>
    <n v="1031014"/>
    <m/>
    <x v="6"/>
    <x v="66"/>
    <m/>
    <s v="CS Xa Momade"/>
    <n v="357"/>
    <m/>
    <m/>
    <m/>
    <m/>
    <m/>
    <x v="3"/>
    <m/>
    <m/>
    <m/>
    <m/>
    <n v="1"/>
    <n v="0"/>
    <m/>
    <m/>
    <x v="1"/>
    <n v="0"/>
  </r>
  <r>
    <n v="687"/>
    <s v="Point"/>
    <n v="1031106"/>
    <n v="250"/>
    <x v="6"/>
    <x v="74"/>
    <m/>
    <s v="CS Namitil"/>
    <n v="358"/>
    <n v="1"/>
    <s v="NAMITIL"/>
    <n v="1"/>
    <s v="VILA DE NAMITIL"/>
    <s v="URBANA"/>
    <x v="1"/>
    <s v="Centro de Saude Rural"/>
    <s v="Nivel Primario"/>
    <n v="-15.7089"/>
    <n v="39.337800000000001"/>
    <n v="1"/>
    <n v="1"/>
    <m/>
    <m/>
    <x v="0"/>
    <n v="0"/>
  </r>
  <r>
    <n v="688"/>
    <s v="Point"/>
    <n v="1031107"/>
    <n v="315"/>
    <x v="6"/>
    <x v="74"/>
    <m/>
    <s v="CS Calipo"/>
    <n v="359"/>
    <n v="2"/>
    <s v="CALIPO"/>
    <n v="2"/>
    <s v="CALIPO SEDE"/>
    <s v="RURAL"/>
    <x v="1"/>
    <s v="Centro de Saude Rural"/>
    <s v="Nivel Primario"/>
    <n v="-15.623900000000001"/>
    <n v="39.101900000000001"/>
    <n v="1"/>
    <n v="0"/>
    <m/>
    <m/>
    <x v="0"/>
    <n v="0"/>
  </r>
  <r>
    <n v="689"/>
    <s v="Point"/>
    <n v="1031108"/>
    <n v="371"/>
    <x v="6"/>
    <x v="74"/>
    <m/>
    <s v="CS Iuluti"/>
    <n v="360"/>
    <n v="3"/>
    <s v="ILUTI"/>
    <n v="1"/>
    <s v="ILUTE SEDE"/>
    <s v="RURAL"/>
    <x v="1"/>
    <s v="Centro de Saude Rural"/>
    <s v="Nivel Primario"/>
    <n v="-15.8352"/>
    <n v="38.972499999999997"/>
    <n v="1"/>
    <n v="1"/>
    <m/>
    <m/>
    <x v="0"/>
    <n v="0"/>
  </r>
  <r>
    <n v="690"/>
    <s v="Point"/>
    <n v="1031109"/>
    <n v="316"/>
    <x v="6"/>
    <x v="74"/>
    <m/>
    <s v="CS Muatua"/>
    <n v="361"/>
    <n v="4"/>
    <s v="MUATUA"/>
    <n v="1"/>
    <s v="MUATUA SEDE"/>
    <s v="RURAL"/>
    <x v="1"/>
    <s v="Centro de Saude Rural"/>
    <s v="Nivel Primario"/>
    <n v="-15.7195"/>
    <n v="39.693600000000004"/>
    <n v="1"/>
    <n v="0"/>
    <m/>
    <m/>
    <x v="0"/>
    <n v="0"/>
  </r>
  <r>
    <n v="691"/>
    <s v="Point"/>
    <n v="1031110"/>
    <n v="251"/>
    <x v="6"/>
    <x v="74"/>
    <m/>
    <s v="CS Nanhupo Rio"/>
    <n v="362"/>
    <n v="5"/>
    <s v="NANHUPO"/>
    <n v="1"/>
    <s v="NANHUPO RIO"/>
    <s v="RURAL"/>
    <x v="1"/>
    <s v="Centro de Saude Rural"/>
    <s v="Nivel Primario"/>
    <n v="-15.964700000000001"/>
    <n v="39.511699999999998"/>
    <n v="1"/>
    <n v="1"/>
    <m/>
    <m/>
    <x v="0"/>
    <n v="0"/>
  </r>
  <r>
    <n v="692"/>
    <s v="Point"/>
    <n v="1031111"/>
    <n v="252"/>
    <x v="6"/>
    <x v="74"/>
    <m/>
    <s v="PS Mecutamala"/>
    <n v="363"/>
    <n v="1"/>
    <s v="NAMITIL"/>
    <n v="2"/>
    <s v="NAMITIL SEDE"/>
    <s v="RURAL"/>
    <x v="2"/>
    <s v="Posto de Saude"/>
    <s v="Nivel Primario"/>
    <n v="-15.671099999999999"/>
    <n v="39.46"/>
    <n v="1"/>
    <n v="0"/>
    <m/>
    <m/>
    <x v="0"/>
    <n v="0"/>
  </r>
  <r>
    <n v="693"/>
    <s v="Point"/>
    <n v="1031112"/>
    <n v="317"/>
    <x v="6"/>
    <x v="74"/>
    <m/>
    <s v="CS Murrirrima"/>
    <n v="364"/>
    <n v="3"/>
    <s v="ILUTI"/>
    <n v="2"/>
    <s v="MUCHUA"/>
    <s v="RURAL"/>
    <x v="1"/>
    <s v="Centro de Saude Rural"/>
    <s v="Nivel Primario"/>
    <n v="-15.8833"/>
    <n v="39.071399999999997"/>
    <n v="1"/>
    <n v="0"/>
    <m/>
    <m/>
    <x v="0"/>
    <n v="0"/>
  </r>
  <r>
    <n v="694"/>
    <s v="Point"/>
    <n v="1031206"/>
    <n v="1230"/>
    <x v="6"/>
    <x v="75"/>
    <n v="1"/>
    <s v="HD Moma"/>
    <n v="365"/>
    <n v="1"/>
    <s v="MOMA"/>
    <n v="1"/>
    <s v="VILA DE MOMA"/>
    <s v="URBANA"/>
    <x v="4"/>
    <s v="Hospital Distrital"/>
    <s v="Nivel Secondario"/>
    <n v="-16.762499999999999"/>
    <n v="39.222799999999999"/>
    <n v="1"/>
    <n v="1"/>
    <m/>
    <m/>
    <x v="0"/>
    <n v="0"/>
  </r>
  <r>
    <n v="695"/>
    <s v="Point"/>
    <n v="1031207"/>
    <n v="361"/>
    <x v="6"/>
    <x v="75"/>
    <m/>
    <s v="CS Chacaua"/>
    <n v="366"/>
    <n v="2"/>
    <s v="CHALALA"/>
    <n v="1"/>
    <s v="CHALAUA"/>
    <s v="RURAL"/>
    <x v="1"/>
    <s v="Centro de Saude Rural"/>
    <s v="Nivel Primario"/>
    <n v="-16.0914"/>
    <n v="39.158099999999997"/>
    <n v="1"/>
    <n v="1"/>
    <m/>
    <m/>
    <x v="0"/>
    <n v="0"/>
  </r>
  <r>
    <n v="696"/>
    <s v="Point"/>
    <n v="1031208"/>
    <n v="253"/>
    <x v="6"/>
    <x v="75"/>
    <m/>
    <s v="CS Briganha"/>
    <n v="367"/>
    <n v="1"/>
    <s v="MOMA"/>
    <n v="5"/>
    <s v="MPACO"/>
    <s v="RURAL"/>
    <x v="1"/>
    <s v="Centro de Saude Rural"/>
    <s v="Nivel Primario"/>
    <n v="-16.711099999999998"/>
    <n v="39.318899999999999"/>
    <n v="1"/>
    <n v="0"/>
    <m/>
    <m/>
    <x v="0"/>
    <n v="0"/>
  </r>
  <r>
    <n v="697"/>
    <s v="Point"/>
    <n v="1031209"/>
    <n v="318"/>
    <x v="6"/>
    <x v="75"/>
    <m/>
    <s v="CS Guarneia"/>
    <n v="368"/>
    <n v="3"/>
    <s v="LARDE"/>
    <n v="1"/>
    <s v="LARDE SEDE"/>
    <s v="RURAL"/>
    <x v="1"/>
    <s v="Centro de Saude Rural"/>
    <s v="Nivel Primario"/>
    <n v="-16.4802"/>
    <n v="39.717399999999998"/>
    <n v="1"/>
    <n v="0"/>
    <m/>
    <m/>
    <x v="0"/>
    <n v="0"/>
  </r>
  <r>
    <n v="698"/>
    <s v="Point"/>
    <n v="1031210"/>
    <n v="319"/>
    <x v="6"/>
    <x v="75"/>
    <m/>
    <s v="CS Larde"/>
    <n v="369"/>
    <n v="3"/>
    <s v="LARDE"/>
    <n v="1"/>
    <s v="LARDE SEDE"/>
    <s v="RURAL"/>
    <x v="1"/>
    <s v="Centro de Saude Rural"/>
    <s v="Nivel Primario"/>
    <n v="-16.478100000000001"/>
    <n v="39.715000000000003"/>
    <n v="1"/>
    <n v="1"/>
    <m/>
    <m/>
    <x v="0"/>
    <n v="0"/>
  </r>
  <r>
    <n v="699"/>
    <s v="Point"/>
    <n v="1031211"/>
    <n v="255"/>
    <x v="6"/>
    <x v="75"/>
    <m/>
    <s v="CS Mucoroge"/>
    <n v="370"/>
    <n v="1"/>
    <s v="MOMA"/>
    <n v="2"/>
    <s v="MIRRUPI"/>
    <s v="RURAL"/>
    <x v="1"/>
    <s v="Centro de Saude Rural"/>
    <s v="Nivel Primario"/>
    <n v="-16.868600000000001"/>
    <n v="39.1372"/>
    <n v="1"/>
    <n v="0"/>
    <m/>
    <m/>
    <x v="0"/>
    <n v="0"/>
  </r>
  <r>
    <n v="700"/>
    <s v="Point"/>
    <n v="1031213"/>
    <n v="321"/>
    <x v="6"/>
    <x v="75"/>
    <n v="1"/>
    <s v="PS Metil"/>
    <n v="371"/>
    <n v="1"/>
    <s v="MOMA"/>
    <n v="3"/>
    <s v="JACOMA"/>
    <s v="RURAL"/>
    <x v="2"/>
    <s v="Posto de Saude"/>
    <s v="Nivel Primario"/>
    <n v="-16.4072"/>
    <n v="39.0364"/>
    <n v="1"/>
    <n v="0"/>
    <m/>
    <m/>
    <x v="0"/>
    <n v="0"/>
  </r>
  <r>
    <n v="701"/>
    <s v="Point"/>
    <n v="1031214"/>
    <n v="322"/>
    <x v="6"/>
    <x v="75"/>
    <m/>
    <s v="PS Nambilane"/>
    <n v="372"/>
    <n v="4"/>
    <s v="MUCUALI"/>
    <n v="1"/>
    <s v="MUCUALI SEDE"/>
    <s v="RURAL"/>
    <x v="2"/>
    <s v="Posto de Saude"/>
    <s v="Nivel Primario"/>
    <n v="-16.413900000000002"/>
    <n v="39.427799999999998"/>
    <n v="1"/>
    <n v="0"/>
    <m/>
    <m/>
    <x v="1"/>
    <n v="0"/>
  </r>
  <r>
    <n v="702"/>
    <s v="Point"/>
    <n v="1031215"/>
    <n v="320"/>
    <x v="6"/>
    <x v="75"/>
    <m/>
    <s v="CS Pilivili"/>
    <n v="373"/>
    <n v="1"/>
    <s v="MOMA"/>
    <n v="6"/>
    <s v="PILIVILE"/>
    <s v="RURAL"/>
    <x v="1"/>
    <s v="Centro de Saude Rural"/>
    <s v="Nivel Primario"/>
    <n v="-16.639199999999999"/>
    <n v="39.496099999999998"/>
    <n v="1"/>
    <n v="0"/>
    <m/>
    <m/>
    <x v="0"/>
    <n v="0"/>
  </r>
  <r>
    <n v="703"/>
    <s v="Point"/>
    <n v="1031216"/>
    <n v="323"/>
    <x v="6"/>
    <x v="75"/>
    <m/>
    <s v="PS Savara"/>
    <n v="374"/>
    <n v="1"/>
    <s v="MOMA"/>
    <n v="3"/>
    <s v="JACOMA"/>
    <s v="RURAL"/>
    <x v="2"/>
    <s v="Posto de Saude"/>
    <s v="Nivel Primario"/>
    <n v="-16.5639"/>
    <n v="39.077500000000001"/>
    <n v="1"/>
    <n v="0"/>
    <m/>
    <m/>
    <x v="0"/>
    <n v="0"/>
  </r>
  <r>
    <n v="704"/>
    <s v="Point"/>
    <n v="1031217"/>
    <n v="256"/>
    <x v="6"/>
    <x v="75"/>
    <m/>
    <s v="PS Uala"/>
    <n v="375"/>
    <n v="1"/>
    <s v="MOMA"/>
    <n v="4"/>
    <s v="NAICOLE"/>
    <s v="RURAL"/>
    <x v="2"/>
    <s v="Posto de Saude"/>
    <s v="Nivel Primario"/>
    <n v="-16.425599999999999"/>
    <n v="39.219700000000003"/>
    <n v="1"/>
    <n v="0"/>
    <m/>
    <m/>
    <x v="1"/>
    <n v="0"/>
  </r>
  <r>
    <n v="705"/>
    <s v="Point"/>
    <n v="1031218"/>
    <n v="254"/>
    <x v="6"/>
    <x v="75"/>
    <m/>
    <s v="CS Mecane"/>
    <n v="376"/>
    <n v="1"/>
    <s v="MOMA"/>
    <n v="5"/>
    <s v="MPACO"/>
    <s v="RURAL"/>
    <x v="1"/>
    <s v="Centro de Saude Rural"/>
    <s v="Nivel Primario"/>
    <n v="-16.603899999999999"/>
    <n v="39.250599999999999"/>
    <n v="1"/>
    <n v="0"/>
    <m/>
    <m/>
    <x v="0"/>
    <n v="0"/>
  </r>
  <r>
    <n v="706"/>
    <s v="Point"/>
    <n v="1031218"/>
    <m/>
    <x v="6"/>
    <x v="75"/>
    <m/>
    <s v="CS Micane"/>
    <n v="377"/>
    <m/>
    <m/>
    <m/>
    <m/>
    <m/>
    <x v="3"/>
    <m/>
    <m/>
    <n v="-16.603899999999999"/>
    <n v="39.250599999999999"/>
    <n v="1"/>
    <n v="1"/>
    <m/>
    <m/>
    <x v="0"/>
    <n v="0"/>
  </r>
  <r>
    <n v="707"/>
    <s v="Point"/>
    <n v="1031219"/>
    <m/>
    <x v="6"/>
    <x v="75"/>
    <n v="1"/>
    <s v="CS Mavuco"/>
    <n v="378"/>
    <m/>
    <m/>
    <m/>
    <m/>
    <m/>
    <x v="3"/>
    <m/>
    <m/>
    <m/>
    <m/>
    <n v="1"/>
    <n v="0"/>
    <m/>
    <m/>
    <x v="0"/>
    <n v="0"/>
  </r>
  <r>
    <n v="708"/>
    <s v="Point"/>
    <n v="1031220"/>
    <m/>
    <x v="6"/>
    <x v="75"/>
    <m/>
    <s v="CS Marrupanama"/>
    <n v="379"/>
    <m/>
    <m/>
    <m/>
    <m/>
    <m/>
    <x v="3"/>
    <m/>
    <m/>
    <m/>
    <m/>
    <n v="1"/>
    <n v="0"/>
    <m/>
    <m/>
    <x v="0"/>
    <n v="0"/>
  </r>
  <r>
    <n v="709"/>
    <s v="Point"/>
    <n v="1031300"/>
    <n v="1231"/>
    <x v="6"/>
    <x v="76"/>
    <m/>
    <s v="HR Monapo"/>
    <n v="380"/>
    <n v="2"/>
    <s v="ITOCULO"/>
    <n v="1"/>
    <s v="ITOCULO SEDE"/>
    <s v="RURAL"/>
    <x v="5"/>
    <s v="Hospital Rural"/>
    <s v="Nivel Secondario"/>
    <n v="-14.909700000000001"/>
    <n v="40.333300000000001"/>
    <n v="1"/>
    <n v="1"/>
    <m/>
    <m/>
    <x v="0"/>
    <n v="0"/>
  </r>
  <r>
    <n v="710"/>
    <s v="Point"/>
    <n v="1031306"/>
    <n v="326"/>
    <x v="6"/>
    <x v="76"/>
    <m/>
    <s v="CS Monapo"/>
    <n v="381"/>
    <n v="1"/>
    <s v="MONAPO"/>
    <n v="2"/>
    <s v="MONAPO SEDE"/>
    <s v="RURAL"/>
    <x v="1"/>
    <s v="Centro de Saude Rural"/>
    <s v="Nivel Primario"/>
    <n v="-14.9206"/>
    <n v="40.2986"/>
    <n v="1"/>
    <n v="1"/>
    <m/>
    <m/>
    <x v="0"/>
    <n v="0"/>
  </r>
  <r>
    <n v="711"/>
    <s v="Point"/>
    <n v="1031307"/>
    <n v="257"/>
    <x v="6"/>
    <x v="76"/>
    <m/>
    <s v="CS Carapira"/>
    <n v="382"/>
    <n v="1"/>
    <s v="MONAPO"/>
    <n v="2"/>
    <s v="MONAPO SEDE"/>
    <s v="RURAL"/>
    <x v="1"/>
    <s v="Centro de Saude Rural"/>
    <s v="Nivel Primario"/>
    <n v="-14.9153"/>
    <n v="40.2286"/>
    <n v="1"/>
    <n v="1"/>
    <m/>
    <m/>
    <x v="0"/>
    <n v="0"/>
  </r>
  <r>
    <n v="712"/>
    <s v="Point"/>
    <n v="1031308"/>
    <n v="327"/>
    <x v="6"/>
    <x v="76"/>
    <m/>
    <s v="CS Natete"/>
    <n v="383"/>
    <n v="3"/>
    <s v="NETIA"/>
    <n v="1"/>
    <s v="NETIA SEDE"/>
    <s v="RURAL"/>
    <x v="1"/>
    <s v="Centro de Saude Rural"/>
    <s v="Nivel Primario"/>
    <n v="-14.7402"/>
    <n v="39.9178"/>
    <n v="1"/>
    <n v="1"/>
    <m/>
    <m/>
    <x v="0"/>
    <n v="0"/>
  </r>
  <r>
    <n v="713"/>
    <s v="Point"/>
    <n v="1031309"/>
    <n v="324"/>
    <x v="6"/>
    <x v="76"/>
    <m/>
    <s v="CS Ituculo"/>
    <n v="384"/>
    <n v="2"/>
    <s v="ITOCULO"/>
    <n v="1"/>
    <s v="ITOCULO SEDE"/>
    <s v="RURAL"/>
    <x v="1"/>
    <s v="Centro de Saude Rural"/>
    <s v="Nivel Primario"/>
    <n v="-14.7186"/>
    <n v="40.334099999999999"/>
    <n v="1"/>
    <n v="1"/>
    <m/>
    <m/>
    <x v="0"/>
    <n v="0"/>
  </r>
  <r>
    <n v="714"/>
    <s v="Point"/>
    <n v="1031310"/>
    <n v="258"/>
    <x v="6"/>
    <x v="76"/>
    <m/>
    <s v="CS Muatuca"/>
    <n v="385"/>
    <n v="3"/>
    <s v="NETIA"/>
    <n v="2"/>
    <s v="MUATUCA"/>
    <s v="RURAL"/>
    <x v="1"/>
    <s v="Centro de Saude Rural"/>
    <s v="Nivel Primario"/>
    <n v="-14.665800000000001"/>
    <n v="39.844099999999997"/>
    <n v="1"/>
    <n v="0"/>
    <m/>
    <m/>
    <x v="0"/>
    <n v="0"/>
  </r>
  <r>
    <n v="715"/>
    <s v="Point"/>
    <n v="1031311"/>
    <n v="397"/>
    <x v="6"/>
    <x v="76"/>
    <m/>
    <s v="CS Netia"/>
    <n v="386"/>
    <n v="3"/>
    <s v="NETIA"/>
    <n v="1"/>
    <s v="NETIA SEDE"/>
    <s v="RURAL"/>
    <x v="1"/>
    <s v="Centro de Saude Rural"/>
    <s v="Nivel Primario"/>
    <n v="-14.746700000000001"/>
    <n v="39.976700000000001"/>
    <n v="1"/>
    <n v="1"/>
    <m/>
    <m/>
    <x v="0"/>
    <n v="0"/>
  </r>
  <r>
    <n v="716"/>
    <s v="Point"/>
    <n v="1031312"/>
    <n v="328"/>
    <x v="6"/>
    <x v="76"/>
    <m/>
    <s v="PS Chihiri"/>
    <n v="387"/>
    <n v="2"/>
    <s v="ITOCULO"/>
    <n v="1"/>
    <s v="ITOCULO SEDE"/>
    <s v="RURAL"/>
    <x v="2"/>
    <s v="Posto de Saude"/>
    <s v="Nivel Primario"/>
    <n v="-14.5547"/>
    <n v="40.3005"/>
    <n v="1"/>
    <n v="0"/>
    <m/>
    <m/>
    <x v="1"/>
    <n v="0"/>
  </r>
  <r>
    <n v="717"/>
    <s v="Point"/>
    <n v="1031313"/>
    <n v="260"/>
    <x v="6"/>
    <x v="76"/>
    <m/>
    <s v="PS Jagaia 1"/>
    <n v="388"/>
    <n v="1"/>
    <s v="MONAPO"/>
    <n v="2"/>
    <s v="MONAPO SEDE"/>
    <s v="RURAL"/>
    <x v="2"/>
    <s v="Posto de Saude"/>
    <s v="Nivel Primario"/>
    <n v="-14.9884"/>
    <n v="40.186999999999998"/>
    <n v="1"/>
    <n v="0"/>
    <m/>
    <m/>
    <x v="1"/>
    <n v="0"/>
  </r>
  <r>
    <n v="718"/>
    <s v="Point"/>
    <n v="1031314"/>
    <n v="325"/>
    <x v="6"/>
    <x v="76"/>
    <m/>
    <s v="CS Mecuco"/>
    <n v="389"/>
    <n v="3"/>
    <s v="NETIA"/>
    <n v="3"/>
    <s v="NACULUE"/>
    <s v="RURAL"/>
    <x v="1"/>
    <s v="Centro de Saude Rural"/>
    <s v="Nivel Primario"/>
    <n v="-14.727"/>
    <n v="40.070300000000003"/>
    <n v="1"/>
    <n v="0"/>
    <m/>
    <m/>
    <x v="0"/>
    <n v="0"/>
  </r>
  <r>
    <n v="719"/>
    <s v="Point"/>
    <n v="1031315"/>
    <n v="398"/>
    <x v="6"/>
    <x v="76"/>
    <m/>
    <s v="PS Meserepane"/>
    <n v="390"/>
    <n v="1"/>
    <s v="MONAPO"/>
    <n v="3"/>
    <s v="CANACUE"/>
    <s v="RURAL"/>
    <x v="2"/>
    <s v="Posto de Saude"/>
    <s v="Nivel Primario"/>
    <n v="-14.974500000000001"/>
    <n v="40.096400000000003"/>
    <n v="1"/>
    <n v="0"/>
    <m/>
    <m/>
    <x v="1"/>
    <n v="0"/>
  </r>
  <r>
    <n v="720"/>
    <s v="Point"/>
    <n v="1031316"/>
    <n v="372"/>
    <x v="6"/>
    <x v="76"/>
    <m/>
    <s v="PS Metocheria"/>
    <n v="391"/>
    <n v="1"/>
    <s v="MONAPO"/>
    <n v="3"/>
    <s v="CANACUE"/>
    <s v="RURAL"/>
    <x v="2"/>
    <s v="Posto de Saude"/>
    <s v="Nivel Primario"/>
    <n v="-14.8558"/>
    <n v="40.085299999999997"/>
    <n v="1"/>
    <n v="0"/>
    <m/>
    <m/>
    <x v="1"/>
    <n v="0"/>
  </r>
  <r>
    <n v="721"/>
    <s v="Point"/>
    <n v="1031317"/>
    <n v="259"/>
    <x v="6"/>
    <x v="76"/>
    <m/>
    <s v="CS Ramiane"/>
    <n v="392"/>
    <n v="2"/>
    <s v="ITOCULO"/>
    <n v="1"/>
    <s v="ITOCULO SEDE"/>
    <s v="RURAL"/>
    <x v="1"/>
    <s v="Centro de Saude Rural"/>
    <s v="Nivel Primario"/>
    <n v="-14.807499999999999"/>
    <n v="40.281100000000002"/>
    <n v="1"/>
    <n v="0"/>
    <m/>
    <m/>
    <x v="0"/>
    <n v="0"/>
  </r>
  <r>
    <n v="722"/>
    <s v="Point"/>
    <n v="1031318"/>
    <n v="399"/>
    <x v="6"/>
    <x v="76"/>
    <m/>
    <s v="PS Prisional"/>
    <n v="393"/>
    <n v="2"/>
    <s v="ITOCULO"/>
    <n v="1"/>
    <s v="ITOCULO SEDE"/>
    <s v="RURAL"/>
    <x v="2"/>
    <s v="Posto de Saude"/>
    <s v="Nivel Primario"/>
    <n v="-14.7179"/>
    <n v="40.335000000000001"/>
    <n v="1"/>
    <n v="0"/>
    <m/>
    <m/>
    <x v="1"/>
    <n v="0"/>
  </r>
  <r>
    <n v="723"/>
    <s v="Point"/>
    <n v="1031319"/>
    <m/>
    <x v="6"/>
    <x v="76"/>
    <m/>
    <s v="CS Mucujua"/>
    <n v="394"/>
    <m/>
    <m/>
    <m/>
    <m/>
    <m/>
    <x v="3"/>
    <m/>
    <m/>
    <n v="-14.9169444"/>
    <n v="40.302222200000003"/>
    <n v="1"/>
    <n v="0"/>
    <m/>
    <m/>
    <x v="0"/>
    <n v="0"/>
  </r>
  <r>
    <n v="724"/>
    <s v="Point"/>
    <n v="1031320"/>
    <m/>
    <x v="6"/>
    <x v="76"/>
    <m/>
    <s v="CS Napala"/>
    <n v="395"/>
    <m/>
    <m/>
    <m/>
    <m/>
    <m/>
    <x v="3"/>
    <m/>
    <m/>
    <m/>
    <m/>
    <n v="1"/>
    <n v="0"/>
    <m/>
    <m/>
    <x v="1"/>
    <n v="0"/>
  </r>
  <r>
    <n v="733"/>
    <s v="Point"/>
    <n v="1031406"/>
    <n v="362"/>
    <x v="6"/>
    <x v="77"/>
    <m/>
    <s v="CS Mussuril"/>
    <n v="396"/>
    <n v="1"/>
    <s v="MOSSURIL"/>
    <n v="1"/>
    <s v="VILA DE MOSSURIL (CHOCAS MAR)"/>
    <s v="URBANA"/>
    <x v="1"/>
    <s v="Centro de Saude Rural"/>
    <s v="Nivel Primario"/>
    <n v="-14.952500000000001"/>
    <n v="40.665599999999998"/>
    <n v="1"/>
    <n v="1"/>
    <m/>
    <m/>
    <x v="0"/>
    <n v="0"/>
  </r>
  <r>
    <n v="734"/>
    <s v="Point"/>
    <n v="1031407"/>
    <n v="336"/>
    <x v="6"/>
    <x v="77"/>
    <m/>
    <s v="CS Nacuxa"/>
    <n v="397"/>
    <n v="3"/>
    <s v="MATIBANE"/>
    <n v="2"/>
    <s v="NACUCHA"/>
    <s v="RURAL"/>
    <x v="1"/>
    <s v="Centro de Saude Rural"/>
    <s v="Nivel Primario"/>
    <n v="-14.775600000000001"/>
    <n v="40.729500000000002"/>
    <n v="1"/>
    <n v="1"/>
    <m/>
    <m/>
    <x v="0"/>
    <n v="0"/>
  </r>
  <r>
    <n v="735"/>
    <s v="Point"/>
    <n v="1031408"/>
    <n v="338"/>
    <x v="6"/>
    <x v="77"/>
    <m/>
    <s v="PS Cabaceira Grande"/>
    <n v="398"/>
    <n v="1"/>
    <s v="MOSSURIL"/>
    <n v="1"/>
    <s v="VILA DE MOSSURIL (CHOCAS MAR)"/>
    <s v="URBANA"/>
    <x v="2"/>
    <s v="Posto de Saude"/>
    <s v="Nivel Primario"/>
    <n v="-14.990600000000001"/>
    <n v="40.7395"/>
    <n v="1"/>
    <n v="0"/>
    <m/>
    <m/>
    <x v="1"/>
    <n v="0"/>
  </r>
  <r>
    <n v="736"/>
    <s v="Point"/>
    <n v="1031409"/>
    <n v="335"/>
    <x v="6"/>
    <x v="77"/>
    <m/>
    <s v="CS Chocas-Mar"/>
    <n v="399"/>
    <n v="1"/>
    <s v="MOSSURIL"/>
    <n v="1"/>
    <s v="VILA DE MOSSURIL (CHOCAS MAR)"/>
    <s v="RURAL"/>
    <x v="1"/>
    <s v="Centro de Saude Urbano"/>
    <s v="Nivel Primario"/>
    <n v="-14.952500000000001"/>
    <n v="40.74"/>
    <n v="1"/>
    <n v="0"/>
    <m/>
    <m/>
    <x v="0"/>
    <n v="0"/>
  </r>
  <r>
    <n v="737"/>
    <s v="Point"/>
    <n v="1031410"/>
    <n v="373"/>
    <x v="6"/>
    <x v="77"/>
    <m/>
    <s v="CS Lunga"/>
    <n v="400"/>
    <n v="2"/>
    <s v="LUNGA"/>
    <n v="1"/>
    <s v="LUNGA SEDE (AMPITA)"/>
    <s v="RURAL"/>
    <x v="1"/>
    <s v="Centro de Saude Rural"/>
    <s v="Nivel Primario"/>
    <n v="-15.1881"/>
    <n v="40.520000000000003"/>
    <n v="1"/>
    <n v="0"/>
    <m/>
    <m/>
    <x v="0"/>
    <n v="0"/>
  </r>
  <r>
    <n v="738"/>
    <s v="Point"/>
    <n v="1031411"/>
    <n v="402"/>
    <x v="6"/>
    <x v="77"/>
    <m/>
    <s v="CS Matibane"/>
    <n v="401"/>
    <n v="3"/>
    <s v="MATIBANE"/>
    <n v="1"/>
    <s v="MATIBANE SEDE"/>
    <s v="RURAL"/>
    <x v="1"/>
    <s v="Centro de Saude Rural"/>
    <s v="Nivel Primario"/>
    <n v="-14.863300000000001"/>
    <n v="40.767499999999998"/>
    <n v="1"/>
    <n v="0"/>
    <m/>
    <m/>
    <x v="0"/>
    <n v="0"/>
  </r>
  <r>
    <n v="739"/>
    <s v="Point"/>
    <n v="1031412"/>
    <n v="337"/>
    <x v="6"/>
    <x v="77"/>
    <m/>
    <s v="PS Namige"/>
    <n v="402"/>
    <n v="1"/>
    <s v="MOSSURIL"/>
    <n v="2"/>
    <s v="NAMITATARI"/>
    <s v="RURAL"/>
    <x v="2"/>
    <s v="Posto de Saude"/>
    <s v="Nivel Primario"/>
    <n v="-14.7859"/>
    <n v="40.5809"/>
    <n v="1"/>
    <n v="0"/>
    <m/>
    <m/>
    <x v="1"/>
    <n v="0"/>
  </r>
  <r>
    <n v="740"/>
    <s v="Point"/>
    <n v="1031413"/>
    <m/>
    <x v="6"/>
    <x v="77"/>
    <m/>
    <s v="CS Cabeceira Pequena"/>
    <n v="403"/>
    <m/>
    <m/>
    <m/>
    <m/>
    <m/>
    <x v="3"/>
    <m/>
    <m/>
    <m/>
    <m/>
    <n v="1"/>
    <n v="0"/>
    <m/>
    <m/>
    <x v="1"/>
    <n v="0"/>
  </r>
  <r>
    <n v="741"/>
    <s v="Point"/>
    <n v="1031439"/>
    <n v="265"/>
    <x v="6"/>
    <x v="77"/>
    <m/>
    <s v="CS Muaualo"/>
    <n v="404"/>
    <n v="2"/>
    <s v="LUNGA"/>
    <n v="2"/>
    <s v="VIDA NOVA"/>
    <s v="RURAL"/>
    <x v="1"/>
    <s v="Centro de Saude Rural"/>
    <s v="Nivel Primario"/>
    <n v="-15.192299999999999"/>
    <n v="40.359699999999997"/>
    <n v="1"/>
    <n v="0"/>
    <m/>
    <m/>
    <x v="0"/>
    <n v="0"/>
  </r>
  <r>
    <n v="742"/>
    <s v="Point"/>
    <n v="1031506"/>
    <n v="296"/>
    <x v="6"/>
    <x v="78"/>
    <m/>
    <s v="CS Muecate"/>
    <n v="405"/>
    <n v="1"/>
    <s v="MUECATE"/>
    <n v="1"/>
    <s v="MUECATE SEDE"/>
    <s v="RURAL"/>
    <x v="1"/>
    <s v="Centro de Saude Rural"/>
    <s v="Nivel Primario"/>
    <n v="-14.8725"/>
    <n v="39.637799999999999"/>
    <n v="1"/>
    <n v="1"/>
    <m/>
    <m/>
    <x v="0"/>
    <n v="0"/>
  </r>
  <r>
    <n v="743"/>
    <s v="Point"/>
    <n v="1031507"/>
    <n v="245"/>
    <x v="6"/>
    <x v="78"/>
    <n v="1"/>
    <s v="CS Imala"/>
    <n v="406"/>
    <n v="2"/>
    <s v="IMALA"/>
    <n v="1"/>
    <s v="IMALA SEDE"/>
    <s v="RURAL"/>
    <x v="1"/>
    <s v="Centro de Saude Rural"/>
    <s v="Nivel Primario"/>
    <n v="-14.577500000000001"/>
    <n v="39.576099999999997"/>
    <n v="1"/>
    <n v="1"/>
    <m/>
    <m/>
    <x v="0"/>
    <n v="0"/>
  </r>
  <r>
    <n v="744"/>
    <s v="Point"/>
    <n v="1031508"/>
    <n v="298"/>
    <x v="6"/>
    <x v="78"/>
    <m/>
    <s v="PS Namahia"/>
    <n v="407"/>
    <n v="2"/>
    <s v="IMALA"/>
    <n v="2"/>
    <s v="GRACIO"/>
    <s v="RURAL"/>
    <x v="2"/>
    <s v="Posto de Saude"/>
    <s v="Nivel Primario"/>
    <n v="-14.580299999999999"/>
    <n v="39.378"/>
    <n v="1"/>
    <n v="0"/>
    <m/>
    <m/>
    <x v="0"/>
    <n v="0"/>
  </r>
  <r>
    <n v="745"/>
    <s v="Point"/>
    <n v="1031509"/>
    <n v="297"/>
    <x v="6"/>
    <x v="78"/>
    <m/>
    <s v="PS Chinamane"/>
    <n v="408"/>
    <n v="2"/>
    <s v="IMALA"/>
    <n v="3"/>
    <s v="MUARIUA"/>
    <s v="RURAL"/>
    <x v="2"/>
    <s v="Posto de Saude"/>
    <s v="Nivel Primario"/>
    <n v="-14.581799999999999"/>
    <n v="39.7408"/>
    <n v="1"/>
    <n v="0"/>
    <m/>
    <m/>
    <x v="0"/>
    <n v="0"/>
  </r>
  <r>
    <n v="746"/>
    <s v="Point"/>
    <n v="1031510"/>
    <n v="389"/>
    <x v="6"/>
    <x v="78"/>
    <n v="1"/>
    <s v="CS Muculuone"/>
    <n v="409"/>
    <n v="3"/>
    <s v="MUCULOENE"/>
    <n v="1"/>
    <s v="MUCULOENE SEDE"/>
    <s v="RURAL"/>
    <x v="1"/>
    <s v="Centro de Saude Rural"/>
    <s v="Nivel Primario"/>
    <n v="-14.942299999999999"/>
    <n v="39.415399999999998"/>
    <n v="1"/>
    <n v="1"/>
    <m/>
    <m/>
    <x v="0"/>
    <n v="0"/>
  </r>
  <r>
    <n v="747"/>
    <s v="Point"/>
    <n v="1031511"/>
    <n v="409"/>
    <x v="6"/>
    <x v="78"/>
    <m/>
    <s v="CS Napala"/>
    <n v="410"/>
    <n v="1"/>
    <s v="MUECATE"/>
    <n v="2"/>
    <s v="NAPALA"/>
    <s v="RURAL"/>
    <x v="1"/>
    <s v="Centro de Saude Rural"/>
    <s v="Nivel Primario"/>
    <n v="-14.765700000000001"/>
    <n v="39.788499999999999"/>
    <n v="1"/>
    <n v="0"/>
    <m/>
    <m/>
    <x v="0"/>
    <n v="0"/>
  </r>
  <r>
    <n v="748"/>
    <s v="Point"/>
    <n v="1031512"/>
    <n v="244"/>
    <x v="6"/>
    <x v="78"/>
    <m/>
    <s v="CS Gracio"/>
    <n v="411"/>
    <n v="2"/>
    <s v="IMALA"/>
    <n v="2"/>
    <s v="GRACIO"/>
    <s v="RURAL"/>
    <x v="1"/>
    <s v="Centro de Saude Rural"/>
    <s v="Nivel Primario"/>
    <n v="-14.431900000000001"/>
    <n v="39.394500000000001"/>
    <n v="1"/>
    <n v="0"/>
    <m/>
    <m/>
    <x v="0"/>
    <n v="0"/>
  </r>
  <r>
    <n v="749"/>
    <s v="Point"/>
    <n v="1031513"/>
    <n v="295"/>
    <x v="6"/>
    <x v="78"/>
    <n v="1"/>
    <s v="CS Kavula"/>
    <n v="412"/>
    <n v="3"/>
    <s v="MUCULOENE"/>
    <n v="2"/>
    <s v="KAVULA"/>
    <s v="RURAL"/>
    <x v="1"/>
    <s v="Centro de Saude Rural"/>
    <s v="Nivel Primario"/>
    <n v="-14.9049"/>
    <n v="39.323500000000003"/>
    <n v="1"/>
    <n v="0"/>
    <m/>
    <m/>
    <x v="0"/>
    <n v="0"/>
  </r>
  <r>
    <n v="750"/>
    <s v="Point"/>
    <n v="1031514"/>
    <n v="294"/>
    <x v="6"/>
    <x v="78"/>
    <m/>
    <s v="CS Chereque"/>
    <n v="413"/>
    <n v="2"/>
    <s v="IMALA"/>
    <n v="2"/>
    <s v="GRACIO"/>
    <s v="RURAL"/>
    <x v="1"/>
    <s v="Centro de Saude Rural"/>
    <s v="Nivel Primario"/>
    <n v="-14.3749"/>
    <n v="39.414700000000003"/>
    <n v="1"/>
    <n v="0"/>
    <m/>
    <m/>
    <x v="0"/>
    <n v="0"/>
  </r>
  <r>
    <n v="751"/>
    <s v="Point"/>
    <n v="1031606"/>
    <n v="400"/>
    <x v="6"/>
    <x v="79"/>
    <m/>
    <s v="CS Murrupula"/>
    <n v="414"/>
    <n v="1"/>
    <s v="MURRUPULA"/>
    <n v="1"/>
    <s v="VILA DE MURRUPULA"/>
    <s v="URBANA"/>
    <x v="1"/>
    <s v="Centro de Saude Rural"/>
    <s v="Nivel Primario"/>
    <n v="-15.458285"/>
    <n v="38.677306999999999"/>
    <n v="1"/>
    <n v="1"/>
    <m/>
    <m/>
    <x v="0"/>
    <n v="0"/>
  </r>
  <r>
    <n v="752"/>
    <s v="Point"/>
    <n v="1031607"/>
    <n v="263"/>
    <x v="6"/>
    <x v="79"/>
    <m/>
    <s v="CS Nihessine"/>
    <n v="415"/>
    <n v="2"/>
    <s v="NIHESSIUE"/>
    <n v="1"/>
    <s v="NIHESSIUE SEDE"/>
    <s v="RURAL"/>
    <x v="1"/>
    <s v="Centro de Saude Rural"/>
    <s v="Nivel Primario"/>
    <n v="-15.601100000000001"/>
    <n v="38.735199999999999"/>
    <n v="1"/>
    <n v="1"/>
    <m/>
    <m/>
    <x v="0"/>
    <n v="0"/>
  </r>
  <r>
    <n v="753"/>
    <s v="Point"/>
    <n v="1031608"/>
    <n v="401"/>
    <x v="6"/>
    <x v="79"/>
    <m/>
    <s v="PS Chinga"/>
    <n v="416"/>
    <n v="2"/>
    <s v="CHINGA"/>
    <n v="1"/>
    <s v="CHINGA SEDE"/>
    <s v="RURAL"/>
    <x v="2"/>
    <s v="Posto de Saude"/>
    <s v="Nivel Primario"/>
    <n v="-15.2042"/>
    <n v="38.691099999999999"/>
    <n v="1"/>
    <n v="0"/>
    <m/>
    <m/>
    <x v="0"/>
    <n v="0"/>
  </r>
  <r>
    <n v="754"/>
    <s v="Point"/>
    <n v="1031609"/>
    <n v="334"/>
    <x v="6"/>
    <x v="79"/>
    <m/>
    <s v="PS Umuatho"/>
    <n v="417"/>
    <n v="1"/>
    <s v="MURRUPULA"/>
    <n v="2"/>
    <s v="MURRUPULA SEDE"/>
    <s v="RURAL"/>
    <x v="2"/>
    <s v="Posto de Saude"/>
    <s v="Nivel Primario"/>
    <n v="-15.4209"/>
    <n v="38.791899999999998"/>
    <n v="1"/>
    <n v="0"/>
    <m/>
    <m/>
    <x v="1"/>
    <n v="0"/>
  </r>
  <r>
    <n v="755"/>
    <s v="Point"/>
    <n v="1031610"/>
    <n v="262"/>
    <x v="6"/>
    <x v="79"/>
    <m/>
    <s v="CS Kazuzu"/>
    <n v="418"/>
    <n v="1"/>
    <s v="MURRUPULA"/>
    <n v="3"/>
    <s v="KAZUZU"/>
    <s v="RURAL"/>
    <x v="1"/>
    <s v="Centro de Saude Rural"/>
    <s v="Nivel Primario"/>
    <n v="-15.345499999999999"/>
    <n v="38.891100000000002"/>
    <n v="1"/>
    <n v="0"/>
    <m/>
    <m/>
    <x v="0"/>
    <n v="0"/>
  </r>
  <r>
    <n v="756"/>
    <s v="Point"/>
    <n v="1031611"/>
    <n v="264"/>
    <x v="6"/>
    <x v="79"/>
    <m/>
    <s v="CS Tiponha"/>
    <n v="419"/>
    <n v="1"/>
    <s v="MURRUPULA"/>
    <n v="4"/>
    <s v="NAMITOTELANE"/>
    <s v="RURAL"/>
    <x v="1"/>
    <s v="Centro de Saude Rural"/>
    <s v="Nivel Primario"/>
    <n v="-15.586600000000001"/>
    <n v="38.574800000000003"/>
    <n v="1"/>
    <n v="0"/>
    <m/>
    <m/>
    <x v="0"/>
    <n v="0"/>
  </r>
  <r>
    <n v="602"/>
    <s v="Point"/>
    <n v="1031700"/>
    <n v="1228"/>
    <x v="6"/>
    <x v="80"/>
    <m/>
    <s v="HG Nacala Porto"/>
    <n v="420"/>
    <n v="1"/>
    <s v="MAIAIA/MUTIVA"/>
    <n v="10"/>
    <s v="BAIRRO RIBAWE"/>
    <s v="URBANA"/>
    <x v="7"/>
    <s v="Hospital Geral"/>
    <s v="Nivel Secondario"/>
    <n v="-14.535299999999999"/>
    <n v="40.693899999999999"/>
    <n v="1"/>
    <n v="1"/>
    <m/>
    <m/>
    <x v="0"/>
    <n v="0"/>
  </r>
  <r>
    <n v="603"/>
    <s v="Point"/>
    <n v="1031700"/>
    <m/>
    <x v="6"/>
    <x v="80"/>
    <m/>
    <s v="CS Nacala Porto"/>
    <n v="421"/>
    <m/>
    <m/>
    <m/>
    <m/>
    <m/>
    <x v="3"/>
    <m/>
    <m/>
    <n v="-14.535299999999999"/>
    <n v="40.693899999999999"/>
    <n v="1"/>
    <n v="1"/>
    <m/>
    <m/>
    <x v="0"/>
    <n v="0"/>
  </r>
  <r>
    <n v="604"/>
    <s v="Point"/>
    <n v="1031706"/>
    <n v="280"/>
    <x v="6"/>
    <x v="80"/>
    <m/>
    <s v="PS Mathapue"/>
    <n v="422"/>
    <n v="1"/>
    <s v="MAIAIA/MUTIVA"/>
    <n v="14"/>
    <s v="BAIRRO MATHAPUE"/>
    <s v="URBANA"/>
    <x v="2"/>
    <s v="Posto de Saude"/>
    <s v="Nivel Primario"/>
    <n v="-14.5586"/>
    <n v="40.700000000000003"/>
    <n v="1"/>
    <n v="0"/>
    <m/>
    <m/>
    <x v="0"/>
    <n v="0"/>
  </r>
  <r>
    <n v="605"/>
    <s v="Point"/>
    <n v="1031707"/>
    <n v="235"/>
    <x v="6"/>
    <x v="80"/>
    <m/>
    <s v="CS Quissimajulo"/>
    <n v="423"/>
    <n v="1"/>
    <s v="MAIAIA/MUTIVA"/>
    <n v="20"/>
    <s v="BAIRRO QUISSIMAJULO"/>
    <s v="URBANA"/>
    <x v="1"/>
    <s v="Centro de Saude Rural"/>
    <s v="Nivel Primario"/>
    <n v="-14.522500000000001"/>
    <n v="40.786700000000003"/>
    <n v="1"/>
    <n v="0"/>
    <m/>
    <m/>
    <x v="0"/>
    <n v="0"/>
  </r>
  <r>
    <n v="606"/>
    <s v="Point"/>
    <n v="1031708"/>
    <n v="234"/>
    <x v="6"/>
    <x v="80"/>
    <m/>
    <s v="CS Murrupelane"/>
    <n v="424"/>
    <n v="3"/>
    <s v="MUANONA"/>
    <n v="7"/>
    <s v="BAIRRO MURRUPULENE"/>
    <s v="URBANA"/>
    <x v="1"/>
    <s v="Centro de Saude Rural"/>
    <s v="Nivel Primario"/>
    <n v="-14.661099999999999"/>
    <n v="40.68"/>
    <n v="1"/>
    <n v="1"/>
    <m/>
    <m/>
    <x v="0"/>
    <n v="0"/>
  </r>
  <r>
    <n v="607"/>
    <s v="Point"/>
    <n v="1031709"/>
    <n v="381"/>
    <x v="6"/>
    <x v="80"/>
    <m/>
    <s v="PS Naherenque"/>
    <n v="425"/>
    <n v="1"/>
    <s v="MAIAIA/MUTIVA"/>
    <n v="2"/>
    <s v="BAIRRO NAHERENGUE"/>
    <s v="URBANA"/>
    <x v="2"/>
    <s v="Posto de Saude"/>
    <s v="Nivel Primario"/>
    <n v="-14.473100000000001"/>
    <n v="40.700600000000001"/>
    <n v="1"/>
    <n v="0"/>
    <m/>
    <m/>
    <x v="1"/>
    <n v="0"/>
  </r>
  <r>
    <n v="608"/>
    <s v="Point"/>
    <n v="1031710"/>
    <n v="281"/>
    <x v="6"/>
    <x v="80"/>
    <m/>
    <s v="PS Muzuane"/>
    <n v="426"/>
    <n v="1"/>
    <s v="MAIAIA/MUTIVA"/>
    <n v="1"/>
    <s v="BAIRRO MUZUANE"/>
    <s v="URBANA"/>
    <x v="2"/>
    <s v="Posto de Saude"/>
    <s v="Nivel Primario"/>
    <n v="-14.5106"/>
    <n v="40.681699999999999"/>
    <n v="1"/>
    <n v="0"/>
    <m/>
    <m/>
    <x v="0"/>
    <n v="0"/>
  </r>
  <r>
    <n v="609"/>
    <s v="Point"/>
    <n v="1031711"/>
    <n v="237"/>
    <x v="6"/>
    <x v="80"/>
    <m/>
    <s v="PS dos CFM"/>
    <n v="427"/>
    <n v="1"/>
    <s v="MAIAIA/MUTIVA"/>
    <n v="19"/>
    <s v="BAIRRO TRIANGULO"/>
    <s v="URBANA"/>
    <x v="2"/>
    <s v="Posto de Saude"/>
    <s v="Nivel Primario"/>
    <n v="-14.551399999999999"/>
    <n v="40.672199999999997"/>
    <n v="1"/>
    <n v="0"/>
    <m/>
    <m/>
    <x v="1"/>
    <n v="0"/>
  </r>
  <r>
    <n v="610"/>
    <s v="Point"/>
    <n v="1031712"/>
    <n v="279"/>
    <x v="6"/>
    <x v="80"/>
    <m/>
    <s v="CS Mahelene"/>
    <n v="428"/>
    <n v="1"/>
    <s v="MAIAIA/MUTIVA"/>
    <n v="13"/>
    <s v="BAIRRO MAIAIA"/>
    <s v="URBANA"/>
    <x v="1"/>
    <s v="Centro de Saude Rural"/>
    <s v="Nivel Primario"/>
    <n v="-14.540800000000001"/>
    <n v="40.671599999999998"/>
    <n v="1"/>
    <n v="0"/>
    <m/>
    <m/>
    <x v="1"/>
    <n v="0"/>
  </r>
  <r>
    <n v="611"/>
    <s v="Point"/>
    <n v="1031712"/>
    <m/>
    <x v="6"/>
    <x v="80"/>
    <m/>
    <s v="CS Cimentos"/>
    <n v="429"/>
    <m/>
    <m/>
    <m/>
    <m/>
    <m/>
    <x v="3"/>
    <m/>
    <m/>
    <m/>
    <m/>
    <n v="1"/>
    <n v="0"/>
    <m/>
    <m/>
    <x v="1"/>
    <n v="0"/>
  </r>
  <r>
    <n v="612"/>
    <s v="Point"/>
    <n v="1031713"/>
    <n v="236"/>
    <x v="6"/>
    <x v="80"/>
    <m/>
    <s v="PS Cife"/>
    <n v="430"/>
    <n v="1"/>
    <s v="MAIAIA/MUTIVA"/>
    <n v="16"/>
    <s v="BAIRRO NAUAIA"/>
    <s v="URBANA"/>
    <x v="2"/>
    <s v="Posto de Saude"/>
    <s v="Nivel Primario"/>
    <n v="-14.4922"/>
    <n v="40.706699999999998"/>
    <n v="1"/>
    <n v="0"/>
    <m/>
    <m/>
    <x v="1"/>
    <n v="0"/>
  </r>
  <r>
    <n v="613"/>
    <s v="Point"/>
    <n v="1031714"/>
    <m/>
    <x v="6"/>
    <x v="80"/>
    <m/>
    <s v="CS C.A.M.I.N.A"/>
    <n v="431"/>
    <m/>
    <m/>
    <m/>
    <m/>
    <m/>
    <x v="3"/>
    <m/>
    <m/>
    <m/>
    <m/>
    <n v="1"/>
    <n v="0"/>
    <m/>
    <m/>
    <x v="1"/>
    <n v="0"/>
  </r>
  <r>
    <n v="614"/>
    <s v="Point"/>
    <n v="1031715"/>
    <m/>
    <x v="6"/>
    <x v="80"/>
    <m/>
    <s v="CS Akumi"/>
    <n v="432"/>
    <m/>
    <m/>
    <m/>
    <m/>
    <m/>
    <x v="3"/>
    <s v="Centro de Saúde Rural"/>
    <s v="Nivel Primario"/>
    <n v="-14.535299999999999"/>
    <n v="40.693899999999999"/>
    <n v="1"/>
    <n v="1"/>
    <m/>
    <n v="1"/>
    <x v="0"/>
    <n v="2"/>
  </r>
  <r>
    <n v="757"/>
    <s v="Point"/>
    <n v="1031806"/>
    <n v="339"/>
    <x v="6"/>
    <x v="81"/>
    <m/>
    <s v="CS Nacala-a-Velha"/>
    <n v="433"/>
    <n v="1"/>
    <s v="NACALA-VELHA"/>
    <n v="1"/>
    <s v="VILA DE NACALA-VELHA"/>
    <s v="URBANA"/>
    <x v="1"/>
    <s v="Centro de Saude Rural"/>
    <s v="Nivel Primario"/>
    <n v="-14.551109"/>
    <n v="40.621631999999998"/>
    <n v="1"/>
    <n v="1"/>
    <m/>
    <m/>
    <x v="0"/>
    <n v="1"/>
  </r>
  <r>
    <n v="758"/>
    <s v="Point"/>
    <n v="1031807"/>
    <n v="412"/>
    <x v="6"/>
    <x v="81"/>
    <n v="1"/>
    <s v="CS Mueria"/>
    <n v="434"/>
    <n v="1"/>
    <s v="NACALA-VELHA"/>
    <n v="2"/>
    <s v="NACALA-VELHA SEDE"/>
    <s v="RURAL"/>
    <x v="1"/>
    <s v="Centro de Saude Rural"/>
    <s v="Nivel Primario"/>
    <n v="-14.583399999999999"/>
    <n v="40.502699999999997"/>
    <n v="1"/>
    <n v="1"/>
    <m/>
    <m/>
    <x v="0"/>
    <n v="0"/>
  </r>
  <r>
    <n v="759"/>
    <s v="Point"/>
    <n v="1031808"/>
    <n v="374"/>
    <x v="6"/>
    <x v="81"/>
    <m/>
    <s v="CS Barragem"/>
    <n v="435"/>
    <n v="1"/>
    <s v="NACALA-VELHA"/>
    <n v="2"/>
    <s v="NACALA-VELHA SEDE"/>
    <s v="RURAL"/>
    <x v="1"/>
    <s v="Centro de Saude Rural"/>
    <s v="Nivel Primario"/>
    <n v="-14.727499999999999"/>
    <n v="40.536900000000003"/>
    <n v="1"/>
    <n v="1"/>
    <m/>
    <m/>
    <x v="0"/>
    <n v="0"/>
  </r>
  <r>
    <n v="760"/>
    <s v="Point"/>
    <n v="1031809"/>
    <n v="267"/>
    <x v="6"/>
    <x v="81"/>
    <n v="1"/>
    <s v="PS das Salinas"/>
    <n v="436"/>
    <n v="1"/>
    <s v="NACALA-VELHA"/>
    <n v="2"/>
    <s v="NACALA-VELHA SEDE"/>
    <s v="RURAL"/>
    <x v="2"/>
    <s v="Posto de Saude"/>
    <s v="Nivel Primario"/>
    <n v="-14.6114"/>
    <n v="40.609400000000001"/>
    <n v="1"/>
    <n v="0"/>
    <m/>
    <m/>
    <x v="1"/>
    <n v="0"/>
  </r>
  <r>
    <n v="761"/>
    <s v="Point"/>
    <n v="1031811"/>
    <n v="266"/>
    <x v="6"/>
    <x v="81"/>
    <n v="1"/>
    <s v="CS Namalala"/>
    <n v="437"/>
    <n v="1"/>
    <s v="NACALA-VELHA"/>
    <n v="2"/>
    <s v="NACALA-VELHA SEDE"/>
    <s v="RURAL"/>
    <x v="1"/>
    <s v="Centro de Saude Rural"/>
    <s v="Nivel Primario"/>
    <n v="-14.4686"/>
    <n v="40.621899999999997"/>
    <n v="1"/>
    <n v="0"/>
    <m/>
    <m/>
    <x v="0"/>
    <n v="0"/>
  </r>
  <r>
    <n v="762"/>
    <s v="Point"/>
    <n v="1031856"/>
    <n v="403"/>
    <x v="6"/>
    <x v="81"/>
    <m/>
    <s v="CS Covo Ger-Ger"/>
    <n v="438"/>
    <n v="2"/>
    <s v="COVO"/>
    <n v="1"/>
    <s v="COVO SEDE"/>
    <s v="RURAL"/>
    <x v="1"/>
    <s v="Centro de Saude Rural"/>
    <s v="Nivel Primario"/>
    <n v="-14.4572"/>
    <n v="40.371899999999997"/>
    <n v="1"/>
    <n v="0"/>
    <m/>
    <m/>
    <x v="0"/>
    <n v="0"/>
  </r>
  <r>
    <n v="763"/>
    <s v="Point"/>
    <n v="1031906"/>
    <n v="340"/>
    <x v="6"/>
    <x v="82"/>
    <m/>
    <s v="CS Nacaroa"/>
    <n v="439"/>
    <n v="1"/>
    <s v="NACAROA"/>
    <n v="1"/>
    <s v="NACAROA SEDE"/>
    <s v="RURAL"/>
    <x v="1"/>
    <s v="Centro de Saude Rural"/>
    <s v="Nivel Primario"/>
    <n v="-14.3695"/>
    <n v="39.923099999999998"/>
    <n v="1"/>
    <n v="1"/>
    <m/>
    <m/>
    <x v="0"/>
    <n v="0"/>
  </r>
  <r>
    <n v="764"/>
    <s v="Point"/>
    <n v="1031907"/>
    <n v="341"/>
    <x v="6"/>
    <x v="82"/>
    <m/>
    <s v="CS Nachere"/>
    <n v="440"/>
    <n v="2"/>
    <s v="INTETE"/>
    <n v="1"/>
    <s v="NACHERE/INTETE"/>
    <s v="RURAL"/>
    <x v="1"/>
    <s v="Centro de Saude Rural"/>
    <s v="Nivel Primario"/>
    <n v="-14.390700000000001"/>
    <n v="40.079000000000001"/>
    <n v="1"/>
    <n v="1"/>
    <m/>
    <m/>
    <x v="0"/>
    <n v="0"/>
  </r>
  <r>
    <n v="765"/>
    <s v="Point"/>
    <n v="1031908"/>
    <n v="268"/>
    <x v="6"/>
    <x v="82"/>
    <m/>
    <s v="PS Saua-Saua"/>
    <n v="441"/>
    <n v="3"/>
    <s v="SAUA-SAUA"/>
    <n v="1"/>
    <s v="SAUA-SAUA"/>
    <s v="RURAL"/>
    <x v="2"/>
    <s v="Posto de Saude"/>
    <s v="Nivel Primario"/>
    <n v="-14.3093"/>
    <n v="39.652299999999997"/>
    <n v="1"/>
    <n v="0"/>
    <m/>
    <m/>
    <x v="0"/>
    <n v="0"/>
  </r>
  <r>
    <n v="766"/>
    <s v="Point"/>
    <n v="1031909"/>
    <n v="413"/>
    <x v="6"/>
    <x v="82"/>
    <m/>
    <s v="CS Nahage"/>
    <n v="442"/>
    <n v="1"/>
    <s v="NACAROA"/>
    <n v="1"/>
    <s v="NACAROA SEDE"/>
    <s v="RURAL"/>
    <x v="1"/>
    <s v="Centro de Saude Rural"/>
    <s v="Nivel Primario"/>
    <n v="-14.421799999999999"/>
    <n v="39.924700000000001"/>
    <n v="1"/>
    <n v="0"/>
    <m/>
    <m/>
    <x v="0"/>
    <n v="0"/>
  </r>
  <r>
    <n v="767"/>
    <s v="Point"/>
    <n v="1031910"/>
    <n v="342"/>
    <x v="6"/>
    <x v="82"/>
    <m/>
    <s v="CS Muchico"/>
    <n v="443"/>
    <n v="3"/>
    <s v="SAUA-SAUA"/>
    <n v="2"/>
    <s v="MUCHICO"/>
    <s v="RURAL"/>
    <x v="1"/>
    <s v="Centro de Saude Rural"/>
    <s v="Nivel Primario"/>
    <n v="-14.3002"/>
    <n v="39.750900000000001"/>
    <n v="1"/>
    <n v="1"/>
    <m/>
    <m/>
    <x v="0"/>
    <n v="0"/>
  </r>
  <r>
    <n v="768"/>
    <s v="Point"/>
    <n v="1032006"/>
    <n v="405"/>
    <x v="6"/>
    <x v="83"/>
    <m/>
    <s v="CS Repale"/>
    <n v="444"/>
    <n v="1"/>
    <s v="RAPALE"/>
    <n v="1"/>
    <s v="RAPALE SEDE"/>
    <s v="RURAL"/>
    <x v="1"/>
    <s v="Centro de Saude Rural"/>
    <s v="Nivel Primario"/>
    <n v="-15.014200000000001"/>
    <n v="39.128900000000002"/>
    <n v="1"/>
    <n v="1"/>
    <m/>
    <m/>
    <x v="0"/>
    <n v="0"/>
  </r>
  <r>
    <n v="769"/>
    <s v="Point"/>
    <n v="1032007"/>
    <n v="343"/>
    <x v="6"/>
    <x v="83"/>
    <m/>
    <s v="CS Anchilo"/>
    <n v="445"/>
    <n v="2"/>
    <s v="ANCHILO"/>
    <n v="1"/>
    <s v="ANCHILO SEDE"/>
    <s v="RURAL"/>
    <x v="1"/>
    <s v="Centro de Saude Rural"/>
    <s v="Nivel Primario"/>
    <n v="-15.099399999999999"/>
    <n v="39.424399999999999"/>
    <n v="1"/>
    <n v="1"/>
    <m/>
    <m/>
    <x v="0"/>
    <n v="0"/>
  </r>
  <r>
    <n v="770"/>
    <s v="Point"/>
    <n v="1032008"/>
    <n v="404"/>
    <x v="6"/>
    <x v="83"/>
    <m/>
    <s v="CS Namaita"/>
    <n v="446"/>
    <n v="4"/>
    <s v="NAMAITA"/>
    <n v="1"/>
    <s v="NAMAITA SEDE"/>
    <s v="RURAL"/>
    <x v="1"/>
    <s v="Centro de Saude Rural"/>
    <s v="Nivel Primario"/>
    <n v="-15.2744"/>
    <n v="39.0411"/>
    <n v="1"/>
    <n v="1"/>
    <m/>
    <m/>
    <x v="0"/>
    <n v="0"/>
  </r>
  <r>
    <n v="771"/>
    <s v="Point"/>
    <n v="1032009"/>
    <n v="365"/>
    <x v="6"/>
    <x v="83"/>
    <m/>
    <s v="PS Caramaja"/>
    <n v="447"/>
    <n v="1"/>
    <s v="RAPALE"/>
    <n v="2"/>
    <s v="CARANJA-NAPONE"/>
    <s v="RURAL"/>
    <x v="2"/>
    <s v="Posto de Saude"/>
    <s v="Nivel Primario"/>
    <n v="-15.138299999999999"/>
    <n v="39.035800000000002"/>
    <n v="1"/>
    <n v="0"/>
    <m/>
    <m/>
    <x v="0"/>
    <n v="0"/>
  </r>
  <r>
    <n v="772"/>
    <s v="Point"/>
    <n v="1032011"/>
    <n v="346"/>
    <x v="6"/>
    <x v="83"/>
    <m/>
    <s v="PS Mutivaze"/>
    <n v="448"/>
    <n v="3"/>
    <s v="MUTIVASSE"/>
    <n v="1"/>
    <s v="MUTIVASSE SEDE"/>
    <s v="RURAL"/>
    <x v="2"/>
    <s v="Posto de Saude"/>
    <s v="Nivel Primario"/>
    <n v="-14.997199999999999"/>
    <n v="38.951900000000002"/>
    <n v="1"/>
    <n v="0"/>
    <m/>
    <m/>
    <x v="1"/>
    <n v="0"/>
  </r>
  <r>
    <n v="773"/>
    <s v="Point"/>
    <n v="1032012"/>
    <n v="347"/>
    <x v="6"/>
    <x v="83"/>
    <m/>
    <s v="PS Mutolo"/>
    <n v="449"/>
    <n v="4"/>
    <s v="NAMAITA"/>
    <n v="2"/>
    <s v="NAMICONHA-MUTOLO"/>
    <s v="RURAL"/>
    <x v="2"/>
    <s v="Posto de Saude"/>
    <s v="Nivel Primario"/>
    <n v="-15.375"/>
    <n v="39.034399999999998"/>
    <n v="1"/>
    <n v="0"/>
    <m/>
    <m/>
    <x v="1"/>
    <n v="0"/>
  </r>
  <r>
    <n v="774"/>
    <s v="Point"/>
    <n v="1032013"/>
    <n v="348"/>
    <x v="6"/>
    <x v="83"/>
    <m/>
    <s v="PS Nahaloco"/>
    <n v="450"/>
    <n v="2"/>
    <s v="ANCHILO"/>
    <n v="1"/>
    <s v="ANCHILO SEDE"/>
    <s v="RURAL"/>
    <x v="2"/>
    <s v="Posto de Saude"/>
    <s v="Nivel Primario"/>
    <n v="-15.1736"/>
    <n v="39.463099999999997"/>
    <n v="1"/>
    <n v="0"/>
    <m/>
    <m/>
    <x v="1"/>
    <n v="0"/>
  </r>
  <r>
    <n v="775"/>
    <s v="Point"/>
    <n v="1032014"/>
    <n v="349"/>
    <x v="6"/>
    <x v="83"/>
    <m/>
    <s v="PS Namachilo"/>
    <n v="451"/>
    <n v="2"/>
    <s v="ANCHILO"/>
    <n v="2"/>
    <s v="NAMACHILO"/>
    <s v="RURAL"/>
    <x v="2"/>
    <s v="Posto de Saude"/>
    <s v="Nivel Primario"/>
    <n v="-15.3367"/>
    <n v="39.340000000000003"/>
    <n v="1"/>
    <n v="0"/>
    <m/>
    <m/>
    <x v="0"/>
    <n v="0"/>
  </r>
  <r>
    <n v="776"/>
    <s v="Point"/>
    <n v="1032015"/>
    <n v="350"/>
    <x v="6"/>
    <x v="83"/>
    <m/>
    <s v="PS Namiconha"/>
    <n v="452"/>
    <n v="2"/>
    <s v="ANCHILO"/>
    <n v="3"/>
    <s v="NAMIGONHA"/>
    <s v="RURAL"/>
    <x v="2"/>
    <s v="Posto de Saude"/>
    <s v="Nivel Primario"/>
    <n v="-15.2036"/>
    <n v="39.388100000000001"/>
    <n v="1"/>
    <n v="0"/>
    <m/>
    <m/>
    <x v="1"/>
    <n v="0"/>
  </r>
  <r>
    <n v="777"/>
    <s v="Point"/>
    <n v="1032016"/>
    <n v="376"/>
    <x v="6"/>
    <x v="83"/>
    <m/>
    <s v="PS Nampaco-Muezia"/>
    <n v="453"/>
    <n v="2"/>
    <s v="ANCHILO"/>
    <n v="1"/>
    <s v="ANCHILO SEDE"/>
    <s v="RURAL"/>
    <x v="2"/>
    <s v="Posto de Saude"/>
    <s v="Nivel Primario"/>
    <n v="-15.0692"/>
    <n v="39.497500000000002"/>
    <n v="1"/>
    <n v="0"/>
    <m/>
    <m/>
    <x v="1"/>
    <n v="0"/>
  </r>
  <r>
    <n v="778"/>
    <s v="Point"/>
    <n v="1032017"/>
    <n v="351"/>
    <x v="6"/>
    <x v="83"/>
    <m/>
    <s v="PS Namucaua"/>
    <n v="454"/>
    <n v="4"/>
    <s v="NAMAITA"/>
    <n v="3"/>
    <s v="NICOLOMUA"/>
    <s v="RURAL"/>
    <x v="2"/>
    <s v="Posto de Saude"/>
    <s v="Nivel Primario"/>
    <n v="-15.329700000000001"/>
    <n v="39.151899999999998"/>
    <n v="1"/>
    <n v="0"/>
    <m/>
    <m/>
    <x v="1"/>
    <n v="0"/>
  </r>
  <r>
    <n v="779"/>
    <s v="Point"/>
    <n v="1032018"/>
    <n v="377"/>
    <x v="6"/>
    <x v="83"/>
    <m/>
    <s v="PS Natoa"/>
    <n v="455"/>
    <n v="4"/>
    <s v="NAMAITA"/>
    <n v="3"/>
    <s v="NICOLOMUA"/>
    <s v="RURAL"/>
    <x v="2"/>
    <s v="Posto de Saude"/>
    <s v="Nivel Primario"/>
    <n v="-15.2286"/>
    <n v="39.118299999999998"/>
    <n v="1"/>
    <n v="0"/>
    <m/>
    <m/>
    <x v="1"/>
    <n v="0"/>
  </r>
  <r>
    <n v="780"/>
    <s v="Point"/>
    <n v="1032019"/>
    <n v="375"/>
    <x v="6"/>
    <x v="83"/>
    <m/>
    <s v="CS Maratane"/>
    <n v="456"/>
    <n v="2"/>
    <s v="ANCHILO"/>
    <n v="4"/>
    <s v="NAPURI"/>
    <s v="RURAL"/>
    <x v="1"/>
    <s v="Centro de Saude Rural"/>
    <s v="Nivel Primario"/>
    <n v="-15.2544"/>
    <n v="39.2483"/>
    <n v="1"/>
    <n v="1"/>
    <m/>
    <m/>
    <x v="0"/>
    <n v="0"/>
  </r>
  <r>
    <n v="781"/>
    <s v="Point"/>
    <n v="1032020"/>
    <n v="352"/>
    <x v="6"/>
    <x v="83"/>
    <m/>
    <s v="PS Saua-Saua"/>
    <n v="457"/>
    <n v="2"/>
    <s v="ANCHILO"/>
    <n v="5"/>
    <s v="SAUA-SAUA"/>
    <s v="RURAL"/>
    <x v="2"/>
    <s v="Posto de Saude"/>
    <s v="Nivel Primario"/>
    <n v="-14.999700000000001"/>
    <n v="39.344999999999999"/>
    <n v="1"/>
    <n v="0"/>
    <m/>
    <m/>
    <x v="1"/>
    <n v="0"/>
  </r>
  <r>
    <n v="782"/>
    <s v="Point"/>
    <n v="1032021"/>
    <n v="344"/>
    <x v="6"/>
    <x v="83"/>
    <m/>
    <s v="PS Mocova"/>
    <n v="458"/>
    <n v="3"/>
    <s v="MUTIVASSE"/>
    <n v="4"/>
    <s v="NACUCA"/>
    <s v="RURAL"/>
    <x v="2"/>
    <s v="Posto de Saude"/>
    <s v="Nivel Primario"/>
    <n v="-14.975"/>
    <n v="38.815600000000003"/>
    <n v="1"/>
    <n v="0"/>
    <m/>
    <m/>
    <x v="1"/>
    <n v="0"/>
  </r>
  <r>
    <n v="783"/>
    <s v="Point"/>
    <n v="1032022"/>
    <n v="345"/>
    <x v="6"/>
    <x v="83"/>
    <m/>
    <s v="PS Muleheia"/>
    <n v="459"/>
    <n v="4"/>
    <s v="NAMAITA"/>
    <n v="4"/>
    <s v="POENE"/>
    <s v="RURAL"/>
    <x v="2"/>
    <s v="Posto de Saude"/>
    <s v="Nivel Primario"/>
    <n v="-15.230600000000001"/>
    <n v="38.974200000000003"/>
    <n v="1"/>
    <n v="0"/>
    <m/>
    <m/>
    <x v="1"/>
    <n v="0"/>
  </r>
  <r>
    <n v="784"/>
    <s v="Point"/>
    <n v="1032101"/>
    <n v="1234"/>
    <x v="6"/>
    <x v="84"/>
    <n v="1"/>
    <s v="HR Ribaue"/>
    <n v="460"/>
    <n v="1"/>
    <s v="RIBAUE"/>
    <n v="1"/>
    <s v="VILA DE RIBAUE"/>
    <s v="RURAL"/>
    <x v="5"/>
    <s v="Hospital Rural"/>
    <s v="Nivel Secondario"/>
    <n v="-14.946400000000001"/>
    <n v="38.320900000000002"/>
    <n v="1"/>
    <n v="1"/>
    <m/>
    <m/>
    <x v="0"/>
    <n v="0"/>
  </r>
  <r>
    <n v="785"/>
    <s v="Point"/>
    <n v="1032106"/>
    <n v="353"/>
    <x v="6"/>
    <x v="84"/>
    <m/>
    <s v="CS Iapala-Monapo"/>
    <n v="461"/>
    <n v="3"/>
    <s v="IAPALA"/>
    <n v="3"/>
    <s v="NORE"/>
    <s v="RURAL"/>
    <x v="1"/>
    <s v="Centro de Saude Rural"/>
    <s v="Nivel Primario"/>
    <n v="-14.982799999999999"/>
    <n v="38.071399999999997"/>
    <n v="1"/>
    <n v="1"/>
    <m/>
    <m/>
    <x v="0"/>
    <n v="0"/>
  </r>
  <r>
    <n v="786"/>
    <s v="Point"/>
    <n v="1032107"/>
    <n v="364"/>
    <x v="6"/>
    <x v="84"/>
    <m/>
    <s v="PS Chica"/>
    <n v="462"/>
    <n v="1"/>
    <s v="RIBAUE"/>
    <n v="2"/>
    <s v="CHICA"/>
    <s v="RURAL"/>
    <x v="2"/>
    <s v="Posto de Saude"/>
    <s v="Nivel Primario"/>
    <n v="-15.003299999999999"/>
    <n v="38.510300000000001"/>
    <n v="1"/>
    <n v="0"/>
    <m/>
    <m/>
    <x v="0"/>
    <n v="0"/>
  </r>
  <r>
    <n v="787"/>
    <s v="Point"/>
    <n v="1032108"/>
    <n v="363"/>
    <x v="6"/>
    <x v="84"/>
    <n v="1"/>
    <s v="CS Iapala-Estacao"/>
    <n v="463"/>
    <n v="3"/>
    <s v="IAPALA"/>
    <n v="1"/>
    <s v="VILA DE IAPALA"/>
    <s v="URBANA"/>
    <x v="1"/>
    <s v="Centro de Saude Rural"/>
    <s v="Nivel Primario"/>
    <n v="-15.0289"/>
    <n v="38.047699999999999"/>
    <n v="1"/>
    <n v="0"/>
    <m/>
    <m/>
    <x v="0"/>
    <n v="0"/>
  </r>
  <r>
    <n v="788"/>
    <s v="Point"/>
    <n v="1032109"/>
    <n v="354"/>
    <x v="6"/>
    <x v="84"/>
    <m/>
    <s v="PS Mecuasse"/>
    <n v="464"/>
    <n v="1"/>
    <s v="RIBAUE"/>
    <n v="4"/>
    <s v="MECUASSE"/>
    <s v="RURAL"/>
    <x v="2"/>
    <s v="Posto de Saude"/>
    <s v="Nivel Primario"/>
    <n v="-14.794700000000001"/>
    <n v="38.370600000000003"/>
    <n v="1"/>
    <n v="0"/>
    <m/>
    <m/>
    <x v="1"/>
    <n v="0"/>
  </r>
  <r>
    <n v="789"/>
    <s v="Point"/>
    <n v="1032110"/>
    <n v="407"/>
    <x v="6"/>
    <x v="84"/>
    <m/>
    <s v="CS Namiconha"/>
    <n v="465"/>
    <n v="1"/>
    <s v="RIBAUE"/>
    <n v="3"/>
    <s v="NAMICONHA"/>
    <s v="RURAL"/>
    <x v="1"/>
    <s v="Centro de Saude Rural"/>
    <s v="Nivel Primario"/>
    <n v="-15.0411"/>
    <n v="38.338900000000002"/>
    <n v="1"/>
    <n v="1"/>
    <m/>
    <m/>
    <x v="0"/>
    <n v="0"/>
  </r>
  <r>
    <n v="790"/>
    <s v="Point"/>
    <n v="1032111"/>
    <n v="408"/>
    <x v="6"/>
    <x v="84"/>
    <m/>
    <s v="PS Riane"/>
    <n v="466"/>
    <n v="3"/>
    <s v="IAPALA"/>
    <n v="2"/>
    <s v="RIANE"/>
    <s v="RURAL"/>
    <x v="2"/>
    <s v="Posto de Saude"/>
    <s v="Nivel Primario"/>
    <n v="-15.0036"/>
    <n v="37.763300000000001"/>
    <n v="1"/>
    <n v="0"/>
    <m/>
    <m/>
    <x v="1"/>
    <n v="0"/>
  </r>
  <r>
    <n v="791"/>
    <s v="Point"/>
    <n v="1032112"/>
    <n v="378"/>
    <x v="6"/>
    <x v="84"/>
    <n v="1"/>
    <s v="PS Escola Basica Agrari"/>
    <n v="467"/>
    <n v="1"/>
    <s v="RIBAUE"/>
    <n v="1"/>
    <s v="VILA DE RIBAUE"/>
    <s v="URBANA"/>
    <x v="2"/>
    <s v="Posto de Saude"/>
    <s v="Nivel Primario"/>
    <n v="-14.993"/>
    <n v="38.269500000000001"/>
    <n v="1"/>
    <n v="0"/>
    <m/>
    <m/>
    <x v="1"/>
    <n v="0"/>
  </r>
  <r>
    <n v="792"/>
    <s v="Point"/>
    <n v="1032113"/>
    <n v="406"/>
    <x v="6"/>
    <x v="84"/>
    <m/>
    <s v="CS Cunle"/>
    <n v="468"/>
    <n v="2"/>
    <s v="CUNLE"/>
    <n v="1"/>
    <s v="CUNLE SEDE"/>
    <s v="RURAL"/>
    <x v="1"/>
    <s v="Centro de Saude Rural"/>
    <s v="Nivel Primario"/>
    <n v="-15.101100000000001"/>
    <n v="38.229999999999997"/>
    <n v="1"/>
    <n v="0"/>
    <m/>
    <m/>
    <x v="0"/>
    <n v="0"/>
  </r>
  <r>
    <n v="793"/>
    <s v="Point"/>
    <n v="1010100"/>
    <n v="1263"/>
    <x v="7"/>
    <x v="85"/>
    <m/>
    <s v="HP Lichinga"/>
    <n v="1"/>
    <n v="1"/>
    <s v="CIDADE DE LICHINGA"/>
    <n v="2"/>
    <s v="URBANO 2"/>
    <s v="URBANA"/>
    <x v="0"/>
    <s v="Hospital Provincial"/>
    <s v="Nivel Terciario"/>
    <n v="-13.3108"/>
    <n v="35.251100000000001"/>
    <n v="1"/>
    <n v="1"/>
    <m/>
    <n v="1"/>
    <x v="0"/>
    <n v="0"/>
  </r>
  <r>
    <n v="794"/>
    <s v="Point"/>
    <n v="1010106"/>
    <n v="9"/>
    <x v="7"/>
    <x v="85"/>
    <m/>
    <s v="CS Cidade Lichinga"/>
    <n v="2"/>
    <n v="1"/>
    <s v="CIDADE DE LICHINGA"/>
    <n v="1"/>
    <s v="URBANO 1"/>
    <s v="URBANA"/>
    <x v="1"/>
    <s v="Centro de Saude Urbano"/>
    <s v="Nivel Primario"/>
    <n v="-13.305899999999999"/>
    <n v="35.2468"/>
    <n v="1"/>
    <n v="1"/>
    <m/>
    <n v="1"/>
    <x v="0"/>
    <n v="0"/>
  </r>
  <r>
    <n v="795"/>
    <s v="Point"/>
    <n v="1010107"/>
    <m/>
    <x v="7"/>
    <x v="85"/>
    <m/>
    <s v="CS Massenger"/>
    <n v="3"/>
    <m/>
    <m/>
    <m/>
    <m/>
    <s v="URBANA"/>
    <x v="3"/>
    <m/>
    <m/>
    <n v="-13.261025999999999"/>
    <n v="35.224980000000002"/>
    <n v="1"/>
    <n v="0"/>
    <m/>
    <m/>
    <x v="0"/>
    <n v="0"/>
  </r>
  <r>
    <n v="796"/>
    <s v="Point"/>
    <n v="1010108"/>
    <n v="1"/>
    <x v="7"/>
    <x v="85"/>
    <m/>
    <s v="CS Chiuaula"/>
    <n v="4"/>
    <n v="1"/>
    <s v="CIDADE DE LICHINGA"/>
    <n v="2"/>
    <s v="URBANO 2"/>
    <s v="URBANA"/>
    <x v="1"/>
    <s v="Centro de Saude Urbano"/>
    <s v="Nivel Primario"/>
    <n v="-13.321300000000001"/>
    <n v="35.251800000000003"/>
    <n v="1"/>
    <n v="1"/>
    <m/>
    <n v="1"/>
    <x v="0"/>
    <n v="0"/>
  </r>
  <r>
    <n v="797"/>
    <s v="Point"/>
    <n v="1010110"/>
    <n v="72"/>
    <x v="7"/>
    <x v="85"/>
    <m/>
    <s v="PS Assumane"/>
    <n v="5"/>
    <n v="1"/>
    <s v="CIDADE DE LICHINGA"/>
    <n v="3"/>
    <s v="URBANO 3"/>
    <s v="URBANA"/>
    <x v="2"/>
    <s v="Posto de Saude"/>
    <s v="Nivel Primario"/>
    <n v="-13.2516"/>
    <n v="35.259300000000003"/>
    <n v="1"/>
    <n v="0"/>
    <m/>
    <m/>
    <x v="0"/>
    <n v="0"/>
  </r>
  <r>
    <n v="798"/>
    <s v="Point"/>
    <n v="1010111"/>
    <n v="91"/>
    <x v="7"/>
    <x v="85"/>
    <m/>
    <s v="PS Lulimile"/>
    <n v="6"/>
    <n v="1"/>
    <s v="CIDADE DE LICHINGA"/>
    <n v="4"/>
    <s v="URBANO 4"/>
    <s v="URBANA"/>
    <x v="2"/>
    <s v="Posto de Saude"/>
    <s v="Nivel Primario"/>
    <n v="-13.3446"/>
    <n v="35.250399999999999"/>
    <n v="1"/>
    <n v="0"/>
    <m/>
    <m/>
    <x v="0"/>
    <n v="0"/>
  </r>
  <r>
    <n v="799"/>
    <s v="Point"/>
    <n v="1010112"/>
    <n v="44"/>
    <x v="7"/>
    <x v="85"/>
    <m/>
    <s v="PS Chiulugo"/>
    <n v="7"/>
    <n v="1"/>
    <s v="CIDADE DE LICHINGA"/>
    <n v="1"/>
    <s v="URBANO 1"/>
    <s v="URBANA"/>
    <x v="2"/>
    <s v="Posto de Saude"/>
    <s v="Nivel Primario"/>
    <n v="-13.281700000000001"/>
    <n v="35.302799999999998"/>
    <n v="1"/>
    <n v="0"/>
    <m/>
    <m/>
    <x v="0"/>
    <n v="0"/>
  </r>
  <r>
    <n v="800"/>
    <s v="Point"/>
    <n v="1010113"/>
    <m/>
    <x v="7"/>
    <x v="85"/>
    <m/>
    <s v="CS Mitava"/>
    <n v="8"/>
    <m/>
    <m/>
    <m/>
    <m/>
    <m/>
    <x v="3"/>
    <m/>
    <m/>
    <n v="-13.330553999999999"/>
    <n v="35.305681999999997"/>
    <n v="1"/>
    <n v="0"/>
    <m/>
    <m/>
    <x v="0"/>
    <n v="0"/>
  </r>
  <r>
    <n v="801"/>
    <s v="Point"/>
    <n v="1010114"/>
    <n v="109"/>
    <x v="7"/>
    <x v="85"/>
    <m/>
    <s v="PS Sambula"/>
    <n v="9"/>
    <n v="1"/>
    <s v="CIDADE DE LICHINGA"/>
    <n v="3"/>
    <s v="URBANO 3"/>
    <s v="URBANA"/>
    <x v="2"/>
    <s v="Posto de Saude"/>
    <s v="Nivel Primario"/>
    <n v="-13.248900000000001"/>
    <n v="35.168399999999998"/>
    <n v="1"/>
    <n v="0"/>
    <m/>
    <m/>
    <x v="0"/>
    <n v="0"/>
  </r>
  <r>
    <n v="802"/>
    <s v="Point"/>
    <n v="1010115"/>
    <n v="73"/>
    <x v="7"/>
    <x v="85"/>
    <m/>
    <s v="PS Namacula"/>
    <n v="10"/>
    <n v="1"/>
    <s v="CIDADE DE LICHINGA"/>
    <n v="1"/>
    <s v="URBANO 1"/>
    <s v="URBANA"/>
    <x v="2"/>
    <s v="Posto de Saude"/>
    <s v="Nivel Primario"/>
    <n v="-13.290100000000001"/>
    <n v="35.247999999999998"/>
    <n v="1"/>
    <n v="1"/>
    <m/>
    <n v="1"/>
    <x v="0"/>
    <n v="0"/>
  </r>
  <r>
    <n v="803"/>
    <s v="Point"/>
    <n v="1010201"/>
    <n v="1222"/>
    <x v="7"/>
    <x v="86"/>
    <m/>
    <s v="HR Cuamba"/>
    <n v="11"/>
    <n v="1"/>
    <s v="CIDADE DE CUAMBA"/>
    <n v="14"/>
    <s v="BAIRRO CENTRAL"/>
    <s v="RURAL"/>
    <x v="5"/>
    <s v="Hospital Rural"/>
    <s v="Nivel Secondario"/>
    <n v="-14.802199999999999"/>
    <n v="36.534399999999998"/>
    <n v="1"/>
    <n v="1"/>
    <m/>
    <n v="1"/>
    <x v="0"/>
    <n v="3"/>
  </r>
  <r>
    <n v="804"/>
    <s v="Point"/>
    <n v="1010206"/>
    <n v="127"/>
    <x v="7"/>
    <x v="86"/>
    <m/>
    <s v="CS Etatara"/>
    <n v="12"/>
    <n v="2"/>
    <s v="ETATARA"/>
    <n v="1"/>
    <s v="ETATARA SEDE"/>
    <s v="RURAL"/>
    <x v="1"/>
    <s v="Centro de Saude Rural"/>
    <s v="Nivel Primario"/>
    <n v="-15.096399999999999"/>
    <n v="36.612499999999997"/>
    <n v="1"/>
    <n v="1"/>
    <m/>
    <m/>
    <x v="0"/>
    <n v="0"/>
  </r>
  <r>
    <n v="805"/>
    <s v="Point"/>
    <n v="1010207"/>
    <n v="10"/>
    <x v="7"/>
    <x v="86"/>
    <m/>
    <s v="PS Malapa"/>
    <n v="13"/>
    <n v="2"/>
    <s v="ETARARA"/>
    <n v="2"/>
    <s v="MALAPA"/>
    <s v="RURAL"/>
    <x v="2"/>
    <s v="Posto de Saude"/>
    <s v="Nivel Primario"/>
    <n v="-14.9831"/>
    <n v="36.616399999999999"/>
    <n v="1"/>
    <n v="0"/>
    <m/>
    <m/>
    <x v="0"/>
    <n v="0"/>
  </r>
  <r>
    <n v="806"/>
    <s v="Point"/>
    <n v="1010208"/>
    <n v="11"/>
    <x v="7"/>
    <x v="86"/>
    <m/>
    <s v="PS Mepica"/>
    <n v="14"/>
    <n v="3"/>
    <s v="LURIO"/>
    <n v="2"/>
    <s v="MITUCUE"/>
    <s v="RURAL"/>
    <x v="2"/>
    <s v="Posto de Saude"/>
    <s v="Nivel Primario"/>
    <n v="-14.6206"/>
    <n v="36.347799999999999"/>
    <n v="1"/>
    <n v="0"/>
    <m/>
    <m/>
    <x v="0"/>
    <n v="0"/>
  </r>
  <r>
    <n v="807"/>
    <s v="Point"/>
    <n v="1010209"/>
    <n v="47"/>
    <x v="7"/>
    <x v="86"/>
    <m/>
    <s v="CS Mitucue"/>
    <n v="15"/>
    <n v="3"/>
    <s v="LURIO"/>
    <n v="2"/>
    <s v="MITUCUE"/>
    <s v="RURAL"/>
    <x v="1"/>
    <s v="Centro de Saude Rural"/>
    <s v="Nivel Primario"/>
    <n v="-14.729200000000001"/>
    <n v="36.6267"/>
    <n v="1"/>
    <n v="1"/>
    <m/>
    <m/>
    <x v="0"/>
    <n v="0"/>
  </r>
  <r>
    <n v="808"/>
    <s v="Point"/>
    <n v="1010211"/>
    <n v="13"/>
    <x v="7"/>
    <x v="86"/>
    <m/>
    <s v="PS Mucuapa"/>
    <n v="16"/>
    <n v="1"/>
    <s v="CIDADE DE CUAMBA"/>
    <n v="4"/>
    <s v="BAIRRO MUCUAPA"/>
    <s v="URBANA"/>
    <x v="2"/>
    <s v="Posto de Saude"/>
    <s v="Nivel Primario"/>
    <n v="-14.8011"/>
    <n v="36.5989"/>
    <n v="1"/>
    <n v="0"/>
    <m/>
    <m/>
    <x v="0"/>
    <n v="0"/>
  </r>
  <r>
    <n v="809"/>
    <s v="Point"/>
    <n v="1010212"/>
    <n v="93"/>
    <x v="7"/>
    <x v="86"/>
    <m/>
    <s v="CS Muetetere"/>
    <n v="17"/>
    <n v="3"/>
    <s v="LURIO"/>
    <n v="3"/>
    <s v="MUETETERE"/>
    <s v="RURAL"/>
    <x v="1"/>
    <s v="Centro de Saude Rural"/>
    <s v="Nivel Primario"/>
    <n v="-14.693099999999999"/>
    <n v="36.964399999999998"/>
    <n v="1"/>
    <n v="0"/>
    <m/>
    <m/>
    <x v="0"/>
    <n v="0"/>
  </r>
  <r>
    <n v="810"/>
    <s v="Point"/>
    <n v="1010213"/>
    <n v="15"/>
    <x v="7"/>
    <x v="86"/>
    <m/>
    <s v="PS Namicova"/>
    <n v="18"/>
    <n v="1"/>
    <s v="CIDADE DE CUAMBA"/>
    <n v="23"/>
    <s v="BAIRRO MINAS"/>
    <s v="URBANA"/>
    <x v="2"/>
    <s v="Posto de Saude"/>
    <s v="Nivel Primario"/>
    <n v="-14.809699999999999"/>
    <n v="36.494399999999999"/>
    <n v="1"/>
    <n v="0"/>
    <m/>
    <m/>
    <x v="0"/>
    <n v="0"/>
  </r>
  <r>
    <n v="811"/>
    <s v="Point"/>
    <n v="1010214"/>
    <n v="48"/>
    <x v="7"/>
    <x v="86"/>
    <m/>
    <s v="PS Titi Mane"/>
    <n v="19"/>
    <n v="2"/>
    <s v="ETATARA"/>
    <n v="1"/>
    <s v="ETATARA SEDE"/>
    <s v="RURAL"/>
    <x v="2"/>
    <s v="Posto de Saude"/>
    <s v="Nivel Primario"/>
    <n v="-14.9153"/>
    <n v="36.366100000000003"/>
    <n v="1"/>
    <n v="0"/>
    <m/>
    <m/>
    <x v="0"/>
    <n v="0"/>
  </r>
  <r>
    <n v="812"/>
    <s v="Point"/>
    <n v="1010215"/>
    <n v="16"/>
    <x v="7"/>
    <x v="86"/>
    <m/>
    <s v="PS Napacala"/>
    <n v="20"/>
    <n v="3"/>
    <s v="LURIO"/>
    <n v="2"/>
    <s v="MITUCUE"/>
    <s v="RURAL"/>
    <x v="2"/>
    <s v="Posto de Saude"/>
    <s v="Nivel Primario"/>
    <n v="-14.5444"/>
    <n v="36.605800000000002"/>
    <n v="1"/>
    <n v="0"/>
    <m/>
    <m/>
    <x v="0"/>
    <n v="0"/>
  </r>
  <r>
    <n v="813"/>
    <s v="Point"/>
    <n v="1010216"/>
    <n v="124"/>
    <x v="7"/>
    <x v="86"/>
    <m/>
    <s v="CS Cuamba"/>
    <n v="21"/>
    <n v="1"/>
    <s v="CIDADE DE CUAMBA"/>
    <n v="12"/>
    <s v="BAIRRO 1 CENTRAL"/>
    <s v="RURAL"/>
    <x v="1"/>
    <s v="Centro de Saude Rural"/>
    <s v="Nivel Primario"/>
    <n v="-14.801399999999999"/>
    <n v="36.533099999999997"/>
    <n v="1"/>
    <n v="1"/>
    <m/>
    <m/>
    <x v="0"/>
    <n v="0"/>
  </r>
  <r>
    <n v="814"/>
    <s v="Point"/>
    <n v="1010217"/>
    <n v="110"/>
    <x v="7"/>
    <x v="86"/>
    <m/>
    <s v="PS Lurio"/>
    <n v="22"/>
    <n v="3"/>
    <s v="LURIO"/>
    <n v="1"/>
    <s v="LURIO SEDE"/>
    <s v="RURAL"/>
    <x v="2"/>
    <s v="Posto de Saude"/>
    <s v="Nivel Primario"/>
    <n v="-14.794700000000001"/>
    <n v="36.8536"/>
    <n v="1"/>
    <n v="1"/>
    <m/>
    <m/>
    <x v="0"/>
    <n v="0"/>
  </r>
  <r>
    <n v="815"/>
    <s v="Point"/>
    <n v="1010218"/>
    <n v="14"/>
    <x v="7"/>
    <x v="86"/>
    <m/>
    <s v="PS Mujaua"/>
    <n v="23"/>
    <n v="1"/>
    <s v="CIDADE DE CUAMBA"/>
    <n v="17"/>
    <s v="BAIRRO MUJAUA"/>
    <s v="URBANA"/>
    <x v="2"/>
    <s v="Posto de Saude"/>
    <s v="Nivel Primario"/>
    <n v="-14.7803"/>
    <n v="36.531700000000001"/>
    <n v="1"/>
    <n v="0"/>
    <m/>
    <m/>
    <x v="0"/>
    <n v="0"/>
  </r>
  <r>
    <n v="816"/>
    <s v="Point"/>
    <n v="1010220"/>
    <n v="130"/>
    <x v="7"/>
    <x v="86"/>
    <m/>
    <s v="CS Muana-Munepa"/>
    <n v="24"/>
    <n v="2"/>
    <s v="ETATARA"/>
    <n v="1"/>
    <s v="ETATARA SEDE"/>
    <s v="RURAL"/>
    <x v="1"/>
    <s v="Centro de Saude Rural"/>
    <s v="Nivel Primario"/>
    <n v="-15.242800000000001"/>
    <n v="36.502200000000002"/>
    <n v="1"/>
    <n v="0"/>
    <m/>
    <m/>
    <x v="0"/>
    <n v="0"/>
  </r>
  <r>
    <n v="817"/>
    <s v="Point"/>
    <n v="1010223"/>
    <n v="53"/>
    <x v="7"/>
    <x v="86"/>
    <m/>
    <s v="PS Matias"/>
    <n v="25"/>
    <n v="1"/>
    <s v="CIDADE DE CUAMBA"/>
    <n v="13"/>
    <s v="BAIRRO MATIAS"/>
    <s v="RURAL"/>
    <x v="2"/>
    <s v="Posto de Saude"/>
    <s v="Nivel Primario"/>
    <n v="-14.8972"/>
    <n v="36.5289"/>
    <n v="1"/>
    <n v="0"/>
    <m/>
    <m/>
    <x v="0"/>
    <n v="0"/>
  </r>
  <r>
    <n v="818"/>
    <s v="Point"/>
    <n v="1010224"/>
    <n v="52"/>
    <x v="7"/>
    <x v="86"/>
    <m/>
    <s v="PS Macawe-2"/>
    <n v="26"/>
    <n v="3"/>
    <s v="LURIO"/>
    <n v="2"/>
    <s v="MITUCUE"/>
    <s v="RURAL"/>
    <x v="2"/>
    <s v="Posto de Saude"/>
    <s v="Nivel Primario"/>
    <n v="-14.734999999999999"/>
    <n v="36.435000000000002"/>
    <n v="1"/>
    <n v="0"/>
    <m/>
    <m/>
    <x v="0"/>
    <n v="0"/>
  </r>
  <r>
    <n v="819"/>
    <s v="Point"/>
    <n v="1010225"/>
    <n v="12"/>
    <x v="7"/>
    <x v="86"/>
    <m/>
    <s v="PS Meripo"/>
    <n v="27"/>
    <n v="3"/>
    <s v="LURIO"/>
    <n v="2"/>
    <s v="MITUCUE"/>
    <s v="RURAL"/>
    <x v="2"/>
    <s v="Posto de Saude"/>
    <s v="Nivel Primario"/>
    <n v="-14.6511"/>
    <n v="36.568899999999999"/>
    <n v="1"/>
    <n v="1"/>
    <m/>
    <m/>
    <x v="0"/>
    <n v="0"/>
  </r>
  <r>
    <n v="820"/>
    <s v="Point"/>
    <n v="1010306"/>
    <n v="83"/>
    <x v="7"/>
    <x v="87"/>
    <m/>
    <s v="PS Meluluca"/>
    <n v="28"/>
    <n v="1"/>
    <s v="METANGULA/LUNHO"/>
    <n v="4"/>
    <s v="MELULUCA"/>
    <s v="RURAL"/>
    <x v="2"/>
    <s v="Posto de Saude"/>
    <s v="Nivel Primario"/>
    <n v="-12.885999999999999"/>
    <n v="34.772300000000001"/>
    <n v="1"/>
    <n v="0"/>
    <m/>
    <m/>
    <x v="0"/>
    <n v="0"/>
  </r>
  <r>
    <n v="821"/>
    <s v="Point"/>
    <n v="1010307"/>
    <n v="17"/>
    <x v="7"/>
    <x v="87"/>
    <n v="1"/>
    <s v="CS Messumba"/>
    <n v="29"/>
    <n v="1"/>
    <s v="METANGULA/LUNHO"/>
    <n v="3"/>
    <s v="LUNHO"/>
    <s v="RURAL"/>
    <x v="1"/>
    <s v="Centro de Saude Rural"/>
    <s v="Nivel Primario"/>
    <n v="-12.613"/>
    <n v="34.791200000000003"/>
    <n v="1"/>
    <n v="1"/>
    <m/>
    <m/>
    <x v="0"/>
    <n v="0"/>
  </r>
  <r>
    <n v="822"/>
    <s v="Point"/>
    <n v="1010308"/>
    <n v="118"/>
    <x v="7"/>
    <x v="87"/>
    <m/>
    <s v="CS Metangula"/>
    <n v="30"/>
    <n v="1"/>
    <s v="METANGULA/LUNHO"/>
    <n v="1"/>
    <s v="VILA DE METANGULA"/>
    <s v="URBANA"/>
    <x v="1"/>
    <s v="Centro de Saude Rural"/>
    <s v="Nivel Primario"/>
    <n v="-12.694699999999999"/>
    <n v="34.808799999999998"/>
    <n v="1"/>
    <n v="1"/>
    <m/>
    <m/>
    <x v="0"/>
    <n v="0"/>
  </r>
  <r>
    <n v="823"/>
    <s v="Point"/>
    <n v="1010309"/>
    <n v="54"/>
    <x v="7"/>
    <x v="87"/>
    <m/>
    <s v="PS Ngofi"/>
    <n v="31"/>
    <n v="2"/>
    <s v="COBUE"/>
    <n v="5"/>
    <s v="NGOFI"/>
    <s v="RURAL"/>
    <x v="2"/>
    <s v="Posto de Saude"/>
    <s v="Nivel Primario"/>
    <n v="-12.0129"/>
    <n v="34.901600000000002"/>
    <n v="1"/>
    <n v="0"/>
    <m/>
    <m/>
    <x v="1"/>
    <n v="0"/>
  </r>
  <r>
    <n v="824"/>
    <s v="Point"/>
    <n v="1010310"/>
    <n v="82"/>
    <x v="7"/>
    <x v="87"/>
    <m/>
    <s v="PS Ngôo"/>
    <n v="32"/>
    <n v="2"/>
    <s v="COBUE"/>
    <n v="1"/>
    <s v="COBUE SEDE"/>
    <s v="RURAL"/>
    <x v="2"/>
    <s v="Posto de Saude"/>
    <s v="Nivel Primario"/>
    <n v="-12.4239"/>
    <n v="34.7164"/>
    <n v="1"/>
    <n v="0"/>
    <m/>
    <m/>
    <x v="1"/>
    <n v="0"/>
  </r>
  <r>
    <n v="825"/>
    <s v="Point"/>
    <n v="1010311"/>
    <n v="95"/>
    <x v="7"/>
    <x v="87"/>
    <n v="1"/>
    <s v="PS Wikihi"/>
    <n v="33"/>
    <n v="2"/>
    <s v="COBUE"/>
    <n v="3"/>
    <s v="CHIWINDI"/>
    <s v="RURAL"/>
    <x v="2"/>
    <s v="Posto de Saude"/>
    <s v="Nivel Primario"/>
    <n v="-11.615600000000001"/>
    <n v="34.961300000000001"/>
    <n v="1"/>
    <n v="0"/>
    <m/>
    <m/>
    <x v="1"/>
    <n v="0"/>
  </r>
  <r>
    <n v="826"/>
    <s v="Point"/>
    <n v="1010312"/>
    <n v="55"/>
    <x v="7"/>
    <x v="87"/>
    <m/>
    <s v="PS Lupilichi"/>
    <n v="34"/>
    <n v="2"/>
    <s v="COBUE"/>
    <n v="4"/>
    <s v="LUPILICHI"/>
    <s v="RURAL"/>
    <x v="2"/>
    <s v="Posto de Saude"/>
    <s v="Nivel Primario"/>
    <n v="-11.7569"/>
    <n v="35.2074"/>
    <n v="1"/>
    <n v="0"/>
    <m/>
    <m/>
    <x v="1"/>
    <n v="0"/>
  </r>
  <r>
    <n v="827"/>
    <s v="Point"/>
    <n v="1010313"/>
    <n v="18"/>
    <x v="7"/>
    <x v="87"/>
    <m/>
    <s v="PS Bandeze"/>
    <n v="35"/>
    <n v="4"/>
    <s v="MANIAMBA"/>
    <n v="2"/>
    <s v="MBANDEZE"/>
    <s v="RURAL"/>
    <x v="2"/>
    <s v="Posto de Saude"/>
    <s v="Nivel Primario"/>
    <n v="-12.9039"/>
    <n v="35.049599999999998"/>
    <n v="1"/>
    <n v="0"/>
    <m/>
    <m/>
    <x v="0"/>
    <n v="0"/>
  </r>
  <r>
    <n v="828"/>
    <s v="Point"/>
    <n v="1010314"/>
    <n v="3"/>
    <x v="7"/>
    <x v="87"/>
    <m/>
    <s v="PS Cobue"/>
    <n v="36"/>
    <n v="2"/>
    <s v="COBUE"/>
    <n v="1"/>
    <s v="COBUE SEDE"/>
    <s v="RURAL"/>
    <x v="2"/>
    <s v="Posto de Saude"/>
    <s v="Nivel Primario"/>
    <n v="-12.1402"/>
    <n v="34.761000000000003"/>
    <n v="1"/>
    <n v="1"/>
    <m/>
    <m/>
    <x v="0"/>
    <n v="0"/>
  </r>
  <r>
    <n v="829"/>
    <s v="Point"/>
    <n v="1010315"/>
    <n v="94"/>
    <x v="7"/>
    <x v="87"/>
    <m/>
    <s v="PS Maniamba"/>
    <n v="37"/>
    <n v="4"/>
    <s v="MANIAMBA"/>
    <n v="1"/>
    <s v="MANIAMBA SEDE"/>
    <s v="RURAL"/>
    <x v="2"/>
    <s v="Posto de Saude"/>
    <s v="Nivel Primario"/>
    <n v="-12.759600000000001"/>
    <n v="34.976399999999998"/>
    <n v="1"/>
    <n v="1"/>
    <m/>
    <m/>
    <x v="0"/>
    <n v="0"/>
  </r>
  <r>
    <n v="830"/>
    <s v="Point"/>
    <n v="1010316"/>
    <n v="119"/>
    <x v="7"/>
    <x v="87"/>
    <n v="1"/>
    <s v="PS Mechumua"/>
    <n v="38"/>
    <n v="1"/>
    <s v="METANGULA/LUNHO"/>
    <n v="1"/>
    <s v="VILA DE METANGULA"/>
    <s v="URBANA"/>
    <x v="2"/>
    <s v="Posto de Saude"/>
    <s v="Nivel Primario"/>
    <n v="-12.6113"/>
    <n v="34.832900000000002"/>
    <n v="1"/>
    <n v="0"/>
    <m/>
    <m/>
    <x v="1"/>
    <n v="0"/>
  </r>
  <r>
    <n v="831"/>
    <s v="Point"/>
    <n v="1010317"/>
    <n v="19"/>
    <x v="7"/>
    <x v="87"/>
    <m/>
    <s v="PS Liziunga"/>
    <n v="39"/>
    <n v="4"/>
    <s v="MANIAMBA"/>
    <n v="2"/>
    <s v="MBANDEZE"/>
    <s v="RURAL"/>
    <x v="2"/>
    <s v="Posto de Saude"/>
    <s v="Nivel Primario"/>
    <n v="-13.0238"/>
    <n v="34.954700000000003"/>
    <n v="1"/>
    <n v="0"/>
    <m/>
    <m/>
    <x v="1"/>
    <n v="0"/>
  </r>
  <r>
    <n v="832"/>
    <s v="Point"/>
    <n v="1010406"/>
    <n v="49"/>
    <x v="7"/>
    <x v="88"/>
    <m/>
    <s v="PS Chala"/>
    <n v="40"/>
    <n v="2"/>
    <s v="LIONE"/>
    <n v="2"/>
    <s v="CHALA"/>
    <s v="RURAL"/>
    <x v="2"/>
    <s v="Posto de Saude"/>
    <s v="Nivel Primario"/>
    <n v="-13.6332"/>
    <n v="35.033000000000001"/>
    <n v="1"/>
    <n v="0"/>
    <m/>
    <m/>
    <x v="0"/>
    <n v="0"/>
  </r>
  <r>
    <n v="833"/>
    <s v="Point"/>
    <n v="1010407"/>
    <n v="74"/>
    <x v="7"/>
    <x v="88"/>
    <m/>
    <s v="CS Chimbonila"/>
    <n v="41"/>
    <n v="1"/>
    <s v="CHIMBONILA"/>
    <n v="1"/>
    <s v="MUSSA"/>
    <s v="RURAL"/>
    <x v="1"/>
    <s v="Centro de Saude Rural"/>
    <s v="Nivel Primario"/>
    <n v="-13.3543"/>
    <n v="35.4206"/>
    <n v="1"/>
    <n v="1"/>
    <m/>
    <m/>
    <x v="0"/>
    <n v="0"/>
  </r>
  <r>
    <n v="834"/>
    <s v="Point"/>
    <n v="1010408"/>
    <n v="84"/>
    <x v="7"/>
    <x v="88"/>
    <m/>
    <s v="PS Cholue"/>
    <n v="42"/>
    <n v="1"/>
    <s v="CHIMBONILA"/>
    <n v="2"/>
    <s v="CHOLUE"/>
    <s v="RURAL"/>
    <x v="2"/>
    <s v="Posto de Saude"/>
    <s v="Nivel Primario"/>
    <n v="-13.546200000000001"/>
    <n v="35.447600000000001"/>
    <n v="1"/>
    <n v="0"/>
    <m/>
    <m/>
    <x v="0"/>
    <n v="0"/>
  </r>
  <r>
    <n v="835"/>
    <s v="Point"/>
    <n v="1010409"/>
    <n v="128"/>
    <x v="7"/>
    <x v="88"/>
    <m/>
    <s v="PS Lione"/>
    <n v="43"/>
    <n v="2"/>
    <s v="LIONE"/>
    <n v="1"/>
    <s v="LIONE SEDE"/>
    <s v="RURAL"/>
    <x v="2"/>
    <s v="Posto de Saude"/>
    <s v="Nivel Primario"/>
    <n v="-13.615"/>
    <n v="35.256599999999999"/>
    <n v="1"/>
    <n v="1"/>
    <m/>
    <m/>
    <x v="0"/>
    <n v="0"/>
  </r>
  <r>
    <n v="836"/>
    <s v="Point"/>
    <n v="1010410"/>
    <n v="129"/>
    <x v="7"/>
    <x v="88"/>
    <m/>
    <s v="PS Luiza"/>
    <n v="44"/>
    <n v="1"/>
    <s v="CHIMBONILA"/>
    <n v="4"/>
    <s v="MALICA"/>
    <s v="RURAL"/>
    <x v="2"/>
    <s v="Posto de Saude"/>
    <s v="Nivel Primario"/>
    <n v="-13.191800000000001"/>
    <n v="35.314599999999999"/>
    <n v="1"/>
    <n v="0"/>
    <m/>
    <m/>
    <x v="0"/>
    <n v="0"/>
  </r>
  <r>
    <n v="837"/>
    <s v="Point"/>
    <n v="1010411"/>
    <n v="98"/>
    <x v="7"/>
    <x v="88"/>
    <m/>
    <s v="PS Malica"/>
    <n v="45"/>
    <n v="1"/>
    <s v="CHIMBONILA"/>
    <n v="4"/>
    <s v="MALICA"/>
    <s v="RURAL"/>
    <x v="2"/>
    <s v="Posto de Saude"/>
    <s v="Nivel Primario"/>
    <n v="-13.185700000000001"/>
    <n v="35.194400000000002"/>
    <n v="1"/>
    <n v="1"/>
    <m/>
    <m/>
    <x v="0"/>
    <n v="0"/>
  </r>
  <r>
    <n v="838"/>
    <s v="Point"/>
    <n v="1010412"/>
    <n v="97"/>
    <x v="7"/>
    <x v="88"/>
    <m/>
    <s v="PS Matama"/>
    <n v="46"/>
    <n v="1"/>
    <s v="CHIMBONILA"/>
    <n v="1"/>
    <s v="MUSSA"/>
    <s v="RURAL"/>
    <x v="2"/>
    <s v="Posto de Saude"/>
    <s v="Nivel Primario"/>
    <n v="-13.2742"/>
    <n v="35.364100000000001"/>
    <n v="1"/>
    <n v="0"/>
    <m/>
    <m/>
    <x v="0"/>
    <n v="0"/>
  </r>
  <r>
    <n v="839"/>
    <s v="Point"/>
    <n v="1010413"/>
    <n v="57"/>
    <x v="7"/>
    <x v="88"/>
    <m/>
    <s v="PS Meponda"/>
    <n v="47"/>
    <n v="3"/>
    <s v="MEPONDA"/>
    <n v="1"/>
    <s v="MEPONDA SEDE"/>
    <s v="RURAL"/>
    <x v="2"/>
    <s v="Posto de Saude"/>
    <s v="Nivel Primario"/>
    <n v="-13.421550999999999"/>
    <n v="34.872590000000002"/>
    <n v="1"/>
    <n v="1"/>
    <m/>
    <m/>
    <x v="0"/>
    <n v="0"/>
  </r>
  <r>
    <n v="840"/>
    <s v="Point"/>
    <n v="1010414"/>
    <n v="99"/>
    <x v="7"/>
    <x v="88"/>
    <m/>
    <s v="PS Mussa"/>
    <n v="48"/>
    <n v="1"/>
    <s v="CHIMBONILA"/>
    <n v="1"/>
    <s v="MUSSA"/>
    <s v="RURAL"/>
    <x v="2"/>
    <s v="Posto de Saude"/>
    <s v="Nivel Primario"/>
    <n v="-13.291700000000001"/>
    <n v="35.479199999999999"/>
    <n v="1"/>
    <n v="0"/>
    <m/>
    <m/>
    <x v="0"/>
    <n v="0"/>
  </r>
  <r>
    <n v="841"/>
    <s v="Point"/>
    <n v="1010415"/>
    <n v="58"/>
    <x v="7"/>
    <x v="88"/>
    <m/>
    <s v="PS Namuanica"/>
    <n v="49"/>
    <n v="1"/>
    <s v="CHIMBONILA"/>
    <n v="3"/>
    <s v="MACHOMANE"/>
    <s v="RURAL"/>
    <x v="2"/>
    <s v="Posto de Saude"/>
    <s v="Nivel Primario"/>
    <n v="-13.3323"/>
    <n v="35.5105"/>
    <n v="1"/>
    <n v="0"/>
    <m/>
    <m/>
    <x v="0"/>
    <n v="0"/>
  </r>
  <r>
    <n v="842"/>
    <s v="Point"/>
    <n v="1010416"/>
    <n v="96"/>
    <x v="7"/>
    <x v="88"/>
    <m/>
    <s v="PS Colongo"/>
    <n v="50"/>
    <n v="1"/>
    <s v="CHIMBONILA"/>
    <n v="1"/>
    <s v="MUSSA"/>
    <s v="RURAL"/>
    <x v="2"/>
    <s v="Posto de Saude"/>
    <s v="Nivel Primario"/>
    <n v="-13.342599999999999"/>
    <n v="35.368600000000001"/>
    <n v="1"/>
    <n v="0"/>
    <m/>
    <m/>
    <x v="0"/>
    <n v="0"/>
  </r>
  <r>
    <n v="843"/>
    <s v="Point"/>
    <n v="1010417"/>
    <n v="20"/>
    <x v="7"/>
    <x v="88"/>
    <m/>
    <s v="PS Machomane"/>
    <n v="51"/>
    <n v="1"/>
    <s v="CHIMBONILA"/>
    <n v="3"/>
    <s v="MACHOMANE"/>
    <s v="RURAL"/>
    <x v="2"/>
    <s v="Posto de Saude"/>
    <s v="Nivel Primario"/>
    <n v="-13.313800000000001"/>
    <n v="35.532600000000002"/>
    <n v="1"/>
    <n v="0"/>
    <m/>
    <m/>
    <x v="0"/>
    <n v="0"/>
  </r>
  <r>
    <n v="844"/>
    <s v="Point"/>
    <n v="1010421"/>
    <n v="85"/>
    <x v="7"/>
    <x v="88"/>
    <m/>
    <s v="PS Majiga"/>
    <n v="52"/>
    <n v="1"/>
    <s v="CHIMBONILA"/>
    <n v="4"/>
    <s v="MALICA"/>
    <s v="RURAL"/>
    <x v="2"/>
    <s v="Posto de Saude"/>
    <s v="Nivel Primario"/>
    <n v="-13.181800000000001"/>
    <n v="35.187100000000001"/>
    <n v="1"/>
    <n v="0"/>
    <m/>
    <m/>
    <x v="0"/>
    <n v="0"/>
  </r>
  <r>
    <n v="845"/>
    <s v="Point"/>
    <n v="1010423"/>
    <n v="111"/>
    <x v="7"/>
    <x v="88"/>
    <m/>
    <s v="PS Machemba"/>
    <n v="53"/>
    <n v="2"/>
    <s v="LIONE"/>
    <n v="1"/>
    <s v="LIONE SEDE"/>
    <s v="RURAL"/>
    <x v="2"/>
    <s v="Posto de Saude"/>
    <s v="Nivel Primario"/>
    <n v="-13.474500000000001"/>
    <n v="35.2806"/>
    <n v="1"/>
    <n v="0"/>
    <m/>
    <m/>
    <x v="0"/>
    <n v="0"/>
  </r>
  <r>
    <n v="846"/>
    <s v="Point"/>
    <n v="1010425"/>
    <n v="56"/>
    <x v="7"/>
    <x v="88"/>
    <m/>
    <s v="PS Mbetazingone"/>
    <n v="54"/>
    <n v="3"/>
    <s v="MEPONDA"/>
    <n v="1"/>
    <s v="MEPONDA SEDE"/>
    <s v="RURAL"/>
    <x v="2"/>
    <s v="Posto de Saude"/>
    <s v="Nivel Primario"/>
    <n v="-13.2889"/>
    <n v="35.049900000000001"/>
    <n v="1"/>
    <n v="0"/>
    <m/>
    <m/>
    <x v="1"/>
    <n v="0"/>
  </r>
  <r>
    <n v="847"/>
    <s v="Point"/>
    <n v="1010506"/>
    <n v="4"/>
    <x v="7"/>
    <x v="89"/>
    <m/>
    <s v="PS Luambala"/>
    <n v="55"/>
    <n v="1"/>
    <s v="MALANGA"/>
    <n v="1"/>
    <s v="MALANGA SEDE"/>
    <s v="RURAL"/>
    <x v="2"/>
    <s v="Posto de Saude"/>
    <s v="Nivel Primario"/>
    <n v="-13.4261"/>
    <n v="36.198799999999999"/>
    <n v="1"/>
    <n v="0"/>
    <m/>
    <m/>
    <x v="0"/>
    <n v="0"/>
  </r>
  <r>
    <n v="848"/>
    <s v="Point"/>
    <n v="1010507"/>
    <n v="24"/>
    <x v="7"/>
    <x v="89"/>
    <m/>
    <s v="CS T2-Malanga"/>
    <n v="56"/>
    <n v="1"/>
    <s v="MALANGA"/>
    <n v="1"/>
    <s v="MALANGA SEDE"/>
    <s v="RURAL"/>
    <x v="1"/>
    <s v="Centro de Saude Rural"/>
    <s v="Nivel Primario"/>
    <n v="-13.475300000000001"/>
    <n v="36.121299999999998"/>
    <n v="1"/>
    <n v="1"/>
    <m/>
    <m/>
    <x v="0"/>
    <n v="0"/>
  </r>
  <r>
    <n v="849"/>
    <s v="Point"/>
    <n v="1010508"/>
    <n v="5"/>
    <x v="7"/>
    <x v="89"/>
    <m/>
    <s v="PS Nairrubi"/>
    <n v="57"/>
    <n v="3"/>
    <s v="NAIRRUBI"/>
    <n v="1"/>
    <s v="NAIRRUBI SEDE"/>
    <s v="RURAL"/>
    <x v="2"/>
    <s v="Posto de Saude"/>
    <s v="Nivel Primario"/>
    <n v="-13.620799999999999"/>
    <n v="36.0062"/>
    <n v="1"/>
    <n v="0"/>
    <m/>
    <m/>
    <x v="0"/>
    <n v="0"/>
  </r>
  <r>
    <n v="850"/>
    <s v="Point"/>
    <n v="1010509"/>
    <n v="21"/>
    <x v="7"/>
    <x v="89"/>
    <m/>
    <s v="PS Mecualo"/>
    <n v="58"/>
    <n v="1"/>
    <s v="MALANGA"/>
    <n v="2"/>
    <s v="MECUINHA"/>
    <s v="RURAL"/>
    <x v="2"/>
    <s v="Posto de Saude"/>
    <s v="Nivel Primario"/>
    <n v="-13.3583"/>
    <n v="36.057200000000002"/>
    <n v="1"/>
    <n v="0"/>
    <m/>
    <m/>
    <x v="0"/>
    <n v="0"/>
  </r>
  <r>
    <n v="851"/>
    <s v="Point"/>
    <n v="1010510"/>
    <n v="22"/>
    <x v="7"/>
    <x v="89"/>
    <m/>
    <s v="PS Muaquia"/>
    <n v="59"/>
    <n v="2"/>
    <s v="MUAQUIA"/>
    <n v="1"/>
    <s v="MUAQUIA SEDE"/>
    <s v="RURAL"/>
    <x v="2"/>
    <s v="Posto de Saude"/>
    <s v="Nivel Primario"/>
    <n v="-13.3498"/>
    <n v="36.742699999999999"/>
    <n v="1"/>
    <n v="0"/>
    <m/>
    <m/>
    <x v="0"/>
    <n v="0"/>
  </r>
  <r>
    <n v="852"/>
    <s v="Point"/>
    <n v="1010511"/>
    <n v="25"/>
    <x v="7"/>
    <x v="89"/>
    <m/>
    <s v="PS Lugenda"/>
    <n v="60"/>
    <n v="1"/>
    <s v="MALANGA"/>
    <n v="1"/>
    <s v="MALAMGA SEDE"/>
    <s v="RURAL"/>
    <x v="2"/>
    <s v="Posto de Saude"/>
    <s v="Nivel Primario"/>
    <n v="-13.473699999999999"/>
    <n v="36.303800000000003"/>
    <n v="1"/>
    <n v="0"/>
    <m/>
    <m/>
    <x v="0"/>
    <n v="0"/>
  </r>
  <r>
    <n v="853"/>
    <s v="Point"/>
    <n v="1010512"/>
    <n v="59"/>
    <x v="7"/>
    <x v="89"/>
    <m/>
    <s v="PS Lizombe"/>
    <n v="61"/>
    <n v="1"/>
    <s v="MALANGA"/>
    <n v="2"/>
    <s v="MECUINHA"/>
    <s v="RURAL"/>
    <x v="2"/>
    <s v="Posto de Saude"/>
    <s v="Nivel Primario"/>
    <n v="-12.8474"/>
    <n v="36.064900000000002"/>
    <n v="1"/>
    <n v="0"/>
    <m/>
    <m/>
    <x v="0"/>
    <n v="0"/>
  </r>
  <r>
    <n v="854"/>
    <s v="Point"/>
    <n v="1010513"/>
    <n v="23"/>
    <x v="7"/>
    <x v="89"/>
    <m/>
    <s v="PS Riate"/>
    <n v="62"/>
    <n v="2"/>
    <s v="MUAQUIA"/>
    <n v="2"/>
    <s v="RIATE"/>
    <s v="RURAL"/>
    <x v="2"/>
    <s v="Posto de Saude"/>
    <s v="Nivel Primario"/>
    <n v="-13.504200000000001"/>
    <n v="36.438899999999997"/>
    <n v="1"/>
    <n v="0"/>
    <m/>
    <m/>
    <x v="0"/>
    <n v="0"/>
  </r>
  <r>
    <n v="855"/>
    <s v="Point"/>
    <n v="1010606"/>
    <n v="75"/>
    <x v="7"/>
    <x v="90"/>
    <m/>
    <s v="CS Mandimba"/>
    <n v="63"/>
    <n v="1"/>
    <s v="MANDIMBA"/>
    <n v="1"/>
    <s v="VILA DE MANDIMBA"/>
    <s v="URBANA"/>
    <x v="1"/>
    <s v="Centro de Saude Rural"/>
    <s v="Nivel Primario"/>
    <n v="-14.3536"/>
    <n v="35.648600000000002"/>
    <n v="1"/>
    <n v="1"/>
    <m/>
    <m/>
    <x v="0"/>
    <n v="1"/>
  </r>
  <r>
    <n v="856"/>
    <s v="Point"/>
    <n v="1010607"/>
    <n v="76"/>
    <x v="7"/>
    <x v="90"/>
    <n v="1"/>
    <s v="PS Lipusia"/>
    <n v="64"/>
    <n v="1"/>
    <s v="MANDIMBA"/>
    <n v="3"/>
    <s v="MELULUCA"/>
    <s v="RURAL"/>
    <x v="2"/>
    <s v="Posto de Saude"/>
    <s v="Nivel Primario"/>
    <n v="-14.317500000000001"/>
    <n v="35.858899999999998"/>
    <n v="1"/>
    <n v="0"/>
    <m/>
    <m/>
    <x v="0"/>
    <n v="0"/>
  </r>
  <r>
    <n v="857"/>
    <s v="Point"/>
    <n v="1010608"/>
    <n v="77"/>
    <x v="7"/>
    <x v="90"/>
    <m/>
    <s v="PS Lissiete"/>
    <n v="65"/>
    <n v="1"/>
    <s v="MANDIMBA"/>
    <n v="1"/>
    <s v="MANDIMBA SEDE/LISSIETE"/>
    <s v="RURAL"/>
    <x v="2"/>
    <s v="Posto de Saude"/>
    <s v="Nivel Primario"/>
    <n v="-14.2475"/>
    <n v="35.625"/>
    <n v="1"/>
    <n v="1"/>
    <m/>
    <m/>
    <x v="0"/>
    <n v="0"/>
  </r>
  <r>
    <n v="858"/>
    <s v="Point"/>
    <n v="1010609"/>
    <n v="60"/>
    <x v="7"/>
    <x v="90"/>
    <m/>
    <s v="PS Meloloca"/>
    <n v="66"/>
    <n v="1"/>
    <s v="MANDIMBA"/>
    <n v="3"/>
    <s v="MELULUCA"/>
    <s v="RURAL"/>
    <x v="2"/>
    <s v="Posto de Saude"/>
    <s v="Nivel Primario"/>
    <n v="-14.3764"/>
    <n v="35.8919"/>
    <n v="1"/>
    <n v="0"/>
    <m/>
    <m/>
    <x v="0"/>
    <n v="0"/>
  </r>
  <r>
    <n v="859"/>
    <s v="Point"/>
    <n v="1010610"/>
    <n v="112"/>
    <x v="7"/>
    <x v="90"/>
    <n v="1"/>
    <s v="PS Mepapa"/>
    <n v="67"/>
    <n v="1"/>
    <s v="MANDIMBA"/>
    <n v="1"/>
    <s v="MANDIMBA SEDE/LISSIETE"/>
    <s v="RURAL"/>
    <x v="2"/>
    <s v="Posto de Saude"/>
    <s v="Nivel Primario"/>
    <n v="-14.369400000000001"/>
    <n v="35.720799999999997"/>
    <n v="1"/>
    <n v="0"/>
    <m/>
    <m/>
    <x v="0"/>
    <n v="0"/>
  </r>
  <r>
    <n v="860"/>
    <s v="Point"/>
    <n v="1010611"/>
    <n v="100"/>
    <x v="7"/>
    <x v="90"/>
    <m/>
    <s v="PS Mississi"/>
    <n v="68"/>
    <n v="2"/>
    <s v="MITANDE"/>
    <n v="2"/>
    <s v="MISSISSI"/>
    <s v="RURAL"/>
    <x v="2"/>
    <s v="Posto de Saude"/>
    <s v="Nivel Primario"/>
    <n v="-14.3194"/>
    <n v="36.2331"/>
    <n v="1"/>
    <n v="0"/>
    <m/>
    <m/>
    <x v="0"/>
    <n v="0"/>
  </r>
  <r>
    <n v="861"/>
    <s v="Point"/>
    <n v="1010612"/>
    <n v="7"/>
    <x v="7"/>
    <x v="90"/>
    <m/>
    <s v="CS Mitande"/>
    <n v="69"/>
    <n v="2"/>
    <s v="MITANDE"/>
    <n v="1"/>
    <s v="MITADE SEDE"/>
    <s v="RURAL"/>
    <x v="1"/>
    <s v="Centro de Saude Rural"/>
    <s v="Nivel Primario"/>
    <n v="-14.126899999999999"/>
    <n v="35.937199999999997"/>
    <n v="1"/>
    <n v="1"/>
    <m/>
    <m/>
    <x v="0"/>
    <n v="0"/>
  </r>
  <r>
    <n v="862"/>
    <s v="Point"/>
    <n v="1010613"/>
    <n v="131"/>
    <x v="7"/>
    <x v="90"/>
    <n v="1"/>
    <s v="PS Ntembo"/>
    <n v="70"/>
    <n v="1"/>
    <s v="MANDIMBA"/>
    <n v="4"/>
    <s v="LUELELE"/>
    <s v="RURAL"/>
    <x v="2"/>
    <s v="Posto de Saude"/>
    <s v="Nivel Primario"/>
    <n v="-14.145300000000001"/>
    <n v="35.481099999999998"/>
    <n v="1"/>
    <n v="0"/>
    <m/>
    <m/>
    <x v="0"/>
    <n v="0"/>
  </r>
  <r>
    <n v="863"/>
    <s v="Point"/>
    <n v="1010615"/>
    <m/>
    <x v="7"/>
    <x v="90"/>
    <m/>
    <s v="CS Lussangasse"/>
    <n v="71"/>
    <m/>
    <m/>
    <m/>
    <m/>
    <m/>
    <x v="3"/>
    <m/>
    <m/>
    <n v="-14.35309"/>
    <n v="35.641491000000002"/>
    <n v="1"/>
    <n v="0"/>
    <m/>
    <m/>
    <x v="0"/>
    <n v="0"/>
  </r>
  <r>
    <n v="864"/>
    <s v="Point"/>
    <n v="1010706"/>
    <n v="78"/>
    <x v="7"/>
    <x v="91"/>
    <m/>
    <s v="CS Marrupa"/>
    <n v="72"/>
    <n v="1"/>
    <s v="MARRUPA"/>
    <n v="1"/>
    <s v="VILA DE MARRUPA"/>
    <s v="URBANA"/>
    <x v="1"/>
    <s v="Centro de Saude Rural"/>
    <s v="Nivel Primario"/>
    <n v="-13.197800000000001"/>
    <n v="37.498899999999999"/>
    <n v="1"/>
    <n v="1"/>
    <m/>
    <m/>
    <x v="0"/>
    <n v="0"/>
  </r>
  <r>
    <n v="865"/>
    <s v="Point"/>
    <n v="1010707"/>
    <n v="101"/>
    <x v="7"/>
    <x v="91"/>
    <m/>
    <s v="PS Marrangira"/>
    <n v="73"/>
    <n v="2"/>
    <s v="MARANGIRA"/>
    <n v="1"/>
    <s v="MARANGIRA"/>
    <s v="RURAL"/>
    <x v="2"/>
    <s v="Posto de Saude"/>
    <s v="Nivel Primario"/>
    <n v="-12.883599999999999"/>
    <n v="37.689"/>
    <n v="1"/>
    <n v="0"/>
    <m/>
    <m/>
    <x v="0"/>
    <n v="0"/>
  </r>
  <r>
    <n v="866"/>
    <s v="Point"/>
    <n v="1010708"/>
    <n v="45"/>
    <x v="7"/>
    <x v="91"/>
    <m/>
    <s v="PS Mutaparata"/>
    <n v="74"/>
    <n v="2"/>
    <s v="MARANGIRA"/>
    <n v="1"/>
    <s v="MARANGIRA"/>
    <s v="RURAL"/>
    <x v="2"/>
    <s v="Posto de Saude"/>
    <s v="Nivel Primario"/>
    <n v="-12.916667"/>
    <n v="37.916666999999997"/>
    <n v="1"/>
    <n v="0"/>
    <m/>
    <m/>
    <x v="1"/>
    <n v="0"/>
  </r>
  <r>
    <n v="867"/>
    <s v="Point"/>
    <n v="1010709"/>
    <n v="27"/>
    <x v="7"/>
    <x v="91"/>
    <m/>
    <s v="PS Nungo"/>
    <n v="75"/>
    <n v="3"/>
    <s v="NUNGO"/>
    <n v="1"/>
    <s v="NUNGO SEDE"/>
    <s v="RURAL"/>
    <x v="2"/>
    <s v="Posto de Saude"/>
    <s v="Nivel Primario"/>
    <n v="-13.396599999999999"/>
    <n v="37.737900000000003"/>
    <n v="1"/>
    <n v="1"/>
    <m/>
    <m/>
    <x v="0"/>
    <n v="0"/>
  </r>
  <r>
    <n v="868"/>
    <s v="Point"/>
    <n v="1010712"/>
    <m/>
    <x v="7"/>
    <x v="91"/>
    <m/>
    <s v="CS Nanlicha"/>
    <n v="76"/>
    <m/>
    <m/>
    <m/>
    <m/>
    <m/>
    <x v="3"/>
    <m/>
    <m/>
    <m/>
    <m/>
    <n v="1"/>
    <n v="0"/>
    <m/>
    <m/>
    <x v="2"/>
    <n v="0"/>
  </r>
  <r>
    <n v="869"/>
    <s v="Point"/>
    <n v="1010715"/>
    <n v="137"/>
    <x v="7"/>
    <x v="91"/>
    <m/>
    <s v="CS Mucuaiaia"/>
    <n v="77"/>
    <n v="1"/>
    <s v="MARRUPA"/>
    <n v="4"/>
    <s v="PRINGELANE"/>
    <s v="RURAL"/>
    <x v="1"/>
    <s v="Centro de Saude Rural"/>
    <s v="Nivel Primario"/>
    <n v="-13.0906"/>
    <n v="37.598199999999999"/>
    <n v="1"/>
    <n v="0"/>
    <m/>
    <m/>
    <x v="0"/>
    <n v="0"/>
  </r>
  <r>
    <n v="870"/>
    <s v="Point"/>
    <n v="1010716"/>
    <n v="26"/>
    <x v="7"/>
    <x v="91"/>
    <m/>
    <s v="PS Cumela"/>
    <n v="78"/>
    <n v="2"/>
    <s v="MARANGIRA"/>
    <n v="1"/>
    <s v="MARANGIRA"/>
    <s v="RURAL"/>
    <x v="2"/>
    <s v="Posto de Saude"/>
    <s v="Nivel Primario"/>
    <n v="-12.740600000000001"/>
    <n v="37.721200000000003"/>
    <n v="1"/>
    <n v="0"/>
    <m/>
    <m/>
    <x v="0"/>
    <n v="0"/>
  </r>
  <r>
    <n v="871"/>
    <s v="Point"/>
    <n v="1010717"/>
    <n v="61"/>
    <x v="7"/>
    <x v="91"/>
    <m/>
    <s v="PS Messenguesse"/>
    <n v="79"/>
    <n v="1"/>
    <s v="MARRUPA"/>
    <n v="3"/>
    <s v="MESSENGUESSE"/>
    <s v="RURAL"/>
    <x v="2"/>
    <s v="Posto de Saude"/>
    <s v="Nivel Primario"/>
    <n v="-13.364000000000001"/>
    <n v="37.157699999999998"/>
    <n v="1"/>
    <n v="0"/>
    <m/>
    <m/>
    <x v="1"/>
    <n v="0"/>
  </r>
  <r>
    <n v="872"/>
    <s v="Point"/>
    <n v="1010718"/>
    <m/>
    <x v="7"/>
    <x v="91"/>
    <m/>
    <s v="CS Yaranga"/>
    <n v="80"/>
    <m/>
    <m/>
    <m/>
    <m/>
    <m/>
    <x v="3"/>
    <m/>
    <m/>
    <m/>
    <m/>
    <n v="1"/>
    <n v="0"/>
    <m/>
    <m/>
    <x v="0"/>
    <n v="0"/>
  </r>
  <r>
    <n v="873"/>
    <s v="Point"/>
    <n v="1010806"/>
    <n v="28"/>
    <x v="7"/>
    <x v="92"/>
    <m/>
    <s v="CS Maiaca (Lugela)"/>
    <n v="81"/>
    <n v="2"/>
    <s v="MAIACA"/>
    <n v="1"/>
    <s v="MAIACA SEDE"/>
    <s v="RURAL"/>
    <x v="1"/>
    <s v="Centro de Saude Rural"/>
    <s v="Nivel Primario"/>
    <n v="-14.3103"/>
    <n v="37.5625"/>
    <n v="1"/>
    <n v="1"/>
    <m/>
    <m/>
    <x v="0"/>
    <n v="0"/>
  </r>
  <r>
    <n v="874"/>
    <s v="Point"/>
    <n v="1010807"/>
    <n v="62"/>
    <x v="7"/>
    <x v="92"/>
    <m/>
    <s v="CS Maua"/>
    <n v="82"/>
    <n v="1"/>
    <s v="MAUA"/>
    <n v="1"/>
    <s v="MAUA SEDE"/>
    <s v="RURAL"/>
    <x v="1"/>
    <s v="Centro de Saude Rural"/>
    <s v="Nivel Primario"/>
    <n v="-13.8681"/>
    <n v="37.159999999999997"/>
    <n v="1"/>
    <n v="1"/>
    <m/>
    <m/>
    <x v="0"/>
    <n v="0"/>
  </r>
  <r>
    <n v="875"/>
    <s v="Point"/>
    <n v="1010809"/>
    <n v="63"/>
    <x v="7"/>
    <x v="92"/>
    <m/>
    <s v="CS Muapula"/>
    <n v="83"/>
    <n v="1"/>
    <s v="MAUA"/>
    <n v="1"/>
    <s v="MAUA SEDE"/>
    <s v="RURAL"/>
    <x v="1"/>
    <s v="Centro de Saude Rural"/>
    <s v="Nivel Primario"/>
    <n v="-13.8771"/>
    <n v="37.160899999999998"/>
    <n v="1"/>
    <n v="0"/>
    <m/>
    <m/>
    <x v="0"/>
    <n v="0"/>
  </r>
  <r>
    <n v="876"/>
    <s v="Point"/>
    <n v="1010810"/>
    <n v="64"/>
    <x v="7"/>
    <x v="92"/>
    <m/>
    <s v="PS Mugoma"/>
    <n v="84"/>
    <n v="1"/>
    <s v="MAUA"/>
    <n v="3"/>
    <s v="MUGOMA"/>
    <s v="RURAL"/>
    <x v="2"/>
    <s v="Posto de Saude"/>
    <s v="Nivel Primario"/>
    <n v="-13.669700000000001"/>
    <n v="37.3367"/>
    <n v="1"/>
    <n v="0"/>
    <m/>
    <m/>
    <x v="0"/>
    <n v="0"/>
  </r>
  <r>
    <n v="877"/>
    <s v="Point"/>
    <n v="1010813"/>
    <m/>
    <x v="7"/>
    <x v="92"/>
    <m/>
    <s v="CS Muhoco"/>
    <n v="85"/>
    <m/>
    <m/>
    <m/>
    <m/>
    <m/>
    <x v="3"/>
    <m/>
    <m/>
    <m/>
    <m/>
    <n v="1"/>
    <n v="0"/>
    <m/>
    <m/>
    <x v="0"/>
    <n v="0"/>
  </r>
  <r>
    <n v="878"/>
    <s v="Point"/>
    <n v="1010816"/>
    <n v="86"/>
    <x v="7"/>
    <x v="92"/>
    <m/>
    <s v="PS Muhumba"/>
    <n v="86"/>
    <n v="1"/>
    <s v="MAUA"/>
    <n v="3"/>
    <s v="MUGOMA"/>
    <s v="RURAL"/>
    <x v="2"/>
    <s v="Posto de Saude"/>
    <s v="Nivel Primario"/>
    <n v="-13.78"/>
    <n v="37.174399999999999"/>
    <n v="1"/>
    <n v="0"/>
    <m/>
    <m/>
    <x v="1"/>
    <n v="0"/>
  </r>
  <r>
    <n v="879"/>
    <s v="Point"/>
    <n v="1010822"/>
    <n v="134"/>
    <x v="7"/>
    <x v="92"/>
    <m/>
    <s v="PS Queta"/>
    <n v="87"/>
    <n v="2"/>
    <s v="MAIACA"/>
    <n v="1"/>
    <s v="MAIACA SEDE"/>
    <s v="RURAL"/>
    <x v="2"/>
    <s v="Posto de Saude"/>
    <s v="Nivel Primario"/>
    <n v="-14.159700000000001"/>
    <n v="37.446399999999997"/>
    <n v="1"/>
    <n v="0"/>
    <m/>
    <m/>
    <x v="0"/>
    <n v="0"/>
  </r>
  <r>
    <n v="880"/>
    <s v="Point"/>
    <n v="1010906"/>
    <n v="113"/>
    <x v="7"/>
    <x v="93"/>
    <m/>
    <s v="CS T2 Mavago"/>
    <n v="88"/>
    <n v="1"/>
    <s v="MAVAGO"/>
    <n v="1"/>
    <s v="MAVAGO SEDE"/>
    <s v="RURAL"/>
    <x v="1"/>
    <s v="Centro de Saude Urbano"/>
    <s v="Nivel Primario"/>
    <n v="-12.567299999999999"/>
    <n v="36.263800000000003"/>
    <n v="1"/>
    <n v="1"/>
    <m/>
    <m/>
    <x v="0"/>
    <n v="0"/>
  </r>
  <r>
    <n v="881"/>
    <s v="Point"/>
    <n v="1010907"/>
    <n v="102"/>
    <x v="7"/>
    <x v="93"/>
    <n v="1"/>
    <s v="PS Nkalapa"/>
    <n v="89"/>
    <n v="1"/>
    <s v="MAVAGO"/>
    <n v="2"/>
    <s v="NKALAPA"/>
    <s v="RURAL"/>
    <x v="2"/>
    <s v="Posto de Saude"/>
    <s v="Nivel Primario"/>
    <n v="-12.48"/>
    <n v="36.060600000000001"/>
    <n v="1"/>
    <n v="0"/>
    <m/>
    <m/>
    <x v="0"/>
    <n v="0"/>
  </r>
  <r>
    <n v="882"/>
    <s v="Point"/>
    <n v="1010908"/>
    <n v="87"/>
    <x v="7"/>
    <x v="93"/>
    <n v="1"/>
    <s v="PS Msawize"/>
    <n v="90"/>
    <n v="2"/>
    <s v="MSAWIZE"/>
    <n v="1"/>
    <s v="MSAWIZE"/>
    <s v="RURAL"/>
    <x v="2"/>
    <s v="Posto de Saude"/>
    <s v="Nivel Primario"/>
    <n v="-12.566700000000001"/>
    <n v="36.537799999999997"/>
    <n v="1"/>
    <n v="1"/>
    <m/>
    <m/>
    <x v="0"/>
    <n v="0"/>
  </r>
  <r>
    <n v="883"/>
    <s v="Point"/>
    <n v="1010909"/>
    <n v="114"/>
    <x v="7"/>
    <x v="93"/>
    <n v="1"/>
    <s v="PS Milepa"/>
    <n v="91"/>
    <n v="1"/>
    <s v="MAVAGO"/>
    <n v="2"/>
    <s v="NKALAPA"/>
    <s v="RURAL"/>
    <x v="2"/>
    <s v="Posto de Saude"/>
    <s v="Nivel Primario"/>
    <n v="-12.3705"/>
    <n v="36.1173"/>
    <n v="1"/>
    <n v="0"/>
    <m/>
    <m/>
    <x v="1"/>
    <n v="0"/>
  </r>
  <r>
    <n v="884"/>
    <s v="Point"/>
    <n v="1011007"/>
    <n v="65"/>
    <x v="7"/>
    <x v="94"/>
    <m/>
    <s v="PS Chissaua"/>
    <n v="92"/>
    <n v="1"/>
    <s v="INSACA"/>
    <n v="3"/>
    <s v="CHISSAWA"/>
    <s v="RURAL"/>
    <x v="2"/>
    <s v="Posto de Saude"/>
    <s v="Nivel Primario"/>
    <n v="-15.3247"/>
    <n v="35.901899999999998"/>
    <n v="1"/>
    <n v="0"/>
    <m/>
    <m/>
    <x v="0"/>
    <n v="0"/>
  </r>
  <r>
    <n v="885"/>
    <s v="Point"/>
    <n v="1011008"/>
    <n v="32"/>
    <x v="7"/>
    <x v="94"/>
    <m/>
    <s v="PS Chiuta"/>
    <n v="93"/>
    <n v="2"/>
    <s v="CHIUTA"/>
    <n v="3"/>
    <s v="CHIUTA SEDE"/>
    <s v="RURAL"/>
    <x v="2"/>
    <s v="Posto de Saude"/>
    <s v="Nivel Primario"/>
    <n v="-14.6508"/>
    <n v="35.937199999999997"/>
    <n v="1"/>
    <n v="0"/>
    <m/>
    <m/>
    <x v="0"/>
    <n v="0"/>
  </r>
  <r>
    <n v="886"/>
    <s v="Point"/>
    <n v="1011009"/>
    <n v="33"/>
    <x v="7"/>
    <x v="94"/>
    <m/>
    <s v="PS Entre-Lagos"/>
    <n v="94"/>
    <n v="1"/>
    <s v="INSACA"/>
    <n v="5"/>
    <s v="ENTRE LAGOS"/>
    <s v="RURAL"/>
    <x v="2"/>
    <s v="Posto de Saude"/>
    <s v="Nivel Primario"/>
    <n v="-14.988099999999999"/>
    <n v="35.8917"/>
    <n v="1"/>
    <n v="1"/>
    <m/>
    <m/>
    <x v="0"/>
    <n v="0"/>
  </r>
  <r>
    <n v="887"/>
    <s v="Point"/>
    <n v="1011010"/>
    <n v="133"/>
    <x v="7"/>
    <x v="94"/>
    <m/>
    <s v="PS Mecomera"/>
    <n v="95"/>
    <n v="1"/>
    <s v="INSACA"/>
    <n v="2"/>
    <s v="INSACA SEDE"/>
    <s v="RURAL"/>
    <x v="2"/>
    <s v="Posto de Saude"/>
    <s v="Nivel Primario"/>
    <n v="-15.268599999999999"/>
    <n v="36.001399999999997"/>
    <n v="1"/>
    <n v="0"/>
    <m/>
    <m/>
    <x v="0"/>
    <n v="0"/>
  </r>
  <r>
    <n v="888"/>
    <s v="Point"/>
    <n v="1011011"/>
    <n v="30"/>
    <x v="7"/>
    <x v="94"/>
    <m/>
    <s v="CS Mecanhelas"/>
    <n v="96"/>
    <n v="1"/>
    <s v="INSACA"/>
    <n v="1"/>
    <s v="VILA DE INSACA"/>
    <s v="URBANA"/>
    <x v="1"/>
    <s v="Centro de Saude Rural"/>
    <s v="Nivel Primario"/>
    <n v="-15.194699999999999"/>
    <n v="35.869999999999997"/>
    <n v="1"/>
    <n v="1"/>
    <m/>
    <m/>
    <x v="0"/>
    <n v="2"/>
  </r>
  <r>
    <n v="889"/>
    <s v="Point"/>
    <n v="1011013"/>
    <n v="34"/>
    <x v="7"/>
    <x v="94"/>
    <m/>
    <s v="PS Sale"/>
    <n v="97"/>
    <n v="1"/>
    <s v="INSACA"/>
    <n v="4"/>
    <s v="INTARIA"/>
    <s v="RURAL"/>
    <x v="2"/>
    <s v="Posto de Saude"/>
    <s v="Nivel Primario"/>
    <n v="-15.2867"/>
    <n v="36.3508"/>
    <n v="1"/>
    <n v="0"/>
    <m/>
    <m/>
    <x v="0"/>
    <n v="0"/>
  </r>
  <r>
    <n v="890"/>
    <s v="Point"/>
    <n v="1011015"/>
    <n v="29"/>
    <x v="7"/>
    <x v="94"/>
    <m/>
    <s v="CS Chamba"/>
    <n v="98"/>
    <n v="1"/>
    <s v="INSACA"/>
    <n v="4"/>
    <s v="INTARIA"/>
    <s v="RURAL"/>
    <x v="1"/>
    <s v="Centro de Saude Rural"/>
    <s v="Nivel Primario"/>
    <n v="-15.3269"/>
    <n v="36.131700000000002"/>
    <n v="1"/>
    <n v="0"/>
    <m/>
    <m/>
    <x v="0"/>
    <n v="0"/>
  </r>
  <r>
    <n v="891"/>
    <s v="Point"/>
    <n v="1011017"/>
    <n v="31"/>
    <x v="7"/>
    <x v="94"/>
    <m/>
    <s v="PS Caronga"/>
    <n v="99"/>
    <n v="2"/>
    <s v="CHIUTA"/>
    <n v="2"/>
    <s v="CARONGA"/>
    <s v="RURAL"/>
    <x v="2"/>
    <s v="Posto de Saude"/>
    <s v="Nivel Primario"/>
    <n v="-14.9519"/>
    <n v="36.163899999999998"/>
    <n v="1"/>
    <n v="0"/>
    <m/>
    <m/>
    <x v="0"/>
    <n v="0"/>
  </r>
  <r>
    <n v="892"/>
    <s v="Point"/>
    <n v="1011018"/>
    <n v="6"/>
    <x v="7"/>
    <x v="94"/>
    <m/>
    <s v="PS Nanhumba"/>
    <n v="100"/>
    <n v="1"/>
    <s v="INSACA"/>
    <n v="2"/>
    <s v="INSACA SEDE"/>
    <s v="RURAL"/>
    <x v="2"/>
    <s v="Posto de Saude"/>
    <s v="Nivel Primario"/>
    <n v="-15.105"/>
    <n v="35.957500000000003"/>
    <n v="1"/>
    <n v="0"/>
    <m/>
    <m/>
    <x v="0"/>
    <n v="0"/>
  </r>
  <r>
    <n v="893"/>
    <s v="Point"/>
    <n v="1011019"/>
    <n v="120"/>
    <x v="7"/>
    <x v="94"/>
    <m/>
    <s v="PS Candulo"/>
    <n v="101"/>
    <n v="1"/>
    <s v="INSACA"/>
    <n v="2"/>
    <s v="INSACA SEDE"/>
    <s v="RURAL"/>
    <x v="2"/>
    <s v="Posto de Saude"/>
    <s v="Nivel Primario"/>
    <n v="-15.2897"/>
    <n v="35.947800000000001"/>
    <n v="1"/>
    <n v="0"/>
    <m/>
    <m/>
    <x v="0"/>
    <n v="0"/>
  </r>
  <r>
    <n v="894"/>
    <s v="Point"/>
    <n v="1011020"/>
    <n v="66"/>
    <x v="7"/>
    <x v="94"/>
    <m/>
    <s v="PS Muhuruni"/>
    <n v="102"/>
    <n v="1"/>
    <s v="INSACA"/>
    <n v="3"/>
    <s v="CHISSAWA"/>
    <s v="RURAL"/>
    <x v="2"/>
    <s v="Posto de Saude"/>
    <s v="Nivel Primario"/>
    <n v="-15.443300000000001"/>
    <n v="35.985599999999998"/>
    <n v="1"/>
    <n v="0"/>
    <m/>
    <m/>
    <x v="0"/>
    <n v="0"/>
  </r>
  <r>
    <n v="895"/>
    <s v="Point"/>
    <n v="1011021"/>
    <n v="46"/>
    <x v="7"/>
    <x v="94"/>
    <m/>
    <s v="CS Kumulike"/>
    <n v="103"/>
    <n v="1"/>
    <s v="INSACA"/>
    <n v="2"/>
    <s v="INSACA SEDE"/>
    <s v="RURAL"/>
    <x v="1"/>
    <s v="Centro de Saude Rural"/>
    <s v="Nivel Primario"/>
    <n v="-15.0303"/>
    <n v="36.026699999999998"/>
    <n v="1"/>
    <n v="0"/>
    <m/>
    <m/>
    <x v="0"/>
    <n v="0"/>
  </r>
  <r>
    <n v="896"/>
    <s v="Point"/>
    <n v="1011106"/>
    <n v="79"/>
    <x v="7"/>
    <x v="95"/>
    <m/>
    <s v="CS Gomba"/>
    <n v="104"/>
    <n v="1"/>
    <s v="MECULA"/>
    <n v="1"/>
    <s v="NAULALA"/>
    <s v="RURAL"/>
    <x v="1"/>
    <s v="Centro de Saude Rural"/>
    <s v="Nivel Primario"/>
    <n v="-11.3392"/>
    <n v="38.306699999999999"/>
    <n v="1"/>
    <n v="0"/>
    <m/>
    <m/>
    <x v="0"/>
    <n v="0"/>
  </r>
  <r>
    <n v="897"/>
    <s v="Point"/>
    <n v="1011107"/>
    <n v="35"/>
    <x v="7"/>
    <x v="95"/>
    <m/>
    <s v="CS Lugenda"/>
    <n v="105"/>
    <n v="1"/>
    <s v="MECULA"/>
    <n v="4"/>
    <s v="LUGENDA"/>
    <s v="RURAL"/>
    <x v="1"/>
    <s v="Centro de Saude Rural"/>
    <s v="Nivel Primario"/>
    <n v="-12.458600000000001"/>
    <n v="37.6614"/>
    <n v="1"/>
    <n v="1"/>
    <m/>
    <m/>
    <x v="0"/>
    <n v="0"/>
  </r>
  <r>
    <n v="898"/>
    <s v="Point"/>
    <n v="1011109"/>
    <n v="36"/>
    <x v="7"/>
    <x v="95"/>
    <m/>
    <s v="CS Mbamba"/>
    <n v="106"/>
    <n v="1"/>
    <s v="MECULA"/>
    <n v="2"/>
    <s v="MBAMBA"/>
    <s v="RURAL"/>
    <x v="1"/>
    <s v="Centro de Saude Rural"/>
    <s v="Nivel Primario"/>
    <n v="-12.196400000000001"/>
    <n v="38.015000000000001"/>
    <n v="1"/>
    <n v="0"/>
    <m/>
    <m/>
    <x v="0"/>
    <n v="0"/>
  </r>
  <r>
    <n v="899"/>
    <s v="Point"/>
    <n v="1011110"/>
    <n v="67"/>
    <x v="7"/>
    <x v="95"/>
    <m/>
    <s v="CS Mecula"/>
    <n v="107"/>
    <n v="1"/>
    <s v="MECULA"/>
    <n v="3"/>
    <s v="MECULA SEDE"/>
    <s v="RURAL"/>
    <x v="1"/>
    <s v="Centro de Saude Rural"/>
    <s v="Nivel Primario"/>
    <n v="-12.116400000000001"/>
    <n v="37.665799999999997"/>
    <n v="1"/>
    <n v="1"/>
    <m/>
    <m/>
    <x v="0"/>
    <n v="0"/>
  </r>
  <r>
    <n v="900"/>
    <s v="Point"/>
    <n v="1011111"/>
    <n v="37"/>
    <x v="7"/>
    <x v="95"/>
    <m/>
    <s v="PS Naulala-2"/>
    <n v="108"/>
    <n v="1"/>
    <s v="MECULA"/>
    <n v="1"/>
    <s v="NAULALA"/>
    <s v="RURAL"/>
    <x v="2"/>
    <s v="Posto de Saude"/>
    <s v="Nivel Primario"/>
    <n v="-11.7928"/>
    <n v="38.030299999999997"/>
    <n v="1"/>
    <n v="0"/>
    <m/>
    <m/>
    <x v="0"/>
    <n v="0"/>
  </r>
  <r>
    <n v="901"/>
    <s v="Point"/>
    <n v="1011113"/>
    <n v="135"/>
    <x v="7"/>
    <x v="95"/>
    <m/>
    <s v="PS Matondovela"/>
    <n v="109"/>
    <n v="2"/>
    <s v="MATONDOVELA"/>
    <n v="1"/>
    <s v="MATONDOVELA"/>
    <s v="RURAL"/>
    <x v="2"/>
    <s v="Posto de Saude"/>
    <s v="Nivel Primario"/>
    <n v="-12.073600000000001"/>
    <n v="37.016399999999997"/>
    <n v="1"/>
    <n v="0"/>
    <m/>
    <m/>
    <x v="0"/>
    <n v="0"/>
  </r>
  <r>
    <n v="902"/>
    <s v="Point"/>
    <n v="1011115"/>
    <n v="88"/>
    <x v="7"/>
    <x v="95"/>
    <m/>
    <s v="PS Ntimbo"/>
    <n v="110"/>
    <n v="1"/>
    <s v="MECULA"/>
    <n v="3"/>
    <s v="MECULA SEDE"/>
    <s v="RURAL"/>
    <x v="2"/>
    <s v="Posto de Saude"/>
    <s v="Nivel Primario"/>
    <n v="-12.2775"/>
    <n v="37.661099999999998"/>
    <n v="1"/>
    <n v="0"/>
    <m/>
    <m/>
    <x v="0"/>
    <n v="0"/>
  </r>
  <r>
    <n v="903"/>
    <s v="Point"/>
    <n v="1011117"/>
    <m/>
    <x v="7"/>
    <x v="95"/>
    <m/>
    <s v="CS Mucoria"/>
    <n v="111"/>
    <m/>
    <m/>
    <m/>
    <m/>
    <m/>
    <x v="3"/>
    <m/>
    <m/>
    <m/>
    <m/>
    <n v="1"/>
    <n v="0"/>
    <m/>
    <m/>
    <x v="0"/>
    <n v="0"/>
  </r>
  <r>
    <n v="904"/>
    <s v="Point"/>
    <n v="1011206"/>
    <n v="50"/>
    <x v="7"/>
    <x v="96"/>
    <m/>
    <s v="PS Muemela"/>
    <n v="112"/>
    <n v="2"/>
    <s v="NACUMUA"/>
    <n v="2"/>
    <s v="MUEMELA"/>
    <s v="RURAL"/>
    <x v="2"/>
    <s v="Posto de Saude"/>
    <s v="Nivel Primario"/>
    <n v="-14.4628"/>
    <n v="36.895000000000003"/>
    <n v="1"/>
    <n v="0"/>
    <m/>
    <m/>
    <x v="0"/>
    <n v="0"/>
  </r>
  <r>
    <n v="905"/>
    <s v="Point"/>
    <n v="1011208"/>
    <n v="122"/>
    <x v="7"/>
    <x v="96"/>
    <n v="1"/>
    <s v="CS Mecunica"/>
    <n v="113"/>
    <n v="1"/>
    <s v="METARICA"/>
    <n v="1"/>
    <s v="MECUNICA"/>
    <s v="RURAL"/>
    <x v="1"/>
    <s v="Centro de Saude Rural"/>
    <s v="Nivel Primario"/>
    <n v="-14.3933"/>
    <n v="36.734400000000001"/>
    <n v="1"/>
    <n v="0"/>
    <m/>
    <m/>
    <x v="1"/>
    <n v="0"/>
  </r>
  <r>
    <n v="906"/>
    <s v="Point"/>
    <n v="1011209"/>
    <n v="121"/>
    <x v="7"/>
    <x v="96"/>
    <m/>
    <s v="CS  Metarica"/>
    <n v="114"/>
    <n v="1"/>
    <s v="METARICA"/>
    <n v="1"/>
    <s v="MECUNICA"/>
    <s v="RURAL"/>
    <x v="1"/>
    <s v="Centro de Saude Rural"/>
    <s v="Nivel Primario"/>
    <n v="-14.3322"/>
    <n v="36.796700000000001"/>
    <n v="1"/>
    <n v="1"/>
    <m/>
    <m/>
    <x v="0"/>
    <n v="0"/>
  </r>
  <r>
    <n v="907"/>
    <s v="Point"/>
    <n v="1011210"/>
    <n v="68"/>
    <x v="7"/>
    <x v="96"/>
    <n v="1"/>
    <s v="CS Namicunde"/>
    <n v="115"/>
    <n v="1"/>
    <s v="METARICA"/>
    <n v="2"/>
    <s v="NAMBUARA"/>
    <s v="RURAL"/>
    <x v="1"/>
    <s v="Centro de Saude Rural"/>
    <s v="Nivel Primario"/>
    <n v="-14.2181"/>
    <n v="36.9206"/>
    <n v="1"/>
    <n v="0"/>
    <m/>
    <m/>
    <x v="0"/>
    <n v="0"/>
  </r>
  <r>
    <n v="908"/>
    <s v="Point"/>
    <n v="1011211"/>
    <n v="38"/>
    <x v="7"/>
    <x v="96"/>
    <n v="1"/>
    <s v="CS Nacumua"/>
    <n v="116"/>
    <n v="2"/>
    <s v="NACUMUA"/>
    <n v="1"/>
    <s v="NACUMUA SEDE"/>
    <s v="RURAL"/>
    <x v="1"/>
    <s v="Centro de Saude Rural"/>
    <s v="Nivel Primario"/>
    <n v="-14.362500000000001"/>
    <n v="37.256399999999999"/>
    <n v="1"/>
    <n v="0"/>
    <m/>
    <m/>
    <x v="0"/>
    <n v="0"/>
  </r>
  <r>
    <n v="909"/>
    <s v="Point"/>
    <n v="1011212"/>
    <m/>
    <x v="7"/>
    <x v="96"/>
    <m/>
    <s v="CS Mepuera"/>
    <n v="117"/>
    <m/>
    <m/>
    <m/>
    <m/>
    <m/>
    <x v="3"/>
    <m/>
    <m/>
    <m/>
    <m/>
    <n v="1"/>
    <n v="0"/>
    <m/>
    <m/>
    <x v="0"/>
    <n v="0"/>
  </r>
  <r>
    <n v="910"/>
    <s v="Point"/>
    <n v="1011306"/>
    <n v="89"/>
    <x v="7"/>
    <x v="97"/>
    <m/>
    <s v="PS Chiconono"/>
    <n v="118"/>
    <n v="2"/>
    <s v="CHICONONO"/>
    <n v="1"/>
    <s v="LIGOGOLO"/>
    <s v="RURAL"/>
    <x v="2"/>
    <s v="Posto de Saude"/>
    <s v="Nivel Primario"/>
    <n v="-12.890499999999999"/>
    <n v="35.747599999999998"/>
    <n v="1"/>
    <n v="0"/>
    <m/>
    <m/>
    <x v="0"/>
    <n v="0"/>
  </r>
  <r>
    <n v="911"/>
    <s v="Point"/>
    <n v="1011307"/>
    <n v="115"/>
    <x v="7"/>
    <x v="97"/>
    <m/>
    <s v="PS Lutuezi"/>
    <n v="119"/>
    <n v="1"/>
    <s v="MUEMBE"/>
    <n v="1"/>
    <s v="MUEMBE SEDE"/>
    <s v="RURAL"/>
    <x v="2"/>
    <s v="Posto de Saude"/>
    <s v="Nivel Primario"/>
    <n v="-13.089700000000001"/>
    <n v="35.644500000000001"/>
    <n v="1"/>
    <n v="0"/>
    <m/>
    <m/>
    <x v="0"/>
    <n v="0"/>
  </r>
  <r>
    <n v="912"/>
    <s v="Point"/>
    <n v="1011308"/>
    <n v="69"/>
    <x v="7"/>
    <x v="97"/>
    <m/>
    <s v="CS Muembe"/>
    <n v="120"/>
    <n v="1"/>
    <s v="MUEMBE"/>
    <n v="1"/>
    <s v="MUEMBE SEDE"/>
    <s v="RURAL"/>
    <x v="1"/>
    <s v="Centro de Saude Rural"/>
    <s v="Nivel Primario"/>
    <n v="-13.0854"/>
    <n v="35.6419"/>
    <n v="1"/>
    <n v="1"/>
    <m/>
    <m/>
    <x v="0"/>
    <n v="0"/>
  </r>
  <r>
    <n v="913"/>
    <s v="Point"/>
    <n v="1011309"/>
    <n v="90"/>
    <x v="7"/>
    <x v="97"/>
    <m/>
    <s v="PS Nzizi"/>
    <n v="121"/>
    <n v="1"/>
    <s v="MUEMBE"/>
    <n v="3"/>
    <s v="NZIZE"/>
    <s v="RURAL"/>
    <x v="2"/>
    <s v="Posto de Saude"/>
    <s v="Nivel Primario"/>
    <n v="-13.0054"/>
    <n v="35.550800000000002"/>
    <n v="1"/>
    <n v="0"/>
    <m/>
    <m/>
    <x v="0"/>
    <n v="0"/>
  </r>
  <r>
    <n v="914"/>
    <s v="Point"/>
    <n v="1011310"/>
    <n v="103"/>
    <x v="7"/>
    <x v="97"/>
    <m/>
    <s v="PS Chiuanjota"/>
    <n v="122"/>
    <n v="2"/>
    <s v="CHICONONO"/>
    <n v="1"/>
    <s v="LIGOGOLO"/>
    <s v="RURAL"/>
    <x v="2"/>
    <s v="Posto de Saude"/>
    <s v="Nivel Primario"/>
    <n v="-12.949"/>
    <n v="35.746400000000001"/>
    <n v="1"/>
    <n v="1"/>
    <m/>
    <m/>
    <x v="0"/>
    <n v="0"/>
  </r>
  <r>
    <n v="915"/>
    <s v="Point"/>
    <n v="1011406"/>
    <n v="70"/>
    <x v="7"/>
    <x v="98"/>
    <m/>
    <s v="PS Chissimbir"/>
    <n v="123"/>
    <n v="1"/>
    <s v="MASSANGULO"/>
    <n v="1"/>
    <s v="CHISSIMBIR"/>
    <s v="RURAL"/>
    <x v="2"/>
    <s v="Posto de Saude"/>
    <s v="Nivel Primario"/>
    <n v="-14.024699999999999"/>
    <n v="35.365600000000001"/>
    <n v="1"/>
    <n v="0"/>
    <m/>
    <m/>
    <x v="0"/>
    <n v="0"/>
  </r>
  <r>
    <n v="916"/>
    <s v="Point"/>
    <n v="1011407"/>
    <n v="39"/>
    <x v="7"/>
    <x v="98"/>
    <m/>
    <s v="PS Itepela"/>
    <n v="124"/>
    <n v="2"/>
    <s v="ITEPELE"/>
    <n v="1"/>
    <s v="ITEPELE"/>
    <s v="RURAL"/>
    <x v="2"/>
    <s v="Posto de Saude"/>
    <s v="Nivel Primario"/>
    <n v="-13.777200000000001"/>
    <n v="35.529400000000003"/>
    <n v="1"/>
    <n v="0"/>
    <m/>
    <m/>
    <x v="0"/>
    <n v="0"/>
  </r>
  <r>
    <n v="917"/>
    <s v="Point"/>
    <n v="1011408"/>
    <n v="40"/>
    <x v="7"/>
    <x v="98"/>
    <m/>
    <s v="PS Lupalane"/>
    <n v="125"/>
    <n v="2"/>
    <s v="ITEPELE"/>
    <n v="1"/>
    <s v="ITEPELE"/>
    <s v="RURAL"/>
    <x v="2"/>
    <s v="Posto de Saude"/>
    <s v="Nivel Primario"/>
    <n v="-13.748900000000001"/>
    <n v="35.616900000000001"/>
    <n v="1"/>
    <n v="0"/>
    <m/>
    <m/>
    <x v="0"/>
    <n v="0"/>
  </r>
  <r>
    <n v="918"/>
    <s v="Point"/>
    <n v="1011409"/>
    <n v="136"/>
    <x v="7"/>
    <x v="98"/>
    <m/>
    <s v="CS Massangulo"/>
    <n v="126"/>
    <n v="1"/>
    <s v="MASSANGULO"/>
    <n v="1"/>
    <s v="CHISSIMBIR"/>
    <s v="RURAL"/>
    <x v="1"/>
    <s v="Centro de Saude Rural"/>
    <s v="Nivel Primario"/>
    <n v="-13.9008"/>
    <n v="35.437800000000003"/>
    <n v="1"/>
    <n v="1"/>
    <m/>
    <m/>
    <x v="0"/>
    <n v="0"/>
  </r>
  <r>
    <n v="919"/>
    <s v="Point"/>
    <n v="1011410"/>
    <n v="71"/>
    <x v="7"/>
    <x v="98"/>
    <m/>
    <s v="PS Ngauma"/>
    <n v="127"/>
    <n v="1"/>
    <s v="MASSANGULO"/>
    <n v="1"/>
    <s v="CHISSIMBIR"/>
    <s v="RURAL"/>
    <x v="2"/>
    <s v="Posto de Saude"/>
    <s v="Nivel Primario"/>
    <n v="-13.8492"/>
    <n v="35.289200000000001"/>
    <n v="1"/>
    <n v="1"/>
    <m/>
    <m/>
    <x v="0"/>
    <n v="0"/>
  </r>
  <r>
    <n v="920"/>
    <s v="Point"/>
    <n v="1011411"/>
    <n v="123"/>
    <x v="7"/>
    <x v="98"/>
    <m/>
    <s v="PS Luelele"/>
    <n v="128"/>
    <n v="1"/>
    <s v="MASSANGULO"/>
    <n v="1"/>
    <s v="CHISSIMBIR"/>
    <s v="RURAL"/>
    <x v="2"/>
    <s v="Posto de Saude"/>
    <s v="Nivel Primario"/>
    <n v="-14.0947"/>
    <n v="35.4711"/>
    <n v="1"/>
    <n v="0"/>
    <m/>
    <m/>
    <x v="0"/>
    <n v="0"/>
  </r>
  <r>
    <n v="921"/>
    <s v="Point"/>
    <n v="1011412"/>
    <n v="125"/>
    <x v="7"/>
    <x v="98"/>
    <m/>
    <s v="PS Chiguadja"/>
    <n v="129"/>
    <n v="1"/>
    <s v="MASSANGULO"/>
    <n v="1"/>
    <s v="CHISSIMBIR"/>
    <s v="RURAL"/>
    <x v="2"/>
    <s v="Posto de Saude"/>
    <s v="Nivel Primario"/>
    <n v="-13.7631"/>
    <n v="35.3108"/>
    <n v="1"/>
    <n v="0"/>
    <m/>
    <m/>
    <x v="0"/>
    <n v="0"/>
  </r>
  <r>
    <n v="922"/>
    <s v="Point"/>
    <n v="1011506"/>
    <n v="80"/>
    <x v="7"/>
    <x v="99"/>
    <m/>
    <s v="PS Manlia"/>
    <n v="130"/>
    <n v="1"/>
    <s v="NIPEPE"/>
    <n v="1"/>
    <s v="NIPEPE SEDE"/>
    <s v="RURAL"/>
    <x v="2"/>
    <s v="Posto de Saude"/>
    <s v="Nivel Primario"/>
    <n v="-13.7906"/>
    <n v="37.935600000000001"/>
    <n v="1"/>
    <n v="0"/>
    <m/>
    <m/>
    <x v="1"/>
    <n v="0"/>
  </r>
  <r>
    <n v="923"/>
    <s v="Point"/>
    <n v="1011507"/>
    <n v="41"/>
    <x v="7"/>
    <x v="99"/>
    <n v="1"/>
    <s v="CS Nipepe"/>
    <n v="131"/>
    <n v="1"/>
    <s v="NIPEPE"/>
    <n v="1"/>
    <s v="NIPEPE SEDE"/>
    <s v="RURAL"/>
    <x v="1"/>
    <s v="Centro de Saude Rural"/>
    <s v="Nivel Primario"/>
    <n v="-14.0311"/>
    <n v="37.853299999999997"/>
    <n v="1"/>
    <n v="1"/>
    <m/>
    <m/>
    <x v="0"/>
    <n v="0"/>
  </r>
  <r>
    <n v="924"/>
    <s v="Point"/>
    <n v="1011508"/>
    <n v="81"/>
    <x v="7"/>
    <x v="99"/>
    <m/>
    <s v="PS Napalavi"/>
    <n v="132"/>
    <n v="1"/>
    <s v="NIPEPE"/>
    <n v="1"/>
    <s v="NIPEPE SEDE"/>
    <s v="RURAL"/>
    <x v="2"/>
    <s v="Posto de Saude"/>
    <s v="Nivel Primario"/>
    <n v="-13.971399999999999"/>
    <n v="37.893300000000004"/>
    <n v="1"/>
    <n v="0"/>
    <m/>
    <m/>
    <x v="0"/>
    <n v="0"/>
  </r>
  <r>
    <n v="925"/>
    <s v="Point"/>
    <n v="1011509"/>
    <n v="42"/>
    <x v="7"/>
    <x v="99"/>
    <n v="1"/>
    <s v="CS Cheia-Cheia"/>
    <n v="133"/>
    <n v="2"/>
    <s v="MUIPITE"/>
    <n v="1"/>
    <s v="CHEIA MUIPITE"/>
    <s v="RURAL"/>
    <x v="1"/>
    <s v="Centro de Saude Rural"/>
    <s v="Nivel Primario"/>
    <n v="-14.1333"/>
    <n v="38.308100000000003"/>
    <n v="1"/>
    <n v="1"/>
    <m/>
    <m/>
    <x v="0"/>
    <n v="0"/>
  </r>
  <r>
    <n v="926"/>
    <s v="Point"/>
    <n v="1011510"/>
    <m/>
    <x v="7"/>
    <x v="99"/>
    <m/>
    <s v="CS Moluco"/>
    <n v="134"/>
    <m/>
    <m/>
    <m/>
    <m/>
    <m/>
    <x v="3"/>
    <m/>
    <m/>
    <m/>
    <m/>
    <n v="1"/>
    <n v="0"/>
    <m/>
    <m/>
    <x v="0"/>
    <n v="0"/>
  </r>
  <r>
    <n v="927"/>
    <s v="Point"/>
    <n v="1011511"/>
    <n v="104"/>
    <x v="7"/>
    <x v="99"/>
    <n v="1"/>
    <s v="CS Muipite"/>
    <n v="135"/>
    <n v="2"/>
    <s v="MUIPITE"/>
    <n v="1"/>
    <s v="CHEIA MUIPITE"/>
    <s v="RURAL"/>
    <x v="1"/>
    <s v="Centro de Saude Rural"/>
    <s v="Nivel Primario"/>
    <n v="-13.9931"/>
    <n v="38.222200000000001"/>
    <n v="1"/>
    <n v="0"/>
    <m/>
    <m/>
    <x v="1"/>
    <n v="0"/>
  </r>
  <r>
    <n v="928"/>
    <s v="Point"/>
    <n v="1011513"/>
    <m/>
    <x v="7"/>
    <x v="99"/>
    <m/>
    <s v="CS  Metarica-Lurio"/>
    <n v="136"/>
    <m/>
    <m/>
    <m/>
    <m/>
    <m/>
    <x v="3"/>
    <m/>
    <m/>
    <m/>
    <m/>
    <n v="1"/>
    <n v="0"/>
    <m/>
    <m/>
    <x v="0"/>
    <n v="0"/>
  </r>
  <r>
    <n v="929"/>
    <s v="Point"/>
    <n v="1011606"/>
    <n v="108"/>
    <x v="7"/>
    <x v="100"/>
    <m/>
    <s v="CS 7 Setembro"/>
    <n v="137"/>
    <n v="1"/>
    <s v="UNANGO"/>
    <n v="1"/>
    <s v="VILA DE UNANGO"/>
    <s v="URBANA"/>
    <x v="1"/>
    <s v="Centro de Saude Rural"/>
    <s v="Nivel Primario"/>
    <n v="-12.9451"/>
    <n v="35.426400000000001"/>
    <n v="1"/>
    <n v="1"/>
    <m/>
    <m/>
    <x v="0"/>
    <n v="0"/>
  </r>
  <r>
    <n v="930"/>
    <s v="Point"/>
    <n v="1011607"/>
    <n v="132"/>
    <x v="7"/>
    <x v="100"/>
    <m/>
    <s v="PS Licole"/>
    <n v="138"/>
    <n v="2"/>
    <s v="LUSSEMBESSE"/>
    <n v="2"/>
    <s v="NSAUCA/CAJAMBA"/>
    <s v="RURAL"/>
    <x v="2"/>
    <s v="Posto de Saude"/>
    <s v="Nivel Primario"/>
    <n v="-13.1279"/>
    <n v="35.175800000000002"/>
    <n v="1"/>
    <n v="0"/>
    <m/>
    <m/>
    <x v="0"/>
    <n v="0"/>
  </r>
  <r>
    <n v="931"/>
    <s v="Point"/>
    <n v="1011609"/>
    <n v="43"/>
    <x v="7"/>
    <x v="100"/>
    <m/>
    <s v="CS Macaloge"/>
    <n v="139"/>
    <n v="3"/>
    <s v="MACALOGE"/>
    <n v="1"/>
    <s v="MACALOGE"/>
    <s v="RURAL"/>
    <x v="1"/>
    <s v="Centro de Saude Rural"/>
    <s v="Nivel Primario"/>
    <n v="-12.488899999999999"/>
    <n v="35.424799999999998"/>
    <n v="1"/>
    <n v="1"/>
    <m/>
    <m/>
    <x v="0"/>
    <n v="0"/>
  </r>
  <r>
    <n v="932"/>
    <s v="Point"/>
    <n v="1011610"/>
    <n v="105"/>
    <x v="7"/>
    <x v="100"/>
    <m/>
    <s v="PS 2 Congresso (MADJEDJE)"/>
    <n v="140"/>
    <n v="3"/>
    <s v="MACALOGE"/>
    <n v="1"/>
    <s v="MACALOGE"/>
    <s v="RURAL"/>
    <x v="2"/>
    <s v="Posto de Saude"/>
    <s v="Nivel Primario"/>
    <n v="-12.5939"/>
    <n v="35.270499999999998"/>
    <n v="1"/>
    <n v="0"/>
    <m/>
    <m/>
    <x v="0"/>
    <n v="0"/>
  </r>
  <r>
    <n v="933"/>
    <s v="Point"/>
    <n v="1011610"/>
    <n v="116"/>
    <x v="7"/>
    <x v="100"/>
    <m/>
    <s v="PS Matchedje"/>
    <n v="141"/>
    <n v="4"/>
    <s v="MATCHEDJE"/>
    <n v="2"/>
    <s v="MATCHEDJE"/>
    <s v="RURAL"/>
    <x v="2"/>
    <s v="Posto de Saude"/>
    <s v="Nivel Primario"/>
    <n v="-11.634499999999999"/>
    <n v="35.628100000000003"/>
    <n v="1"/>
    <n v="0"/>
    <m/>
    <m/>
    <x v="1"/>
    <n v="0"/>
  </r>
  <r>
    <n v="934"/>
    <s v="Point"/>
    <n v="1011611"/>
    <n v="51"/>
    <x v="7"/>
    <x v="100"/>
    <m/>
    <s v="PS Malemia"/>
    <n v="142"/>
    <n v="2"/>
    <s v="LUSSEMBESSE"/>
    <n v="2"/>
    <s v="NSAUCA/CAJAMBA"/>
    <s v="RURAL"/>
    <x v="2"/>
    <s v="Posto de Saude"/>
    <s v="Nivel Primario"/>
    <n v="-13.0116"/>
    <n v="35.186900000000001"/>
    <n v="1"/>
    <n v="0"/>
    <m/>
    <m/>
    <x v="0"/>
    <n v="0"/>
  </r>
  <r>
    <n v="935"/>
    <s v="Point"/>
    <n v="1011612"/>
    <n v="106"/>
    <x v="7"/>
    <x v="100"/>
    <m/>
    <s v="PS Maumbica"/>
    <n v="143"/>
    <n v="3"/>
    <s v="MACALOGE"/>
    <n v="1"/>
    <s v="MACALOGE"/>
    <s v="RURAL"/>
    <x v="2"/>
    <s v="Posto de Saude"/>
    <s v="Nivel Primario"/>
    <n v="-12.356"/>
    <n v="35.380899999999997"/>
    <n v="1"/>
    <n v="0"/>
    <m/>
    <m/>
    <x v="0"/>
    <n v="0"/>
  </r>
  <r>
    <n v="936"/>
    <s v="Point"/>
    <n v="1011613"/>
    <n v="126"/>
    <x v="7"/>
    <x v="100"/>
    <m/>
    <s v="PS Mbemba"/>
    <n v="144"/>
    <n v="2"/>
    <s v="LUSSEMBESSE"/>
    <n v="2"/>
    <s v="NSAUCA/CAJAMBA"/>
    <s v="RURAL"/>
    <x v="2"/>
    <s v="Posto de Saude"/>
    <s v="Nivel Primario"/>
    <n v="-13.0793"/>
    <n v="35.207500000000003"/>
    <n v="1"/>
    <n v="0"/>
    <m/>
    <m/>
    <x v="0"/>
    <n v="0"/>
  </r>
  <r>
    <n v="937"/>
    <s v="Point"/>
    <n v="1011614"/>
    <n v="107"/>
    <x v="7"/>
    <x v="100"/>
    <m/>
    <s v="PS Nansenhenje"/>
    <n v="145"/>
    <n v="2"/>
    <s v="LUSSEMBESSE"/>
    <n v="1"/>
    <s v="LUCHIMUA"/>
    <s v="RURAL"/>
    <x v="2"/>
    <s v="Posto de Saude"/>
    <s v="Nivel Primario"/>
    <n v="-13.0403"/>
    <n v="35.293300000000002"/>
    <n v="1"/>
    <n v="1"/>
    <m/>
    <m/>
    <x v="0"/>
    <n v="0"/>
  </r>
  <r>
    <n v="938"/>
    <s v="Point"/>
    <n v="1011615"/>
    <n v="117"/>
    <x v="7"/>
    <x v="100"/>
    <m/>
    <s v="PS Unango Velho"/>
    <n v="146"/>
    <n v="1"/>
    <s v="UNANGO"/>
    <n v="2"/>
    <s v="UNANGO SEDE"/>
    <s v="RURAL"/>
    <x v="2"/>
    <s v="Posto de Saude"/>
    <s v="Nivel Primario"/>
    <n v="-12.877700000000001"/>
    <n v="35.411499999999997"/>
    <n v="1"/>
    <n v="0"/>
    <m/>
    <m/>
    <x v="1"/>
    <n v="0"/>
  </r>
  <r>
    <n v="939"/>
    <s v="Point"/>
    <n v="1011616"/>
    <n v="92"/>
    <x v="7"/>
    <x v="100"/>
    <m/>
    <s v="PS Chitula"/>
    <n v="147"/>
    <n v="2"/>
    <s v="LUSSEMBESSE"/>
    <n v="2"/>
    <s v="NSAUCA/CAJAMBA"/>
    <s v="RURAL"/>
    <x v="2"/>
    <s v="Posto de Saude"/>
    <s v="Nivel Primario"/>
    <n v="-12.978"/>
    <n v="35.1524"/>
    <n v="1"/>
    <n v="0"/>
    <m/>
    <m/>
    <x v="0"/>
    <n v="0"/>
  </r>
  <r>
    <n v="1002"/>
    <s v="Point"/>
    <n v="1070100"/>
    <n v="1272"/>
    <x v="8"/>
    <x v="101"/>
    <m/>
    <s v="HC Beira"/>
    <n v="883"/>
    <n v="1"/>
    <s v="URBANO 1"/>
    <n v="5"/>
    <s v="BAIRRO MACUTI"/>
    <s v="URBANA"/>
    <x v="6"/>
    <s v="Hospital Central"/>
    <s v="Nivel Quaternario"/>
    <n v="-19.849183333333333"/>
    <n v="34.875016666666667"/>
    <n v="1"/>
    <n v="1"/>
    <m/>
    <m/>
    <x v="0"/>
    <n v="0"/>
  </r>
  <r>
    <n v="1003"/>
    <s v="Point"/>
    <n v="1070104"/>
    <m/>
    <x v="8"/>
    <x v="101"/>
    <m/>
    <s v="CS Manga Loforte"/>
    <n v="884"/>
    <m/>
    <s v="URBANO 3"/>
    <m/>
    <m/>
    <s v="URBANA"/>
    <x v="1"/>
    <s v="Centro de Saude Urbano"/>
    <s v="Nivel Primario"/>
    <n v="-19.774978000000001"/>
    <n v="34.884464999999999"/>
    <n v="1"/>
    <n v="0"/>
    <m/>
    <m/>
    <x v="0"/>
    <n v="0"/>
  </r>
  <r>
    <n v="1004"/>
    <s v="Point"/>
    <n v="1070105"/>
    <m/>
    <x v="8"/>
    <x v="101"/>
    <m/>
    <s v="CS Marocanhe"/>
    <n v="885"/>
    <m/>
    <s v="URBANO 4"/>
    <m/>
    <m/>
    <s v="URBANA"/>
    <x v="1"/>
    <s v="Centro de Saude Urbano"/>
    <s v="Nivel Primario"/>
    <n v="-19.7849"/>
    <n v="34.933799999999998"/>
    <n v="1"/>
    <n v="0"/>
    <m/>
    <m/>
    <x v="0"/>
    <n v="0"/>
  </r>
  <r>
    <n v="1005"/>
    <s v="Point"/>
    <n v="1070106"/>
    <n v="783"/>
    <x v="8"/>
    <x v="101"/>
    <m/>
    <s v="CS Munhava"/>
    <n v="886"/>
    <n v="2"/>
    <s v="URBANO 2"/>
    <n v="1"/>
    <s v="BAIRRO DA MUNHAVA"/>
    <s v="URBANA"/>
    <x v="1"/>
    <s v="Centro de Saude Urbano"/>
    <s v="Nivel Primario"/>
    <n v="-19.812750000000001"/>
    <n v="34.864233333333331"/>
    <n v="1"/>
    <n v="1"/>
    <m/>
    <n v="1"/>
    <x v="0"/>
    <n v="0"/>
  </r>
  <r>
    <n v="1006"/>
    <s v="Point"/>
    <n v="1070107"/>
    <n v="782"/>
    <x v="8"/>
    <x v="101"/>
    <m/>
    <s v="CS Manga Nhaconjo"/>
    <n v="887"/>
    <n v="3"/>
    <s v="URBANO 3"/>
    <n v="4"/>
    <s v="BAIRRO INHACONJO"/>
    <s v="URBANA"/>
    <x v="1"/>
    <s v="Centro de Saude Urbano"/>
    <s v="Nivel Primario"/>
    <n v="-19.767783333333334"/>
    <n v="34.869549999999997"/>
    <n v="1"/>
    <n v="1"/>
    <m/>
    <n v="1"/>
    <x v="0"/>
    <n v="0"/>
  </r>
  <r>
    <n v="1007"/>
    <s v="Point"/>
    <n v="1070108"/>
    <n v="781"/>
    <x v="8"/>
    <x v="101"/>
    <m/>
    <s v="CS Chingussura"/>
    <n v="888"/>
    <n v="3"/>
    <s v="URBANO 3"/>
    <n v="3"/>
    <s v="BAIRRO CHINGUSSURA"/>
    <s v="URBANA"/>
    <x v="1"/>
    <s v="Centro de Saude Rural"/>
    <s v="Nivel Primario"/>
    <n v="-19.746949999999998"/>
    <n v="34.860666666666667"/>
    <n v="1"/>
    <n v="1"/>
    <m/>
    <n v="1"/>
    <x v="0"/>
    <n v="0"/>
  </r>
  <r>
    <n v="1008"/>
    <s v="Point"/>
    <n v="1070109"/>
    <n v="814"/>
    <x v="8"/>
    <x v="101"/>
    <m/>
    <s v="CS Ponta-Gea"/>
    <n v="889"/>
    <n v="4"/>
    <s v="URBANO 4"/>
    <n v="2"/>
    <s v="BAIRRO MUAVE"/>
    <s v="URBANA"/>
    <x v="1"/>
    <s v="Centro de Saude Urbano"/>
    <s v="Nivel Primario"/>
    <n v="-19.840599999999998"/>
    <n v="34.843783333333334"/>
    <n v="1"/>
    <n v="1"/>
    <m/>
    <n v="1"/>
    <x v="0"/>
    <n v="3"/>
  </r>
  <r>
    <n v="1009"/>
    <s v="Point"/>
    <n v="1070110"/>
    <n v="780"/>
    <x v="8"/>
    <x v="101"/>
    <m/>
    <s v="CS Ceramica"/>
    <n v="890"/>
    <n v="1"/>
    <s v="URBANO 1"/>
    <n v="99"/>
    <s v="CIDADE DA BEIRA"/>
    <s v="URBANA"/>
    <x v="1"/>
    <s v="Centro de Saude Rural"/>
    <s v="Nivel Primario"/>
    <n v="-19.707316666666667"/>
    <n v="34.733833333333337"/>
    <n v="1"/>
    <n v="0"/>
    <m/>
    <m/>
    <x v="0"/>
    <n v="0"/>
  </r>
  <r>
    <n v="1010"/>
    <s v="Point"/>
    <n v="1070111"/>
    <n v="815"/>
    <x v="8"/>
    <x v="101"/>
    <m/>
    <s v="PS Chamba"/>
    <n v="891"/>
    <n v="3"/>
    <s v="URBANO 3"/>
    <n v="3"/>
    <s v="BAIRRO CHINGUSSURA"/>
    <s v="URBANA"/>
    <x v="2"/>
    <s v="Posto de Saude"/>
    <s v="Nivel Primario"/>
    <n v="-19.746099999999998"/>
    <n v="34.847200000000001"/>
    <n v="1"/>
    <n v="0"/>
    <m/>
    <m/>
    <x v="0"/>
    <n v="0"/>
  </r>
  <r>
    <n v="1011"/>
    <s v="Point"/>
    <n v="1070112"/>
    <n v="812"/>
    <x v="8"/>
    <x v="101"/>
    <m/>
    <s v="CS Chota"/>
    <n v="892"/>
    <n v="2"/>
    <s v="URBANO 2"/>
    <n v="4"/>
    <s v="BAIRRO MARAZA"/>
    <s v="URBANA"/>
    <x v="1"/>
    <s v="Centro de Saude Urbano"/>
    <s v="Nivel Primario"/>
    <n v="-19.815366666666666"/>
    <n v="34.882233333333332"/>
    <n v="1"/>
    <n v="0"/>
    <m/>
    <m/>
    <x v="0"/>
    <n v="0"/>
  </r>
  <r>
    <n v="1012"/>
    <s v="Point"/>
    <n v="1070113"/>
    <n v="785"/>
    <x v="8"/>
    <x v="101"/>
    <m/>
    <s v="CS Urbano Macurungo"/>
    <n v="893"/>
    <n v="2"/>
    <s v="URBANO 2"/>
    <n v="2"/>
    <s v="BAIRRO CHOTA"/>
    <s v="URBANA"/>
    <x v="1"/>
    <s v="Centro de Saude Urbano"/>
    <s v="Nivel Primario"/>
    <n v="-19.835983333333335"/>
    <n v="34.884399999999999"/>
    <n v="1"/>
    <n v="1"/>
    <m/>
    <n v="1"/>
    <x v="0"/>
    <n v="0"/>
  </r>
  <r>
    <n v="1013"/>
    <s v="Point"/>
    <n v="1070114"/>
    <n v="813"/>
    <x v="8"/>
    <x v="101"/>
    <m/>
    <s v="CS Manga Mascarenha"/>
    <n v="894"/>
    <n v="4"/>
    <s v="URBANO 4"/>
    <n v="1"/>
    <s v="BAIRRO MANGA MASCARENHA"/>
    <s v="URBANA"/>
    <x v="1"/>
    <s v="Centro de Saude Urbano"/>
    <s v="Nivel Primario"/>
    <n v="-19.801633333333335"/>
    <n v="34.891066666666667"/>
    <n v="1"/>
    <n v="1"/>
    <m/>
    <n v="1"/>
    <x v="0"/>
    <n v="0"/>
  </r>
  <r>
    <n v="1014"/>
    <s v="Point"/>
    <n v="1070115"/>
    <n v="816"/>
    <x v="8"/>
    <x v="101"/>
    <m/>
    <s v="PS Matadouro"/>
    <n v="895"/>
    <n v="3"/>
    <s v="URBANO 3"/>
    <n v="5"/>
    <s v="BAIRRO MATADOURO"/>
    <s v="URBANA"/>
    <x v="2"/>
    <s v="Posto de Saude"/>
    <s v="Nivel Primario"/>
    <n v="-19.736761000000001"/>
    <n v="34.843926000000003"/>
    <n v="1"/>
    <n v="0"/>
    <m/>
    <m/>
    <x v="0"/>
    <n v="0"/>
  </r>
  <r>
    <n v="1015"/>
    <s v="Point"/>
    <n v="1070116"/>
    <n v="784"/>
    <x v="8"/>
    <x v="101"/>
    <m/>
    <s v="CS Nhangau"/>
    <n v="896"/>
    <n v="5"/>
    <s v="URBANO 5"/>
    <n v="1"/>
    <s v="BAIRRO NHANGAU"/>
    <s v="URBANA"/>
    <x v="1"/>
    <s v="Centro de Saude Rural"/>
    <s v="Nivel Primario"/>
    <n v="-19.716149999999999"/>
    <n v="35.009016666666668"/>
    <n v="1"/>
    <n v="0"/>
    <m/>
    <m/>
    <x v="0"/>
    <n v="0"/>
  </r>
  <r>
    <n v="1016"/>
    <s v="Point"/>
    <n v="1070120"/>
    <m/>
    <x v="8"/>
    <x v="102"/>
    <m/>
    <s v="CS Sengo"/>
    <n v="897"/>
    <m/>
    <m/>
    <m/>
    <m/>
    <m/>
    <x v="3"/>
    <m/>
    <m/>
    <n v="-19.480992000000001"/>
    <n v="35.092638999999998"/>
    <n v="1"/>
    <n v="0"/>
    <m/>
    <m/>
    <x v="2"/>
    <n v="0"/>
  </r>
  <r>
    <m/>
    <m/>
    <n v="1070198"/>
    <m/>
    <x v="8"/>
    <x v="101"/>
    <m/>
    <s v="Hospital Militar"/>
    <n v="898"/>
    <m/>
    <m/>
    <m/>
    <m/>
    <s v="URBANA"/>
    <x v="1"/>
    <s v="Centro de Saude Urbano"/>
    <s v="Nivel Primario"/>
    <n v="-19.831436"/>
    <n v="34.865406"/>
    <n v="1"/>
    <n v="1"/>
    <m/>
    <m/>
    <x v="0"/>
    <n v="0"/>
  </r>
  <r>
    <m/>
    <m/>
    <n v="1070198"/>
    <m/>
    <x v="8"/>
    <x v="101"/>
    <m/>
    <s v="CS São Lucas"/>
    <n v="899"/>
    <m/>
    <m/>
    <m/>
    <m/>
    <s v="URBANA"/>
    <x v="1"/>
    <s v="Centro de Saude Urbano"/>
    <s v="Nivel Primario"/>
    <n v="-19.846696999999999"/>
    <n v="34.867128000000001"/>
    <n v="1"/>
    <n v="1"/>
    <m/>
    <m/>
    <x v="0"/>
    <n v="0"/>
  </r>
  <r>
    <n v="940"/>
    <s v="Point"/>
    <n v="1070200"/>
    <n v="1248"/>
    <x v="8"/>
    <x v="103"/>
    <n v="1"/>
    <s v="HR Buzi"/>
    <n v="900"/>
    <n v="2"/>
    <s v="BUZI"/>
    <n v="1"/>
    <s v="VILA DE BUZI"/>
    <s v="URBANA"/>
    <x v="5"/>
    <s v="Hospital Rural"/>
    <s v="Nivel Secondario"/>
    <n v="-19.8828"/>
    <n v="34.592799999999997"/>
    <n v="1"/>
    <n v="1"/>
    <m/>
    <m/>
    <x v="0"/>
    <n v="0"/>
  </r>
  <r>
    <n v="941"/>
    <s v="Point"/>
    <n v="1070206"/>
    <n v="763"/>
    <x v="8"/>
    <x v="103"/>
    <m/>
    <s v="CS Bandua"/>
    <n v="901"/>
    <n v="2"/>
    <s v="BUZI"/>
    <n v="3"/>
    <s v="BANDUA"/>
    <s v="RURAL"/>
    <x v="1"/>
    <s v="Centro de Saude Rural"/>
    <s v="Nivel Primario"/>
    <n v="-19.964400000000001"/>
    <n v="34.418300000000002"/>
    <n v="1"/>
    <n v="1"/>
    <m/>
    <m/>
    <x v="0"/>
    <n v="0"/>
  </r>
  <r>
    <n v="942"/>
    <s v="Point"/>
    <n v="1070207"/>
    <n v="804"/>
    <x v="8"/>
    <x v="103"/>
    <m/>
    <s v="CS Ampara"/>
    <n v="902"/>
    <n v="3"/>
    <s v="NOVA SOFALA"/>
    <n v="2"/>
    <s v="AMPARA"/>
    <s v="RURAL"/>
    <x v="1"/>
    <s v="Centro de Saude Rural"/>
    <s v="Nivel Primario"/>
    <n v="-20.358599999999999"/>
    <n v="34.6342"/>
    <n v="1"/>
    <n v="0"/>
    <m/>
    <m/>
    <x v="0"/>
    <n v="0"/>
  </r>
  <r>
    <n v="943"/>
    <s v="Point"/>
    <n v="1070208"/>
    <n v="828"/>
    <x v="8"/>
    <x v="103"/>
    <m/>
    <s v="CS Nhamichindo"/>
    <n v="903"/>
    <n v="2"/>
    <s v="BUZI"/>
    <n v="4"/>
    <s v="GRUDJA"/>
    <s v="RURAL"/>
    <x v="1"/>
    <s v="Centro de Saude Rural"/>
    <s v="Nivel Primario"/>
    <n v="-19.788599999999999"/>
    <n v="34.184399999999997"/>
    <n v="1"/>
    <n v="0"/>
    <m/>
    <m/>
    <x v="0"/>
    <n v="0"/>
  </r>
  <r>
    <n v="944"/>
    <s v="Point"/>
    <n v="1070209"/>
    <n v="767"/>
    <x v="8"/>
    <x v="103"/>
    <m/>
    <s v="CS S. Antonio Barada"/>
    <n v="904"/>
    <n v="3"/>
    <s v="NOVA SOFALA"/>
    <n v="1"/>
    <s v="NOVA SOFALA SEDE"/>
    <s v="RURAL"/>
    <x v="1"/>
    <s v="Centro de Saude Rural"/>
    <s v="Nivel Primario"/>
    <n v="-20.041499999999999"/>
    <n v="34.739600000000003"/>
    <n v="1"/>
    <n v="0"/>
    <m/>
    <m/>
    <x v="1"/>
    <n v="0"/>
  </r>
  <r>
    <n v="945"/>
    <s v="Point"/>
    <n v="1070210"/>
    <n v="827"/>
    <x v="8"/>
    <x v="103"/>
    <m/>
    <s v="CS Bura"/>
    <n v="905"/>
    <n v="3"/>
    <s v="NOVA SOFALA"/>
    <n v="1"/>
    <s v="NOVA SOFALA SEDE"/>
    <s v="RURAL"/>
    <x v="1"/>
    <s v="Centro de Saude Rural"/>
    <s v="Nivel Primario"/>
    <n v="-20.025300000000001"/>
    <n v="34.717799999999997"/>
    <n v="1"/>
    <n v="1"/>
    <m/>
    <m/>
    <x v="0"/>
    <n v="0"/>
  </r>
  <r>
    <n v="946"/>
    <s v="Point"/>
    <n v="1070211"/>
    <n v="764"/>
    <x v="8"/>
    <x v="103"/>
    <m/>
    <s v="CS Chissiguana"/>
    <n v="906"/>
    <n v="2"/>
    <s v="ESTAQUINHA"/>
    <n v="2"/>
    <s v="CHISSINGUANA"/>
    <s v="RURAL"/>
    <x v="1"/>
    <s v="Centro de Saude Rural"/>
    <s v="Nivel Primario"/>
    <n v="-20.204699999999999"/>
    <n v="34.156700000000001"/>
    <n v="1"/>
    <n v="0"/>
    <m/>
    <m/>
    <x v="0"/>
    <n v="0"/>
  </r>
  <r>
    <n v="947"/>
    <s v="Point"/>
    <n v="1070212"/>
    <n v="802"/>
    <x v="8"/>
    <x v="103"/>
    <n v="1"/>
    <s v="CS Estaquinha"/>
    <n v="907"/>
    <n v="2"/>
    <s v="ESTAQUINHA"/>
    <n v="1"/>
    <s v="ESTAQUINA SEDE"/>
    <s v="RURAL"/>
    <x v="1"/>
    <s v="Centro de Saude Rural"/>
    <s v="Nivel Primario"/>
    <n v="-19.976900000000001"/>
    <n v="34.139699999999998"/>
    <n v="1"/>
    <n v="1"/>
    <m/>
    <m/>
    <x v="0"/>
    <n v="0"/>
  </r>
  <r>
    <n v="948"/>
    <s v="Point"/>
    <n v="1070213"/>
    <n v="805"/>
    <x v="8"/>
    <x v="103"/>
    <m/>
    <s v="PS Nova Sofala"/>
    <n v="908"/>
    <n v="3"/>
    <s v="NOVA SOFALA"/>
    <n v="1"/>
    <s v="NOVA SOFALA SEDE"/>
    <s v="RURAL"/>
    <x v="2"/>
    <s v="Posto de Saude"/>
    <s v="Nivel Primario"/>
    <n v="-20.155100000000001"/>
    <n v="34.731900000000003"/>
    <n v="1"/>
    <n v="0"/>
    <m/>
    <m/>
    <x v="1"/>
    <n v="0"/>
  </r>
  <r>
    <n v="949"/>
    <s v="Point"/>
    <n v="1070214"/>
    <n v="829"/>
    <x v="8"/>
    <x v="103"/>
    <m/>
    <s v="PS do Rio Buzi"/>
    <n v="909"/>
    <n v="2"/>
    <s v="BUZI"/>
    <n v="1"/>
    <s v="VILA DE BUZI"/>
    <s v="URBANA"/>
    <x v="2"/>
    <s v="Posto de Saude"/>
    <s v="Nivel Primario"/>
    <n v="-19.884699999999999"/>
    <n v="34.584400000000002"/>
    <n v="1"/>
    <n v="0"/>
    <m/>
    <m/>
    <x v="0"/>
    <n v="0"/>
  </r>
  <r>
    <n v="951"/>
    <s v="Point"/>
    <n v="1070216"/>
    <n v="893"/>
    <x v="8"/>
    <x v="103"/>
    <m/>
    <s v="CS Grudja"/>
    <n v="910"/>
    <n v="3"/>
    <s v="NOVA SOFALA"/>
    <n v="2"/>
    <s v="GRUDJA"/>
    <s v="RURAL"/>
    <x v="1"/>
    <s v="Centro de Saude Rural"/>
    <s v="Nivel Primario"/>
    <n v="-20.2653"/>
    <n v="34.669199999999996"/>
    <n v="1"/>
    <n v="0"/>
    <m/>
    <m/>
    <x v="0"/>
    <n v="0"/>
  </r>
  <r>
    <n v="952"/>
    <s v="Point"/>
    <n v="1070217"/>
    <n v="766"/>
    <x v="8"/>
    <x v="103"/>
    <m/>
    <s v="CS Guara-guara"/>
    <n v="911"/>
    <n v="2"/>
    <s v="BUZI"/>
    <n v="2"/>
    <s v="BUZI SEDE"/>
    <s v="RURAL"/>
    <x v="1"/>
    <s v="Centro de Saude Rural"/>
    <s v="Nivel Primario"/>
    <n v="-19.8689"/>
    <n v="34.468899999999998"/>
    <n v="1"/>
    <n v="1"/>
    <m/>
    <m/>
    <x v="0"/>
    <n v="0"/>
  </r>
  <r>
    <n v="953"/>
    <s v="Point"/>
    <n v="1070220"/>
    <n v="765"/>
    <x v="8"/>
    <x v="103"/>
    <m/>
    <s v="CS Danga"/>
    <n v="912"/>
    <n v="2"/>
    <s v="ESTAQUINHA"/>
    <n v="1"/>
    <s v="ESTAQUINA SEDE"/>
    <s v="RURAL"/>
    <x v="1"/>
    <s v="Centro de Saude Rural"/>
    <s v="Nivel Primario"/>
    <n v="-20.149699999999999"/>
    <n v="34.149700000000003"/>
    <n v="1"/>
    <n v="0"/>
    <m/>
    <m/>
    <x v="0"/>
    <n v="0"/>
  </r>
  <r>
    <n v="954"/>
    <s v="Point"/>
    <n v="1070256"/>
    <n v="860"/>
    <x v="8"/>
    <x v="103"/>
    <m/>
    <s v="PS Matxemedje"/>
    <n v="913"/>
    <n v="2"/>
    <s v="ESTAQUINHA"/>
    <n v="1"/>
    <s v="ESTAQUINA SEDE"/>
    <s v="RURAL"/>
    <x v="2"/>
    <s v="Posto de Saude"/>
    <s v="Nivel Primario"/>
    <n v="-19.950299999999999"/>
    <n v="34.063099999999999"/>
    <n v="1"/>
    <n v="0"/>
    <m/>
    <m/>
    <x v="1"/>
    <n v="0"/>
  </r>
  <r>
    <n v="955"/>
    <s v="Point"/>
    <n v="1070257"/>
    <n v="768"/>
    <x v="8"/>
    <x v="103"/>
    <n v="1"/>
    <s v="PS Chiqueque-2"/>
    <n v="914"/>
    <n v="2"/>
    <s v="ESTAQUINHA"/>
    <n v="2"/>
    <s v="CHISSINGUANA"/>
    <s v="RURAL"/>
    <x v="2"/>
    <s v="Posto de Saude"/>
    <s v="Nivel Primario"/>
    <n v="-20.161200000000001"/>
    <n v="34.034599999999998"/>
    <n v="1"/>
    <n v="0"/>
    <m/>
    <m/>
    <x v="1"/>
    <n v="0"/>
  </r>
  <r>
    <n v="956"/>
    <s v="Point"/>
    <n v="1070267"/>
    <n v="861"/>
    <x v="8"/>
    <x v="103"/>
    <m/>
    <s v="CS Inhaveninga"/>
    <n v="915"/>
    <n v="3"/>
    <s v="NOVA SOFALA"/>
    <n v="2"/>
    <s v="AMPARA"/>
    <s v="RURAL"/>
    <x v="1"/>
    <s v="Centro de Saude Rural"/>
    <s v="Nivel Primario"/>
    <n v="-20.2653"/>
    <n v="34.669199999999996"/>
    <n v="1"/>
    <n v="0"/>
    <m/>
    <m/>
    <x v="0"/>
    <n v="0"/>
  </r>
  <r>
    <n v="957"/>
    <s v="Point"/>
    <n v="1070305"/>
    <m/>
    <x v="8"/>
    <x v="104"/>
    <m/>
    <s v="CS Licoma"/>
    <n v="916"/>
    <m/>
    <m/>
    <m/>
    <m/>
    <m/>
    <x v="3"/>
    <m/>
    <m/>
    <n v="-17.783451285200002"/>
    <n v="35.0078860697"/>
    <n v="1"/>
    <n v="0"/>
    <m/>
    <m/>
    <x v="0"/>
    <n v="0"/>
  </r>
  <r>
    <n v="958"/>
    <s v="Point"/>
    <n v="1070306"/>
    <n v="769"/>
    <x v="8"/>
    <x v="104"/>
    <m/>
    <s v="CS Caia"/>
    <n v="917"/>
    <n v="1"/>
    <s v="CAIA"/>
    <n v="1"/>
    <s v="VILA DE CAIA"/>
    <s v="URBANA"/>
    <x v="1"/>
    <s v="Centro de Saude Rural"/>
    <s v="Nivel Primario"/>
    <n v="-17.835599999999999"/>
    <n v="35.3431"/>
    <n v="1"/>
    <n v="1"/>
    <m/>
    <m/>
    <x v="0"/>
    <n v="1"/>
  </r>
  <r>
    <n v="959"/>
    <s v="Point"/>
    <n v="1070307"/>
    <n v="806"/>
    <x v="8"/>
    <x v="104"/>
    <m/>
    <s v="CS Murrema"/>
    <n v="918"/>
    <n v="3"/>
    <s v="SENA"/>
    <n v="1"/>
    <s v="SENA SEDE"/>
    <s v="RURAL"/>
    <x v="1"/>
    <s v="Centro de Saude Rural"/>
    <s v="Nivel Primario"/>
    <n v="-17.583600000000001"/>
    <n v="35.081899999999997"/>
    <n v="1"/>
    <n v="0"/>
    <m/>
    <m/>
    <x v="0"/>
    <n v="0"/>
  </r>
  <r>
    <n v="960"/>
    <s v="Point"/>
    <n v="1070308"/>
    <n v="771"/>
    <x v="8"/>
    <x v="104"/>
    <m/>
    <s v="CS Muraca"/>
    <n v="919"/>
    <n v="2"/>
    <s v="MURRACA"/>
    <n v="1"/>
    <s v="MURACA"/>
    <s v="RURAL"/>
    <x v="1"/>
    <s v="Centro de Saude Rural"/>
    <s v="Nivel Primario"/>
    <n v="-17.723600000000001"/>
    <n v="35.256100000000004"/>
    <n v="1"/>
    <n v="1"/>
    <m/>
    <m/>
    <x v="0"/>
    <n v="0"/>
  </r>
  <r>
    <n v="961"/>
    <s v="Point"/>
    <n v="1070309"/>
    <n v="808"/>
    <x v="8"/>
    <x v="104"/>
    <m/>
    <s v="PS Ntopa"/>
    <n v="920"/>
    <n v="1"/>
    <s v="CAIA"/>
    <n v="3"/>
    <s v="NDORO"/>
    <s v="RURAL"/>
    <x v="2"/>
    <s v="Posto de Saude"/>
    <s v="Nivel Primario"/>
    <n v="-17.7911"/>
    <n v="35.024999999999999"/>
    <n v="1"/>
    <n v="0"/>
    <m/>
    <m/>
    <x v="0"/>
    <n v="0"/>
  </r>
  <r>
    <n v="962"/>
    <s v="Point"/>
    <n v="1070310"/>
    <n v="770"/>
    <x v="8"/>
    <x v="104"/>
    <m/>
    <s v="CS Muraca-Deve"/>
    <n v="921"/>
    <n v="2"/>
    <s v="MURRACA"/>
    <n v="1"/>
    <s v="MURACA"/>
    <s v="RURAL"/>
    <x v="1"/>
    <s v="Centro de Saude Rural"/>
    <s v="Nivel Primario"/>
    <n v="-17.665800000000001"/>
    <n v="35.160800000000002"/>
    <n v="1"/>
    <n v="1"/>
    <m/>
    <m/>
    <x v="0"/>
    <n v="0"/>
  </r>
  <r>
    <n v="963"/>
    <s v="Point"/>
    <n v="1070311"/>
    <n v="807"/>
    <x v="8"/>
    <x v="104"/>
    <m/>
    <s v="CS Ndoro"/>
    <n v="922"/>
    <n v="1"/>
    <s v="CAIA"/>
    <n v="3"/>
    <s v="NDORO"/>
    <s v="RURAL"/>
    <x v="1"/>
    <s v="Centro de Saude Rural"/>
    <s v="Nivel Primario"/>
    <n v="-18.125"/>
    <n v="34.948099999999997"/>
    <n v="1"/>
    <n v="0"/>
    <m/>
    <m/>
    <x v="0"/>
    <n v="0"/>
  </r>
  <r>
    <n v="964"/>
    <s v="Point"/>
    <n v="1070312"/>
    <n v="831"/>
    <x v="8"/>
    <x v="104"/>
    <m/>
    <s v="CS Sena"/>
    <n v="923"/>
    <n v="3"/>
    <s v="SENA"/>
    <n v="1"/>
    <s v="SENA SEDE"/>
    <s v="RURAL"/>
    <x v="1"/>
    <s v="Centro de Saude Rural"/>
    <s v="Nivel Primario"/>
    <n v="-17.451699999999999"/>
    <n v="35.0381"/>
    <n v="1"/>
    <n v="1"/>
    <m/>
    <m/>
    <x v="0"/>
    <n v="0"/>
  </r>
  <r>
    <n v="965"/>
    <s v="Point"/>
    <n v="1070314"/>
    <n v="889"/>
    <x v="8"/>
    <x v="104"/>
    <m/>
    <s v="CS Kapasseni"/>
    <n v="924"/>
    <n v="3"/>
    <s v="SENA"/>
    <n v="1"/>
    <s v="SENA SEDE"/>
    <s v="RURAL"/>
    <x v="1"/>
    <s v="Centro de Saude Rural"/>
    <s v="Nivel Primario"/>
    <n v="-17.6328"/>
    <n v="35.0503"/>
    <n v="1"/>
    <n v="0"/>
    <m/>
    <m/>
    <x v="0"/>
    <n v="0"/>
  </r>
  <r>
    <n v="966"/>
    <s v="Point"/>
    <n v="1070316"/>
    <n v="890"/>
    <x v="8"/>
    <x v="104"/>
    <m/>
    <s v="PS Sombreiro"/>
    <n v="925"/>
    <n v="1"/>
    <s v="CAIA"/>
    <n v="1"/>
    <s v="VILA DE CAIA"/>
    <s v="URBANA"/>
    <x v="2"/>
    <s v="Posto de Saude"/>
    <s v="Nivel Primario"/>
    <n v="-17.866900000000001"/>
    <n v="35.311700000000002"/>
    <n v="1"/>
    <n v="0"/>
    <m/>
    <m/>
    <x v="1"/>
    <n v="0"/>
  </r>
  <r>
    <n v="967"/>
    <s v="Point"/>
    <n v="1070317"/>
    <n v="833"/>
    <x v="8"/>
    <x v="104"/>
    <m/>
    <s v="PS Chipuazo"/>
    <n v="926"/>
    <n v="1"/>
    <s v="CAIA"/>
    <n v="2"/>
    <s v="CAIA SEDE"/>
    <s v="RURAL"/>
    <x v="2"/>
    <s v="Posto de Saude"/>
    <s v="Nivel Primario"/>
    <n v="-17.850300000000001"/>
    <n v="35.398600000000002"/>
    <n v="1"/>
    <n v="0"/>
    <m/>
    <m/>
    <x v="1"/>
    <n v="0"/>
  </r>
  <r>
    <n v="968"/>
    <s v="Point"/>
    <n v="1070318"/>
    <n v="832"/>
    <x v="8"/>
    <x v="104"/>
    <m/>
    <s v="PS Chipende"/>
    <n v="927"/>
    <n v="1"/>
    <s v="CAIA"/>
    <n v="2"/>
    <s v="CAIA SEDE"/>
    <s v="RURAL"/>
    <x v="2"/>
    <s v="Posto de Saude"/>
    <s v="Nivel Primario"/>
    <n v="-17.782800000000002"/>
    <n v="35.246899999999997"/>
    <n v="1"/>
    <n v="0"/>
    <m/>
    <m/>
    <x v="1"/>
    <n v="0"/>
  </r>
  <r>
    <n v="969"/>
    <s v="Point"/>
    <n v="1070319"/>
    <n v="809"/>
    <x v="8"/>
    <x v="104"/>
    <m/>
    <s v="PS Phaza"/>
    <n v="928"/>
    <n v="1"/>
    <s v="CAIA"/>
    <n v="2"/>
    <s v="CAIA SEDE"/>
    <s v="RURAL"/>
    <x v="2"/>
    <s v="Posto de Saude"/>
    <s v="Nivel Primario"/>
    <n v="-17.841899999999999"/>
    <n v="35.238599999999998"/>
    <n v="1"/>
    <n v="0"/>
    <m/>
    <m/>
    <x v="1"/>
    <n v="0"/>
  </r>
  <r>
    <n v="970"/>
    <s v="Point"/>
    <n v="1070320"/>
    <n v="862"/>
    <x v="8"/>
    <x v="104"/>
    <m/>
    <s v="PS Nhamatanda"/>
    <n v="929"/>
    <n v="1"/>
    <s v="CAIA"/>
    <n v="3"/>
    <s v="NDORO"/>
    <s v="RURAL"/>
    <x v="2"/>
    <s v="Posto de Saude"/>
    <s v="Nivel Primario"/>
    <n v="-17.8703"/>
    <n v="34.9069"/>
    <n v="1"/>
    <n v="0"/>
    <m/>
    <m/>
    <x v="1"/>
    <n v="0"/>
  </r>
  <r>
    <n v="971"/>
    <s v="Point"/>
    <n v="1070338"/>
    <n v="772"/>
    <x v="8"/>
    <x v="104"/>
    <m/>
    <s v="CS Nhambalo"/>
    <n v="930"/>
    <n v="1"/>
    <s v="CAIA"/>
    <n v="2"/>
    <s v="CAIA SEDE"/>
    <s v="RURAL"/>
    <x v="1"/>
    <s v="Centro de Saude Rural"/>
    <s v="Nivel Primario"/>
    <n v="-17.7867"/>
    <n v="35.2806"/>
    <n v="1"/>
    <n v="1"/>
    <m/>
    <m/>
    <x v="0"/>
    <n v="0"/>
  </r>
  <r>
    <n v="972"/>
    <s v="Point"/>
    <n v="1070355"/>
    <n v="863"/>
    <x v="8"/>
    <x v="104"/>
    <m/>
    <s v="PS Randinho"/>
    <n v="931"/>
    <n v="2"/>
    <s v="MURRACA"/>
    <n v="1"/>
    <s v="MURACA"/>
    <s v="RURAL"/>
    <x v="2"/>
    <s v="Posto de Saude"/>
    <s v="Nivel Primario"/>
    <n v="-17.6844"/>
    <n v="35.038899999999998"/>
    <n v="1"/>
    <n v="0"/>
    <m/>
    <m/>
    <x v="1"/>
    <n v="0"/>
  </r>
  <r>
    <n v="973"/>
    <s v="Point"/>
    <n v="1070356"/>
    <n v="830"/>
    <x v="8"/>
    <x v="104"/>
    <m/>
    <s v="CS Chatala"/>
    <n v="932"/>
    <n v="2"/>
    <s v="MURRACA"/>
    <n v="1"/>
    <s v="MURACA"/>
    <s v="RURAL"/>
    <x v="1"/>
    <s v="Centro de Saude Rural"/>
    <s v="Nivel Primario"/>
    <n v="-17.668600000000001"/>
    <n v="34.9422"/>
    <n v="1"/>
    <n v="0"/>
    <m/>
    <m/>
    <x v="0"/>
    <n v="0"/>
  </r>
  <r>
    <n v="974"/>
    <s v="Point"/>
    <n v="1070406"/>
    <n v="776"/>
    <x v="8"/>
    <x v="105"/>
    <m/>
    <s v="CS Mulima"/>
    <n v="933"/>
    <n v="3"/>
    <s v="MULIMA"/>
    <n v="1"/>
    <s v="MULIMA SEDE"/>
    <s v="RURAL"/>
    <x v="1"/>
    <s v="Centro de Saude Rural"/>
    <s v="Nivel Primario"/>
    <n v="-17.333300000000001"/>
    <n v="34.616700000000002"/>
    <n v="1"/>
    <n v="1"/>
    <m/>
    <m/>
    <x v="0"/>
    <n v="0"/>
  </r>
  <r>
    <n v="975"/>
    <s v="Point"/>
    <n v="1070407"/>
    <n v="774"/>
    <x v="8"/>
    <x v="105"/>
    <m/>
    <s v="CS Chiramba"/>
    <n v="934"/>
    <n v="2"/>
    <s v="CHIRAMBA"/>
    <n v="1"/>
    <s v="CHIRAMBA SEDE"/>
    <s v="RURAL"/>
    <x v="1"/>
    <s v="Centro de Saude Rural"/>
    <s v="Nivel Primario"/>
    <n v="-16.890128000000001"/>
    <n v="34.656267999999997"/>
    <n v="1"/>
    <n v="0"/>
    <m/>
    <m/>
    <x v="0"/>
    <n v="0"/>
  </r>
  <r>
    <n v="976"/>
    <s v="Point"/>
    <n v="1070408"/>
    <n v="773"/>
    <x v="8"/>
    <x v="105"/>
    <m/>
    <s v="CS 3 Fevereiro"/>
    <n v="935"/>
    <n v="1"/>
    <s v="CHEMBA"/>
    <n v="2"/>
    <s v="3 DE FEVEREIRO"/>
    <s v="RURAL"/>
    <x v="1"/>
    <s v="Centro de Saude Rural"/>
    <s v="Nivel Primario"/>
    <n v="-17.2333"/>
    <n v="34.916699999999999"/>
    <n v="1"/>
    <n v="0"/>
    <m/>
    <m/>
    <x v="0"/>
    <n v="0"/>
  </r>
  <r>
    <n v="977"/>
    <s v="Point"/>
    <n v="1070409"/>
    <n v="864"/>
    <x v="8"/>
    <x v="105"/>
    <m/>
    <s v="CS Catulene"/>
    <n v="936"/>
    <n v="2"/>
    <s v="CHIRAMBA"/>
    <n v="2"/>
    <s v="CATULENE"/>
    <s v="RURAL"/>
    <x v="1"/>
    <s v="Centro de Saude Rural"/>
    <s v="Nivel Primario"/>
    <n v="-17.166699999999999"/>
    <n v="34.416699999999999"/>
    <n v="1"/>
    <n v="1"/>
    <m/>
    <m/>
    <x v="0"/>
    <n v="0"/>
  </r>
  <r>
    <n v="978"/>
    <s v="Point"/>
    <n v="1070410"/>
    <n v="894"/>
    <x v="8"/>
    <x v="105"/>
    <m/>
    <s v="CS Chemba"/>
    <n v="937"/>
    <n v="1"/>
    <s v="CHEMBA"/>
    <n v="1"/>
    <s v="CHEMBA SEDE"/>
    <s v="RURAL"/>
    <x v="1"/>
    <s v="Centro de Saude Rural"/>
    <s v="Nivel Primario"/>
    <n v="-17.149999999999999"/>
    <n v="34.883299999999998"/>
    <n v="1"/>
    <n v="1"/>
    <m/>
    <m/>
    <x v="0"/>
    <n v="0"/>
  </r>
  <r>
    <n v="979"/>
    <s v="Point"/>
    <n v="1070412"/>
    <n v="775"/>
    <x v="8"/>
    <x v="105"/>
    <m/>
    <s v="CS Goe"/>
    <n v="938"/>
    <n v="3"/>
    <s v="MULIMA"/>
    <n v="2"/>
    <s v="GOE"/>
    <s v="RURAL"/>
    <x v="1"/>
    <s v="Centro de Saude Rural"/>
    <s v="Nivel Primario"/>
    <n v="-17.416699999999999"/>
    <n v="34.7333"/>
    <n v="1"/>
    <n v="0"/>
    <m/>
    <m/>
    <x v="0"/>
    <n v="0"/>
  </r>
  <r>
    <n v="980"/>
    <s v="Point"/>
    <n v="1070457"/>
    <m/>
    <x v="8"/>
    <x v="105"/>
    <m/>
    <s v="CS Senhambuzua"/>
    <n v="939"/>
    <m/>
    <m/>
    <m/>
    <m/>
    <m/>
    <x v="3"/>
    <m/>
    <m/>
    <m/>
    <m/>
    <n v="1"/>
    <n v="0"/>
    <m/>
    <m/>
    <x v="0"/>
    <n v="0"/>
  </r>
  <r>
    <n v="981"/>
    <s v="Point"/>
    <n v="1070459"/>
    <m/>
    <x v="8"/>
    <x v="105"/>
    <m/>
    <s v="CS Cado"/>
    <n v="940"/>
    <m/>
    <m/>
    <m/>
    <m/>
    <m/>
    <x v="3"/>
    <m/>
    <m/>
    <m/>
    <m/>
    <n v="1"/>
    <n v="0"/>
    <m/>
    <m/>
    <x v="0"/>
    <n v="0"/>
  </r>
  <r>
    <n v="982"/>
    <s v="Point"/>
    <n v="1070500"/>
    <n v="865"/>
    <x v="8"/>
    <x v="106"/>
    <m/>
    <s v="CS Inhaminga"/>
    <n v="941"/>
    <n v="1"/>
    <s v="INHAMINGA"/>
    <n v="1"/>
    <s v="VILA DE INHAMINGA"/>
    <s v="URBANA"/>
    <x v="1"/>
    <s v="Centro de Saude Rural"/>
    <s v="Nivel Primario"/>
    <n v="-18.416699999999999"/>
    <n v="35.0167"/>
    <n v="1"/>
    <n v="1"/>
    <m/>
    <m/>
    <x v="0"/>
    <n v="0"/>
  </r>
  <r>
    <n v="983"/>
    <s v="Point"/>
    <n v="1070506"/>
    <n v="866"/>
    <x v="8"/>
    <x v="106"/>
    <n v="1"/>
    <s v="CS Pungue"/>
    <n v="942"/>
    <n v="2"/>
    <s v="INHAMITANGA"/>
    <n v="1"/>
    <s v="INHAMITANGA"/>
    <s v="RURAL"/>
    <x v="1"/>
    <s v="Centro de Saude Rural"/>
    <s v="Nivel Primario"/>
    <n v="-17.966699999999999"/>
    <n v="35.133299999999998"/>
    <n v="1"/>
    <n v="0"/>
    <m/>
    <m/>
    <x v="0"/>
    <n v="0"/>
  </r>
  <r>
    <n v="984"/>
    <s v="Point"/>
    <n v="1070507"/>
    <n v="836"/>
    <x v="8"/>
    <x v="106"/>
    <m/>
    <s v="PS Nhataca"/>
    <n v="943"/>
    <n v="1"/>
    <s v="INHAMINGA"/>
    <n v="4"/>
    <s v="JOSINA MACHEL"/>
    <s v="RURAL"/>
    <x v="2"/>
    <s v="Posto de Saude"/>
    <s v="Nivel Primario"/>
    <n v="-18.2"/>
    <n v="34.966700000000003"/>
    <n v="1"/>
    <n v="0"/>
    <m/>
    <m/>
    <x v="0"/>
    <n v="0"/>
  </r>
  <r>
    <n v="985"/>
    <s v="Point"/>
    <n v="1070508"/>
    <n v="777"/>
    <x v="8"/>
    <x v="106"/>
    <n v="1"/>
    <s v="CS Chite"/>
    <n v="944"/>
    <n v="1"/>
    <s v="INHAMINGA"/>
    <n v="4"/>
    <s v="JOSINA MACHEL"/>
    <s v="RURAL"/>
    <x v="1"/>
    <s v="Centro de Saude Rural"/>
    <s v="Nivel Primario"/>
    <n v="-18.316700000000001"/>
    <n v="34.866700000000002"/>
    <n v="1"/>
    <n v="0"/>
    <m/>
    <m/>
    <x v="0"/>
    <n v="0"/>
  </r>
  <r>
    <n v="986"/>
    <s v="Point"/>
    <n v="1070509"/>
    <n v="810"/>
    <x v="8"/>
    <x v="106"/>
    <m/>
    <s v="CS Mazamba"/>
    <n v="945"/>
    <n v="1"/>
    <s v="INHAMINGA"/>
    <n v="3"/>
    <s v="MAZAMBA"/>
    <s v="RURAL"/>
    <x v="1"/>
    <s v="Centro de Saude Rural"/>
    <s v="Nivel Primario"/>
    <n v="-18.4833"/>
    <n v="34.7667"/>
    <n v="1"/>
    <n v="1"/>
    <m/>
    <m/>
    <x v="0"/>
    <n v="0"/>
  </r>
  <r>
    <n v="987"/>
    <s v="Point"/>
    <n v="1070510"/>
    <n v="834"/>
    <x v="8"/>
    <x v="106"/>
    <n v="1"/>
    <s v="CS Maciamboza"/>
    <n v="946"/>
    <n v="1"/>
    <s v="INHAMINGA"/>
    <n v="5"/>
    <s v="MACIAMBOZA"/>
    <s v="RURAL"/>
    <x v="1"/>
    <s v="Centro de Saude Rural"/>
    <s v="Nivel Primario"/>
    <n v="-18.654199999999999"/>
    <n v="35.1083"/>
    <n v="1"/>
    <n v="0"/>
    <m/>
    <m/>
    <x v="0"/>
    <n v="0"/>
  </r>
  <r>
    <n v="988"/>
    <s v="Point"/>
    <n v="1070511"/>
    <n v="835"/>
    <x v="8"/>
    <x v="106"/>
    <m/>
    <s v="PS Inhamitanga"/>
    <n v="947"/>
    <n v="2"/>
    <s v="INHAMITANGA"/>
    <n v="1"/>
    <s v="INHAMITANGA"/>
    <s v="RURAL"/>
    <x v="2"/>
    <s v="Posto de Saude"/>
    <s v="Nivel Primario"/>
    <n v="-18.216699999999999"/>
    <n v="35.15"/>
    <n v="1"/>
    <n v="0"/>
    <m/>
    <m/>
    <x v="0"/>
    <n v="0"/>
  </r>
  <r>
    <n v="989"/>
    <s v="Point"/>
    <n v="1070600"/>
    <n v="1250"/>
    <x v="8"/>
    <x v="107"/>
    <m/>
    <s v="HR Muxungue"/>
    <n v="948"/>
    <n v="3"/>
    <s v="MUXUNGUE"/>
    <n v="1"/>
    <s v="PANJA-MUXUNGUE"/>
    <s v="RURAL"/>
    <x v="5"/>
    <s v="Hospital Rural"/>
    <s v="Nivel Secondario"/>
    <n v="-20.3902"/>
    <n v="33.935000000000002"/>
    <n v="1"/>
    <n v="1"/>
    <m/>
    <m/>
    <x v="0"/>
    <n v="2"/>
  </r>
  <r>
    <n v="990"/>
    <s v="Point"/>
    <n v="1070606"/>
    <n v="803"/>
    <x v="8"/>
    <x v="107"/>
    <m/>
    <s v="CS Chibabava-Sede"/>
    <n v="949"/>
    <n v="1"/>
    <s v="CHIBABAVA"/>
    <n v="1"/>
    <s v="CHIBABAVA SEDE"/>
    <s v="RURAL"/>
    <x v="1"/>
    <s v="Centro de Saude Rural"/>
    <s v="Nivel Primario"/>
    <n v="-20.2897"/>
    <n v="33.657200000000003"/>
    <n v="1"/>
    <n v="1"/>
    <m/>
    <m/>
    <x v="0"/>
    <n v="0"/>
  </r>
  <r>
    <n v="991"/>
    <s v="Point"/>
    <n v="1070607"/>
    <n v="839"/>
    <x v="8"/>
    <x v="107"/>
    <m/>
    <s v="PS Esperanca"/>
    <n v="950"/>
    <n v="3"/>
    <s v="MUXUNGUE"/>
    <n v="1"/>
    <s v="PANJA-MUXUNGUE"/>
    <s v="RURAL"/>
    <x v="2"/>
    <s v="Posto de Saude"/>
    <s v="Nivel Primario"/>
    <n v="-20.5428"/>
    <n v="34.002200000000002"/>
    <n v="1"/>
    <n v="0"/>
    <m/>
    <m/>
    <x v="0"/>
    <n v="0"/>
  </r>
  <r>
    <n v="992"/>
    <s v="Point"/>
    <n v="1070608"/>
    <n v="811"/>
    <x v="8"/>
    <x v="107"/>
    <m/>
    <s v="CS Nhango"/>
    <n v="951"/>
    <n v="3"/>
    <s v="MUXUNGUE"/>
    <n v="1"/>
    <s v="PANJA-MUXUNGUE"/>
    <s v="RURAL"/>
    <x v="1"/>
    <s v="Centro de Saude Rural"/>
    <s v="Nivel Primario"/>
    <n v="-20.191099999999999"/>
    <n v="33.907499999999999"/>
    <n v="1"/>
    <n v="0"/>
    <m/>
    <m/>
    <x v="0"/>
    <n v="0"/>
  </r>
  <r>
    <n v="993"/>
    <s v="Point"/>
    <n v="1070609"/>
    <n v="778"/>
    <x v="8"/>
    <x v="107"/>
    <m/>
    <s v="CS Hoode"/>
    <n v="952"/>
    <n v="3"/>
    <s v="MUXUNGUE"/>
    <n v="3"/>
    <s v="HODE"/>
    <s v="RURAL"/>
    <x v="1"/>
    <s v="Centro de Saude Rural"/>
    <s v="Nivel Primario"/>
    <n v="-20.497900000000001"/>
    <n v="33.616500000000002"/>
    <n v="1"/>
    <n v="0"/>
    <m/>
    <m/>
    <x v="0"/>
    <n v="0"/>
  </r>
  <r>
    <n v="994"/>
    <s v="Point"/>
    <n v="1070610"/>
    <n v="837"/>
    <x v="8"/>
    <x v="107"/>
    <m/>
    <s v="CS Muligue"/>
    <n v="953"/>
    <n v="3"/>
    <s v="MUXUNGUE"/>
    <n v="3"/>
    <s v="HODE"/>
    <s v="RURAL"/>
    <x v="1"/>
    <s v="Centro de Saude Rural"/>
    <s v="Nivel Primario"/>
    <n v="-20.476700000000001"/>
    <n v="33.701700000000002"/>
    <n v="1"/>
    <n v="0"/>
    <m/>
    <m/>
    <x v="0"/>
    <n v="0"/>
  </r>
  <r>
    <n v="995"/>
    <s v="Point"/>
    <n v="1070611"/>
    <n v="838"/>
    <x v="8"/>
    <x v="107"/>
    <m/>
    <s v="CS Panja"/>
    <n v="954"/>
    <n v="3"/>
    <s v="MUXUNGUE"/>
    <n v="1"/>
    <s v="PANJA-MUXUNGUE"/>
    <s v="RURAL"/>
    <x v="1"/>
    <s v="Centro de Saude Rural"/>
    <s v="Nivel Primario"/>
    <n v="-20.3203"/>
    <n v="34.055799999999998"/>
    <n v="1"/>
    <n v="0"/>
    <m/>
    <m/>
    <x v="0"/>
    <n v="0"/>
  </r>
  <r>
    <n v="996"/>
    <s v="Point"/>
    <n v="1070612"/>
    <n v="870"/>
    <x v="8"/>
    <x v="107"/>
    <m/>
    <s v="CS Tronga"/>
    <n v="955"/>
    <n v="2"/>
    <s v="GOONDA"/>
    <n v="2"/>
    <s v="TRONGA"/>
    <s v="RURAL"/>
    <x v="1"/>
    <s v="Centro de Saude Rural"/>
    <s v="Nivel Primario"/>
    <n v="-20.116099999999999"/>
    <n v="33.782200000000003"/>
    <n v="1"/>
    <n v="0"/>
    <m/>
    <m/>
    <x v="0"/>
    <n v="0"/>
  </r>
  <r>
    <n v="997"/>
    <s v="Point"/>
    <n v="1070613"/>
    <m/>
    <x v="8"/>
    <x v="107"/>
    <m/>
    <s v="CS Revue"/>
    <n v="956"/>
    <m/>
    <s v="GOONDA"/>
    <m/>
    <m/>
    <s v="RURAL"/>
    <x v="1"/>
    <s v="Centro de Saude Rural"/>
    <s v="Nivel Primario"/>
    <n v="-19.773133333333334"/>
    <n v="33.838749999999997"/>
    <n v="1"/>
    <n v="0"/>
    <m/>
    <m/>
    <x v="0"/>
    <n v="0"/>
  </r>
  <r>
    <n v="998"/>
    <s v="Point"/>
    <n v="1070614"/>
    <n v="779"/>
    <x v="8"/>
    <x v="107"/>
    <m/>
    <s v="CS Muxeve"/>
    <n v="957"/>
    <n v="3"/>
    <s v="MUXUNGUE"/>
    <n v="2"/>
    <s v="MUXEVE"/>
    <s v="RURAL"/>
    <x v="1"/>
    <s v="Centro de Saude Rural"/>
    <s v="Nivel Primario"/>
    <n v="-20.5761"/>
    <n v="33.880600000000001"/>
    <n v="1"/>
    <n v="0"/>
    <m/>
    <m/>
    <x v="0"/>
    <n v="0"/>
  </r>
  <r>
    <n v="999"/>
    <s v="Point"/>
    <n v="1070615"/>
    <n v="868"/>
    <x v="8"/>
    <x v="107"/>
    <m/>
    <s v="CS Mangunde"/>
    <n v="958"/>
    <n v="2"/>
    <s v="GOONDA"/>
    <n v="2"/>
    <s v="TRONGA"/>
    <s v="RURAL"/>
    <x v="1"/>
    <s v="Centro de Saude Rural"/>
    <s v="Nivel Primario"/>
    <n v="-20.195"/>
    <n v="33.7042"/>
    <n v="1"/>
    <n v="1"/>
    <m/>
    <m/>
    <x v="0"/>
    <n v="0"/>
  </r>
  <r>
    <n v="1000"/>
    <s v="Point"/>
    <n v="1070616"/>
    <n v="867"/>
    <x v="8"/>
    <x v="107"/>
    <m/>
    <s v="CS Goonda"/>
    <n v="959"/>
    <n v="2"/>
    <s v="GOONDA"/>
    <n v="1"/>
    <s v="HAMAMBA"/>
    <s v="RURAL"/>
    <x v="1"/>
    <s v="Centro de Saude Rural"/>
    <s v="Nivel Primario"/>
    <n v="-19.837647"/>
    <n v="34.009962000000002"/>
    <n v="1"/>
    <n v="0"/>
    <m/>
    <m/>
    <x v="0"/>
    <n v="0"/>
  </r>
  <r>
    <n v="1001"/>
    <s v="Point"/>
    <n v="1070617"/>
    <m/>
    <x v="8"/>
    <x v="107"/>
    <m/>
    <s v="CS Chinhica"/>
    <n v="960"/>
    <m/>
    <m/>
    <m/>
    <m/>
    <m/>
    <x v="3"/>
    <m/>
    <m/>
    <m/>
    <m/>
    <n v="1"/>
    <n v="0"/>
    <m/>
    <m/>
    <x v="0"/>
    <n v="0"/>
  </r>
  <r>
    <n v="1017"/>
    <s v="Point"/>
    <n v="1070706"/>
    <n v="818"/>
    <x v="8"/>
    <x v="102"/>
    <m/>
    <s v="CS Dondo"/>
    <n v="961"/>
    <n v="1"/>
    <s v="CIDADE DE DONDO"/>
    <n v="2"/>
    <s v="BAIRRO CENTRAL"/>
    <s v="URBANA"/>
    <x v="1"/>
    <s v="Centro de Saude Urbano"/>
    <s v="Nivel Primario"/>
    <n v="-19.618600000000001"/>
    <n v="34.746699999999997"/>
    <n v="1"/>
    <n v="1"/>
    <m/>
    <n v="1"/>
    <x v="0"/>
    <n v="0"/>
  </r>
  <r>
    <n v="1018"/>
    <s v="Point"/>
    <n v="1070707"/>
    <n v="761"/>
    <x v="8"/>
    <x v="102"/>
    <m/>
    <s v="CS Mafambisse"/>
    <n v="962"/>
    <n v="2"/>
    <s v="MAFAMBISSE"/>
    <n v="1"/>
    <s v="MAFAMBISSE SEDE"/>
    <s v="RURAL"/>
    <x v="1"/>
    <s v="Centro de Saude Rural"/>
    <s v="Nivel Primario"/>
    <n v="-19.543600000000001"/>
    <n v="34.625799999999998"/>
    <n v="1"/>
    <n v="1"/>
    <m/>
    <n v="1"/>
    <x v="0"/>
    <n v="0"/>
  </r>
  <r>
    <n v="1019"/>
    <s v="Point"/>
    <n v="1070708"/>
    <n v="842"/>
    <x v="8"/>
    <x v="102"/>
    <m/>
    <s v="CS Samora Machel"/>
    <n v="963"/>
    <n v="1"/>
    <s v="CIDADE DE DONDO"/>
    <n v="9"/>
    <s v="BAIRRO NHAMAIBWE"/>
    <s v="URBANA"/>
    <x v="1"/>
    <s v="Centro de Saude Rural"/>
    <s v="Nivel Primario"/>
    <n v="-19.584700000000002"/>
    <n v="34.717799999999997"/>
    <n v="1"/>
    <n v="0"/>
    <m/>
    <m/>
    <x v="1"/>
    <n v="0"/>
  </r>
  <r>
    <n v="1020"/>
    <s v="Point"/>
    <n v="1070709"/>
    <n v="871"/>
    <x v="8"/>
    <x v="102"/>
    <m/>
    <s v="CS Chamacondo"/>
    <n v="964"/>
    <n v="3"/>
    <s v="SAVANE"/>
    <n v="2"/>
    <s v="CHINAMACONDO"/>
    <s v="RURAL"/>
    <x v="1"/>
    <s v="Centro de Saude Rural"/>
    <s v="Nivel Primario"/>
    <n v="-19.587199999999999"/>
    <n v="35.121400000000001"/>
    <n v="1"/>
    <n v="0"/>
    <m/>
    <m/>
    <x v="0"/>
    <n v="0"/>
  </r>
  <r>
    <n v="1021"/>
    <s v="Point"/>
    <n v="1070710"/>
    <n v="872"/>
    <x v="8"/>
    <x v="102"/>
    <m/>
    <s v="CS Chibuabuabua"/>
    <n v="965"/>
    <n v="2"/>
    <s v="MAFAMBISSE"/>
    <n v="2"/>
    <s v="MUTUA"/>
    <s v="RURAL"/>
    <x v="1"/>
    <s v="Centro de Saude Rural"/>
    <s v="Nivel Primario"/>
    <n v="-19.364999999999998"/>
    <n v="34.574199999999998"/>
    <n v="1"/>
    <n v="0"/>
    <m/>
    <m/>
    <x v="0"/>
    <n v="0"/>
  </r>
  <r>
    <n v="1022"/>
    <s v="Point"/>
    <n v="1070711"/>
    <n v="891"/>
    <x v="8"/>
    <x v="102"/>
    <m/>
    <s v="CS Savane"/>
    <n v="966"/>
    <n v="3"/>
    <s v="SAVANE"/>
    <n v="1"/>
    <s v="SAVANE SEDE"/>
    <s v="RURAL"/>
    <x v="1"/>
    <s v="Centro de Saude Rural"/>
    <s v="Nivel Primario"/>
    <n v="-19.391100000000002"/>
    <n v="34.7119"/>
    <n v="1"/>
    <n v="1"/>
    <m/>
    <m/>
    <x v="0"/>
    <n v="0"/>
  </r>
  <r>
    <n v="1023"/>
    <s v="Point"/>
    <n v="1070712"/>
    <n v="885"/>
    <x v="8"/>
    <x v="102"/>
    <m/>
    <s v="PS Nhamainga"/>
    <n v="967"/>
    <n v="1"/>
    <s v="CIDADE DE DONDO"/>
    <n v="8"/>
    <s v="BAIRRO NHAMAINGA"/>
    <s v="URBANA"/>
    <x v="2"/>
    <s v="Posto de Saude"/>
    <s v="Nivel Primario"/>
    <n v="-19.650600000000001"/>
    <n v="34.765799999999999"/>
    <n v="1"/>
    <n v="0"/>
    <m/>
    <m/>
    <x v="1"/>
    <n v="0"/>
  </r>
  <r>
    <n v="1024"/>
    <s v="Point"/>
    <n v="1070713"/>
    <n v="873"/>
    <x v="8"/>
    <x v="102"/>
    <m/>
    <s v="CS Mutua"/>
    <n v="968"/>
    <n v="2"/>
    <s v="MAFAMBISSE"/>
    <n v="2"/>
    <s v="MUTUA"/>
    <s v="RURAL"/>
    <x v="1"/>
    <s v="Centro de Saude Rural"/>
    <s v="Nivel Primario"/>
    <n v="-19.5031"/>
    <n v="34.593299999999999"/>
    <n v="1"/>
    <n v="0"/>
    <m/>
    <m/>
    <x v="0"/>
    <n v="0"/>
  </r>
  <r>
    <n v="1025"/>
    <s v="Point"/>
    <n v="1070714"/>
    <n v="841"/>
    <x v="8"/>
    <x v="102"/>
    <m/>
    <s v="CS Macharote"/>
    <n v="969"/>
    <n v="1"/>
    <s v="CIDADE DE DONDO"/>
    <n v="10"/>
    <s v="BAIRRO SAMORA MACHEL"/>
    <s v="URBANA"/>
    <x v="1"/>
    <s v="Centro de Saude Rural"/>
    <s v="Nivel Primario"/>
    <n v="-19.63"/>
    <n v="34.717199999999998"/>
    <n v="1"/>
    <n v="0"/>
    <m/>
    <m/>
    <x v="0"/>
    <n v="0"/>
  </r>
  <r>
    <n v="1026"/>
    <s v="Point"/>
    <n v="1070715"/>
    <n v="819"/>
    <x v="8"/>
    <x v="102"/>
    <m/>
    <s v="PS Lusalite"/>
    <n v="970"/>
    <n v="1"/>
    <s v="CIDADE DE DONDO"/>
    <n v="6"/>
    <s v="BAIRRO MAFARINHA"/>
    <s v="URBANA"/>
    <x v="2"/>
    <s v="Posto de Saude"/>
    <s v="Nivel Primario"/>
    <n v="-19.631900000000002"/>
    <n v="34.76"/>
    <n v="1"/>
    <n v="0"/>
    <m/>
    <m/>
    <x v="0"/>
    <n v="0"/>
  </r>
  <r>
    <n v="1027"/>
    <s v="Point"/>
    <n v="1070716"/>
    <n v="817"/>
    <x v="8"/>
    <x v="102"/>
    <m/>
    <s v="CS Canhandula"/>
    <n v="971"/>
    <n v="1"/>
    <s v="CIDADE DE DONDO"/>
    <n v="1"/>
    <s v="BAIRRO CANHANDULO"/>
    <s v="URBANA"/>
    <x v="1"/>
    <s v="Centro de Saude Rural"/>
    <s v="Nivel Primario"/>
    <n v="-19.686900000000001"/>
    <n v="34.760399999999997"/>
    <n v="1"/>
    <n v="0"/>
    <m/>
    <m/>
    <x v="0"/>
    <n v="0"/>
  </r>
  <r>
    <n v="1028"/>
    <s v="Point"/>
    <n v="1070717"/>
    <n v="840"/>
    <x v="8"/>
    <x v="102"/>
    <m/>
    <s v="CS Bloco 9"/>
    <n v="972"/>
    <n v="2"/>
    <s v="MAFAMBISSE"/>
    <n v="1"/>
    <s v="MAFAMBISSE SEDE"/>
    <s v="RURAL"/>
    <x v="1"/>
    <s v="Centro de Saude Rural"/>
    <s v="Nivel Primario"/>
    <n v="-19.569400000000002"/>
    <n v="34.640300000000003"/>
    <n v="1"/>
    <n v="0"/>
    <m/>
    <m/>
    <x v="0"/>
    <n v="0"/>
  </r>
  <r>
    <n v="1029"/>
    <s v="Point"/>
    <n v="1070806"/>
    <n v="875"/>
    <x v="8"/>
    <x v="108"/>
    <m/>
    <s v="CS Sede Gorongosa"/>
    <n v="973"/>
    <n v="1"/>
    <s v="GORONGOSA"/>
    <n v="1"/>
    <s v="VILA DE GORONGOSA"/>
    <s v="URBANA"/>
    <x v="1"/>
    <s v="Centro de Saude Rural"/>
    <s v="Nivel Primario"/>
    <n v="-18.693100000000001"/>
    <n v="34.072800000000001"/>
    <n v="1"/>
    <n v="1"/>
    <m/>
    <m/>
    <x v="0"/>
    <n v="0"/>
  </r>
  <r>
    <n v="1030"/>
    <s v="Point"/>
    <n v="1070807"/>
    <n v="787"/>
    <x v="8"/>
    <x v="108"/>
    <n v="1"/>
    <s v="CS Piro"/>
    <n v="974"/>
    <n v="3"/>
    <s v="VANDUZI"/>
    <n v="2"/>
    <s v="CASA BANANA"/>
    <s v="RURAL"/>
    <x v="1"/>
    <s v="Centro de Saude Rural"/>
    <s v="Nivel Primario"/>
    <n v="-18.3611"/>
    <n v="34.394399999999997"/>
    <n v="1"/>
    <n v="0"/>
    <m/>
    <m/>
    <x v="0"/>
    <n v="0"/>
  </r>
  <r>
    <n v="1031"/>
    <s v="Point"/>
    <n v="1070809"/>
    <n v="786"/>
    <x v="8"/>
    <x v="108"/>
    <m/>
    <s v="CS Muera"/>
    <n v="975"/>
    <n v="2"/>
    <s v="NHAMADZE"/>
    <n v="1"/>
    <s v="CANDA"/>
    <s v="RURAL"/>
    <x v="1"/>
    <s v="Centro de Saude Rural"/>
    <s v="Nivel Primario"/>
    <n v="-18.270299999999999"/>
    <n v="34.053600000000003"/>
    <n v="1"/>
    <n v="0"/>
    <m/>
    <m/>
    <x v="0"/>
    <n v="0"/>
  </r>
  <r>
    <n v="1032"/>
    <s v="Point"/>
    <n v="1070810"/>
    <n v="845"/>
    <x v="8"/>
    <x v="108"/>
    <m/>
    <s v="CS Tsiquire"/>
    <n v="976"/>
    <n v="1"/>
    <s v="GORONGOSA"/>
    <n v="2"/>
    <s v="GORONGOSA SEDE-TAMBARARA"/>
    <s v="RURAL"/>
    <x v="1"/>
    <s v="Centro de Saude Rural"/>
    <s v="Nivel Primario"/>
    <n v="-18.6831"/>
    <n v="34.1372"/>
    <n v="1"/>
    <n v="0"/>
    <m/>
    <m/>
    <x v="0"/>
    <n v="0"/>
  </r>
  <r>
    <n v="1033"/>
    <s v="Point"/>
    <n v="1070811"/>
    <n v="844"/>
    <x v="8"/>
    <x v="108"/>
    <m/>
    <s v="CS Nhamissongora"/>
    <n v="977"/>
    <n v="1"/>
    <s v="GORONGOSA"/>
    <n v="2"/>
    <s v="GORONGOSA SEDE-TAMBARARA"/>
    <s v="RURAL"/>
    <x v="1"/>
    <s v="Centro de Saude Rural"/>
    <s v="Nivel Primario"/>
    <n v="-18.75"/>
    <n v="34.096400000000003"/>
    <n v="1"/>
    <n v="0"/>
    <m/>
    <m/>
    <x v="0"/>
    <n v="0"/>
  </r>
  <r>
    <n v="1034"/>
    <s v="Point"/>
    <n v="1070812"/>
    <n v="843"/>
    <x v="8"/>
    <x v="108"/>
    <m/>
    <s v="CS Canda"/>
    <n v="978"/>
    <n v="2"/>
    <s v="NHAMADZE"/>
    <n v="1"/>
    <s v="CANDA"/>
    <s v="RURAL"/>
    <x v="1"/>
    <s v="Centro de Saude Rural"/>
    <s v="Nivel Primario"/>
    <n v="-18.478300000000001"/>
    <n v="33.978299999999997"/>
    <n v="1"/>
    <n v="0"/>
    <m/>
    <m/>
    <x v="0"/>
    <n v="0"/>
  </r>
  <r>
    <n v="1035"/>
    <s v="Point"/>
    <n v="1070813"/>
    <n v="822"/>
    <x v="8"/>
    <x v="108"/>
    <m/>
    <s v="PS Dombe"/>
    <n v="979"/>
    <n v="2"/>
    <s v="NHAMADZE"/>
    <n v="1"/>
    <s v="CANDA"/>
    <s v="RURAL"/>
    <x v="2"/>
    <s v="Posto de Saude"/>
    <s v="Nivel Primario"/>
    <n v="-18.357800000000001"/>
    <n v="33.999400000000001"/>
    <n v="1"/>
    <n v="0"/>
    <m/>
    <m/>
    <x v="1"/>
    <n v="0"/>
  </r>
  <r>
    <n v="1036"/>
    <s v="Point"/>
    <n v="1070814"/>
    <n v="762"/>
    <x v="8"/>
    <x v="108"/>
    <n v="1"/>
    <s v="CS Vunduzi"/>
    <n v="980"/>
    <n v="3"/>
    <s v="VANDUZI"/>
    <n v="1"/>
    <s v="VANDUZI (CAVALO)"/>
    <s v="RURAL"/>
    <x v="1"/>
    <s v="Centro de Saude Rural"/>
    <s v="Nivel Primario"/>
    <n v="-18.485800000000001"/>
    <n v="34.216700000000003"/>
    <n v="1"/>
    <n v="1"/>
    <m/>
    <m/>
    <x v="0"/>
    <n v="0"/>
  </r>
  <r>
    <n v="1037"/>
    <s v="Point"/>
    <n v="1070815"/>
    <n v="876"/>
    <x v="8"/>
    <x v="108"/>
    <m/>
    <s v="CS Pungue"/>
    <n v="981"/>
    <n v="1"/>
    <s v="GORONGOSA"/>
    <n v="3"/>
    <s v="PUNGUE"/>
    <s v="RURAL"/>
    <x v="1"/>
    <s v="Centro de Saude Rural"/>
    <s v="Nivel Primario"/>
    <n v="-18.984500000000001"/>
    <n v="34.102800000000002"/>
    <n v="1"/>
    <n v="0"/>
    <m/>
    <m/>
    <x v="0"/>
    <n v="0"/>
  </r>
  <r>
    <n v="1038"/>
    <s v="Point"/>
    <n v="1070816"/>
    <n v="820"/>
    <x v="8"/>
    <x v="108"/>
    <m/>
    <s v="CS Mucoduzi"/>
    <n v="982"/>
    <n v="1"/>
    <s v="GORONGOSA"/>
    <n v="2"/>
    <s v="GORONGOSA SEDE-TAMBARARA"/>
    <s v="RURAL"/>
    <x v="1"/>
    <s v="Centro de Saude Rural"/>
    <s v="Nivel Primario"/>
    <n v="-18.5989"/>
    <n v="34.137500000000003"/>
    <n v="1"/>
    <n v="0"/>
    <m/>
    <m/>
    <x v="0"/>
    <n v="0"/>
  </r>
  <r>
    <n v="1039"/>
    <s v="Point"/>
    <n v="1070817"/>
    <n v="821"/>
    <x v="8"/>
    <x v="108"/>
    <m/>
    <s v="PS Chitengo"/>
    <n v="983"/>
    <n v="1"/>
    <s v="GORONGOSA"/>
    <n v="2"/>
    <s v="GORONGOSA SEDE-TAMBARARA"/>
    <s v="RURAL"/>
    <x v="2"/>
    <s v="Posto de Saude"/>
    <s v="Nivel Primario"/>
    <n v="-18.990600000000001"/>
    <n v="34.354399999999998"/>
    <n v="1"/>
    <n v="0"/>
    <m/>
    <m/>
    <x v="1"/>
    <n v="0"/>
  </r>
  <r>
    <n v="1040"/>
    <s v="Point"/>
    <n v="1070818"/>
    <n v="846"/>
    <x v="8"/>
    <x v="108"/>
    <m/>
    <s v="CS Casa Banana"/>
    <n v="984"/>
    <n v="3"/>
    <s v="VANDUZI"/>
    <n v="2"/>
    <s v="CASA BANANA"/>
    <s v="RURAL"/>
    <x v="1"/>
    <s v="Centro de Saude Rural"/>
    <s v="Nivel Primario"/>
    <n v="-18.4969"/>
    <n v="34.417200000000001"/>
    <n v="1"/>
    <n v="0"/>
    <m/>
    <m/>
    <x v="1"/>
    <n v="0"/>
  </r>
  <r>
    <n v="1041"/>
    <s v="Point"/>
    <n v="1070819"/>
    <n v="788"/>
    <x v="8"/>
    <x v="108"/>
    <m/>
    <s v="PS Nhataca"/>
    <n v="985"/>
    <n v="1"/>
    <s v="GORONGOSA"/>
    <n v="2"/>
    <s v="GORONGOSA SEDE-TAMBARARA"/>
    <s v="RURAL"/>
    <x v="2"/>
    <s v="Posto de Saude"/>
    <s v="Nivel Primario"/>
    <n v="-18.588100000000001"/>
    <n v="34.0839"/>
    <n v="1"/>
    <n v="0"/>
    <m/>
    <m/>
    <x v="1"/>
    <n v="0"/>
  </r>
  <r>
    <n v="1042"/>
    <s v="Point"/>
    <n v="1070820"/>
    <n v="789"/>
    <x v="8"/>
    <x v="108"/>
    <n v="1"/>
    <s v="PS Tazaronda"/>
    <n v="986"/>
    <n v="3"/>
    <s v="VANDUZI"/>
    <n v="1"/>
    <s v="VANDUZI (CAVALO)"/>
    <s v="RURAL"/>
    <x v="2"/>
    <s v="Posto de Saude"/>
    <s v="Nivel Primario"/>
    <n v="-18.547499999999999"/>
    <n v="34.176900000000003"/>
    <n v="1"/>
    <n v="0"/>
    <m/>
    <m/>
    <x v="1"/>
    <n v="0"/>
  </r>
  <r>
    <n v="1043"/>
    <s v="Point"/>
    <n v="1070821"/>
    <n v="874"/>
    <x v="8"/>
    <x v="108"/>
    <m/>
    <s v="CS Cudzu"/>
    <n v="987"/>
    <n v="2"/>
    <s v="NHAMADZE"/>
    <n v="2"/>
    <s v="NHAMADZE SEDE (CUDZO)"/>
    <s v="RURAL"/>
    <x v="1"/>
    <s v="Centro de Saude Rural"/>
    <s v="Nivel Primario"/>
    <n v="-18.615300000000001"/>
    <n v="33.878599999999999"/>
    <n v="1"/>
    <n v="0"/>
    <m/>
    <m/>
    <x v="0"/>
    <n v="0"/>
  </r>
  <r>
    <n v="1044"/>
    <s v="Point"/>
    <n v="1070901"/>
    <m/>
    <x v="8"/>
    <x v="109"/>
    <m/>
    <s v="CS Javane"/>
    <n v="988"/>
    <m/>
    <m/>
    <m/>
    <m/>
    <m/>
    <x v="3"/>
    <m/>
    <m/>
    <n v="-20.912712935399998"/>
    <n v="34.5218324306"/>
    <n v="1"/>
    <n v="0"/>
    <m/>
    <m/>
    <x v="0"/>
    <n v="0"/>
  </r>
  <r>
    <n v="1045"/>
    <s v="Point"/>
    <n v="1070905"/>
    <m/>
    <x v="8"/>
    <x v="109"/>
    <m/>
    <s v="CS Beia Peia"/>
    <n v="989"/>
    <m/>
    <m/>
    <m/>
    <m/>
    <m/>
    <x v="3"/>
    <m/>
    <m/>
    <m/>
    <m/>
    <n v="1"/>
    <n v="0"/>
    <m/>
    <m/>
    <x v="0"/>
    <n v="0"/>
  </r>
  <r>
    <n v="1046"/>
    <s v="Point"/>
    <n v="1070906"/>
    <n v="849"/>
    <x v="8"/>
    <x v="109"/>
    <m/>
    <s v="CS Maropanhe"/>
    <n v="990"/>
    <n v="2"/>
    <s v="DIVINHE"/>
    <n v="1"/>
    <s v="DIVINHE SEDE"/>
    <s v="RURAL"/>
    <x v="1"/>
    <s v="Centro de Saude Rural"/>
    <s v="Nivel Primario"/>
    <n v="-20.821899999999999"/>
    <n v="34.852800000000002"/>
    <n v="1"/>
    <n v="0"/>
    <m/>
    <m/>
    <x v="0"/>
    <n v="0"/>
  </r>
  <r>
    <n v="1047"/>
    <s v="Point"/>
    <n v="1070907"/>
    <n v="886"/>
    <x v="8"/>
    <x v="109"/>
    <m/>
    <s v="CS Inharingue"/>
    <n v="991"/>
    <n v="3"/>
    <s v="CHILOANE"/>
    <n v="2"/>
    <s v="INHARINGUE"/>
    <s v="RURAL"/>
    <x v="1"/>
    <s v="Centro de Saude Rural"/>
    <s v="Nivel Primario"/>
    <n v="-20.741099999999999"/>
    <n v="34.926400000000001"/>
    <n v="1"/>
    <n v="0"/>
    <m/>
    <m/>
    <x v="0"/>
    <n v="0"/>
  </r>
  <r>
    <n v="1048"/>
    <s v="Point"/>
    <n v="1070908"/>
    <n v="848"/>
    <x v="8"/>
    <x v="109"/>
    <m/>
    <s v="CS Machanga"/>
    <n v="992"/>
    <n v="1"/>
    <s v="MACHANGA"/>
    <n v="1"/>
    <s v="MACHANGA SEDE (MAVINGA)"/>
    <s v="RURAL"/>
    <x v="1"/>
    <s v="Centro de Saude Rural"/>
    <s v="Nivel Primario"/>
    <n v="-20.975000000000001"/>
    <n v="35.005000000000003"/>
    <n v="1"/>
    <n v="1"/>
    <m/>
    <m/>
    <x v="0"/>
    <n v="0"/>
  </r>
  <r>
    <n v="1049"/>
    <s v="Point"/>
    <n v="1070909"/>
    <n v="823"/>
    <x v="8"/>
    <x v="109"/>
    <m/>
    <s v="CS Divinhe"/>
    <n v="993"/>
    <n v="2"/>
    <s v="DIVINHE"/>
    <n v="1"/>
    <s v="DIVINHE SEDE"/>
    <s v="RURAL"/>
    <x v="1"/>
    <s v="Centro de Saude Rural"/>
    <s v="Nivel Primario"/>
    <n v="-20.7011"/>
    <n v="34.793300000000002"/>
    <n v="1"/>
    <n v="1"/>
    <m/>
    <m/>
    <x v="0"/>
    <n v="0"/>
  </r>
  <r>
    <n v="1050"/>
    <s v="Point"/>
    <n v="1070910"/>
    <n v="790"/>
    <x v="8"/>
    <x v="109"/>
    <m/>
    <s v="CS Chinhuque"/>
    <n v="994"/>
    <n v="1"/>
    <s v="MACHANGA"/>
    <n v="1"/>
    <s v="MACHANGA SEDE (MAVINGA)"/>
    <s v="RURAL"/>
    <x v="1"/>
    <s v="Centro de Saude Rural"/>
    <s v="Nivel Primario"/>
    <n v="-21.013300000000001"/>
    <n v="34.897500000000001"/>
    <n v="1"/>
    <n v="0"/>
    <m/>
    <m/>
    <x v="0"/>
    <n v="0"/>
  </r>
  <r>
    <n v="1051"/>
    <s v="Point"/>
    <n v="1070911"/>
    <m/>
    <x v="8"/>
    <x v="109"/>
    <m/>
    <s v="CS Buene"/>
    <n v="995"/>
    <m/>
    <m/>
    <m/>
    <m/>
    <m/>
    <x v="3"/>
    <m/>
    <m/>
    <m/>
    <m/>
    <n v="1"/>
    <n v="0"/>
    <m/>
    <m/>
    <x v="0"/>
    <n v="0"/>
  </r>
  <r>
    <n v="1052"/>
    <s v="Point"/>
    <n v="1070912"/>
    <n v="847"/>
    <x v="8"/>
    <x v="109"/>
    <m/>
    <s v="CS Chiloane"/>
    <n v="996"/>
    <n v="3"/>
    <s v="CHILOANE"/>
    <n v="1"/>
    <s v="CHILOANE"/>
    <s v="RURAL"/>
    <x v="1"/>
    <s v="Centro de Saude Rural"/>
    <s v="Nivel Primario"/>
    <n v="-20.631399999999999"/>
    <n v="34.9039"/>
    <n v="1"/>
    <n v="0"/>
    <m/>
    <m/>
    <x v="0"/>
    <n v="0"/>
  </r>
  <r>
    <n v="1053"/>
    <s v="Point"/>
    <n v="1070913"/>
    <m/>
    <x v="8"/>
    <x v="109"/>
    <m/>
    <s v="CS Nhamachire"/>
    <n v="997"/>
    <m/>
    <m/>
    <m/>
    <m/>
    <m/>
    <x v="3"/>
    <m/>
    <m/>
    <m/>
    <m/>
    <n v="1"/>
    <n v="0"/>
    <m/>
    <m/>
    <x v="0"/>
    <n v="0"/>
  </r>
  <r>
    <n v="1054"/>
    <s v="Point"/>
    <n v="1071006"/>
    <n v="877"/>
    <x v="8"/>
    <x v="110"/>
    <m/>
    <s v="PS Subue"/>
    <n v="998"/>
    <n v="3"/>
    <s v="SUBWE"/>
    <n v="1"/>
    <s v="SOBWE"/>
    <s v="RURAL"/>
    <x v="2"/>
    <s v="Posto de Saude"/>
    <s v="Nivel Primario"/>
    <n v="-18.1175"/>
    <n v="34.456699999999998"/>
    <n v="1"/>
    <n v="0"/>
    <m/>
    <m/>
    <x v="0"/>
    <n v="0"/>
  </r>
  <r>
    <n v="1055"/>
    <s v="Point"/>
    <n v="1071007"/>
    <n v="791"/>
    <x v="8"/>
    <x v="110"/>
    <m/>
    <s v="CS Senga-Senga"/>
    <n v="999"/>
    <n v="2"/>
    <s v="CANXIXE"/>
    <n v="2"/>
    <s v="SENGA SENGA"/>
    <s v="RURAL"/>
    <x v="1"/>
    <s v="Centro de Saude Rural"/>
    <s v="Nivel Primario"/>
    <n v="-17.319700000000001"/>
    <n v="34.289400000000001"/>
    <n v="1"/>
    <n v="0"/>
    <m/>
    <m/>
    <x v="0"/>
    <n v="0"/>
  </r>
  <r>
    <n v="1056"/>
    <s v="Point"/>
    <n v="1071008"/>
    <n v="794"/>
    <x v="8"/>
    <x v="110"/>
    <m/>
    <s v="CS Nhamacala"/>
    <n v="1000"/>
    <n v="3"/>
    <s v="SUBWE"/>
    <n v="1"/>
    <s v="SUBWE"/>
    <s v="RURAL"/>
    <x v="1"/>
    <s v="Centro de Saude Rural"/>
    <s v="Nivel Primario"/>
    <n v="-18.200299999999999"/>
    <n v="34.596699999999998"/>
    <n v="1"/>
    <n v="0"/>
    <m/>
    <m/>
    <x v="0"/>
    <n v="0"/>
  </r>
  <r>
    <n v="1057"/>
    <s v="Point"/>
    <n v="1071009"/>
    <n v="826"/>
    <x v="8"/>
    <x v="110"/>
    <m/>
    <s v="CS Maringue"/>
    <n v="1001"/>
    <n v="1"/>
    <s v="MARINGUE"/>
    <n v="1"/>
    <s v="MARINGUE SEDE"/>
    <s v="RURAL"/>
    <x v="1"/>
    <s v="Centro de Saude Rural"/>
    <s v="Nivel Primario"/>
    <n v="-17.966100000000001"/>
    <n v="34.414400000000001"/>
    <n v="1"/>
    <n v="1"/>
    <m/>
    <m/>
    <x v="0"/>
    <n v="0"/>
  </r>
  <r>
    <n v="1058"/>
    <s v="Point"/>
    <n v="1071010"/>
    <n v="792"/>
    <x v="8"/>
    <x v="110"/>
    <m/>
    <s v="CS Canxixe"/>
    <n v="1002"/>
    <n v="2"/>
    <s v="CANXIXE"/>
    <n v="1"/>
    <s v="CANXIXE SEDE"/>
    <s v="RURAL"/>
    <x v="1"/>
    <s v="Centro de Saude Rural"/>
    <s v="Nivel Primario"/>
    <n v="-17.5839"/>
    <n v="34.314999999999998"/>
    <n v="1"/>
    <n v="1"/>
    <m/>
    <m/>
    <x v="0"/>
    <n v="0"/>
  </r>
  <r>
    <n v="1059"/>
    <s v="Point"/>
    <n v="1071011"/>
    <n v="793"/>
    <x v="8"/>
    <x v="110"/>
    <m/>
    <s v="CS Gumbalassai"/>
    <n v="1003"/>
    <n v="1"/>
    <s v="MARINGUE"/>
    <n v="2"/>
    <s v="GUMBALASSAI"/>
    <s v="RURAL"/>
    <x v="1"/>
    <s v="Centro de Saude Rural"/>
    <s v="Nivel Primario"/>
    <n v="-17.6997"/>
    <n v="34.584400000000002"/>
    <n v="1"/>
    <n v="0"/>
    <m/>
    <m/>
    <x v="0"/>
    <n v="0"/>
  </r>
  <r>
    <n v="1060"/>
    <s v="Point"/>
    <n v="1071100"/>
    <n v="1249"/>
    <x v="8"/>
    <x v="111"/>
    <n v="1"/>
    <s v="HR Marromeu"/>
    <n v="1004"/>
    <n v="1"/>
    <s v="MARROMEU"/>
    <n v="1"/>
    <s v="VILA DE MARROMEU"/>
    <s v="URBANA"/>
    <x v="5"/>
    <s v="Hospital Rural"/>
    <s v="Nivel Secondario"/>
    <n v="-18.2989"/>
    <n v="35.9544"/>
    <n v="1"/>
    <n v="1"/>
    <m/>
    <m/>
    <x v="0"/>
    <n v="0"/>
  </r>
  <r>
    <n v="1061"/>
    <s v="Point"/>
    <n v="1071106"/>
    <n v="797"/>
    <x v="8"/>
    <x v="111"/>
    <m/>
    <s v="CS Nensa"/>
    <n v="1005"/>
    <n v="2"/>
    <s v="CHUPANGA"/>
    <n v="3"/>
    <s v="NENSA"/>
    <s v="RURAL"/>
    <x v="1"/>
    <s v="Centro de Saude Rural"/>
    <s v="Nivel Primario"/>
    <n v="-18.192799999999998"/>
    <n v="35.74"/>
    <n v="1"/>
    <n v="1"/>
    <m/>
    <m/>
    <x v="0"/>
    <n v="0"/>
  </r>
  <r>
    <n v="1062"/>
    <s v="Point"/>
    <n v="1071107"/>
    <m/>
    <x v="8"/>
    <x v="111"/>
    <m/>
    <s v="CS Salone Primária"/>
    <n v="1006"/>
    <m/>
    <s v="MARROMEU"/>
    <m/>
    <m/>
    <s v="RURAL"/>
    <x v="1"/>
    <s v="Centro de Saude Rural"/>
    <s v="Nivel Primario"/>
    <n v="-18.425750000000001"/>
    <n v="35.916449999999998"/>
    <n v="1"/>
    <n v="0"/>
    <m/>
    <m/>
    <x v="0"/>
    <n v="0"/>
  </r>
  <r>
    <n v="1063"/>
    <s v="Point"/>
    <n v="1071108"/>
    <n v="795"/>
    <x v="8"/>
    <x v="111"/>
    <n v="1"/>
    <s v="CS Chupanga"/>
    <n v="1007"/>
    <n v="2"/>
    <s v="CHUPANGA"/>
    <n v="1"/>
    <s v="CHUPANGA"/>
    <s v="RURAL"/>
    <x v="1"/>
    <s v="Centro de Saude Rural"/>
    <s v="Nivel Primario"/>
    <n v="-18.046099999999999"/>
    <n v="35.613300000000002"/>
    <n v="1"/>
    <n v="0"/>
    <m/>
    <m/>
    <x v="0"/>
    <n v="0"/>
  </r>
  <r>
    <n v="1064"/>
    <s v="Point"/>
    <n v="1071109"/>
    <n v="796"/>
    <x v="8"/>
    <x v="111"/>
    <m/>
    <s v="CS Marromeu"/>
    <n v="1008"/>
    <n v="1"/>
    <s v="MARROMEU"/>
    <n v="1"/>
    <s v="VILA DE MARROMEU"/>
    <s v="URBANA"/>
    <x v="1"/>
    <s v="Centro de Saude Rural"/>
    <s v="Nivel Primario"/>
    <n v="-18.2989"/>
    <n v="35.9544"/>
    <n v="1"/>
    <n v="0"/>
    <m/>
    <m/>
    <x v="1"/>
    <n v="0"/>
  </r>
  <r>
    <n v="1065"/>
    <s v="Point"/>
    <n v="1071110"/>
    <n v="879"/>
    <x v="8"/>
    <x v="111"/>
    <m/>
    <s v="PS Bauaze"/>
    <n v="1009"/>
    <n v="1"/>
    <s v="MARROMEU"/>
    <n v="2"/>
    <s v="MARROMEU SEDE"/>
    <s v="RURAL"/>
    <x v="2"/>
    <s v="Posto de Saude"/>
    <s v="Nivel Primario"/>
    <n v="-18.289400000000001"/>
    <n v="35.761099999999999"/>
    <n v="1"/>
    <n v="0"/>
    <m/>
    <m/>
    <x v="1"/>
    <n v="0"/>
  </r>
  <r>
    <n v="1066"/>
    <s v="Point"/>
    <n v="1071111"/>
    <n v="824"/>
    <x v="8"/>
    <x v="111"/>
    <n v="1"/>
    <s v="CS Chueza"/>
    <n v="1010"/>
    <n v="1"/>
    <s v="MARROMEU"/>
    <n v="2"/>
    <s v="MARROMEU SEDE"/>
    <s v="RURAL"/>
    <x v="1"/>
    <s v="Centro de Saude Rural"/>
    <s v="Nivel Primario"/>
    <n v="-18.443332999999999"/>
    <n v="35.790278000000001"/>
    <n v="1"/>
    <n v="0"/>
    <m/>
    <m/>
    <x v="0"/>
    <n v="0"/>
  </r>
  <r>
    <n v="1067"/>
    <s v="Point"/>
    <n v="1071115"/>
    <n v="878"/>
    <x v="8"/>
    <x v="111"/>
    <m/>
    <s v="CS Malingapasse"/>
    <n v="1011"/>
    <n v="3"/>
    <s v="MALINGAPASSE"/>
    <n v="1"/>
    <s v="MALINGAPASSE"/>
    <s v="RURAL"/>
    <x v="1"/>
    <s v="Centro de Saude Rural"/>
    <s v="Nivel Primario"/>
    <n v="-18.6752"/>
    <n v="36.104599999999998"/>
    <n v="1"/>
    <n v="0"/>
    <m/>
    <m/>
    <x v="0"/>
    <n v="0"/>
  </r>
  <r>
    <n v="1068"/>
    <s v="Point"/>
    <n v="1071205"/>
    <m/>
    <x v="8"/>
    <x v="112"/>
    <m/>
    <s v="CS Sanguze-Muana"/>
    <n v="1012"/>
    <m/>
    <m/>
    <m/>
    <m/>
    <m/>
    <x v="3"/>
    <m/>
    <m/>
    <m/>
    <m/>
    <n v="1"/>
    <n v="0"/>
    <m/>
    <m/>
    <x v="0"/>
    <n v="0"/>
  </r>
  <r>
    <n v="1069"/>
    <s v="Point"/>
    <n v="1071206"/>
    <n v="892"/>
    <x v="8"/>
    <x v="112"/>
    <m/>
    <s v="CS Muanza Baixo"/>
    <n v="1013"/>
    <n v="1"/>
    <s v="MUANZA"/>
    <n v="1"/>
    <s v="MUANZA SEDE"/>
    <s v="RURAL"/>
    <x v="1"/>
    <s v="Centro de Saude Rural"/>
    <s v="Nivel Primario"/>
    <n v="-18.821400000000001"/>
    <n v="34.746400000000001"/>
    <n v="1"/>
    <n v="1"/>
    <m/>
    <m/>
    <x v="0"/>
    <n v="0"/>
  </r>
  <r>
    <n v="1070"/>
    <s v="Point"/>
    <n v="1071207"/>
    <n v="850"/>
    <x v="8"/>
    <x v="112"/>
    <m/>
    <s v="CS Muanza"/>
    <n v="1014"/>
    <n v="1"/>
    <s v="MUANZA"/>
    <n v="1"/>
    <s v="MUANZA SEDE"/>
    <s v="RURAL"/>
    <x v="1"/>
    <s v="Centro de Saude Rural"/>
    <s v="Nivel Primario"/>
    <n v="-18.9069"/>
    <n v="34.7956"/>
    <n v="1"/>
    <n v="0"/>
    <m/>
    <m/>
    <x v="0"/>
    <n v="0"/>
  </r>
  <r>
    <n v="1071"/>
    <s v="Point"/>
    <n v="1071208"/>
    <n v="851"/>
    <x v="8"/>
    <x v="112"/>
    <m/>
    <s v="PS Nhansato"/>
    <n v="1015"/>
    <n v="2"/>
    <s v="GALINHA"/>
    <n v="4"/>
    <s v="NHANSATO"/>
    <s v="RURAL"/>
    <x v="2"/>
    <s v="Posto de Saude"/>
    <s v="Nivel Primario"/>
    <n v="-19.265116666666668"/>
    <n v="34.889716666666665"/>
    <n v="1"/>
    <n v="1"/>
    <m/>
    <m/>
    <x v="0"/>
    <n v="0"/>
  </r>
  <r>
    <n v="1072"/>
    <s v="Point"/>
    <n v="1071209"/>
    <n v="801"/>
    <x v="8"/>
    <x v="112"/>
    <m/>
    <s v="CS Galinha"/>
    <n v="1016"/>
    <n v="2"/>
    <s v="GALINHA"/>
    <n v="1"/>
    <s v="GALINHA SEDE"/>
    <s v="RURAL"/>
    <x v="1"/>
    <s v="Centro de Saude Rural"/>
    <s v="Nivel Primario"/>
    <n v="-19.237200000000001"/>
    <n v="35.043599999999998"/>
    <n v="1"/>
    <n v="1"/>
    <m/>
    <m/>
    <x v="0"/>
    <n v="0"/>
  </r>
  <r>
    <n v="1073"/>
    <s v="Point"/>
    <n v="1071262"/>
    <n v="852"/>
    <x v="8"/>
    <x v="112"/>
    <m/>
    <s v="PS Nsituculo"/>
    <n v="1017"/>
    <n v="2"/>
    <s v="GALINHA"/>
    <n v="2"/>
    <s v="CHINAPAMIMBA"/>
    <s v="RURAL"/>
    <x v="2"/>
    <s v="Posto de Saude"/>
    <s v="Nivel Primario"/>
    <n v="-19.0261"/>
    <n v="35.109699999999997"/>
    <n v="1"/>
    <n v="0"/>
    <m/>
    <m/>
    <x v="0"/>
    <n v="0"/>
  </r>
  <r>
    <n v="1074"/>
    <s v="Point"/>
    <n v="1071301"/>
    <n v="1251"/>
    <x v="8"/>
    <x v="113"/>
    <m/>
    <s v="HR Nhamatanda"/>
    <n v="1018"/>
    <n v="1"/>
    <s v="NHAMATANDA"/>
    <n v="1"/>
    <s v="VILA DE NHAMATANDA"/>
    <s v="URBANA"/>
    <x v="5"/>
    <s v="Hospital Rural"/>
    <s v="Nivel Secondario"/>
    <n v="-19.2713"/>
    <n v="34.204300000000003"/>
    <n v="1"/>
    <n v="1"/>
    <m/>
    <m/>
    <x v="0"/>
    <n v="0"/>
  </r>
  <r>
    <n v="1075"/>
    <s v="Point"/>
    <n v="1071306"/>
    <n v="856"/>
    <x v="8"/>
    <x v="113"/>
    <m/>
    <s v="PS Mbimbire"/>
    <n v="1019"/>
    <n v="1"/>
    <s v="NHAMATANDA"/>
    <n v="4"/>
    <s v="MACOROCOCHO"/>
    <s v="RURAL"/>
    <x v="2"/>
    <s v="Posto de Saude"/>
    <s v="Nivel Primario"/>
    <n v="-19.539400000000001"/>
    <n v="34.057499999999997"/>
    <n v="1"/>
    <n v="0"/>
    <m/>
    <m/>
    <x v="0"/>
    <n v="0"/>
  </r>
  <r>
    <n v="1076"/>
    <s v="Point"/>
    <n v="1071307"/>
    <n v="881"/>
    <x v="8"/>
    <x v="113"/>
    <m/>
    <s v="CS Metuchira"/>
    <n v="1020"/>
    <n v="1"/>
    <s v="NHAMATANDA"/>
    <n v="6"/>
    <s v="METUCHIRA"/>
    <s v="RURAL"/>
    <x v="1"/>
    <s v="Centro de Saude Rural"/>
    <s v="Nivel Primario"/>
    <n v="-19.168099999999999"/>
    <n v="34.2044"/>
    <n v="1"/>
    <n v="1"/>
    <m/>
    <m/>
    <x v="0"/>
    <n v="0"/>
  </r>
  <r>
    <n v="1077"/>
    <s v="Point"/>
    <n v="1071308"/>
    <n v="854"/>
    <x v="8"/>
    <x v="113"/>
    <m/>
    <s v="CS Lamego"/>
    <n v="1021"/>
    <n v="2"/>
    <s v="TICA"/>
    <n v="4"/>
    <s v="LAMEGO"/>
    <s v="RURAL"/>
    <x v="1"/>
    <s v="Centro de Saude Rural"/>
    <s v="Nivel Primario"/>
    <n v="-19.335599999999999"/>
    <n v="34.324199999999998"/>
    <n v="1"/>
    <n v="1"/>
    <m/>
    <m/>
    <x v="0"/>
    <n v="0"/>
  </r>
  <r>
    <n v="1078"/>
    <s v="Point"/>
    <n v="1071309"/>
    <n v="884"/>
    <x v="8"/>
    <x v="113"/>
    <m/>
    <s v="PS Jasse"/>
    <n v="1022"/>
    <n v="1"/>
    <s v="NHAMATANDA"/>
    <n v="7"/>
    <s v="SILUVO"/>
    <s v="RURAL"/>
    <x v="2"/>
    <s v="Posto de Saude"/>
    <s v="Nivel Primario"/>
    <n v="-19.224399999999999"/>
    <n v="34.003300000000003"/>
    <n v="1"/>
    <n v="0"/>
    <m/>
    <m/>
    <x v="1"/>
    <n v="0"/>
  </r>
  <r>
    <n v="1079"/>
    <s v="Point"/>
    <n v="1071309"/>
    <n v="887"/>
    <x v="8"/>
    <x v="113"/>
    <m/>
    <s v="CS Jasse"/>
    <n v="1023"/>
    <n v="1"/>
    <s v="NHAMATANDA"/>
    <n v="7"/>
    <s v="SILUVO"/>
    <s v="RURAL"/>
    <x v="1"/>
    <s v="Centro de Saude Rural"/>
    <s v="Nivel Primario"/>
    <n v="-19.293099999999999"/>
    <n v="33.99"/>
    <n v="1"/>
    <n v="0"/>
    <m/>
    <m/>
    <x v="0"/>
    <n v="0"/>
  </r>
  <r>
    <n v="1080"/>
    <s v="Point"/>
    <n v="1071310"/>
    <n v="858"/>
    <x v="8"/>
    <x v="113"/>
    <m/>
    <s v="PS Muda"/>
    <n v="1024"/>
    <n v="2"/>
    <s v="TICA"/>
    <n v="1"/>
    <s v="TICA SEDE"/>
    <s v="RURAL"/>
    <x v="2"/>
    <s v="Posto de Saude"/>
    <s v="Nivel Primario"/>
    <n v="-19.390799999999999"/>
    <n v="34.411900000000003"/>
    <n v="1"/>
    <n v="0"/>
    <m/>
    <m/>
    <x v="0"/>
    <n v="0"/>
  </r>
  <r>
    <n v="1081"/>
    <s v="Point"/>
    <n v="1071311"/>
    <n v="800"/>
    <x v="8"/>
    <x v="113"/>
    <m/>
    <s v="PS Nhampoca"/>
    <n v="1025"/>
    <n v="2"/>
    <s v="TICA"/>
    <n v="2"/>
    <s v="NHAMPOCA"/>
    <s v="RURAL"/>
    <x v="2"/>
    <s v="Posto de Saude"/>
    <s v="Nivel Primario"/>
    <n v="-19.2422"/>
    <n v="34.472799999999999"/>
    <n v="1"/>
    <n v="0"/>
    <m/>
    <m/>
    <x v="0"/>
    <n v="0"/>
  </r>
  <r>
    <n v="1082"/>
    <s v="Point"/>
    <n v="1071312"/>
    <n v="798"/>
    <x v="8"/>
    <x v="113"/>
    <m/>
    <s v="CS Nharichonga"/>
    <n v="1026"/>
    <n v="1"/>
    <s v="NHAMATANDA"/>
    <n v="7"/>
    <s v="SILUVO"/>
    <s v="RURAL"/>
    <x v="1"/>
    <s v="Centro de Saude Rural"/>
    <s v="Nivel Primario"/>
    <n v="-19.252199999999998"/>
    <n v="34.128900000000002"/>
    <n v="1"/>
    <n v="1"/>
    <m/>
    <m/>
    <x v="0"/>
    <n v="0"/>
  </r>
  <r>
    <n v="1083"/>
    <s v="Point"/>
    <n v="1071313"/>
    <n v="799"/>
    <x v="8"/>
    <x v="113"/>
    <m/>
    <s v="CS Siluvo"/>
    <n v="1027"/>
    <n v="1"/>
    <s v="NHAMATANDA"/>
    <n v="7"/>
    <s v="SILUVO"/>
    <s v="RURAL"/>
    <x v="1"/>
    <s v="Centro de Saude Rural"/>
    <s v="Nivel Primario"/>
    <n v="-19.246099999999998"/>
    <n v="34.035600000000002"/>
    <n v="1"/>
    <n v="1"/>
    <m/>
    <m/>
    <x v="0"/>
    <n v="0"/>
  </r>
  <r>
    <n v="1084"/>
    <s v="Point"/>
    <n v="1071314"/>
    <n v="855"/>
    <x v="8"/>
    <x v="113"/>
    <m/>
    <s v="CS Mecuzi"/>
    <n v="1028"/>
    <n v="1"/>
    <s v="NHAMATANDA"/>
    <n v="7"/>
    <s v="SILUVO"/>
    <s v="RURAL"/>
    <x v="1"/>
    <s v="Centro de Saude Rural"/>
    <s v="Nivel Primario"/>
    <n v="-19.350000000000001"/>
    <n v="34.063299999999998"/>
    <n v="1"/>
    <n v="0"/>
    <m/>
    <m/>
    <x v="0"/>
    <n v="0"/>
  </r>
  <r>
    <n v="1085"/>
    <s v="Point"/>
    <n v="1071315"/>
    <n v="880"/>
    <x v="8"/>
    <x v="113"/>
    <m/>
    <s v="CS Marorococho"/>
    <n v="1029"/>
    <n v="1"/>
    <s v="NHAMATANDA"/>
    <n v="4"/>
    <s v="MACOROCOCHO"/>
    <s v="RURAL"/>
    <x v="1"/>
    <s v="Centro de Saude Rural"/>
    <s v="Nivel Primario"/>
    <n v="-19.5717"/>
    <n v="33.9739"/>
    <n v="1"/>
    <n v="0"/>
    <m/>
    <m/>
    <x v="0"/>
    <n v="0"/>
  </r>
  <r>
    <n v="1086"/>
    <s v="Point"/>
    <n v="1071316"/>
    <n v="882"/>
    <x v="8"/>
    <x v="113"/>
    <m/>
    <s v="CS Sede-Nhamatanda"/>
    <n v="1030"/>
    <n v="1"/>
    <s v="NHAMATANDA"/>
    <n v="1"/>
    <s v="VILA DE NHAMATANDA"/>
    <s v="URBANA"/>
    <x v="1"/>
    <s v="Centro de Saude Rural"/>
    <s v="Nivel Primario"/>
    <n v="-19.2667"/>
    <n v="34.200000000000003"/>
    <n v="1"/>
    <n v="0"/>
    <m/>
    <m/>
    <x v="0"/>
    <n v="0"/>
  </r>
  <r>
    <n v="1087"/>
    <s v="Point"/>
    <n v="1071317"/>
    <n v="859"/>
    <x v="8"/>
    <x v="113"/>
    <m/>
    <s v="PS Pedreira"/>
    <n v="1031"/>
    <n v="1"/>
    <s v="NHAMATANDA"/>
    <n v="7"/>
    <s v="SILUVO"/>
    <s v="RURAL"/>
    <x v="2"/>
    <s v="Posto de Saude"/>
    <s v="Nivel Primario"/>
    <n v="-19.252199999999998"/>
    <n v="34.058300000000003"/>
    <n v="1"/>
    <n v="0"/>
    <m/>
    <m/>
    <x v="1"/>
    <n v="0"/>
  </r>
  <r>
    <n v="1088"/>
    <s v="Point"/>
    <n v="1071318"/>
    <n v="888"/>
    <x v="8"/>
    <x v="113"/>
    <m/>
    <s v="CS Tica"/>
    <n v="1032"/>
    <n v="2"/>
    <s v="TICA"/>
    <n v="1"/>
    <s v="TICA SEDE"/>
    <s v="RURAL"/>
    <x v="1"/>
    <s v="Centro de Saude Rural"/>
    <s v="Nivel Primario"/>
    <n v="-19.4072"/>
    <n v="34.438099999999999"/>
    <n v="1"/>
    <n v="1"/>
    <m/>
    <m/>
    <x v="0"/>
    <n v="0"/>
  </r>
  <r>
    <n v="1089"/>
    <s v="Point"/>
    <n v="1071319"/>
    <n v="853"/>
    <x v="8"/>
    <x v="113"/>
    <m/>
    <s v="CS Cheadea"/>
    <n v="1033"/>
    <n v="2"/>
    <s v="TICA"/>
    <n v="3"/>
    <s v="CHEADEA"/>
    <s v="RURAL"/>
    <x v="1"/>
    <s v="Centro de Saude Rural"/>
    <s v="Nivel Primario"/>
    <n v="-19.5928"/>
    <n v="34.2729"/>
    <n v="1"/>
    <n v="0"/>
    <m/>
    <m/>
    <x v="0"/>
    <n v="0"/>
  </r>
  <r>
    <n v="1090"/>
    <s v="Point"/>
    <n v="1071320"/>
    <n v="883"/>
    <x v="8"/>
    <x v="113"/>
    <m/>
    <s v="PS John Segredo"/>
    <n v="1034"/>
    <n v="2"/>
    <s v="TICA"/>
    <n v="1"/>
    <s v="TICA SEDE"/>
    <s v="RURAL"/>
    <x v="2"/>
    <s v="Posto de Saude"/>
    <s v="Nivel Primario"/>
    <n v="-19.363099999999999"/>
    <n v="34.3581"/>
    <n v="1"/>
    <n v="0"/>
    <m/>
    <m/>
    <x v="1"/>
    <n v="0"/>
  </r>
  <r>
    <n v="1091"/>
    <s v="Point"/>
    <n v="1071355"/>
    <n v="857"/>
    <x v="8"/>
    <x v="113"/>
    <m/>
    <s v="PS Metuchira Ermoc"/>
    <n v="1035"/>
    <n v="1"/>
    <s v="NHAMATANDA"/>
    <n v="5"/>
    <s v="MATENGA"/>
    <s v="RURAL"/>
    <x v="2"/>
    <s v="Posto de Saude"/>
    <s v="Nivel Primario"/>
    <n v="-19.136399999999998"/>
    <n v="34.039400000000001"/>
    <n v="1"/>
    <n v="0"/>
    <m/>
    <m/>
    <x v="1"/>
    <n v="0"/>
  </r>
  <r>
    <n v="1092"/>
    <s v="Point"/>
    <n v="1071398"/>
    <n v="825"/>
    <x v="8"/>
    <x v="113"/>
    <m/>
    <s v="CS Chiro-1"/>
    <n v="1036"/>
    <n v="1"/>
    <s v="NHAMATANDA"/>
    <n v="5"/>
    <s v="MATENGA"/>
    <s v="RURAL"/>
    <x v="1"/>
    <s v="Centro de Saude Rural"/>
    <s v="Nivel Primario"/>
    <n v="-19.060300000000002"/>
    <n v="34.103099999999998"/>
    <n v="1"/>
    <n v="0"/>
    <m/>
    <m/>
    <x v="0"/>
    <n v="0"/>
  </r>
  <r>
    <m/>
    <m/>
    <n v="1071398"/>
    <m/>
    <x v="8"/>
    <x v="113"/>
    <m/>
    <s v="CS Vinho"/>
    <n v="1037"/>
    <m/>
    <s v="NHAMATANDA"/>
    <m/>
    <m/>
    <s v="RURAL"/>
    <x v="1"/>
    <s v="Centro de Saude Rural"/>
    <s v="Nivel Primario"/>
    <n v="-19.002130000000001"/>
    <n v="34.206850000000003"/>
    <n v="1"/>
    <n v="1"/>
    <m/>
    <m/>
    <x v="0"/>
    <n v="0"/>
  </r>
  <r>
    <n v="1138"/>
    <s v="Point"/>
    <n v="1050100"/>
    <n v="1266"/>
    <x v="9"/>
    <x v="114"/>
    <m/>
    <s v="HP Tete"/>
    <n v="682"/>
    <n v="1"/>
    <s v="CIDADE DE TETE"/>
    <n v="4"/>
    <s v="Bairro Josina Machel"/>
    <s v="URBANA"/>
    <x v="0"/>
    <s v="Hospital Provincial"/>
    <s v="Nivel Terciario"/>
    <n v="-16.1525"/>
    <n v="33.5839"/>
    <n v="1"/>
    <n v="1"/>
    <m/>
    <n v="1"/>
    <x v="0"/>
    <n v="0"/>
  </r>
  <r>
    <n v="1139"/>
    <s v="Point"/>
    <n v="1050106"/>
    <n v="612"/>
    <x v="9"/>
    <x v="114"/>
    <m/>
    <s v="CS N. 4"/>
    <n v="683"/>
    <n v="1"/>
    <s v="CIDADE DE TETE"/>
    <n v="5"/>
    <s v="Bairro Mateus S. Muthemba"/>
    <s v="URBANA"/>
    <x v="1"/>
    <s v="Centro de Saude Urbano"/>
    <s v="Nivel Primario"/>
    <n v="-16.1586"/>
    <n v="33.565600000000003"/>
    <n v="1"/>
    <n v="1"/>
    <m/>
    <n v="1"/>
    <x v="0"/>
    <n v="0"/>
  </r>
  <r>
    <n v="1112"/>
    <s v="Point"/>
    <n v="1050108"/>
    <n v="625"/>
    <x v="9"/>
    <x v="114"/>
    <m/>
    <s v="CS Boroma"/>
    <n v="684"/>
    <n v="3"/>
    <s v="Kachembe (Marara)"/>
    <n v="1"/>
    <s v="Boroma"/>
    <s v="RURAL"/>
    <x v="1"/>
    <s v="Centro de Saude Rural"/>
    <s v="Nivel Primario"/>
    <n v="-16.050999999999998"/>
    <n v="33.4345"/>
    <n v="1"/>
    <n v="1"/>
    <m/>
    <m/>
    <x v="0"/>
    <n v="0"/>
  </r>
  <r>
    <n v="1141"/>
    <s v="Point"/>
    <n v="1050109"/>
    <n v="661"/>
    <x v="9"/>
    <x v="114"/>
    <m/>
    <s v="CS N. 1"/>
    <n v="685"/>
    <n v="1"/>
    <s v="CIDADE DE TETE"/>
    <n v="2"/>
    <s v="Bairro Filipe Samuel Magaia"/>
    <s v="URBANA"/>
    <x v="1"/>
    <s v="Centro de Saude Urbano"/>
    <s v="Nivel Primario"/>
    <n v="-16.1477"/>
    <n v="33.578600000000002"/>
    <n v="1"/>
    <n v="1"/>
    <m/>
    <n v="1"/>
    <x v="0"/>
    <n v="0"/>
  </r>
  <r>
    <n v="1142"/>
    <s v="Point"/>
    <n v="1050110"/>
    <n v="682"/>
    <x v="9"/>
    <x v="114"/>
    <m/>
    <s v="CS N. 2"/>
    <n v="686"/>
    <n v="1"/>
    <s v="CIDADE DE TETE"/>
    <n v="8"/>
    <s v="Bairro Chingodze"/>
    <s v="URBANA"/>
    <x v="1"/>
    <s v="Centro de Saude Urbano"/>
    <s v="Nivel Primario"/>
    <n v="-16.143000000000001"/>
    <n v="33.608600000000003"/>
    <n v="1"/>
    <n v="1"/>
    <m/>
    <n v="1"/>
    <x v="0"/>
    <n v="0"/>
  </r>
  <r>
    <n v="1143"/>
    <s v="Point"/>
    <n v="1050111"/>
    <n v="634"/>
    <x v="9"/>
    <x v="114"/>
    <m/>
    <s v="CS N. 3"/>
    <n v="687"/>
    <n v="1"/>
    <s v="CIDADE DE TETE"/>
    <n v="3"/>
    <s v="Bairro Francisco Manyanga"/>
    <s v="URBANA"/>
    <x v="1"/>
    <s v="Centro de Saude Urbano"/>
    <s v="Nivel Primario"/>
    <n v="-16.171700000000001"/>
    <n v="33.593299999999999"/>
    <n v="1"/>
    <n v="1"/>
    <m/>
    <n v="1"/>
    <x v="0"/>
    <n v="0"/>
  </r>
  <r>
    <n v="1144"/>
    <s v="Point"/>
    <n v="1050119"/>
    <n v="633"/>
    <x v="9"/>
    <x v="114"/>
    <m/>
    <s v="CS Degue"/>
    <n v="688"/>
    <n v="1"/>
    <s v="CIDADE DE TETE"/>
    <n v="1"/>
    <s v="Bairro Degue"/>
    <s v="URBANA"/>
    <x v="1"/>
    <s v="Centro de Saude Rural"/>
    <s v="Nivel Primario"/>
    <n v="-16.129799999999999"/>
    <n v="33.4955"/>
    <n v="1"/>
    <n v="0"/>
    <m/>
    <m/>
    <x v="0"/>
    <n v="0"/>
  </r>
  <r>
    <n v="1145"/>
    <s v="Point"/>
    <n v="1050120"/>
    <n v="677"/>
    <x v="9"/>
    <x v="114"/>
    <m/>
    <s v="CS Mpadue"/>
    <n v="689"/>
    <n v="1"/>
    <s v="CIDADE DE TETE"/>
    <n v="9"/>
    <s v="Bairro Samora Machel"/>
    <s v="URBANA"/>
    <x v="1"/>
    <s v="Centro de Saude Rural"/>
    <s v="Nivel Primario"/>
    <n v="-16.202200000000001"/>
    <n v="33.599400000000003"/>
    <n v="1"/>
    <n v="0"/>
    <m/>
    <m/>
    <x v="0"/>
    <n v="0"/>
  </r>
  <r>
    <n v="1146"/>
    <s v="Point"/>
    <n v="1050121"/>
    <m/>
    <x v="9"/>
    <x v="114"/>
    <m/>
    <s v="CS Mufa-Boroma"/>
    <n v="690"/>
    <m/>
    <m/>
    <m/>
    <m/>
    <m/>
    <x v="3"/>
    <m/>
    <m/>
    <m/>
    <m/>
    <n v="1"/>
    <n v="0"/>
    <m/>
    <m/>
    <x v="0"/>
    <n v="0"/>
  </r>
  <r>
    <n v="1147"/>
    <s v="Point"/>
    <n v="1050122"/>
    <n v="600"/>
    <x v="9"/>
    <x v="114"/>
    <m/>
    <s v="PS SOS"/>
    <n v="691"/>
    <n v="1"/>
    <s v="CIDADE DE TETE"/>
    <n v="8"/>
    <s v="Bairro Chingodze"/>
    <s v="URBANA"/>
    <x v="2"/>
    <s v="Posto de Saude"/>
    <s v="Nivel Primario"/>
    <n v="-16.14"/>
    <n v="33.6111"/>
    <n v="1"/>
    <n v="0"/>
    <m/>
    <m/>
    <x v="1"/>
    <n v="0"/>
  </r>
  <r>
    <n v="1093"/>
    <s v="Point"/>
    <n v="1050200"/>
    <n v="1241"/>
    <x v="9"/>
    <x v="115"/>
    <n v="1"/>
    <s v="HR Ulongue"/>
    <n v="692"/>
    <n v="1"/>
    <s v="Ulongue"/>
    <n v="1"/>
    <s v="Vila de Ulongue"/>
    <s v="URBANA"/>
    <x v="5"/>
    <s v="Hospital Rural"/>
    <s v="Nivel Secondario"/>
    <n v="-14.723100000000001"/>
    <n v="34.363100000000003"/>
    <n v="1"/>
    <n v="1"/>
    <m/>
    <n v="1"/>
    <x v="0"/>
    <n v="0"/>
  </r>
  <r>
    <n v="1094"/>
    <s v="Point"/>
    <n v="1050206"/>
    <n v="605"/>
    <x v="9"/>
    <x v="115"/>
    <m/>
    <s v="CS Ulongue"/>
    <n v="693"/>
    <n v="1"/>
    <s v="Ulongue"/>
    <n v="1"/>
    <s v="Vila de Ulongue"/>
    <s v="URBANA"/>
    <x v="1"/>
    <s v="Centro de Saude Rural"/>
    <s v="Nivel Primario"/>
    <n v="-14.7203"/>
    <n v="34.360799999999998"/>
    <n v="1"/>
    <n v="0"/>
    <m/>
    <m/>
    <x v="0"/>
    <n v="0"/>
  </r>
  <r>
    <n v="1095"/>
    <s v="Point"/>
    <n v="1050207"/>
    <n v="603"/>
    <x v="9"/>
    <x v="115"/>
    <m/>
    <s v="CS Domue"/>
    <n v="694"/>
    <n v="2"/>
    <s v="Domue"/>
    <n v="1"/>
    <s v="Domue - sede"/>
    <s v="RURAL"/>
    <x v="1"/>
    <s v="Centro de Saude Rural"/>
    <s v="Nivel Primario"/>
    <n v="-14.5306"/>
    <n v="34.085500000000003"/>
    <n v="1"/>
    <n v="1"/>
    <m/>
    <m/>
    <x v="0"/>
    <n v="0"/>
  </r>
  <r>
    <n v="1096"/>
    <s v="Point"/>
    <n v="1050208"/>
    <n v="621"/>
    <x v="9"/>
    <x v="115"/>
    <m/>
    <s v="CS Chiwala"/>
    <n v="695"/>
    <n v="1"/>
    <s v="Ulongue"/>
    <n v="3"/>
    <s v="Chimuala"/>
    <s v="RURAL"/>
    <x v="1"/>
    <s v="Centro de Saude Rural"/>
    <s v="Nivel Primario"/>
    <n v="-14.7714"/>
    <n v="34.279200000000003"/>
    <n v="1"/>
    <n v="0"/>
    <m/>
    <m/>
    <x v="0"/>
    <n v="0"/>
  </r>
  <r>
    <n v="1189"/>
    <s v="Point"/>
    <n v="1050209"/>
    <n v="588"/>
    <x v="9"/>
    <x v="116"/>
    <m/>
    <s v="CS Fonte Boa"/>
    <n v="696"/>
    <n v="1"/>
    <s v="Ntengo-wa-Mbalane"/>
    <n v="1"/>
    <s v="Ntengo-wa-Mbalane - sede"/>
    <s v="RURAL"/>
    <x v="1"/>
    <s v="Centro de Saude Rural"/>
    <s v="Nivel Primario"/>
    <n v="-14.849500000000001"/>
    <n v="34.527799999999999"/>
    <n v="1"/>
    <n v="0"/>
    <m/>
    <m/>
    <x v="1"/>
    <n v="0"/>
  </r>
  <r>
    <n v="1097"/>
    <s v="Point"/>
    <n v="1050210"/>
    <n v="676"/>
    <x v="9"/>
    <x v="115"/>
    <n v="1"/>
    <s v="CS Lifidzi"/>
    <n v="697"/>
    <n v="1"/>
    <s v="Ulongue"/>
    <n v="5"/>
    <s v="Mangane"/>
    <s v="RURAL"/>
    <x v="1"/>
    <s v="Centro de Saude Rural"/>
    <s v="Nivel Primario"/>
    <n v="-14.5547"/>
    <n v="34.238599999999998"/>
    <n v="1"/>
    <n v="1"/>
    <m/>
    <m/>
    <x v="0"/>
    <n v="0"/>
  </r>
  <r>
    <n v="1098"/>
    <s v="Point"/>
    <n v="1050211"/>
    <n v="589"/>
    <x v="9"/>
    <x v="115"/>
    <m/>
    <s v="CS Mpenha"/>
    <n v="698"/>
    <n v="1"/>
    <s v="Ulongue"/>
    <n v="6"/>
    <s v="Mawonekera"/>
    <s v="RURAL"/>
    <x v="1"/>
    <s v="Centro de Saude Rural"/>
    <s v="Nivel Primario"/>
    <n v="-14.593299999999999"/>
    <n v="34.423099999999998"/>
    <n v="1"/>
    <n v="1"/>
    <m/>
    <m/>
    <x v="0"/>
    <n v="0"/>
  </r>
  <r>
    <n v="1099"/>
    <s v="Point"/>
    <n v="1050212"/>
    <n v="590"/>
    <x v="9"/>
    <x v="115"/>
    <m/>
    <s v="PS Cese"/>
    <n v="699"/>
    <n v="2"/>
    <s v="Domue"/>
    <n v="11"/>
    <s v="Seze"/>
    <s v="RURAL"/>
    <x v="2"/>
    <s v="Posto de Saude"/>
    <s v="Nivel Primario"/>
    <n v="-14.4922"/>
    <n v="34.161700000000003"/>
    <n v="1"/>
    <n v="0"/>
    <m/>
    <m/>
    <x v="0"/>
    <n v="0"/>
  </r>
  <r>
    <n v="1100"/>
    <s v="Point"/>
    <n v="1050213"/>
    <n v="622"/>
    <x v="9"/>
    <x v="115"/>
    <m/>
    <s v="PS Vila Velha"/>
    <n v="700"/>
    <n v="1"/>
    <s v="Ulongue"/>
    <n v="5"/>
    <s v="Mangane"/>
    <s v="RURAL"/>
    <x v="2"/>
    <s v="Posto de Saude"/>
    <s v="Nivel Primario"/>
    <n v="-14.5739"/>
    <n v="34.305799999999998"/>
    <n v="1"/>
    <n v="0"/>
    <m/>
    <m/>
    <x v="1"/>
    <n v="0"/>
  </r>
  <r>
    <n v="1101"/>
    <s v="Point"/>
    <n v="1050214"/>
    <n v="604"/>
    <x v="9"/>
    <x v="115"/>
    <n v="1"/>
    <s v="CS Mpandula"/>
    <n v="701"/>
    <n v="2"/>
    <s v="Domue"/>
    <n v="8"/>
    <s v="Mpandula"/>
    <s v="RURAL"/>
    <x v="1"/>
    <s v="Centro de Saude Rural"/>
    <s v="Nivel Primario"/>
    <n v="-14.6083"/>
    <n v="33.856099999999998"/>
    <n v="1"/>
    <n v="0"/>
    <m/>
    <m/>
    <x v="0"/>
    <n v="0"/>
  </r>
  <r>
    <n v="1102"/>
    <s v="Point"/>
    <n v="1050216"/>
    <m/>
    <x v="9"/>
    <x v="115"/>
    <m/>
    <s v="CS Catondo"/>
    <n v="702"/>
    <m/>
    <m/>
    <m/>
    <m/>
    <m/>
    <x v="3"/>
    <m/>
    <m/>
    <m/>
    <m/>
    <n v="1"/>
    <n v="0"/>
    <m/>
    <m/>
    <x v="0"/>
    <n v="0"/>
  </r>
  <r>
    <n v="1103"/>
    <s v="Point"/>
    <n v="1050301"/>
    <n v="1242"/>
    <x v="9"/>
    <x v="117"/>
    <m/>
    <s v="HR Songo"/>
    <n v="703"/>
    <n v="1"/>
    <s v="Songo"/>
    <n v="1"/>
    <s v="Vila de Songo"/>
    <s v="URBANA"/>
    <x v="5"/>
    <s v="Hospital Rural"/>
    <s v="Nivel Secondario"/>
    <n v="-15.599"/>
    <n v="32.767400000000002"/>
    <n v="1"/>
    <n v="1"/>
    <m/>
    <m/>
    <x v="0"/>
    <n v="0"/>
  </r>
  <r>
    <n v="1104"/>
    <s v="Point"/>
    <n v="1050306"/>
    <n v="606"/>
    <x v="9"/>
    <x v="117"/>
    <m/>
    <s v="CS Chinhanda"/>
    <n v="704"/>
    <n v="3"/>
    <s v="Chitima"/>
    <n v="1"/>
    <s v="Chintholo - sede"/>
    <s v="RURAL"/>
    <x v="1"/>
    <s v="Centro de Saude Rural"/>
    <s v="Nivel Primario"/>
    <n v="-15.711600000000001"/>
    <n v="32.683399999999999"/>
    <n v="1"/>
    <n v="0"/>
    <m/>
    <m/>
    <x v="0"/>
    <n v="0"/>
  </r>
  <r>
    <n v="1105"/>
    <s v="Point"/>
    <n v="1050308"/>
    <n v="623"/>
    <x v="9"/>
    <x v="117"/>
    <m/>
    <s v="CS Chitima"/>
    <n v="705"/>
    <n v="3"/>
    <s v="Chitima"/>
    <n v="1"/>
    <s v="Chitima - sede"/>
    <s v="RURAL"/>
    <x v="1"/>
    <s v="Centro de Saude Rural"/>
    <s v="Nivel Primario"/>
    <n v="-15.739599999999999"/>
    <n v="32.769100000000002"/>
    <n v="1"/>
    <n v="1"/>
    <m/>
    <m/>
    <x v="0"/>
    <n v="0"/>
  </r>
  <r>
    <n v="1106"/>
    <s v="Point"/>
    <n v="1050309"/>
    <n v="607"/>
    <x v="9"/>
    <x v="117"/>
    <m/>
    <s v="CS Chirodzi Ponte"/>
    <n v="706"/>
    <n v="3"/>
    <s v="Chitima"/>
    <n v="2"/>
    <s v="Chibagadigo"/>
    <s v="RURAL"/>
    <x v="1"/>
    <s v="Centro de Saude Rural"/>
    <s v="Nivel Primario"/>
    <n v="-15.85"/>
    <n v="32.966667000000001"/>
    <n v="1"/>
    <n v="1"/>
    <m/>
    <m/>
    <x v="0"/>
    <n v="0"/>
  </r>
  <r>
    <n v="1107"/>
    <s v="Point"/>
    <n v="1050310"/>
    <n v="624"/>
    <x v="9"/>
    <x v="117"/>
    <m/>
    <s v="CS Nhacapiriri"/>
    <n v="707"/>
    <n v="3"/>
    <s v="Chitima"/>
    <n v="5"/>
    <s v="Nhacapiriri"/>
    <s v="RURAL"/>
    <x v="1"/>
    <s v="Centro de Saude Rural"/>
    <s v="Nivel Primario"/>
    <n v="-15.700200000000001"/>
    <n v="32.547699999999999"/>
    <n v="1"/>
    <n v="0"/>
    <m/>
    <m/>
    <x v="0"/>
    <n v="0"/>
  </r>
  <r>
    <n v="1108"/>
    <s v="Point"/>
    <n v="1050311"/>
    <n v="592"/>
    <x v="9"/>
    <x v="117"/>
    <m/>
    <s v="CS Songo"/>
    <n v="708"/>
    <n v="1"/>
    <s v="Songo"/>
    <n v="1"/>
    <s v="Vila de Songo"/>
    <s v="URBANA"/>
    <x v="1"/>
    <s v="Centro de Saude Rural"/>
    <s v="Nivel Primario"/>
    <n v="-15.598699999999999"/>
    <n v="32.767499999999998"/>
    <n v="1"/>
    <n v="0"/>
    <m/>
    <m/>
    <x v="0"/>
    <n v="0"/>
  </r>
  <r>
    <n v="1109"/>
    <s v="Point"/>
    <n v="1050312"/>
    <n v="597"/>
    <x v="9"/>
    <x v="117"/>
    <m/>
    <s v="CS Maroeira"/>
    <n v="709"/>
    <n v="1"/>
    <s v="Songo"/>
    <n v="2"/>
    <s v="Songo - sede"/>
    <s v="RURAL"/>
    <x v="1"/>
    <s v="Centro de Saude Rural"/>
    <s v="Nivel Primario"/>
    <n v="-15.661300000000001"/>
    <n v="32.809899999999999"/>
    <n v="1"/>
    <n v="0"/>
    <m/>
    <m/>
    <x v="0"/>
    <n v="0"/>
  </r>
  <r>
    <n v="1110"/>
    <s v="Point"/>
    <n v="1050313"/>
    <n v="591"/>
    <x v="9"/>
    <x v="117"/>
    <m/>
    <s v="CS Chintholo"/>
    <n v="710"/>
    <n v="2"/>
    <s v="Chintholo"/>
    <n v="1"/>
    <s v="Chintholo - sede"/>
    <s v="RURAL"/>
    <x v="1"/>
    <s v="Centro de Saude Rural"/>
    <s v="Nivel Primario"/>
    <n v="-16.097000000000001"/>
    <n v="32.474499999999999"/>
    <n v="1"/>
    <n v="0"/>
    <m/>
    <m/>
    <x v="0"/>
    <n v="0"/>
  </r>
  <r>
    <n v="1111"/>
    <s v="Point"/>
    <n v="1050314"/>
    <n v="585"/>
    <x v="9"/>
    <x v="117"/>
    <m/>
    <s v="PS Chipalapala"/>
    <n v="711"/>
    <n v="3"/>
    <s v="Chitima"/>
    <n v="4"/>
    <s v="Nhabando"/>
    <s v="RURAL"/>
    <x v="2"/>
    <s v="Posto de Saude"/>
    <s v="Nivel Primario"/>
    <n v="-15.6807"/>
    <n v="32.398499999999999"/>
    <n v="1"/>
    <n v="0"/>
    <m/>
    <m/>
    <x v="0"/>
    <n v="0"/>
  </r>
  <r>
    <n v="1113"/>
    <s v="Point"/>
    <n v="1050401"/>
    <n v="586"/>
    <x v="9"/>
    <x v="118"/>
    <m/>
    <s v="CS Cachembe"/>
    <n v="712"/>
    <n v="3"/>
    <s v="Kachembe (Marara)"/>
    <n v="2"/>
    <s v="Kachembe - sede"/>
    <s v="RURAL"/>
    <x v="1"/>
    <s v="Centro de Saude Rural"/>
    <s v="Nivel Primario"/>
    <n v="-15.9687"/>
    <n v="33.159100000000002"/>
    <n v="1"/>
    <n v="0"/>
    <m/>
    <m/>
    <x v="0"/>
    <n v="0"/>
  </r>
  <r>
    <n v="1114"/>
    <s v="Point"/>
    <n v="1050406"/>
    <n v="626"/>
    <x v="9"/>
    <x v="118"/>
    <m/>
    <s v="CS Changara"/>
    <n v="713"/>
    <n v="1"/>
    <s v="Luenha"/>
    <n v="1"/>
    <s v="Luenha - sede"/>
    <s v="RURAL"/>
    <x v="1"/>
    <s v="Centro de Saude Rural"/>
    <s v="Nivel Primario"/>
    <n v="-16.836300000000001"/>
    <n v="33.2774"/>
    <n v="1"/>
    <n v="1"/>
    <m/>
    <n v="1"/>
    <x v="0"/>
    <n v="0"/>
  </r>
  <r>
    <n v="1115"/>
    <s v="Point"/>
    <n v="1050407"/>
    <n v="659"/>
    <x v="9"/>
    <x v="118"/>
    <m/>
    <s v="CS Chioco"/>
    <n v="714"/>
    <n v="2"/>
    <s v="Chipembere (Chioco)"/>
    <n v="2"/>
    <s v="Chipembere - sede"/>
    <s v="RURAL"/>
    <x v="1"/>
    <s v="Centro de Saude Rural"/>
    <s v="Nivel Primario"/>
    <n v="-16.417400000000001"/>
    <n v="32.826300000000003"/>
    <n v="1"/>
    <n v="0"/>
    <m/>
    <m/>
    <x v="0"/>
    <n v="0"/>
  </r>
  <r>
    <n v="1116"/>
    <s v="Point"/>
    <n v="1050408"/>
    <n v="666"/>
    <x v="9"/>
    <x v="118"/>
    <m/>
    <s v="CS Chipembere"/>
    <n v="715"/>
    <n v="2"/>
    <s v="Chipembere (Chioco)"/>
    <n v="2"/>
    <s v="Chipembere - sede"/>
    <s v="RURAL"/>
    <x v="1"/>
    <s v="Centro de Saude Rural"/>
    <s v="Nivel Primario"/>
    <n v="-16.4617"/>
    <n v="33.092399999999998"/>
    <n v="1"/>
    <n v="0"/>
    <m/>
    <m/>
    <x v="0"/>
    <n v="0"/>
  </r>
  <r>
    <n v="1117"/>
    <s v="Point"/>
    <n v="1050409"/>
    <n v="671"/>
    <x v="9"/>
    <x v="118"/>
    <m/>
    <s v="CS Dzunga"/>
    <n v="716"/>
    <n v="1"/>
    <s v="Luenha"/>
    <n v="2"/>
    <s v="Dzunga"/>
    <s v="RURAL"/>
    <x v="1"/>
    <s v="Centro de Saude Rural"/>
    <s v="Nivel Primario"/>
    <n v="-16.96"/>
    <n v="32.9193"/>
    <n v="1"/>
    <n v="0"/>
    <m/>
    <m/>
    <x v="0"/>
    <n v="0"/>
  </r>
  <r>
    <n v="1118"/>
    <s v="Point"/>
    <n v="1050410"/>
    <n v="602"/>
    <x v="9"/>
    <x v="118"/>
    <m/>
    <s v="PS Goba"/>
    <n v="717"/>
    <n v="2"/>
    <s v="Chipembere (Chioco)"/>
    <n v="2"/>
    <s v="Chipembere - sede"/>
    <s v="RURAL"/>
    <x v="2"/>
    <s v="Posto de Saude"/>
    <s v="Nivel Primario"/>
    <n v="-16.392900000000001"/>
    <n v="33.308199999999999"/>
    <n v="1"/>
    <n v="0"/>
    <m/>
    <m/>
    <x v="0"/>
    <n v="0"/>
  </r>
  <r>
    <n v="1119"/>
    <s v="Point"/>
    <n v="1050411"/>
    <n v="658"/>
    <x v="9"/>
    <x v="118"/>
    <m/>
    <s v="CS Mazoe"/>
    <n v="718"/>
    <n v="2"/>
    <s v="Chipembere (Chioco)"/>
    <n v="1"/>
    <s v="Mazoe"/>
    <s v="RURAL"/>
    <x v="1"/>
    <s v="Centro de Saude Rural"/>
    <s v="Nivel Primario"/>
    <n v="-16.547599999999999"/>
    <n v="33.378599999999999"/>
    <n v="1"/>
    <n v="0"/>
    <m/>
    <m/>
    <x v="0"/>
    <n v="0"/>
  </r>
  <r>
    <n v="1120"/>
    <s v="Point"/>
    <n v="1050412"/>
    <n v="630"/>
    <x v="9"/>
    <x v="118"/>
    <m/>
    <s v="PS Nachinanga"/>
    <n v="719"/>
    <n v="2"/>
    <s v="Chipembere (Chioco)"/>
    <n v="3"/>
    <s v="Ntemangau"/>
    <s v="RURAL"/>
    <x v="2"/>
    <s v="Posto de Saude"/>
    <s v="Nivel Primario"/>
    <n v="-16.7043"/>
    <n v="33.062600000000003"/>
    <n v="1"/>
    <n v="0"/>
    <m/>
    <m/>
    <x v="1"/>
    <n v="0"/>
  </r>
  <r>
    <n v="1121"/>
    <s v="Point"/>
    <n v="1050413"/>
    <n v="608"/>
    <x v="9"/>
    <x v="118"/>
    <m/>
    <s v="CS Ntemangau"/>
    <n v="720"/>
    <n v="1"/>
    <s v="Luenha"/>
    <n v="3"/>
    <s v="Nteemangau"/>
    <s v="RURAL"/>
    <x v="1"/>
    <s v="Centro de Saude Rural"/>
    <s v="Nivel Primario"/>
    <n v="-16.611799999999999"/>
    <n v="33.1935"/>
    <n v="1"/>
    <n v="0"/>
    <m/>
    <m/>
    <x v="0"/>
    <n v="0"/>
  </r>
  <r>
    <n v="1122"/>
    <s v="Point"/>
    <n v="1050414"/>
    <n v="672"/>
    <x v="9"/>
    <x v="118"/>
    <m/>
    <s v="CS Marara Centro"/>
    <n v="721"/>
    <n v="3"/>
    <s v="Kachembe (Marara)"/>
    <n v="2"/>
    <s v="Cachembe - sede"/>
    <s v="RURAL"/>
    <x v="1"/>
    <s v="Centro de Saude Rural"/>
    <s v="Nivel Primario"/>
    <n v="-16.0047"/>
    <n v="33.231299999999997"/>
    <n v="1"/>
    <n v="1"/>
    <m/>
    <m/>
    <x v="0"/>
    <n v="0"/>
  </r>
  <r>
    <n v="1123"/>
    <s v="Point"/>
    <n v="1050415"/>
    <n v="627"/>
    <x v="9"/>
    <x v="118"/>
    <m/>
    <s v="CS Missawa"/>
    <n v="722"/>
    <n v="2"/>
    <s v="Chipembere (Chioco)"/>
    <n v="1"/>
    <s v="Mazoe"/>
    <s v="RURAL"/>
    <x v="1"/>
    <s v="Centro de Saude Rural"/>
    <s v="Nivel Primario"/>
    <n v="-16.351600000000001"/>
    <n v="33.456299999999999"/>
    <n v="1"/>
    <n v="1"/>
    <m/>
    <m/>
    <x v="0"/>
    <n v="0"/>
  </r>
  <r>
    <n v="1124"/>
    <s v="Point"/>
    <n v="1050416"/>
    <n v="628"/>
    <x v="9"/>
    <x v="118"/>
    <m/>
    <s v="CS Phalamabue"/>
    <n v="723"/>
    <n v="2"/>
    <s v="Chipembere (Chioco)"/>
    <n v="3"/>
    <s v="Nchenga"/>
    <s v="RURAL"/>
    <x v="1"/>
    <s v="Centro de Saude Rural"/>
    <s v="Nivel Primario"/>
    <n v="-16.420400000000001"/>
    <n v="33.598999999999997"/>
    <n v="1"/>
    <n v="0"/>
    <m/>
    <m/>
    <x v="0"/>
    <n v="0"/>
  </r>
  <r>
    <n v="1125"/>
    <s v="Point"/>
    <n v="1050417"/>
    <n v="629"/>
    <x v="9"/>
    <x v="118"/>
    <m/>
    <s v="PS Matambo"/>
    <n v="724"/>
    <n v="3"/>
    <s v="Kachembe (Marara)"/>
    <n v="3"/>
    <s v="Mufa - Conde"/>
    <s v="RURAL"/>
    <x v="2"/>
    <s v="Posto de Saude"/>
    <s v="Nivel Primario"/>
    <n v="-16.254200000000001"/>
    <n v="33.443300000000001"/>
    <n v="1"/>
    <n v="0"/>
    <m/>
    <m/>
    <x v="0"/>
    <n v="0"/>
  </r>
  <r>
    <n v="1126"/>
    <s v="Point"/>
    <n v="1050498"/>
    <n v="609"/>
    <x v="9"/>
    <x v="118"/>
    <m/>
    <s v="PS Mufa"/>
    <n v="725"/>
    <n v="3"/>
    <s v="Kachembe (Marara)"/>
    <n v="3"/>
    <s v="Mufa - Conde"/>
    <s v="RURAL"/>
    <x v="2"/>
    <s v="Posto de Saude"/>
    <s v="Nivel Primario"/>
    <n v="-16.088799999999999"/>
    <n v="33.4131"/>
    <n v="1"/>
    <n v="0"/>
    <m/>
    <m/>
    <x v="1"/>
    <n v="0"/>
  </r>
  <r>
    <n v="1127"/>
    <s v="Point"/>
    <n v="1050506"/>
    <n v="673"/>
    <x v="9"/>
    <x v="119"/>
    <m/>
    <s v="CS Chifunde-Sede"/>
    <n v="726"/>
    <n v="1"/>
    <s v="Chifunde"/>
    <n v="1"/>
    <s v="Chifunde - sede"/>
    <s v="RURAL"/>
    <x v="1"/>
    <s v="Centro de Saude Rural"/>
    <s v="Nivel Primario"/>
    <n v="-14.8803"/>
    <n v="32.836100000000002"/>
    <n v="1"/>
    <n v="1"/>
    <m/>
    <m/>
    <x v="0"/>
    <n v="0"/>
  </r>
  <r>
    <n v="1128"/>
    <s v="Point"/>
    <n v="1050507"/>
    <n v="631"/>
    <x v="9"/>
    <x v="119"/>
    <n v="1"/>
    <s v="CS Luia"/>
    <n v="727"/>
    <n v="1"/>
    <s v="Chifunde"/>
    <n v="2"/>
    <s v="Camwenge"/>
    <s v="RURAL"/>
    <x v="1"/>
    <s v="Centro de Saude Rural"/>
    <s v="Nivel Primario"/>
    <n v="-15.1333"/>
    <n v="32.8964"/>
    <n v="1"/>
    <n v="0"/>
    <m/>
    <m/>
    <x v="0"/>
    <n v="0"/>
  </r>
  <r>
    <n v="1129"/>
    <s v="Point"/>
    <n v="1050508"/>
    <n v="611"/>
    <x v="9"/>
    <x v="119"/>
    <m/>
    <s v="CS Ndzadzo"/>
    <n v="728"/>
    <n v="3"/>
    <s v="Nsadzu"/>
    <n v="1"/>
    <s v="Nsadzu - sede"/>
    <s v="RURAL"/>
    <x v="1"/>
    <s v="Centro de Saude Rural"/>
    <s v="Nivel Primario"/>
    <n v="-14.337199999999999"/>
    <n v="32.3553"/>
    <n v="1"/>
    <n v="1"/>
    <m/>
    <m/>
    <x v="0"/>
    <n v="0"/>
  </r>
  <r>
    <n v="1130"/>
    <s v="Point"/>
    <n v="1050509"/>
    <n v="632"/>
    <x v="9"/>
    <x v="119"/>
    <n v="1"/>
    <s v="CS Thequesse"/>
    <n v="729"/>
    <n v="3"/>
    <s v="Nsadzu"/>
    <n v="2"/>
    <s v="Angombe"/>
    <s v="RURAL"/>
    <x v="1"/>
    <s v="Centro de Saude Rural"/>
    <s v="Nivel Primario"/>
    <n v="-14.6175"/>
    <n v="32.490200000000002"/>
    <n v="1"/>
    <n v="0"/>
    <m/>
    <m/>
    <x v="0"/>
    <n v="0"/>
  </r>
  <r>
    <n v="1131"/>
    <s v="Point"/>
    <n v="1050510"/>
    <n v="593"/>
    <x v="9"/>
    <x v="119"/>
    <m/>
    <s v="CS Vila Mualadzi"/>
    <n v="730"/>
    <n v="2"/>
    <s v="Mualadze"/>
    <n v="1"/>
    <s v="Mualadze - sede"/>
    <s v="RURAL"/>
    <x v="1"/>
    <s v="Centro de Saude Rural"/>
    <s v="Nivel Primario"/>
    <n v="-14.161899999999999"/>
    <n v="32.984999999999999"/>
    <n v="1"/>
    <n v="1"/>
    <m/>
    <m/>
    <x v="0"/>
    <n v="0"/>
  </r>
  <r>
    <n v="1132"/>
    <s v="Point"/>
    <n v="1050511"/>
    <n v="681"/>
    <x v="9"/>
    <x v="119"/>
    <n v="1"/>
    <s v="CS Nkantha"/>
    <n v="731"/>
    <n v="2"/>
    <s v="Mualadze"/>
    <n v="1"/>
    <s v="Mualadze - sede"/>
    <s v="RURAL"/>
    <x v="1"/>
    <s v="Centro de Saude Rural"/>
    <s v="Nivel Primario"/>
    <n v="-14.089700000000001"/>
    <n v="33.095199999999998"/>
    <n v="1"/>
    <n v="0"/>
    <m/>
    <m/>
    <x v="0"/>
    <n v="0"/>
  </r>
  <r>
    <n v="1133"/>
    <s v="Point"/>
    <n v="1050512"/>
    <m/>
    <x v="9"/>
    <x v="119"/>
    <m/>
    <s v="CS Khamande"/>
    <n v="732"/>
    <m/>
    <m/>
    <m/>
    <m/>
    <m/>
    <x v="3"/>
    <m/>
    <m/>
    <m/>
    <m/>
    <n v="1"/>
    <n v="0"/>
    <m/>
    <m/>
    <x v="0"/>
    <n v="0"/>
  </r>
  <r>
    <n v="1134"/>
    <s v="Point"/>
    <n v="1050606"/>
    <n v="660"/>
    <x v="9"/>
    <x v="120"/>
    <m/>
    <s v="CS Kazula"/>
    <n v="733"/>
    <n v="1"/>
    <s v="Kazula"/>
    <n v="1"/>
    <s v="Kazula - sede"/>
    <s v="RURAL"/>
    <x v="1"/>
    <s v="Centro de Saude Rural"/>
    <s v="Nivel Primario"/>
    <n v="-15.3833"/>
    <n v="33.628599999999999"/>
    <n v="1"/>
    <n v="1"/>
    <m/>
    <m/>
    <x v="0"/>
    <n v="0"/>
  </r>
  <r>
    <n v="1135"/>
    <s v="Point"/>
    <n v="1050607"/>
    <n v="679"/>
    <x v="9"/>
    <x v="120"/>
    <m/>
    <s v="CS Kaunda"/>
    <n v="734"/>
    <n v="2"/>
    <s v="Manje"/>
    <n v="2"/>
    <s v="Kaunda"/>
    <s v="RURAL"/>
    <x v="1"/>
    <s v="Centro de Saude Rural"/>
    <s v="Nivel Primario"/>
    <n v="-15.654400000000001"/>
    <n v="33.366399999999999"/>
    <n v="1"/>
    <n v="0"/>
    <m/>
    <m/>
    <x v="0"/>
    <n v="0"/>
  </r>
  <r>
    <n v="1136"/>
    <s v="Point"/>
    <n v="1050608"/>
    <n v="598"/>
    <x v="9"/>
    <x v="120"/>
    <m/>
    <s v="CS Manje"/>
    <n v="735"/>
    <n v="2"/>
    <s v="Manje"/>
    <n v="1"/>
    <s v="Manje - sede"/>
    <s v="RURAL"/>
    <x v="1"/>
    <s v="Centro de Saude Rural"/>
    <s v="Nivel Primario"/>
    <n v="-15.3789"/>
    <n v="33.2014"/>
    <n v="1"/>
    <n v="1"/>
    <m/>
    <n v="1"/>
    <x v="0"/>
    <n v="0"/>
  </r>
  <r>
    <n v="1137"/>
    <s v="Point"/>
    <n v="1050609"/>
    <n v="599"/>
    <x v="9"/>
    <x v="120"/>
    <m/>
    <s v="CS Mavudzi Ponte"/>
    <n v="736"/>
    <n v="2"/>
    <s v="Manje"/>
    <n v="2"/>
    <s v="Kaunda"/>
    <s v="RURAL"/>
    <x v="1"/>
    <s v="Centro de Saude Rural"/>
    <s v="Nivel Primario"/>
    <n v="-15.8064"/>
    <n v="33.469799999999999"/>
    <n v="1"/>
    <n v="1"/>
    <m/>
    <m/>
    <x v="0"/>
    <n v="0"/>
  </r>
  <r>
    <n v="1148"/>
    <s v="Point"/>
    <n v="1050706"/>
    <n v="636"/>
    <x v="9"/>
    <x v="121"/>
    <m/>
    <s v="CS Chidzilomondo"/>
    <n v="737"/>
    <n v="2"/>
    <s v="Chidzolomondo"/>
    <n v="1"/>
    <s v="Chidzolomondo - sede"/>
    <s v="RURAL"/>
    <x v="1"/>
    <s v="Centro de Saude Rural"/>
    <s v="Nivel Primario"/>
    <n v="-15.0228"/>
    <n v="33.395499999999998"/>
    <n v="1"/>
    <n v="1"/>
    <m/>
    <m/>
    <x v="0"/>
    <n v="0"/>
  </r>
  <r>
    <n v="1149"/>
    <s v="Point"/>
    <n v="1050707"/>
    <n v="613"/>
    <x v="9"/>
    <x v="121"/>
    <m/>
    <s v="CS Furancungo (Macanga)"/>
    <n v="738"/>
    <n v="1"/>
    <s v="Furancungo"/>
    <n v="1"/>
    <s v="Furancungo - sede"/>
    <s v="RURAL"/>
    <x v="1"/>
    <s v="Centro de Saude Rural"/>
    <s v="Nivel Primario"/>
    <n v="-14.9033"/>
    <n v="33.611899999999999"/>
    <n v="1"/>
    <n v="1"/>
    <m/>
    <m/>
    <x v="0"/>
    <n v="0"/>
  </r>
  <r>
    <n v="1150"/>
    <s v="Point"/>
    <n v="1050708"/>
    <n v="674"/>
    <x v="9"/>
    <x v="121"/>
    <m/>
    <s v="CS Namadende"/>
    <n v="739"/>
    <n v="1"/>
    <s v="Furancungo"/>
    <n v="4"/>
    <s v="Namandende"/>
    <s v="RURAL"/>
    <x v="1"/>
    <s v="Centro de Saude Rural"/>
    <s v="Nivel Primario"/>
    <n v="-14.623900000000001"/>
    <n v="33.554200000000002"/>
    <n v="1"/>
    <n v="0"/>
    <m/>
    <m/>
    <x v="0"/>
    <n v="0"/>
  </r>
  <r>
    <n v="1151"/>
    <s v="Point"/>
    <n v="1050709"/>
    <n v="667"/>
    <x v="9"/>
    <x v="121"/>
    <m/>
    <s v="CS Miwanga"/>
    <n v="740"/>
    <n v="1"/>
    <s v="Furancungo"/>
    <n v="1"/>
    <s v="Furancungo - sede"/>
    <s v="RURAL"/>
    <x v="1"/>
    <s v="Centro de Saude Rural"/>
    <s v="Nivel Primario"/>
    <n v="-15.078900000000001"/>
    <n v="33.6798"/>
    <n v="1"/>
    <n v="0"/>
    <m/>
    <m/>
    <x v="0"/>
    <n v="0"/>
  </r>
  <r>
    <n v="1152"/>
    <s v="Point"/>
    <n v="1050710"/>
    <n v="614"/>
    <x v="9"/>
    <x v="121"/>
    <m/>
    <s v="PS Nchoncho"/>
    <n v="741"/>
    <n v="1"/>
    <s v="Furancungo"/>
    <n v="2"/>
    <s v="Kassupe"/>
    <s v="RURAL"/>
    <x v="2"/>
    <s v="Posto de Saude"/>
    <s v="Nivel Primario"/>
    <n v="-14.941599999999999"/>
    <n v="33.925899999999999"/>
    <n v="1"/>
    <n v="0"/>
    <m/>
    <m/>
    <x v="1"/>
    <n v="0"/>
  </r>
  <r>
    <n v="1153"/>
    <s v="Point"/>
    <n v="1050806"/>
    <n v="615"/>
    <x v="9"/>
    <x v="122"/>
    <m/>
    <s v="PS Cazindira"/>
    <n v="742"/>
    <n v="1"/>
    <s v="Mphende"/>
    <n v="3"/>
    <s v="Cazindira"/>
    <s v="RURAL"/>
    <x v="2"/>
    <s v="Posto de Saude"/>
    <s v="Nivel Primario"/>
    <n v="-15.7723"/>
    <n v="31.646799999999999"/>
    <n v="1"/>
    <n v="0"/>
    <m/>
    <m/>
    <x v="0"/>
    <n v="0"/>
  </r>
  <r>
    <n v="1154"/>
    <s v="Point"/>
    <n v="1050807"/>
    <n v="594"/>
    <x v="9"/>
    <x v="122"/>
    <n v="1"/>
    <s v="CS Chinthopo"/>
    <n v="743"/>
    <n v="2"/>
    <s v="Chinthopo"/>
    <n v="1"/>
    <s v="Chinthopo - sede"/>
    <s v="RURAL"/>
    <x v="1"/>
    <s v="Centro de Saude Rural"/>
    <s v="Nivel Primario"/>
    <n v="-15.853"/>
    <n v="30.587700000000002"/>
    <n v="1"/>
    <n v="0"/>
    <m/>
    <m/>
    <x v="0"/>
    <n v="0"/>
  </r>
  <r>
    <n v="1155"/>
    <s v="Point"/>
    <n v="1050808"/>
    <n v="640"/>
    <x v="9"/>
    <x v="122"/>
    <m/>
    <s v="PS Chitete"/>
    <n v="744"/>
    <n v="2"/>
    <s v="Chinthopo"/>
    <n v="2"/>
    <s v="Chitete"/>
    <s v="RURAL"/>
    <x v="2"/>
    <s v="Posto de Saude"/>
    <s v="Nivel Primario"/>
    <n v="-15.9975"/>
    <n v="30.564499999999999"/>
    <n v="1"/>
    <n v="0"/>
    <m/>
    <m/>
    <x v="0"/>
    <n v="0"/>
  </r>
  <r>
    <n v="1156"/>
    <s v="Point"/>
    <n v="1050809"/>
    <n v="637"/>
    <x v="9"/>
    <x v="122"/>
    <n v="1"/>
    <s v="CS Daque"/>
    <n v="745"/>
    <n v="1"/>
    <s v="Mphende"/>
    <n v="2"/>
    <s v="Daque"/>
    <s v="RURAL"/>
    <x v="1"/>
    <s v="Centro de Saude Rural"/>
    <s v="Nivel Primario"/>
    <n v="-15.8439"/>
    <n v="32.141399999999997"/>
    <n v="1"/>
    <n v="0"/>
    <m/>
    <m/>
    <x v="0"/>
    <n v="0"/>
  </r>
  <r>
    <n v="1157"/>
    <s v="Point"/>
    <n v="1050810"/>
    <n v="638"/>
    <x v="9"/>
    <x v="122"/>
    <m/>
    <s v="CS Magoe"/>
    <n v="746"/>
    <n v="1"/>
    <s v="Mphende"/>
    <n v="1"/>
    <s v="Mphende - sede"/>
    <s v="RURAL"/>
    <x v="1"/>
    <s v="Centro de Saude Rural"/>
    <s v="Nivel Primario"/>
    <n v="-15.806100000000001"/>
    <n v="31.751100000000001"/>
    <n v="1"/>
    <n v="1"/>
    <m/>
    <m/>
    <x v="0"/>
    <n v="0"/>
  </r>
  <r>
    <n v="1158"/>
    <s v="Point"/>
    <n v="1050811"/>
    <n v="662"/>
    <x v="9"/>
    <x v="122"/>
    <n v="1"/>
    <s v="CS Mucumbura"/>
    <n v="747"/>
    <n v="3"/>
    <s v="Mukumbura"/>
    <n v="1"/>
    <s v="Mukumbura - sede"/>
    <s v="RURAL"/>
    <x v="1"/>
    <s v="Centro de Saude Rural"/>
    <s v="Nivel Primario"/>
    <n v="-16.1922"/>
    <n v="31.689"/>
    <n v="1"/>
    <n v="1"/>
    <m/>
    <m/>
    <x v="0"/>
    <n v="0"/>
  </r>
  <r>
    <n v="1159"/>
    <s v="Point"/>
    <n v="1050812"/>
    <n v="639"/>
    <x v="9"/>
    <x v="122"/>
    <m/>
    <s v="CS Mussenguezi"/>
    <n v="748"/>
    <n v="2"/>
    <s v="Chinthopo"/>
    <n v="3"/>
    <s v="Mussenguezi"/>
    <s v="RURAL"/>
    <x v="1"/>
    <s v="Centro de Saude Rural"/>
    <s v="Nivel Primario"/>
    <n v="-15.9328"/>
    <n v="31.0943"/>
    <n v="1"/>
    <n v="0"/>
    <m/>
    <m/>
    <x v="0"/>
    <n v="0"/>
  </r>
  <r>
    <n v="1160"/>
    <s v="Point"/>
    <n v="1050906"/>
    <n v="617"/>
    <x v="9"/>
    <x v="123"/>
    <m/>
    <s v="PS Chiputo"/>
    <n v="749"/>
    <n v="1"/>
    <s v="Chiputo"/>
    <n v="1"/>
    <s v="Chiputo - sede"/>
    <s v="RURAL"/>
    <x v="2"/>
    <s v="Posto de Saude"/>
    <s v="Nivel Primario"/>
    <n v="-14.9847"/>
    <n v="32.283299999999997"/>
    <n v="1"/>
    <n v="0"/>
    <m/>
    <m/>
    <x v="0"/>
    <n v="0"/>
  </r>
  <r>
    <n v="1161"/>
    <s v="Point"/>
    <n v="1050907"/>
    <n v="642"/>
    <x v="9"/>
    <x v="123"/>
    <m/>
    <s v="CS Fingoe"/>
    <n v="750"/>
    <n v="2"/>
    <s v="Fingoe"/>
    <n v="1"/>
    <s v="Fingoe - sede"/>
    <s v="RURAL"/>
    <x v="1"/>
    <s v="Centro de Saude Rural"/>
    <s v="Nivel Primario"/>
    <n v="-15.160299999999999"/>
    <n v="31.892199999999999"/>
    <n v="1"/>
    <n v="1"/>
    <m/>
    <m/>
    <x v="0"/>
    <n v="0"/>
  </r>
  <r>
    <n v="1162"/>
    <s v="Point"/>
    <n v="1050908"/>
    <n v="616"/>
    <x v="9"/>
    <x v="123"/>
    <m/>
    <s v="CS Maloera"/>
    <n v="751"/>
    <n v="3"/>
    <s v="Malowera"/>
    <n v="1"/>
    <s v="Malowera - sede"/>
    <s v="RURAL"/>
    <x v="1"/>
    <s v="Centro de Saude Rural"/>
    <s v="Nivel Primario"/>
    <n v="-14.5761"/>
    <n v="31.739699999999999"/>
    <n v="1"/>
    <n v="0"/>
    <m/>
    <m/>
    <x v="0"/>
    <n v="0"/>
  </r>
  <r>
    <n v="1163"/>
    <s v="Point"/>
    <n v="1050909"/>
    <n v="663"/>
    <x v="9"/>
    <x v="123"/>
    <m/>
    <s v="PS Unkanha (Piripiri)"/>
    <n v="752"/>
    <n v="3"/>
    <s v="Malowera"/>
    <n v="3"/>
    <s v="Nhankanha"/>
    <s v="RURAL"/>
    <x v="1"/>
    <s v="Centro de Saude Rural"/>
    <s v="Nivel Primario"/>
    <n v="-14.952500000000001"/>
    <n v="31.41"/>
    <n v="1"/>
    <n v="0"/>
    <m/>
    <m/>
    <x v="0"/>
    <n v="0"/>
  </r>
  <r>
    <n v="1164"/>
    <s v="Point"/>
    <n v="1050910"/>
    <n v="668"/>
    <x v="9"/>
    <x v="123"/>
    <m/>
    <s v="CS Kassuende"/>
    <n v="753"/>
    <n v="3"/>
    <s v="Malowera"/>
    <n v="2"/>
    <s v="Kassuende"/>
    <s v="RURAL"/>
    <x v="1"/>
    <s v="Centro de Saude Rural"/>
    <s v="Nivel Primario"/>
    <n v="-14.4092"/>
    <n v="32.014200000000002"/>
    <n v="1"/>
    <n v="0"/>
    <m/>
    <m/>
    <x v="0"/>
    <n v="0"/>
  </r>
  <r>
    <n v="1165"/>
    <s v="Point"/>
    <n v="1050998"/>
    <n v="641"/>
    <x v="9"/>
    <x v="123"/>
    <m/>
    <s v="CS Chipera"/>
    <n v="754"/>
    <n v="4"/>
    <s v="Chipera"/>
    <n v="1"/>
    <s v="Chipera - sede"/>
    <s v="RURAL"/>
    <x v="1"/>
    <s v="Centro de Saude Rural"/>
    <s v="Nivel Primario"/>
    <n v="-15.48"/>
    <n v="32.489699999999999"/>
    <n v="1"/>
    <n v="0"/>
    <m/>
    <m/>
    <x v="0"/>
    <n v="0"/>
  </r>
  <r>
    <n v="1166"/>
    <s v="Point"/>
    <n v="1051006"/>
    <n v="644"/>
    <x v="9"/>
    <x v="124"/>
    <m/>
    <s v="CS Zobue"/>
    <n v="755"/>
    <n v="3"/>
    <s v="Zobue"/>
    <n v="1"/>
    <s v="Zobue - sede"/>
    <s v="RURAL"/>
    <x v="1"/>
    <s v="Centro de Saude Rural"/>
    <s v="Nivel Primario"/>
    <n v="-15.601599999999999"/>
    <n v="34.335900000000002"/>
    <n v="1"/>
    <n v="1"/>
    <m/>
    <m/>
    <x v="0"/>
    <n v="0"/>
  </r>
  <r>
    <n v="1167"/>
    <s v="Point"/>
    <n v="1051007"/>
    <n v="664"/>
    <x v="9"/>
    <x v="124"/>
    <m/>
    <s v="CS Mameme II"/>
    <n v="756"/>
    <n v="2"/>
    <s v="Kambulatsitsi"/>
    <n v="1"/>
    <s v="Kambulatsitsi - sede"/>
    <s v="RURAL"/>
    <x v="1"/>
    <s v="Centro de Saude Rural"/>
    <s v="Nivel Primario"/>
    <n v="-15.9099"/>
    <n v="34.083399999999997"/>
    <n v="1"/>
    <n v="0"/>
    <m/>
    <m/>
    <x v="0"/>
    <n v="0"/>
  </r>
  <r>
    <n v="1168"/>
    <s v="Point"/>
    <n v="1051008"/>
    <n v="618"/>
    <x v="9"/>
    <x v="124"/>
    <m/>
    <s v="CS Moatize"/>
    <n v="757"/>
    <n v="1"/>
    <s v="Moatize"/>
    <n v="1"/>
    <s v="Vila de Moatize"/>
    <s v="URBANA"/>
    <x v="1"/>
    <s v="Centro de Saude Rural"/>
    <s v="Nivel Primario"/>
    <n v="-16.124500000000001"/>
    <n v="33.746000000000002"/>
    <n v="1"/>
    <n v="1"/>
    <m/>
    <m/>
    <x v="0"/>
    <n v="0"/>
  </r>
  <r>
    <n v="1169"/>
    <s v="Point"/>
    <n v="1051009"/>
    <n v="675"/>
    <x v="9"/>
    <x v="124"/>
    <m/>
    <s v="CS Benga"/>
    <n v="758"/>
    <n v="1"/>
    <s v="Moatize"/>
    <n v="3"/>
    <s v="Benga"/>
    <s v="RURAL"/>
    <x v="1"/>
    <s v="Centro de Saude Rural"/>
    <s v="Nivel Primario"/>
    <n v="-16.191400000000002"/>
    <n v="33.630899999999997"/>
    <n v="1"/>
    <n v="0"/>
    <m/>
    <m/>
    <x v="0"/>
    <n v="0"/>
  </r>
  <r>
    <n v="1170"/>
    <s v="Point"/>
    <n v="1051010"/>
    <n v="610"/>
    <x v="9"/>
    <x v="124"/>
    <m/>
    <s v="CS Combulatsitsi"/>
    <n v="759"/>
    <n v="2"/>
    <s v="Kambulatsitsi"/>
    <n v="1"/>
    <s v="Kambulatsitsi - sede"/>
    <s v="RURAL"/>
    <x v="1"/>
    <s v="Centro de Saude Rural"/>
    <s v="Nivel Primario"/>
    <n v="-15.985300000000001"/>
    <n v="34.192"/>
    <n v="1"/>
    <n v="0"/>
    <m/>
    <m/>
    <x v="0"/>
    <n v="0"/>
  </r>
  <r>
    <n v="1171"/>
    <s v="Point"/>
    <n v="1051011"/>
    <n v="646"/>
    <x v="9"/>
    <x v="124"/>
    <m/>
    <s v="PS Capirizange"/>
    <n v="760"/>
    <n v="3"/>
    <s v="Zobue"/>
    <n v="2"/>
    <s v="Capirizange"/>
    <s v="RURAL"/>
    <x v="2"/>
    <s v="Posto de Saude"/>
    <s v="Nivel Primario"/>
    <n v="-15.8072"/>
    <n v="34.25"/>
    <n v="1"/>
    <n v="0"/>
    <m/>
    <m/>
    <x v="0"/>
    <n v="0"/>
  </r>
  <r>
    <n v="1172"/>
    <s v="Point"/>
    <n v="1051012"/>
    <m/>
    <x v="9"/>
    <x v="124"/>
    <m/>
    <s v="CS Khanga"/>
    <n v="761"/>
    <m/>
    <m/>
    <m/>
    <m/>
    <m/>
    <x v="3"/>
    <m/>
    <m/>
    <m/>
    <m/>
    <n v="1"/>
    <n v="0"/>
    <m/>
    <m/>
    <x v="0"/>
    <n v="0"/>
  </r>
  <r>
    <n v="1173"/>
    <s v="Point"/>
    <n v="1051013"/>
    <m/>
    <x v="9"/>
    <x v="124"/>
    <m/>
    <s v="CS CFM"/>
    <n v="762"/>
    <m/>
    <m/>
    <m/>
    <m/>
    <m/>
    <x v="3"/>
    <m/>
    <m/>
    <m/>
    <m/>
    <n v="1"/>
    <n v="0"/>
    <m/>
    <m/>
    <x v="0"/>
    <n v="0"/>
  </r>
  <r>
    <n v="1174"/>
    <s v="Point"/>
    <n v="1051014"/>
    <n v="595"/>
    <x v="9"/>
    <x v="124"/>
    <m/>
    <s v="CS Nkondedzi"/>
    <n v="763"/>
    <n v="3"/>
    <s v="Zobue"/>
    <n v="3"/>
    <s v="Nkondedzi"/>
    <s v="RURAL"/>
    <x v="1"/>
    <s v="Centro de Saude Rural"/>
    <s v="Nivel Primario"/>
    <n v="-15.5314"/>
    <n v="34.310699999999997"/>
    <n v="1"/>
    <n v="0"/>
    <m/>
    <m/>
    <x v="0"/>
    <n v="0"/>
  </r>
  <r>
    <n v="1175"/>
    <s v="Point"/>
    <n v="1051015"/>
    <n v="643"/>
    <x v="9"/>
    <x v="124"/>
    <m/>
    <s v="CS Necungas"/>
    <n v="764"/>
    <n v="2"/>
    <s v="Kambulatsitsi"/>
    <n v="2"/>
    <s v="Necungas"/>
    <s v="RURAL"/>
    <x v="1"/>
    <s v="Centro de Saude Rural"/>
    <s v="Nivel Primario"/>
    <n v="-16.172599999999999"/>
    <n v="34.263199999999998"/>
    <n v="1"/>
    <n v="0"/>
    <m/>
    <m/>
    <x v="0"/>
    <n v="0"/>
  </r>
  <r>
    <n v="1176"/>
    <s v="Point"/>
    <n v="1051016"/>
    <n v="601"/>
    <x v="9"/>
    <x v="124"/>
    <m/>
    <s v="CS Samoa"/>
    <n v="765"/>
    <n v="3"/>
    <s v="Zobue"/>
    <n v="5"/>
    <s v="Samoa"/>
    <s v="RURAL"/>
    <x v="1"/>
    <s v="Centro de Saude Rural"/>
    <s v="Nivel Primario"/>
    <n v="-15.771699999999999"/>
    <n v="34.124699999999997"/>
    <n v="1"/>
    <n v="0"/>
    <m/>
    <m/>
    <x v="0"/>
    <n v="0"/>
  </r>
  <r>
    <n v="1177"/>
    <s v="Point"/>
    <n v="1051017"/>
    <m/>
    <x v="9"/>
    <x v="124"/>
    <m/>
    <s v="CS Cateme"/>
    <n v="766"/>
    <m/>
    <m/>
    <m/>
    <m/>
    <m/>
    <x v="3"/>
    <m/>
    <m/>
    <m/>
    <m/>
    <n v="1"/>
    <n v="1"/>
    <m/>
    <m/>
    <x v="0"/>
    <n v="0"/>
  </r>
  <r>
    <n v="1178"/>
    <s v="Point"/>
    <n v="1051101"/>
    <n v="1243"/>
    <x v="9"/>
    <x v="125"/>
    <n v="1"/>
    <s v="HR Mutarara"/>
    <n v="767"/>
    <n v="1"/>
    <s v="Nhamayabue"/>
    <n v="1"/>
    <s v="Vila de Nhamayabue"/>
    <s v="URBANA"/>
    <x v="5"/>
    <s v="Hospital Rural"/>
    <s v="Nivel Secondario"/>
    <n v="-17.4514"/>
    <n v="35.078800000000001"/>
    <n v="1"/>
    <n v="1"/>
    <m/>
    <m/>
    <x v="0"/>
    <n v="0"/>
  </r>
  <r>
    <n v="1179"/>
    <s v="Point"/>
    <n v="1051106"/>
    <n v="680"/>
    <x v="9"/>
    <x v="125"/>
    <m/>
    <s v="CS Mutarara"/>
    <n v="768"/>
    <n v="1"/>
    <s v="Nhamayabue"/>
    <n v="1"/>
    <s v="Vila de Nhamayabue"/>
    <s v="URBANA"/>
    <x v="1"/>
    <s v="Centro de Saude Rural"/>
    <s v="Nivel Primario"/>
    <n v="-17.450800000000001"/>
    <n v="35.078499999999998"/>
    <n v="1"/>
    <n v="0"/>
    <m/>
    <m/>
    <x v="0"/>
    <n v="0"/>
  </r>
  <r>
    <n v="1180"/>
    <s v="Point"/>
    <n v="1051107"/>
    <n v="669"/>
    <x v="9"/>
    <x v="125"/>
    <m/>
    <s v="CS Traquino"/>
    <n v="769"/>
    <n v="4"/>
    <s v="Inhangoma"/>
    <n v="2"/>
    <s v="Canhungue"/>
    <s v="RURAL"/>
    <x v="1"/>
    <s v="Centro de Saude Rural"/>
    <s v="Nivel Primario"/>
    <n v="-17.474900000000002"/>
    <n v="35.215800000000002"/>
    <n v="1"/>
    <n v="0"/>
    <m/>
    <m/>
    <x v="0"/>
    <n v="0"/>
  </r>
  <r>
    <n v="1181"/>
    <s v="Point"/>
    <n v="1051108"/>
    <n v="678"/>
    <x v="9"/>
    <x v="125"/>
    <m/>
    <s v="PS Ancuazi"/>
    <n v="770"/>
    <n v="3"/>
    <s v="Doa"/>
    <n v="2"/>
    <s v="Ancuazi"/>
    <s v="RURAL"/>
    <x v="2"/>
    <s v="Posto de Saude"/>
    <s v="Nivel Primario"/>
    <n v="-16.784400000000002"/>
    <n v="34.554299999999998"/>
    <n v="1"/>
    <n v="0"/>
    <m/>
    <m/>
    <x v="0"/>
    <n v="0"/>
  </r>
  <r>
    <n v="1182"/>
    <s v="Point"/>
    <n v="1051109"/>
    <n v="648"/>
    <x v="9"/>
    <x v="125"/>
    <n v="1"/>
    <s v="CS Chare"/>
    <n v="771"/>
    <n v="2"/>
    <s v="Charre"/>
    <n v="1"/>
    <s v="Charre - sede"/>
    <s v="RURAL"/>
    <x v="1"/>
    <s v="Centro de Saude Rural"/>
    <s v="Nivel Primario"/>
    <n v="-17.347300000000001"/>
    <n v="35.137999999999998"/>
    <n v="1"/>
    <n v="0"/>
    <m/>
    <m/>
    <x v="0"/>
    <n v="0"/>
  </r>
  <r>
    <n v="1183"/>
    <s v="Point"/>
    <n v="1051110"/>
    <n v="649"/>
    <x v="9"/>
    <x v="125"/>
    <m/>
    <s v="CS Doa"/>
    <n v="772"/>
    <n v="3"/>
    <s v="Doa"/>
    <n v="1"/>
    <s v="Doa - sede"/>
    <s v="RURAL"/>
    <x v="1"/>
    <s v="Centro de Saude Rural"/>
    <s v="Nivel Primario"/>
    <n v="-16.643899999999999"/>
    <n v="34.681199999999997"/>
    <n v="1"/>
    <n v="1"/>
    <m/>
    <m/>
    <x v="0"/>
    <n v="0"/>
  </r>
  <r>
    <n v="1184"/>
    <s v="Point"/>
    <n v="1051111"/>
    <n v="650"/>
    <x v="9"/>
    <x v="125"/>
    <m/>
    <s v="CS Inhangoma"/>
    <n v="773"/>
    <n v="4"/>
    <s v="Inhangoma"/>
    <n v="1"/>
    <s v="Inhangoma - sede"/>
    <s v="RURAL"/>
    <x v="1"/>
    <s v="Centro de Saude Rural"/>
    <s v="Nivel Primario"/>
    <n v="-17.4878"/>
    <n v="35.244199999999999"/>
    <n v="1"/>
    <n v="1"/>
    <m/>
    <m/>
    <x v="0"/>
    <n v="0"/>
  </r>
  <r>
    <n v="1185"/>
    <s v="Point"/>
    <n v="1051112"/>
    <n v="651"/>
    <x v="9"/>
    <x v="125"/>
    <m/>
    <s v="CS Jardim"/>
    <n v="774"/>
    <n v="4"/>
    <s v="Inhangoma"/>
    <n v="3"/>
    <s v="Canamua - Jardim"/>
    <s v="RURAL"/>
    <x v="1"/>
    <s v="Centro de Saude Rural"/>
    <s v="Nivel Primario"/>
    <n v="-17.635200000000001"/>
    <n v="35.2121"/>
    <n v="1"/>
    <n v="0"/>
    <m/>
    <m/>
    <x v="0"/>
    <n v="0"/>
  </r>
  <r>
    <n v="1186"/>
    <s v="Point"/>
    <n v="1051113"/>
    <n v="587"/>
    <x v="9"/>
    <x v="125"/>
    <m/>
    <s v="PS Mutarara-Velha"/>
    <n v="775"/>
    <n v="1"/>
    <s v="Nhamayabue"/>
    <n v="2"/>
    <s v="Nhamayabue - sede"/>
    <s v="RURAL"/>
    <x v="2"/>
    <s v="Posto de Saude"/>
    <s v="Nivel Primario"/>
    <n v="-17.393899999999999"/>
    <n v="35.053400000000003"/>
    <n v="1"/>
    <n v="0"/>
    <m/>
    <m/>
    <x v="1"/>
    <n v="0"/>
  </r>
  <r>
    <n v="1187"/>
    <s v="Point"/>
    <n v="1051114"/>
    <n v="652"/>
    <x v="9"/>
    <x v="125"/>
    <n v="1"/>
    <s v="CS Sinjal"/>
    <n v="776"/>
    <n v="1"/>
    <s v="Nhamayabue"/>
    <n v="2"/>
    <s v="Nhamayabue - sede"/>
    <s v="RURAL"/>
    <x v="1"/>
    <s v="Centro de Saude Rural"/>
    <s v="Nivel Primario"/>
    <n v="-17.183299999999999"/>
    <n v="35.066699999999997"/>
    <n v="1"/>
    <n v="0"/>
    <m/>
    <m/>
    <x v="0"/>
    <n v="0"/>
  </r>
  <r>
    <n v="1188"/>
    <s v="Point"/>
    <n v="1051115"/>
    <n v="653"/>
    <x v="9"/>
    <x v="125"/>
    <m/>
    <s v="CS Vila Nova Fronteira"/>
    <n v="777"/>
    <n v="2"/>
    <s v="Charre"/>
    <n v="2"/>
    <s v="Vila Nova"/>
    <s v="RURAL"/>
    <x v="1"/>
    <s v="Centro de Saude Rural"/>
    <s v="Nivel Primario"/>
    <n v="-17.136900000000001"/>
    <n v="35.193199999999997"/>
    <n v="1"/>
    <n v="0"/>
    <m/>
    <m/>
    <x v="0"/>
    <n v="0"/>
  </r>
  <r>
    <n v="1190"/>
    <s v="Point"/>
    <n v="1051206"/>
    <n v="596"/>
    <x v="9"/>
    <x v="116"/>
    <m/>
    <s v="PS Kalipale"/>
    <n v="778"/>
    <n v="1"/>
    <s v="Ntengo-wa-Mbalane"/>
    <n v="1"/>
    <s v="Ntengo-wa-Mbalane - sede"/>
    <s v="RURAL"/>
    <x v="2"/>
    <s v="Posto de Saude"/>
    <s v="Nivel Primario"/>
    <n v="-14.901899999999999"/>
    <n v="34.569800000000001"/>
    <n v="1"/>
    <n v="0"/>
    <m/>
    <m/>
    <x v="0"/>
    <n v="0"/>
  </r>
  <r>
    <n v="1191"/>
    <s v="Point"/>
    <n v="1051207"/>
    <n v="655"/>
    <x v="9"/>
    <x v="116"/>
    <m/>
    <s v="CS Ntengo Mbalahe"/>
    <n v="779"/>
    <n v="1"/>
    <s v="Ntengo-wa-Mbalane"/>
    <n v="1"/>
    <s v="Ntengo-wa-Mbalane - sede"/>
    <s v="RURAL"/>
    <x v="1"/>
    <s v="Centro de Saude Rural"/>
    <s v="Nivel Primario"/>
    <n v="-14.8489"/>
    <n v="34.524500000000003"/>
    <n v="1"/>
    <n v="0"/>
    <m/>
    <m/>
    <x v="0"/>
    <n v="0"/>
  </r>
  <r>
    <n v="1192"/>
    <s v="Point"/>
    <n v="1051208"/>
    <n v="656"/>
    <x v="9"/>
    <x v="116"/>
    <m/>
    <s v="CS Tsangano"/>
    <n v="780"/>
    <n v="2"/>
    <s v="Tsangano"/>
    <n v="1"/>
    <s v="Tsangano - sede"/>
    <s v="RURAL"/>
    <x v="1"/>
    <s v="Centro de Saude Rural"/>
    <s v="Nivel Primario"/>
    <n v="-15.161099999999999"/>
    <n v="34.561100000000003"/>
    <n v="1"/>
    <n v="1"/>
    <m/>
    <m/>
    <x v="0"/>
    <n v="0"/>
  </r>
  <r>
    <n v="1193"/>
    <s v="Point"/>
    <n v="1051209"/>
    <n v="654"/>
    <x v="9"/>
    <x v="116"/>
    <m/>
    <s v="CS Makonje Tsangano"/>
    <n v="781"/>
    <n v="2"/>
    <s v="Tsangano"/>
    <n v="4"/>
    <s v="Magonje"/>
    <s v="RURAL"/>
    <x v="1"/>
    <s v="Centro de Saude Rural"/>
    <s v="Nivel Primario"/>
    <n v="-15.315"/>
    <n v="34.418900000000001"/>
    <n v="1"/>
    <n v="0"/>
    <m/>
    <m/>
    <x v="0"/>
    <n v="0"/>
  </r>
  <r>
    <n v="1194"/>
    <s v="Point"/>
    <n v="1051210"/>
    <n v="665"/>
    <x v="9"/>
    <x v="116"/>
    <m/>
    <s v="CS Chivano"/>
    <n v="782"/>
    <n v="1"/>
    <s v="Ntengo-wa-Mbalane"/>
    <n v="3"/>
    <s v="Chivano"/>
    <s v="RURAL"/>
    <x v="1"/>
    <s v="Centro de Saude Rural"/>
    <s v="Nivel Primario"/>
    <n v="-14.9869"/>
    <n v="34.3322"/>
    <n v="1"/>
    <n v="1"/>
    <m/>
    <m/>
    <x v="0"/>
    <n v="0"/>
  </r>
  <r>
    <n v="1195"/>
    <s v="Point"/>
    <n v="1051307"/>
    <n v="619"/>
    <x v="9"/>
    <x v="126"/>
    <m/>
    <s v="CS Muze"/>
    <n v="783"/>
    <n v="2"/>
    <s v="Muze"/>
    <n v="2"/>
    <s v="Mazamba"/>
    <s v="RURAL"/>
    <x v="1"/>
    <s v="Centro de Saude Rural"/>
    <s v="Nivel Primario"/>
    <n v="-15.0075"/>
    <n v="31.002800000000001"/>
    <n v="1"/>
    <n v="1"/>
    <m/>
    <m/>
    <x v="0"/>
    <n v="0"/>
  </r>
  <r>
    <n v="1196"/>
    <s v="Point"/>
    <n v="1051308"/>
    <n v="670"/>
    <x v="9"/>
    <x v="126"/>
    <n v="1"/>
    <s v="CS Zambue"/>
    <n v="784"/>
    <n v="3"/>
    <s v="Zambue - sede"/>
    <n v="1"/>
    <s v="Zambue - Sede"/>
    <s v="RURAL"/>
    <x v="1"/>
    <s v="Centro de Saude Rural"/>
    <s v="Nivel Primario"/>
    <n v="-15.113899999999999"/>
    <n v="30.802199999999999"/>
    <n v="1"/>
    <n v="1"/>
    <m/>
    <m/>
    <x v="0"/>
    <n v="0"/>
  </r>
  <r>
    <n v="1197"/>
    <s v="Point"/>
    <n v="1051309"/>
    <n v="657"/>
    <x v="9"/>
    <x v="126"/>
    <n v="1"/>
    <s v="CS Zumbo"/>
    <n v="785"/>
    <n v="1"/>
    <s v="Zumbo - sede"/>
    <n v="1"/>
    <s v="Zumbo - sede"/>
    <s v="RURAL"/>
    <x v="1"/>
    <s v="Centro de Saude Rural"/>
    <s v="Nivel Primario"/>
    <n v="-15.614699999999999"/>
    <n v="30.439399999999999"/>
    <n v="1"/>
    <n v="1"/>
    <m/>
    <m/>
    <x v="0"/>
    <n v="0"/>
  </r>
  <r>
    <n v="1198"/>
    <s v="Point"/>
    <n v="1051310"/>
    <n v="620"/>
    <x v="9"/>
    <x v="126"/>
    <n v="1"/>
    <s v="CS Tongue"/>
    <n v="786"/>
    <n v="1"/>
    <s v="Zumbo - sede"/>
    <n v="1"/>
    <s v="Zumbo - sede"/>
    <s v="RURAL"/>
    <x v="1"/>
    <s v="Centro de Saude Rural"/>
    <s v="Nivel Primario"/>
    <n v="-15.379200000000001"/>
    <n v="30.7317"/>
    <n v="1"/>
    <n v="0"/>
    <m/>
    <m/>
    <x v="0"/>
    <n v="0"/>
  </r>
  <r>
    <n v="1226"/>
    <s v="Point"/>
    <n v="1040100"/>
    <n v="1265"/>
    <x v="10"/>
    <x v="127"/>
    <m/>
    <s v="HP Quelimane"/>
    <n v="469"/>
    <n v="1"/>
    <s v="URBANO 1"/>
    <n v="5"/>
    <s v="BAIRRO LIBERDADE"/>
    <s v="URBANA"/>
    <x v="0"/>
    <s v="Hospital Provincial"/>
    <s v="Nivel Terciario"/>
    <n v="-17.882200000000001"/>
    <n v="36.8872"/>
    <n v="1"/>
    <n v="1"/>
    <m/>
    <n v="1"/>
    <x v="0"/>
    <n v="0"/>
  </r>
  <r>
    <n v="1227"/>
    <s v="Point"/>
    <n v="1040106"/>
    <n v="450"/>
    <x v="10"/>
    <x v="127"/>
    <m/>
    <s v="CS 17 Setembro"/>
    <n v="470"/>
    <n v="4"/>
    <s v="URBANO 4"/>
    <n v="1"/>
    <s v="BAIRRO BRANDAO"/>
    <s v="URBANA"/>
    <x v="1"/>
    <s v="Centro de Saude Urbano"/>
    <s v="Nivel Primario"/>
    <n v="-17.861699999999999"/>
    <n v="36.895499999999998"/>
    <n v="1"/>
    <n v="1"/>
    <m/>
    <n v="1"/>
    <x v="0"/>
    <n v="0"/>
  </r>
  <r>
    <n v="1228"/>
    <s v="Point"/>
    <n v="1040107"/>
    <n v="472"/>
    <x v="10"/>
    <x v="127"/>
    <m/>
    <s v="CS 24 Julho"/>
    <n v="471"/>
    <n v="1"/>
    <s v="URBANO 1"/>
    <n v="13"/>
    <s v="BAIRRO 24 DE JULHO"/>
    <s v="URBANA"/>
    <x v="1"/>
    <s v="Centro de Saude Urbano"/>
    <s v="Nivel Primario"/>
    <n v="-17.875299999999999"/>
    <n v="36.881100000000004"/>
    <n v="1"/>
    <n v="1"/>
    <m/>
    <n v="1"/>
    <x v="0"/>
    <n v="0"/>
  </r>
  <r>
    <n v="1229"/>
    <s v="Point"/>
    <n v="1040108"/>
    <n v="474"/>
    <x v="10"/>
    <x v="127"/>
    <m/>
    <s v="CS Coalane"/>
    <n v="472"/>
    <n v="3"/>
    <s v="URBANO 3"/>
    <n v="4"/>
    <s v="BAIRRO COALANE I"/>
    <s v="URBANA"/>
    <x v="1"/>
    <s v="Centro de Saude Urbano"/>
    <s v="Nivel Primario"/>
    <n v="-17.8611"/>
    <n v="36.908099999999997"/>
    <n v="1"/>
    <n v="1"/>
    <m/>
    <n v="1"/>
    <x v="0"/>
    <n v="0"/>
  </r>
  <r>
    <n v="1230"/>
    <s v="Point"/>
    <n v="1040109"/>
    <n v="473"/>
    <x v="10"/>
    <x v="127"/>
    <m/>
    <s v="CS 4 Dezembro"/>
    <n v="473"/>
    <n v="1"/>
    <s v="URBANO 1"/>
    <n v="5"/>
    <s v="BAIRRO LIBERDADE"/>
    <s v="URBANA"/>
    <x v="1"/>
    <s v="Centro de Saude Urbano"/>
    <s v="Nivel Primario"/>
    <n v="-17.880299999999998"/>
    <n v="36.891599999999997"/>
    <n v="1"/>
    <n v="1"/>
    <m/>
    <m/>
    <x v="0"/>
    <n v="0"/>
  </r>
  <r>
    <n v="1231"/>
    <s v="Point"/>
    <n v="1040110"/>
    <n v="476"/>
    <x v="10"/>
    <x v="127"/>
    <m/>
    <s v="PS Cadeia Civil"/>
    <n v="474"/>
    <n v="1"/>
    <s v="URBANO 1"/>
    <n v="5"/>
    <s v="BAIRRO LIBERDADE"/>
    <s v="URBANA"/>
    <x v="2"/>
    <s v="Posto de Saude"/>
    <s v="Nivel Primario"/>
    <n v="-17.878599999999999"/>
    <n v="36.888300000000001"/>
    <n v="1"/>
    <n v="0"/>
    <m/>
    <m/>
    <x v="1"/>
    <n v="0"/>
  </r>
  <r>
    <n v="1232"/>
    <s v="Point"/>
    <n v="1040111"/>
    <n v="576"/>
    <x v="10"/>
    <x v="127"/>
    <m/>
    <s v="CS Namuinho"/>
    <n v="475"/>
    <n v="3"/>
    <s v="URBANO 3"/>
    <n v="7"/>
    <s v="BAIRRO NAMUINHO"/>
    <s v="URBANA"/>
    <x v="1"/>
    <s v="Centro de Saude Urbano"/>
    <s v="Nivel Primario"/>
    <n v="-17.819199999999999"/>
    <n v="36.946599999999997"/>
    <n v="1"/>
    <n v="1"/>
    <m/>
    <n v="1"/>
    <x v="0"/>
    <n v="0"/>
  </r>
  <r>
    <n v="1233"/>
    <s v="Point"/>
    <n v="1040112"/>
    <n v="477"/>
    <x v="10"/>
    <x v="127"/>
    <m/>
    <s v="PS Sangariveira"/>
    <n v="476"/>
    <n v="2"/>
    <s v="URBANO 2"/>
    <n v="8"/>
    <s v="BAIRRO 7 DE ABRIL"/>
    <s v="URBANA"/>
    <x v="2"/>
    <s v="Posto de Saude"/>
    <s v="Nivel Primario"/>
    <n v="-17.8675"/>
    <n v="36.923900000000003"/>
    <n v="1"/>
    <n v="0"/>
    <m/>
    <m/>
    <x v="0"/>
    <n v="0"/>
  </r>
  <r>
    <n v="1234"/>
    <s v="Point"/>
    <n v="1040113"/>
    <n v="478"/>
    <x v="10"/>
    <x v="127"/>
    <m/>
    <s v="PS Zalala Mar"/>
    <n v="477"/>
    <n v="3"/>
    <s v="URBANO 3"/>
    <n v="10"/>
    <s v="BAIRRO 1 DE MAIO A"/>
    <s v="URBANA"/>
    <x v="2"/>
    <s v="Posto de Saude"/>
    <s v="Nivel Primario"/>
    <n v="-17.876179"/>
    <n v="36.888289999999998"/>
    <n v="1"/>
    <n v="0"/>
    <m/>
    <m/>
    <x v="1"/>
    <n v="0"/>
  </r>
  <r>
    <n v="1235"/>
    <s v="Point"/>
    <n v="1040114"/>
    <m/>
    <x v="10"/>
    <x v="127"/>
    <m/>
    <s v="CS  Chabeco"/>
    <n v="478"/>
    <m/>
    <m/>
    <m/>
    <m/>
    <s v="URBANA"/>
    <x v="1"/>
    <s v="Centro de Saude Rural"/>
    <s v="Nivel Primario"/>
    <n v="-17.865732908249001"/>
    <n v="36.887551546097001"/>
    <n v="1"/>
    <n v="1"/>
    <m/>
    <m/>
    <x v="0"/>
    <n v="0"/>
  </r>
  <r>
    <n v="1236"/>
    <s v="Point"/>
    <n v="1040116"/>
    <n v="446"/>
    <x v="10"/>
    <x v="127"/>
    <m/>
    <s v="CS Micajune"/>
    <n v="479"/>
    <n v="4"/>
    <s v="URBANO 4"/>
    <n v="6"/>
    <s v="BAIRRO MICAJUNE"/>
    <s v="URBANA"/>
    <x v="1"/>
    <s v="Centro de Saude Urbano"/>
    <s v="Nivel Primario"/>
    <n v="-17.846900000000002"/>
    <n v="36.900599999999997"/>
    <n v="1"/>
    <n v="1"/>
    <m/>
    <m/>
    <x v="0"/>
    <n v="0"/>
  </r>
  <r>
    <n v="1237"/>
    <s v="Point"/>
    <n v="1040117"/>
    <n v="475"/>
    <x v="10"/>
    <x v="127"/>
    <m/>
    <s v="CS Icidua"/>
    <n v="480"/>
    <n v="2"/>
    <s v="URBANO 2"/>
    <n v="3"/>
    <s v="BAIRRO ICIDUA"/>
    <s v="URBANA"/>
    <x v="1"/>
    <s v="Centro de Saude Urbano"/>
    <s v="Nivel Primario"/>
    <n v="-17.887799999999999"/>
    <n v="36.915599999999998"/>
    <n v="1"/>
    <n v="1"/>
    <m/>
    <n v="1"/>
    <x v="0"/>
    <n v="0"/>
  </r>
  <r>
    <m/>
    <m/>
    <n v="1040198"/>
    <m/>
    <x v="10"/>
    <x v="127"/>
    <m/>
    <s v="CS 17 Setembro - SNS"/>
    <n v="481"/>
    <m/>
    <m/>
    <m/>
    <m/>
    <m/>
    <x v="3"/>
    <m/>
    <m/>
    <n v="-17.861699999999999"/>
    <n v="36.895499999999998"/>
    <n v="1"/>
    <n v="1"/>
    <m/>
    <n v="1"/>
    <x v="0"/>
    <n v="0"/>
  </r>
  <r>
    <n v="1199"/>
    <s v="Point"/>
    <n v="1040200"/>
    <n v="1235"/>
    <x v="10"/>
    <x v="128"/>
    <m/>
    <s v="HR Alto Molocue"/>
    <n v="482"/>
    <n v="1"/>
    <s v="ALTO MOLOCUE"/>
    <n v="1"/>
    <s v="VILA DE ALTO MOLOCUE"/>
    <s v="URBANA"/>
    <x v="5"/>
    <s v="Hospital Rural"/>
    <s v="Nivel Secondario"/>
    <n v="-15.630599999999999"/>
    <n v="37.683599999999998"/>
    <n v="1"/>
    <n v="1"/>
    <m/>
    <n v="1"/>
    <x v="0"/>
    <n v="0"/>
  </r>
  <r>
    <n v="1200"/>
    <s v="Point"/>
    <n v="1040206"/>
    <n v="447"/>
    <x v="10"/>
    <x v="128"/>
    <m/>
    <s v="CS Alto Molocue"/>
    <n v="483"/>
    <n v="1"/>
    <s v="ALTO MOLOCUE"/>
    <n v="1"/>
    <s v="VILA DE ALTO MOLOCUE"/>
    <s v="URBANA"/>
    <x v="1"/>
    <s v="Centro de Saude Urbano"/>
    <s v="Nivel Primario"/>
    <n v="-15.630599999999999"/>
    <n v="37.683599999999998"/>
    <n v="1"/>
    <n v="0"/>
    <m/>
    <m/>
    <x v="0"/>
    <n v="0"/>
  </r>
  <r>
    <n v="1201"/>
    <s v="Point"/>
    <n v="1040207"/>
    <n v="464"/>
    <x v="10"/>
    <x v="128"/>
    <m/>
    <s v="PS Caiaia"/>
    <n v="484"/>
    <n v="1"/>
    <s v="ALTO MOLOCUE"/>
    <n v="3"/>
    <s v="CAIAIA"/>
    <s v="RURAL"/>
    <x v="2"/>
    <s v="Posto de Saude"/>
    <s v="Nivel Primario"/>
    <n v="-15.565"/>
    <n v="37.790500000000002"/>
    <n v="1"/>
    <n v="0"/>
    <m/>
    <m/>
    <x v="0"/>
    <n v="0"/>
  </r>
  <r>
    <n v="1202"/>
    <s v="Point"/>
    <n v="1040208"/>
    <n v="448"/>
    <x v="10"/>
    <x v="128"/>
    <m/>
    <s v="CS Chapala"/>
    <n v="485"/>
    <n v="1"/>
    <s v="ALTO MOLOCUE"/>
    <n v="4"/>
    <s v="CHAPALA"/>
    <s v="RURAL"/>
    <x v="1"/>
    <s v="Centro de Saude Rural"/>
    <s v="Nivel Primario"/>
    <n v="-15.863099999999999"/>
    <n v="37.637700000000002"/>
    <n v="1"/>
    <n v="0"/>
    <m/>
    <m/>
    <x v="0"/>
    <n v="0"/>
  </r>
  <r>
    <n v="1203"/>
    <s v="Point"/>
    <n v="1040211"/>
    <n v="437"/>
    <x v="10"/>
    <x v="128"/>
    <m/>
    <s v="CS Moiua"/>
    <n v="486"/>
    <n v="2"/>
    <s v="NAUELA"/>
    <n v="2"/>
    <s v="MOHIUA"/>
    <s v="RURAL"/>
    <x v="1"/>
    <s v="Centro de Saude Rural"/>
    <s v="Nivel Primario"/>
    <n v="-15.284700000000001"/>
    <n v="37.44"/>
    <n v="1"/>
    <n v="0"/>
    <m/>
    <m/>
    <x v="0"/>
    <n v="0"/>
  </r>
  <r>
    <n v="1204"/>
    <s v="Point"/>
    <n v="1040212"/>
    <n v="439"/>
    <x v="10"/>
    <x v="128"/>
    <m/>
    <s v="CS Mutala"/>
    <n v="487"/>
    <n v="1"/>
    <s v="ALTO MOLOCUE"/>
    <n v="6"/>
    <s v="MUTALA"/>
    <s v="RURAL"/>
    <x v="1"/>
    <s v="Centro de Saude Rural"/>
    <s v="Nivel Primario"/>
    <n v="-15.918100000000001"/>
    <n v="37.852499999999999"/>
    <n v="1"/>
    <n v="1"/>
    <m/>
    <m/>
    <x v="0"/>
    <n v="0"/>
  </r>
  <r>
    <n v="1205"/>
    <s v="Point"/>
    <n v="1040213"/>
    <n v="573"/>
    <x v="10"/>
    <x v="128"/>
    <m/>
    <s v="CS Nauela"/>
    <n v="488"/>
    <n v="1"/>
    <s v="NAUELA"/>
    <n v="1"/>
    <s v="NAUELA SEDE"/>
    <s v="RURAL"/>
    <x v="1"/>
    <s v="Centro de Saude Rural"/>
    <s v="Nivel Primario"/>
    <n v="-15.4339"/>
    <n v="37.443300000000001"/>
    <n v="1"/>
    <n v="1"/>
    <m/>
    <m/>
    <x v="0"/>
    <n v="0"/>
  </r>
  <r>
    <n v="1206"/>
    <s v="Point"/>
    <n v="1040214"/>
    <n v="462"/>
    <x v="10"/>
    <x v="128"/>
    <m/>
    <s v="CS Nivava"/>
    <n v="489"/>
    <n v="1"/>
    <s v="ALTO MOLOCUE"/>
    <n v="9"/>
    <s v="NIVAVA"/>
    <s v="RURAL"/>
    <x v="1"/>
    <s v="Centro de Saude Rural"/>
    <s v="Nivel Primario"/>
    <n v="-15.67"/>
    <n v="37.573099999999997"/>
    <n v="1"/>
    <n v="0"/>
    <m/>
    <m/>
    <x v="1"/>
    <n v="0"/>
  </r>
  <r>
    <n v="1207"/>
    <s v="Point"/>
    <n v="1040215"/>
    <n v="445"/>
    <x v="10"/>
    <x v="128"/>
    <m/>
    <s v="CS Mugema"/>
    <n v="490"/>
    <n v="1"/>
    <s v="NAUELA"/>
    <n v="1"/>
    <s v="NAUELA SEDE"/>
    <s v="RURAL"/>
    <x v="1"/>
    <s v="Centro de Saude Rural"/>
    <s v="Nivel Primario"/>
    <n v="-15.398"/>
    <n v="37.604700000000001"/>
    <n v="1"/>
    <n v="0"/>
    <m/>
    <m/>
    <x v="1"/>
    <n v="0"/>
  </r>
  <r>
    <n v="1208"/>
    <s v="Point"/>
    <n v="1040216"/>
    <n v="444"/>
    <x v="10"/>
    <x v="128"/>
    <m/>
    <s v="CS Ecole"/>
    <n v="491"/>
    <n v="1"/>
    <s v="ALTO MOLOCUE"/>
    <n v="5"/>
    <s v="ECOLE"/>
    <s v="RURAL"/>
    <x v="1"/>
    <s v="Centro de Saude Rural"/>
    <s v="Nivel Primario"/>
    <n v="-15.386100000000001"/>
    <n v="37.767800000000001"/>
    <n v="1"/>
    <n v="0"/>
    <m/>
    <m/>
    <x v="0"/>
    <n v="0"/>
  </r>
  <r>
    <n v="1209"/>
    <s v="Point"/>
    <n v="1040236"/>
    <n v="461"/>
    <x v="10"/>
    <x v="128"/>
    <m/>
    <s v="CS Cololo"/>
    <n v="492"/>
    <n v="2"/>
    <s v="NAUELA"/>
    <n v="3"/>
    <s v="COLOLO"/>
    <s v="RURAL"/>
    <x v="1"/>
    <s v="Centro de Saude Rural"/>
    <s v="Nivel Primario"/>
    <n v="-15.5678"/>
    <n v="37.359200000000001"/>
    <n v="1"/>
    <n v="0"/>
    <m/>
    <m/>
    <x v="0"/>
    <n v="0"/>
  </r>
  <r>
    <n v="1210"/>
    <s v="Point"/>
    <n v="1040237"/>
    <n v="463"/>
    <x v="10"/>
    <x v="128"/>
    <m/>
    <s v="CS Novanana"/>
    <n v="493"/>
    <n v="1"/>
    <s v="ALTO MOLOCUE"/>
    <n v="10"/>
    <s v="NOVANANA"/>
    <s v="RURAL"/>
    <x v="1"/>
    <s v="Centro de Saude Rural"/>
    <s v="Nivel Primario"/>
    <n v="-15.7639"/>
    <n v="37.755600000000001"/>
    <n v="1"/>
    <n v="0"/>
    <m/>
    <m/>
    <x v="0"/>
    <n v="0"/>
  </r>
  <r>
    <n v="1211"/>
    <s v="Point"/>
    <n v="1040255"/>
    <m/>
    <x v="10"/>
    <x v="128"/>
    <m/>
    <s v="CS Nacuaca"/>
    <n v="494"/>
    <m/>
    <m/>
    <m/>
    <m/>
    <s v="RURAL"/>
    <x v="1"/>
    <s v="Centro de Saude Rural"/>
    <s v="Nivel Primario"/>
    <n v="-15.8048737"/>
    <n v="37.909950610000003"/>
    <n v="1"/>
    <n v="0"/>
    <m/>
    <m/>
    <x v="1"/>
    <n v="0"/>
  </r>
  <r>
    <n v="1212"/>
    <s v="Point"/>
    <n v="1040256"/>
    <m/>
    <x v="10"/>
    <x v="128"/>
    <m/>
    <s v="PS Nimala"/>
    <n v="495"/>
    <m/>
    <m/>
    <m/>
    <m/>
    <m/>
    <x v="3"/>
    <m/>
    <m/>
    <m/>
    <m/>
    <n v="1"/>
    <n v="0"/>
    <m/>
    <m/>
    <x v="1"/>
    <n v="0"/>
  </r>
  <r>
    <n v="1213"/>
    <s v="Point"/>
    <n v="1040265"/>
    <n v="572"/>
    <x v="10"/>
    <x v="128"/>
    <m/>
    <s v="CS Malua"/>
    <n v="496"/>
    <n v="1"/>
    <s v="ALTO MOLOCUE"/>
    <n v="2"/>
    <s v="ALTO MOLOCUE SEDE"/>
    <s v="RURAL"/>
    <x v="1"/>
    <s v="Centro de Saude Rural"/>
    <s v="Nivel Primario"/>
    <n v="-15.706899999999999"/>
    <n v="37.6417"/>
    <n v="1"/>
    <n v="0"/>
    <m/>
    <m/>
    <x v="0"/>
    <n v="0"/>
  </r>
  <r>
    <n v="1214"/>
    <s v="Point"/>
    <n v="1040299"/>
    <m/>
    <x v="10"/>
    <x v="128"/>
    <m/>
    <s v="CS Bonifacio Gruveta"/>
    <n v="497"/>
    <m/>
    <m/>
    <m/>
    <m/>
    <s v="RURAL"/>
    <x v="1"/>
    <s v="Centro de Saude Rural"/>
    <s v="Nivel Primario"/>
    <n v="-15.644198656082001"/>
    <n v="37.679468393325998"/>
    <n v="1"/>
    <n v="0"/>
    <m/>
    <m/>
    <x v="0"/>
    <n v="0"/>
  </r>
  <r>
    <n v="1215"/>
    <s v="Point"/>
    <n v="1040306"/>
    <n v="575"/>
    <x v="10"/>
    <x v="129"/>
    <m/>
    <s v="PS Arijuane"/>
    <n v="498"/>
    <n v="3"/>
    <s v="MICAUNE"/>
    <n v="2"/>
    <s v="ARIJUANE"/>
    <s v="RURAL"/>
    <x v="2"/>
    <s v="Posto de Saude"/>
    <s v="Nivel Primario"/>
    <n v="-18.351900000000001"/>
    <n v="36.6783"/>
    <n v="1"/>
    <n v="0"/>
    <m/>
    <m/>
    <x v="1"/>
    <n v="0"/>
  </r>
  <r>
    <n v="1216"/>
    <s v="Point"/>
    <n v="1040307"/>
    <n v="465"/>
    <x v="10"/>
    <x v="129"/>
    <m/>
    <s v="CS Chinde"/>
    <n v="499"/>
    <n v="1"/>
    <s v="CHINDE"/>
    <n v="1"/>
    <s v="VILA DE CHINDE"/>
    <s v="URBANA"/>
    <x v="1"/>
    <s v="Centro de Saude Rural"/>
    <s v="Nivel Primario"/>
    <n v="-18.583300000000001"/>
    <n v="36.464399999999998"/>
    <n v="1"/>
    <n v="1"/>
    <m/>
    <n v="1"/>
    <x v="0"/>
    <n v="0"/>
  </r>
  <r>
    <n v="1217"/>
    <s v="Point"/>
    <n v="1040308"/>
    <n v="466"/>
    <x v="10"/>
    <x v="129"/>
    <m/>
    <s v="CS Luabo"/>
    <n v="500"/>
    <n v="2"/>
    <s v="LUABO"/>
    <n v="1"/>
    <s v="VILA DE LUABO"/>
    <s v="URBANA"/>
    <x v="1"/>
    <s v="Centro de Saude Rural"/>
    <s v="Nivel Primario"/>
    <n v="-18.405000000000001"/>
    <n v="36.1081"/>
    <n v="1"/>
    <n v="1"/>
    <m/>
    <m/>
    <x v="0"/>
    <n v="0"/>
  </r>
  <r>
    <n v="1218"/>
    <s v="Point"/>
    <n v="1040309"/>
    <n v="469"/>
    <x v="10"/>
    <x v="129"/>
    <m/>
    <s v="PS Madal"/>
    <n v="501"/>
    <n v="3"/>
    <s v="MICAUNE"/>
    <n v="3"/>
    <s v="MAGAZA"/>
    <s v="RURAL"/>
    <x v="2"/>
    <s v="Posto de Saude"/>
    <s v="Nivel Primario"/>
    <n v="-18.2683"/>
    <n v="36.65"/>
    <n v="1"/>
    <n v="0"/>
    <m/>
    <m/>
    <x v="0"/>
    <n v="0"/>
  </r>
  <r>
    <n v="1219"/>
    <s v="Point"/>
    <n v="1040310"/>
    <n v="470"/>
    <x v="10"/>
    <x v="129"/>
    <m/>
    <s v="PS Matilde"/>
    <n v="502"/>
    <n v="1"/>
    <s v="CHINDE"/>
    <n v="2"/>
    <s v="MATILDE"/>
    <s v="RURAL"/>
    <x v="2"/>
    <s v="Posto de Saude"/>
    <s v="Nivel Primario"/>
    <n v="-18.665600000000001"/>
    <n v="36.2425"/>
    <n v="1"/>
    <n v="0"/>
    <m/>
    <m/>
    <x v="0"/>
    <n v="0"/>
  </r>
  <r>
    <n v="1220"/>
    <s v="Point"/>
    <n v="1040311"/>
    <n v="468"/>
    <x v="10"/>
    <x v="129"/>
    <m/>
    <s v="CS Micaune"/>
    <n v="503"/>
    <n v="3"/>
    <s v="MICAUNE"/>
    <n v="1"/>
    <s v="MICAUNE SEDE"/>
    <s v="RURAL"/>
    <x v="1"/>
    <s v="Centro de Saude Rural"/>
    <s v="Nivel Primario"/>
    <n v="-18.367799999999999"/>
    <n v="36.568300000000001"/>
    <n v="1"/>
    <n v="0"/>
    <m/>
    <m/>
    <x v="0"/>
    <n v="0"/>
  </r>
  <r>
    <n v="1221"/>
    <s v="Point"/>
    <n v="1040312"/>
    <n v="427"/>
    <x v="10"/>
    <x v="129"/>
    <m/>
    <s v="PS Mitange"/>
    <n v="504"/>
    <n v="3"/>
    <s v="MICAUNE"/>
    <n v="4"/>
    <s v="MITANGE"/>
    <s v="RURAL"/>
    <x v="2"/>
    <s v="Posto de Saude"/>
    <s v="Nivel Primario"/>
    <n v="-18.2942"/>
    <n v="36.7136"/>
    <n v="1"/>
    <n v="0"/>
    <m/>
    <m/>
    <x v="1"/>
    <n v="0"/>
  </r>
  <r>
    <n v="1222"/>
    <s v="Point"/>
    <n v="1040313"/>
    <n v="471"/>
    <x v="10"/>
    <x v="129"/>
    <m/>
    <s v="PS Pambane"/>
    <n v="505"/>
    <n v="1"/>
    <s v="CHINDE"/>
    <n v="4"/>
    <s v="PAMBANE"/>
    <s v="RURAL"/>
    <x v="2"/>
    <s v="Posto de Saude"/>
    <s v="Nivel Primario"/>
    <n v="-18.709399999999999"/>
    <n v="36.354999999999997"/>
    <n v="1"/>
    <n v="0"/>
    <m/>
    <m/>
    <x v="1"/>
    <n v="0"/>
  </r>
  <r>
    <n v="1223"/>
    <s v="Point"/>
    <n v="1040314"/>
    <n v="574"/>
    <x v="10"/>
    <x v="129"/>
    <m/>
    <s v="PS Bento"/>
    <n v="506"/>
    <n v="2"/>
    <s v="LUABO"/>
    <n v="6"/>
    <s v="SAMORA MACHEL"/>
    <s v="RURAL"/>
    <x v="2"/>
    <s v="Posto de Saude"/>
    <s v="Nivel Primario"/>
    <n v="-18.517800000000001"/>
    <n v="36.147199999999998"/>
    <n v="1"/>
    <n v="0"/>
    <m/>
    <m/>
    <x v="1"/>
    <n v="0"/>
  </r>
  <r>
    <n v="1224"/>
    <s v="Point"/>
    <n v="1040315"/>
    <n v="467"/>
    <x v="10"/>
    <x v="129"/>
    <m/>
    <s v="PS Marcacao"/>
    <n v="507"/>
    <n v="2"/>
    <s v="LUABO"/>
    <n v="8"/>
    <s v="NZAMA"/>
    <s v="RURAL"/>
    <x v="2"/>
    <s v="Posto de Saude"/>
    <s v="Nivel Primario"/>
    <n v="-18.2239"/>
    <n v="36.0792"/>
    <n v="1"/>
    <n v="0"/>
    <m/>
    <m/>
    <x v="1"/>
    <n v="0"/>
  </r>
  <r>
    <n v="1225"/>
    <s v="Point"/>
    <n v="1040316"/>
    <n v="449"/>
    <x v="10"/>
    <x v="129"/>
    <m/>
    <s v="PS do Centro Educacional"/>
    <n v="508"/>
    <n v="1"/>
    <s v="CHINDE"/>
    <n v="1"/>
    <s v="VILA DE CHINDE"/>
    <s v="URBANA"/>
    <x v="2"/>
    <s v="Posto de Saude"/>
    <s v="Nivel Primario"/>
    <n v="-18.6114"/>
    <n v="36.431399999999996"/>
    <n v="1"/>
    <n v="0"/>
    <m/>
    <m/>
    <x v="1"/>
    <n v="0"/>
  </r>
  <r>
    <n v="1238"/>
    <s v="Point"/>
    <n v="1040406"/>
    <n v="479"/>
    <x v="10"/>
    <x v="130"/>
    <m/>
    <s v="CS Alto Ligonha"/>
    <n v="509"/>
    <n v="2"/>
    <s v="ALTO LIGONHA"/>
    <n v="1"/>
    <s v="ALTO LIGONHA"/>
    <s v="RURAL"/>
    <x v="1"/>
    <s v="Centro de Saude Rural"/>
    <s v="Nivel Primario"/>
    <n v="-15.511900000000001"/>
    <n v="38.257199999999997"/>
    <n v="1"/>
    <n v="1"/>
    <m/>
    <m/>
    <x v="0"/>
    <n v="0"/>
  </r>
  <r>
    <n v="1239"/>
    <s v="Point"/>
    <n v="1040407"/>
    <n v="451"/>
    <x v="10"/>
    <x v="130"/>
    <n v="1"/>
    <s v="CS Gile"/>
    <n v="510"/>
    <n v="1"/>
    <s v="GILE"/>
    <n v="1"/>
    <s v="GILE SEDE"/>
    <s v="RURAL"/>
    <x v="1"/>
    <s v="Centro de Saude Rural"/>
    <s v="Nivel Primario"/>
    <n v="-16.1464"/>
    <n v="38.372500000000002"/>
    <n v="1"/>
    <n v="1"/>
    <m/>
    <m/>
    <x v="0"/>
    <n v="0"/>
  </r>
  <r>
    <n v="1240"/>
    <s v="Point"/>
    <n v="1040408"/>
    <n v="452"/>
    <x v="10"/>
    <x v="130"/>
    <m/>
    <s v="CS Moneia"/>
    <n v="511"/>
    <n v="1"/>
    <s v="GILE"/>
    <n v="5"/>
    <s v="MONEIA"/>
    <s v="RURAL"/>
    <x v="1"/>
    <s v="Centro de Saude Rural"/>
    <s v="Nivel Primario"/>
    <n v="-15.96268952"/>
    <n v="38.441242580000001"/>
    <n v="1"/>
    <n v="1"/>
    <m/>
    <m/>
    <x v="0"/>
    <n v="0"/>
  </r>
  <r>
    <n v="1241"/>
    <s v="Point"/>
    <n v="1040409"/>
    <n v="453"/>
    <x v="10"/>
    <x v="130"/>
    <m/>
    <s v="CS Muiane"/>
    <n v="512"/>
    <n v="2"/>
    <s v="ALTO LIGONHA"/>
    <n v="1"/>
    <s v="ALTO LIGONHA"/>
    <s v="RURAL"/>
    <x v="1"/>
    <s v="Centro de Saude Rural"/>
    <s v="Nivel Primario"/>
    <n v="-15.512600000000001"/>
    <n v="38.257399999999997"/>
    <n v="1"/>
    <n v="1"/>
    <m/>
    <m/>
    <x v="0"/>
    <n v="0"/>
  </r>
  <r>
    <n v="1242"/>
    <s v="Point"/>
    <n v="1040410"/>
    <n v="480"/>
    <x v="10"/>
    <x v="130"/>
    <n v="1"/>
    <s v="CS Uape"/>
    <n v="513"/>
    <n v="1"/>
    <s v="GILE"/>
    <n v="7"/>
    <s v="UAPE"/>
    <s v="RURAL"/>
    <x v="1"/>
    <s v="Centro de Saude Rural"/>
    <s v="Nivel Primario"/>
    <n v="-16.132000000000001"/>
    <n v="38.097499999999997"/>
    <n v="1"/>
    <n v="1"/>
    <m/>
    <m/>
    <x v="0"/>
    <n v="0"/>
  </r>
  <r>
    <n v="1243"/>
    <s v="Point"/>
    <n v="1040437"/>
    <m/>
    <x v="10"/>
    <x v="130"/>
    <m/>
    <s v="PS Namuaca"/>
    <n v="514"/>
    <m/>
    <m/>
    <m/>
    <m/>
    <m/>
    <x v="3"/>
    <m/>
    <m/>
    <m/>
    <m/>
    <n v="1"/>
    <n v="0"/>
    <m/>
    <m/>
    <x v="1"/>
    <n v="0"/>
  </r>
  <r>
    <n v="1244"/>
    <s v="Point"/>
    <n v="1040439"/>
    <m/>
    <x v="10"/>
    <x v="130"/>
    <m/>
    <s v="CS Kayane"/>
    <n v="515"/>
    <m/>
    <m/>
    <m/>
    <m/>
    <s v="RURAL"/>
    <x v="1"/>
    <s v="Centro de Saude Rural"/>
    <s v="Nivel Primario"/>
    <n v="-16.273418068885999"/>
    <n v="37.923361659050002"/>
    <n v="1"/>
    <n v="0"/>
    <m/>
    <m/>
    <x v="0"/>
    <n v="0"/>
  </r>
  <r>
    <n v="1245"/>
    <s v="Point"/>
    <n v="1040455"/>
    <m/>
    <x v="10"/>
    <x v="130"/>
    <m/>
    <s v="CS Mamala"/>
    <n v="516"/>
    <m/>
    <m/>
    <m/>
    <m/>
    <m/>
    <x v="3"/>
    <m/>
    <m/>
    <m/>
    <m/>
    <n v="1"/>
    <n v="1"/>
    <m/>
    <m/>
    <x v="0"/>
    <n v="0"/>
  </r>
  <r>
    <n v="1246"/>
    <s v="Point"/>
    <n v="1040462"/>
    <m/>
    <x v="10"/>
    <x v="130"/>
    <n v="1"/>
    <s v="CS Pury"/>
    <n v="517"/>
    <m/>
    <m/>
    <m/>
    <m/>
    <s v="RURAL"/>
    <x v="1"/>
    <s v="Centro de Saude Rural"/>
    <s v="Nivel Primario"/>
    <n v="-15.980408191681001"/>
    <n v="38.331985473632997"/>
    <n v="1"/>
    <n v="0"/>
    <m/>
    <m/>
    <x v="0"/>
    <n v="0"/>
  </r>
  <r>
    <n v="1247"/>
    <s v="Point"/>
    <n v="1040463"/>
    <m/>
    <x v="10"/>
    <x v="130"/>
    <m/>
    <s v="CS Mutequela"/>
    <n v="518"/>
    <m/>
    <m/>
    <m/>
    <m/>
    <m/>
    <x v="3"/>
    <m/>
    <m/>
    <m/>
    <m/>
    <n v="1"/>
    <n v="0"/>
    <m/>
    <m/>
    <x v="1"/>
    <n v="0"/>
  </r>
  <r>
    <n v="1248"/>
    <s v="Point"/>
    <n v="1040500"/>
    <n v="1236"/>
    <x v="10"/>
    <x v="131"/>
    <m/>
    <s v="HR Gurue"/>
    <n v="519"/>
    <n v="1"/>
    <s v="CIDADE DE GURUE"/>
    <n v="1"/>
    <s v="GURUE (CIDADE)"/>
    <s v="URBANA"/>
    <x v="5"/>
    <s v="Hospital Rural"/>
    <s v="Nivel Secondario"/>
    <n v="-15.4625"/>
    <n v="36.983600000000003"/>
    <n v="1"/>
    <n v="0"/>
    <m/>
    <m/>
    <x v="0"/>
    <n v="2"/>
  </r>
  <r>
    <n v="1249"/>
    <s v="Point"/>
    <n v="1040506"/>
    <n v="481"/>
    <x v="10"/>
    <x v="131"/>
    <m/>
    <s v="CS Gurue"/>
    <n v="520"/>
    <n v="1"/>
    <s v="CIDADE DE GURUE"/>
    <n v="1"/>
    <s v="GURUE (CIDADE)"/>
    <s v="URBANA"/>
    <x v="1"/>
    <s v="Centro de Saude Urbano"/>
    <s v="Nivel Primario"/>
    <n v="-15.4628"/>
    <n v="36.982799999999997"/>
    <n v="1"/>
    <n v="1"/>
    <m/>
    <n v="1"/>
    <x v="0"/>
    <n v="0"/>
  </r>
  <r>
    <n v="1250"/>
    <s v="Point"/>
    <n v="1040507"/>
    <n v="581"/>
    <x v="10"/>
    <x v="131"/>
    <m/>
    <s v="CS Lioma"/>
    <n v="521"/>
    <n v="2"/>
    <s v="LIOMA"/>
    <n v="1"/>
    <s v="LIOMA SEDE"/>
    <s v="RURAL"/>
    <x v="1"/>
    <s v="Centro de Saude Rural"/>
    <s v="Nivel Primario"/>
    <n v="-15.172000000000001"/>
    <n v="36.805"/>
    <n v="1"/>
    <n v="1"/>
    <m/>
    <m/>
    <x v="0"/>
    <n v="0"/>
  </r>
  <r>
    <n v="1251"/>
    <s v="Point"/>
    <n v="1040508"/>
    <n v="416"/>
    <x v="10"/>
    <x v="131"/>
    <m/>
    <s v="CS Mepuagiua"/>
    <n v="522"/>
    <n v="3"/>
    <s v="MEPUAGIUA"/>
    <n v="1"/>
    <s v="MEPUAGIUA SEDE"/>
    <s v="RURAL"/>
    <x v="1"/>
    <s v="Centro de Saude Rural"/>
    <s v="Nivel Primario"/>
    <n v="-15.54"/>
    <n v="37.192999999999998"/>
    <n v="1"/>
    <n v="1"/>
    <m/>
    <m/>
    <x v="0"/>
    <n v="0"/>
  </r>
  <r>
    <n v="1252"/>
    <s v="Point"/>
    <n v="1040509"/>
    <n v="482"/>
    <x v="10"/>
    <x v="131"/>
    <m/>
    <s v="CS Ruace"/>
    <n v="523"/>
    <n v="2"/>
    <s v="LIOMA"/>
    <n v="5"/>
    <s v="TETETE"/>
    <s v="RURAL"/>
    <x v="1"/>
    <s v="Centro de Saude Rural"/>
    <s v="Nivel Primario"/>
    <n v="-15.1989"/>
    <n v="36.702500000000001"/>
    <n v="1"/>
    <n v="1"/>
    <m/>
    <m/>
    <x v="0"/>
    <n v="0"/>
  </r>
  <r>
    <n v="1253"/>
    <s v="Point"/>
    <n v="1040510"/>
    <n v="483"/>
    <x v="10"/>
    <x v="131"/>
    <m/>
    <s v="CS Serra"/>
    <n v="524"/>
    <n v="2"/>
    <s v="LIOMA"/>
    <n v="5"/>
    <s v="TETETE"/>
    <s v="RURAL"/>
    <x v="1"/>
    <s v="Centro de Saude Rural"/>
    <s v="Nivel Primario"/>
    <n v="-15.315"/>
    <n v="36.658900000000003"/>
    <n v="1"/>
    <n v="0"/>
    <m/>
    <m/>
    <x v="0"/>
    <n v="0"/>
  </r>
  <r>
    <n v="1254"/>
    <s v="Point"/>
    <n v="1040511"/>
    <n v="484"/>
    <x v="10"/>
    <x v="131"/>
    <m/>
    <s v="CS Tetete"/>
    <n v="525"/>
    <n v="2"/>
    <s v="LIOMA"/>
    <n v="5"/>
    <s v="TETETE"/>
    <s v="RURAL"/>
    <x v="1"/>
    <s v="Centro de Saude Rural"/>
    <s v="Nivel Primario"/>
    <n v="-15.3864"/>
    <n v="36.526400000000002"/>
    <n v="1"/>
    <n v="1"/>
    <m/>
    <m/>
    <x v="0"/>
    <n v="0"/>
  </r>
  <r>
    <n v="1255"/>
    <s v="Point"/>
    <n v="1040512"/>
    <n v="454"/>
    <x v="10"/>
    <x v="131"/>
    <m/>
    <s v="CS UP 10"/>
    <n v="526"/>
    <n v="3"/>
    <s v="MEPUAGIUA"/>
    <n v="1"/>
    <s v="MEPUAGIUA SEDE"/>
    <s v="RURAL"/>
    <x v="1"/>
    <s v="Centro de Saude Rural"/>
    <s v="Nivel Primario"/>
    <n v="-15.488"/>
    <n v="37.1402"/>
    <n v="1"/>
    <n v="0"/>
    <m/>
    <m/>
    <x v="0"/>
    <n v="0"/>
  </r>
  <r>
    <n v="1256"/>
    <s v="Point"/>
    <n v="1040513"/>
    <n v="485"/>
    <x v="10"/>
    <x v="131"/>
    <m/>
    <s v="CS UP4"/>
    <n v="527"/>
    <n v="1"/>
    <s v="CIDADE DE GORUE"/>
    <n v="1"/>
    <s v="GURUE (CIDADE)"/>
    <s v="URBANA"/>
    <x v="1"/>
    <s v="Centro de Saude Rural"/>
    <s v="Nivel Primario"/>
    <n v="-15.4564"/>
    <n v="36.955599999999997"/>
    <n v="1"/>
    <n v="0"/>
    <m/>
    <m/>
    <x v="0"/>
    <n v="0"/>
  </r>
  <r>
    <n v="1257"/>
    <s v="Point"/>
    <n v="1040514"/>
    <n v="417"/>
    <x v="10"/>
    <x v="131"/>
    <m/>
    <s v="CS Muagiua"/>
    <n v="528"/>
    <n v="1"/>
    <s v="CIDADE DE GURUE"/>
    <n v="2"/>
    <s v="MUAQIUA"/>
    <s v="URBANA"/>
    <x v="1"/>
    <s v="Centro de Saude Rural"/>
    <s v="Nivel Primario"/>
    <n v="-15.5403"/>
    <n v="36.884099999999997"/>
    <n v="1"/>
    <n v="0"/>
    <m/>
    <m/>
    <x v="0"/>
    <n v="0"/>
  </r>
  <r>
    <n v="1258"/>
    <s v="Point"/>
    <n v="1040516"/>
    <n v="460"/>
    <x v="10"/>
    <x v="131"/>
    <m/>
    <s v="CS Invinha"/>
    <n v="529"/>
    <n v="1"/>
    <s v="CIDADE DE GURUE"/>
    <n v="7"/>
    <s v="INVINHA"/>
    <s v="URBANA"/>
    <x v="1"/>
    <s v="Centro de Saude Rural"/>
    <s v="Nivel Primario"/>
    <n v="-15.556699999999999"/>
    <n v="37.055300000000003"/>
    <n v="1"/>
    <n v="1"/>
    <m/>
    <m/>
    <x v="0"/>
    <n v="0"/>
  </r>
  <r>
    <n v="1259"/>
    <s v="Point"/>
    <n v="1040517"/>
    <n v="418"/>
    <x v="10"/>
    <x v="131"/>
    <m/>
    <s v="CS Macuarro"/>
    <n v="530"/>
    <n v="3"/>
    <s v="MEPUAGIUA"/>
    <n v="3"/>
    <s v="NICOROPALE"/>
    <s v="RURAL"/>
    <x v="1"/>
    <s v="Centro de Saude Rural"/>
    <s v="Nivel Primario"/>
    <n v="-15.7714"/>
    <n v="37.084400000000002"/>
    <n v="1"/>
    <n v="1"/>
    <m/>
    <m/>
    <x v="0"/>
    <n v="0"/>
  </r>
  <r>
    <n v="1260"/>
    <s v="Point"/>
    <n v="1040601"/>
    <n v="1237"/>
    <x v="10"/>
    <x v="132"/>
    <m/>
    <s v="HD Ile"/>
    <n v="531"/>
    <n v="1"/>
    <s v="ILE"/>
    <n v="1"/>
    <s v="ILE SEDE"/>
    <s v="RURAL"/>
    <x v="4"/>
    <s v="Hospital Distrital"/>
    <s v="Nivel Secondario"/>
    <n v="-16.037800000000001"/>
    <n v="37.168300000000002"/>
    <n v="1"/>
    <n v="1"/>
    <m/>
    <m/>
    <x v="0"/>
    <n v="0"/>
  </r>
  <r>
    <n v="1261"/>
    <s v="Point"/>
    <n v="1040606"/>
    <n v="486"/>
    <x v="10"/>
    <x v="132"/>
    <m/>
    <s v="CS Chiraco"/>
    <n v="532"/>
    <n v="2"/>
    <s v="MULEVALA"/>
    <n v="1"/>
    <s v="CHIRACO"/>
    <s v="RURAL"/>
    <x v="1"/>
    <s v="Centro de Saude Rural"/>
    <s v="Nivel Primario"/>
    <n v="-16.358599999999999"/>
    <n v="37.767000000000003"/>
    <n v="1"/>
    <n v="0"/>
    <m/>
    <m/>
    <x v="0"/>
    <n v="0"/>
  </r>
  <r>
    <n v="1262"/>
    <s v="Point"/>
    <n v="1040607"/>
    <n v="490"/>
    <x v="10"/>
    <x v="132"/>
    <m/>
    <s v="CS Phalane"/>
    <n v="533"/>
    <n v="1"/>
    <s v="ILE"/>
    <n v="6"/>
    <s v="PALANE/VIERIVA"/>
    <s v="RURAL"/>
    <x v="1"/>
    <s v="Centro de Saude Rural"/>
    <s v="Nivel Primario"/>
    <n v="-15.9902"/>
    <n v="37.357199999999999"/>
    <n v="1"/>
    <n v="0"/>
    <m/>
    <m/>
    <x v="0"/>
    <n v="0"/>
  </r>
  <r>
    <n v="1263"/>
    <s v="Point"/>
    <n v="1040608"/>
    <n v="487"/>
    <x v="10"/>
    <x v="132"/>
    <m/>
    <s v="CS Mugulama"/>
    <n v="534"/>
    <n v="1"/>
    <s v="ILE"/>
    <n v="2"/>
    <s v="MUGULAMA/HATXUE"/>
    <s v="RURAL"/>
    <x v="1"/>
    <s v="Centro de Saude Rural"/>
    <s v="Nivel Primario"/>
    <n v="-16.036100000000001"/>
    <n v="37.523899999999998"/>
    <n v="1"/>
    <n v="1"/>
    <m/>
    <m/>
    <x v="0"/>
    <n v="0"/>
  </r>
  <r>
    <n v="1264"/>
    <s v="Point"/>
    <n v="1040609"/>
    <n v="488"/>
    <x v="10"/>
    <x v="132"/>
    <m/>
    <s v="CS Mulevala"/>
    <n v="535"/>
    <n v="2"/>
    <s v="MULEVALA"/>
    <n v="4"/>
    <s v="NAMIGONHA"/>
    <s v="RURAL"/>
    <x v="1"/>
    <s v="Centro de Saude Rural"/>
    <s v="Nivel Primario"/>
    <n v="-16.434100000000001"/>
    <n v="37.588900000000002"/>
    <n v="1"/>
    <n v="1"/>
    <m/>
    <m/>
    <x v="0"/>
    <n v="0"/>
  </r>
  <r>
    <n v="1265"/>
    <s v="Point"/>
    <n v="1040610"/>
    <n v="489"/>
    <x v="10"/>
    <x v="132"/>
    <m/>
    <s v="CS Muliquela"/>
    <n v="536"/>
    <n v="1"/>
    <s v="ILE"/>
    <n v="1"/>
    <s v="ILE SEDE"/>
    <s v="RURAL"/>
    <x v="1"/>
    <s v="Centro de Saude Rural"/>
    <s v="Nivel Primario"/>
    <n v="-15.9544"/>
    <n v="37.120899999999999"/>
    <n v="1"/>
    <n v="0"/>
    <m/>
    <m/>
    <x v="0"/>
    <n v="0"/>
  </r>
  <r>
    <n v="1266"/>
    <s v="Point"/>
    <n v="1040611"/>
    <n v="415"/>
    <x v="10"/>
    <x v="132"/>
    <m/>
    <s v="PS Tebo"/>
    <n v="537"/>
    <n v="1"/>
    <s v="ILE"/>
    <n v="4"/>
    <s v="NAMPEVO"/>
    <s v="RURAL"/>
    <x v="2"/>
    <s v="Posto de Saude"/>
    <s v="Nivel Primario"/>
    <n v="-16.281099999999999"/>
    <n v="37.321399999999997"/>
    <n v="1"/>
    <n v="0"/>
    <m/>
    <m/>
    <x v="1"/>
    <n v="0"/>
  </r>
  <r>
    <n v="1267"/>
    <s v="Point"/>
    <n v="1040612"/>
    <n v="492"/>
    <x v="10"/>
    <x v="132"/>
    <m/>
    <s v="PS Nipiode"/>
    <n v="538"/>
    <n v="1"/>
    <s v="ILE"/>
    <n v="5"/>
    <s v="NIPIODE"/>
    <s v="RURAL"/>
    <x v="2"/>
    <s v="Posto de Saude"/>
    <s v="Nivel Primario"/>
    <n v="-16.1416"/>
    <n v="37.383299999999998"/>
    <n v="1"/>
    <n v="0"/>
    <m/>
    <m/>
    <x v="1"/>
    <n v="0"/>
  </r>
  <r>
    <n v="1268"/>
    <s v="Point"/>
    <n v="1040613"/>
    <n v="491"/>
    <x v="10"/>
    <x v="132"/>
    <m/>
    <s v="CS Socone"/>
    <n v="539"/>
    <n v="3"/>
    <s v="SOCONE"/>
    <n v="1"/>
    <s v="SOCONE"/>
    <s v="RURAL"/>
    <x v="1"/>
    <s v="Centro de Saude Rural"/>
    <s v="Nivel Primario"/>
    <n v="-15.7844"/>
    <n v="37.1633"/>
    <n v="1"/>
    <n v="1"/>
    <m/>
    <m/>
    <x v="0"/>
    <n v="0"/>
  </r>
  <r>
    <n v="1269"/>
    <s v="Point"/>
    <n v="1040614"/>
    <n v="428"/>
    <x v="10"/>
    <x v="132"/>
    <m/>
    <s v="CS Jajo"/>
    <n v="540"/>
    <n v="2"/>
    <s v="MULEVALA"/>
    <n v="5"/>
    <s v="RUJE"/>
    <s v="RURAL"/>
    <x v="1"/>
    <s v="Centro de Saude Rural"/>
    <s v="Nivel Primario"/>
    <n v="-16.269200000000001"/>
    <n v="37.516100000000002"/>
    <n v="1"/>
    <n v="0"/>
    <m/>
    <m/>
    <x v="0"/>
    <n v="0"/>
  </r>
  <r>
    <n v="1270"/>
    <s v="Point"/>
    <n v="1040637"/>
    <n v="434"/>
    <x v="10"/>
    <x v="132"/>
    <m/>
    <s v="CS Massira"/>
    <n v="541"/>
    <n v="1"/>
    <s v="ILE"/>
    <n v="5"/>
    <s v="NIPIODE"/>
    <s v="RURAL"/>
    <x v="1"/>
    <s v="Centro de Saude Rural"/>
    <s v="Nivel Primario"/>
    <n v="-16.093599999999999"/>
    <n v="37.336599999999997"/>
    <n v="1"/>
    <n v="0"/>
    <m/>
    <m/>
    <x v="1"/>
    <n v="0"/>
  </r>
  <r>
    <n v="1271"/>
    <s v="Point"/>
    <n v="1040655"/>
    <m/>
    <x v="10"/>
    <x v="132"/>
    <m/>
    <s v="CS Curuane"/>
    <n v="542"/>
    <m/>
    <m/>
    <m/>
    <m/>
    <s v="RURAL"/>
    <x v="1"/>
    <s v="Centro de Saude Rural"/>
    <s v="Nivel Primario"/>
    <n v="-15.841153264046"/>
    <n v="37.322852611541997"/>
    <n v="1"/>
    <n v="0"/>
    <m/>
    <m/>
    <x v="1"/>
    <n v="0"/>
  </r>
  <r>
    <n v="1272"/>
    <s v="Point"/>
    <n v="1040665"/>
    <m/>
    <x v="10"/>
    <x v="132"/>
    <m/>
    <s v="CS Ualasse"/>
    <n v="543"/>
    <m/>
    <m/>
    <m/>
    <m/>
    <s v="RURAL"/>
    <x v="1"/>
    <s v="Centro de Saude Rural"/>
    <s v="Nivel Primario"/>
    <n v="-15.76215148"/>
    <n v="37.284647229999997"/>
    <n v="1"/>
    <n v="0"/>
    <m/>
    <m/>
    <x v="1"/>
    <n v="0"/>
  </r>
  <r>
    <n v="1273"/>
    <s v="Point"/>
    <n v="1040706"/>
    <n v="494"/>
    <x v="10"/>
    <x v="133"/>
    <m/>
    <s v="CS Chirimane"/>
    <n v="544"/>
    <n v="1"/>
    <s v="INHASSUNGE (MUCUPIA)"/>
    <n v="2"/>
    <s v="CHIRIMANE"/>
    <s v="RURAL"/>
    <x v="1"/>
    <s v="Centro de Saude Rural"/>
    <s v="Nivel Primario"/>
    <n v="-18.078099999999999"/>
    <n v="36.896099999999997"/>
    <n v="1"/>
    <n v="1"/>
    <m/>
    <m/>
    <x v="0"/>
    <n v="0"/>
  </r>
  <r>
    <n v="1274"/>
    <s v="Point"/>
    <n v="1040707"/>
    <n v="455"/>
    <x v="10"/>
    <x v="133"/>
    <n v="1"/>
    <s v="CS Gonhane"/>
    <n v="545"/>
    <n v="2"/>
    <s v="GONHANE"/>
    <n v="1"/>
    <s v="GONHANE"/>
    <s v="RURAL"/>
    <x v="1"/>
    <s v="Centro de Saude Rural"/>
    <s v="Nivel Primario"/>
    <n v="-18.1114"/>
    <n v="36.758099999999999"/>
    <n v="1"/>
    <n v="1"/>
    <m/>
    <m/>
    <x v="0"/>
    <n v="0"/>
  </r>
  <r>
    <n v="1275"/>
    <s v="Point"/>
    <n v="1040708"/>
    <n v="495"/>
    <x v="10"/>
    <x v="133"/>
    <m/>
    <s v="CS Inhassunge"/>
    <n v="546"/>
    <n v="1"/>
    <s v="INHASSUNGE (MUCUPIA)"/>
    <n v="1"/>
    <s v="MUCUPIA"/>
    <s v="RURAL"/>
    <x v="1"/>
    <s v="Centro de Saude Rural"/>
    <s v="Nivel Primario"/>
    <n v="-18.010000000000002"/>
    <n v="36.8108"/>
    <n v="1"/>
    <n v="1"/>
    <m/>
    <n v="1"/>
    <x v="0"/>
    <n v="0"/>
  </r>
  <r>
    <n v="1276"/>
    <s v="Point"/>
    <n v="1040709"/>
    <n v="497"/>
    <x v="10"/>
    <x v="133"/>
    <n v="1"/>
    <s v="PS Matulune"/>
    <n v="547"/>
    <n v="2"/>
    <s v="GONHANE"/>
    <n v="1"/>
    <s v="GONHANE"/>
    <s v="RURAL"/>
    <x v="2"/>
    <s v="Posto de Saude"/>
    <s v="Nivel Primario"/>
    <n v="-18.085799999999999"/>
    <n v="36.7286"/>
    <n v="1"/>
    <n v="0"/>
    <m/>
    <m/>
    <x v="1"/>
    <n v="0"/>
  </r>
  <r>
    <n v="1277"/>
    <s v="Point"/>
    <n v="1040710"/>
    <n v="498"/>
    <x v="10"/>
    <x v="133"/>
    <m/>
    <s v="PS Olinda"/>
    <n v="548"/>
    <n v="1"/>
    <s v="INHASSUNGE (MUCUPIA)"/>
    <n v="2"/>
    <s v="CHIRIMANE"/>
    <s v="RURAL"/>
    <x v="2"/>
    <s v="Posto de Saude"/>
    <s v="Nivel Primario"/>
    <n v="-18.0764"/>
    <n v="36.927799999999998"/>
    <n v="1"/>
    <n v="0"/>
    <m/>
    <m/>
    <x v="0"/>
    <n v="0"/>
  </r>
  <r>
    <n v="1278"/>
    <s v="Point"/>
    <n v="1040711"/>
    <n v="493"/>
    <x v="10"/>
    <x v="133"/>
    <n v="1"/>
    <s v="CS Bingagira"/>
    <n v="549"/>
    <n v="1"/>
    <s v="INHASSUNGE (MUCUPIA)"/>
    <n v="4"/>
    <s v="BINGANGIRA"/>
    <s v="RURAL"/>
    <x v="1"/>
    <s v="Centro de Saude Rural"/>
    <s v="Nivel Primario"/>
    <n v="-18.029199999999999"/>
    <n v="36.7361"/>
    <n v="1"/>
    <n v="0"/>
    <m/>
    <m/>
    <x v="0"/>
    <n v="0"/>
  </r>
  <r>
    <n v="1279"/>
    <s v="Point"/>
    <n v="1040713"/>
    <n v="496"/>
    <x v="10"/>
    <x v="133"/>
    <m/>
    <s v="CS Palane-Mucula"/>
    <n v="550"/>
    <n v="1"/>
    <s v="INHASSUNGE (MUCUPIA)"/>
    <n v="1"/>
    <s v="MUCUPIA"/>
    <s v="RURAL"/>
    <x v="1"/>
    <s v="Centro de Saude Rural"/>
    <s v="Nivel Primario"/>
    <n v="-17.976700000000001"/>
    <n v="36.857799999999997"/>
    <n v="1"/>
    <n v="0"/>
    <m/>
    <m/>
    <x v="0"/>
    <n v="0"/>
  </r>
  <r>
    <n v="1280"/>
    <s v="Point"/>
    <n v="1040806"/>
    <n v="499"/>
    <x v="10"/>
    <x v="134"/>
    <m/>
    <s v="CS Lugela"/>
    <n v="551"/>
    <n v="1"/>
    <s v="LUGELA"/>
    <n v="1"/>
    <s v="LUGELA SEDE"/>
    <s v="RURAL"/>
    <x v="1"/>
    <s v="Centro de Saude Rural"/>
    <s v="Nivel Primario"/>
    <n v="-16.425599999999999"/>
    <n v="36.743299999999998"/>
    <n v="1"/>
    <n v="1"/>
    <m/>
    <m/>
    <x v="0"/>
    <n v="0"/>
  </r>
  <r>
    <n v="1281"/>
    <s v="Point"/>
    <n v="1040807"/>
    <n v="429"/>
    <x v="10"/>
    <x v="134"/>
    <m/>
    <s v="CS Munhamade"/>
    <n v="552"/>
    <n v="3"/>
    <s v="MUNHAMADE"/>
    <n v="1"/>
    <s v="MUNHAMADE SEDE"/>
    <s v="RURAL"/>
    <x v="1"/>
    <s v="Centro de Saude Rural"/>
    <s v="Nivel Primario"/>
    <n v="-16.592700000000001"/>
    <n v="36.972299999999997"/>
    <n v="1"/>
    <n v="0"/>
    <m/>
    <m/>
    <x v="0"/>
    <n v="0"/>
  </r>
  <r>
    <n v="1282"/>
    <s v="Point"/>
    <n v="1040808"/>
    <n v="500"/>
    <x v="10"/>
    <x v="134"/>
    <m/>
    <s v="CS Namagoa"/>
    <n v="553"/>
    <n v="3"/>
    <s v="MUNHAMADE"/>
    <n v="2"/>
    <s v="ALTO LUGELA"/>
    <s v="RURAL"/>
    <x v="1"/>
    <s v="Centro de Saude Rural"/>
    <s v="Nivel Primario"/>
    <n v="-16.750299999999999"/>
    <n v="36.942999999999998"/>
    <n v="1"/>
    <n v="1"/>
    <m/>
    <m/>
    <x v="0"/>
    <n v="0"/>
  </r>
  <r>
    <n v="1283"/>
    <s v="Point"/>
    <n v="1040809"/>
    <n v="571"/>
    <x v="10"/>
    <x v="134"/>
    <m/>
    <s v="CS Erurune"/>
    <n v="554"/>
    <n v="3"/>
    <s v="MUNHAMADE"/>
    <n v="4"/>
    <s v="MULIDE"/>
    <s v="RURAL"/>
    <x v="1"/>
    <s v="Centro de Saude Rural"/>
    <s v="Nivel Primario"/>
    <n v="-16.394400000000001"/>
    <n v="36.9803"/>
    <n v="1"/>
    <n v="0"/>
    <m/>
    <m/>
    <x v="0"/>
    <n v="0"/>
  </r>
  <r>
    <n v="1284"/>
    <s v="Point"/>
    <n v="1040810"/>
    <n v="501"/>
    <x v="10"/>
    <x v="134"/>
    <m/>
    <s v="PS Limbue"/>
    <n v="555"/>
    <n v="2"/>
    <s v="TACUANE"/>
    <n v="3"/>
    <s v="MABU"/>
    <s v="RURAL"/>
    <x v="2"/>
    <s v="Posto de Saude"/>
    <s v="Nivel Primario"/>
    <n v="-16.363299999999999"/>
    <n v="36.378900000000002"/>
    <n v="1"/>
    <n v="0"/>
    <m/>
    <m/>
    <x v="1"/>
    <n v="0"/>
  </r>
  <r>
    <n v="1285"/>
    <s v="Point"/>
    <n v="1040811"/>
    <n v="502"/>
    <x v="10"/>
    <x v="134"/>
    <m/>
    <s v="PS Muabanama"/>
    <n v="556"/>
    <n v="4"/>
    <s v="MUABANAMA"/>
    <n v="1"/>
    <s v="MUABANAMA"/>
    <s v="RURAL"/>
    <x v="2"/>
    <s v="Posto de Saude"/>
    <s v="Nivel Primario"/>
    <n v="-16.0167"/>
    <n v="36.486600000000003"/>
    <n v="1"/>
    <n v="0"/>
    <m/>
    <m/>
    <x v="0"/>
    <n v="0"/>
  </r>
  <r>
    <n v="1286"/>
    <s v="Point"/>
    <n v="1040812"/>
    <n v="570"/>
    <x v="10"/>
    <x v="134"/>
    <m/>
    <s v="CS Mungulune"/>
    <n v="557"/>
    <n v="3"/>
    <s v="MUNHAMADE"/>
    <n v="5"/>
    <s v="TENEDE"/>
    <s v="RURAL"/>
    <x v="1"/>
    <s v="Centro de Saude Rural"/>
    <s v="Nivel Primario"/>
    <n v="-16.218599999999999"/>
    <n v="36.936399999999999"/>
    <n v="1"/>
    <n v="0"/>
    <m/>
    <m/>
    <x v="0"/>
    <n v="0"/>
  </r>
  <r>
    <n v="1287"/>
    <s v="Point"/>
    <n v="1040813"/>
    <n v="504"/>
    <x v="10"/>
    <x v="134"/>
    <m/>
    <s v="PS Nigau"/>
    <n v="558"/>
    <n v="3"/>
    <s v="MUNHAMADE"/>
    <n v="3"/>
    <s v="CUBA"/>
    <s v="RURAL"/>
    <x v="2"/>
    <s v="Posto de Saude"/>
    <s v="Nivel Primario"/>
    <n v="-16.552499999999998"/>
    <n v="36.861699999999999"/>
    <n v="1"/>
    <n v="0"/>
    <m/>
    <m/>
    <x v="1"/>
    <n v="0"/>
  </r>
  <r>
    <n v="1288"/>
    <s v="Point"/>
    <n v="1040814"/>
    <n v="505"/>
    <x v="10"/>
    <x v="134"/>
    <m/>
    <s v="PS Puthine"/>
    <n v="559"/>
    <n v="1"/>
    <s v="LUGELA"/>
    <n v="5"/>
    <s v="PHUTINE"/>
    <s v="RURAL"/>
    <x v="2"/>
    <s v="Posto de Saude"/>
    <s v="Nivel Primario"/>
    <n v="-16.351099999999999"/>
    <n v="36.853299999999997"/>
    <n v="1"/>
    <n v="0"/>
    <m/>
    <m/>
    <x v="1"/>
    <n v="0"/>
  </r>
  <r>
    <n v="1289"/>
    <s v="Point"/>
    <n v="1040815"/>
    <n v="569"/>
    <x v="10"/>
    <x v="134"/>
    <m/>
    <s v="CS Tacuane"/>
    <n v="560"/>
    <n v="2"/>
    <s v="TACUANE"/>
    <n v="1"/>
    <s v="TACUANE SEDE"/>
    <s v="RURAL"/>
    <x v="1"/>
    <s v="Centro de Saude Rural"/>
    <s v="Nivel Primario"/>
    <n v="-16.367000000000001"/>
    <n v="36.515300000000003"/>
    <n v="1"/>
    <n v="1"/>
    <m/>
    <m/>
    <x v="0"/>
    <n v="0"/>
  </r>
  <r>
    <n v="1290"/>
    <s v="Point"/>
    <n v="1040816"/>
    <n v="503"/>
    <x v="10"/>
    <x v="134"/>
    <m/>
    <s v="PS Mucubi"/>
    <n v="561"/>
    <n v="3"/>
    <s v="MUNHAMADE"/>
    <n v="5"/>
    <s v="TENEDE"/>
    <s v="RURAL"/>
    <x v="2"/>
    <s v="Posto de Saude"/>
    <s v="Nivel Primario"/>
    <n v="-16.2178"/>
    <n v="37.001100000000001"/>
    <n v="1"/>
    <n v="0"/>
    <m/>
    <m/>
    <x v="1"/>
    <n v="0"/>
  </r>
  <r>
    <n v="1291"/>
    <s v="Point"/>
    <n v="1040906"/>
    <n v="1238"/>
    <x v="10"/>
    <x v="135"/>
    <m/>
    <s v="HD Maganja Costa"/>
    <n v="562"/>
    <n v="1"/>
    <s v="MAGANJA DA COSTA"/>
    <n v="1"/>
    <s v="VILA DE MAGANJA DA COSTA"/>
    <s v="URBANA"/>
    <x v="4"/>
    <s v="Hospital Distrital"/>
    <s v="Nivel Secondario"/>
    <n v="-17.3094"/>
    <n v="37.508899999999997"/>
    <n v="1"/>
    <n v="1"/>
    <m/>
    <n v="1"/>
    <x v="0"/>
    <n v="1"/>
  </r>
  <r>
    <n v="1292"/>
    <s v="Point"/>
    <n v="1040907"/>
    <m/>
    <x v="10"/>
    <x v="135"/>
    <m/>
    <s v="PS Bajone"/>
    <n v="563"/>
    <m/>
    <m/>
    <m/>
    <m/>
    <s v="RURAL"/>
    <x v="1"/>
    <s v="Centro de Saude Rural"/>
    <s v="Nivel Primario"/>
    <n v="-17.203860280000001"/>
    <n v="37.956621050000003"/>
    <n v="1"/>
    <n v="0"/>
    <m/>
    <m/>
    <x v="2"/>
    <n v="0"/>
  </r>
  <r>
    <n v="1293"/>
    <s v="Point"/>
    <n v="1040908"/>
    <n v="421"/>
    <x v="10"/>
    <x v="135"/>
    <m/>
    <s v="PS Mabala"/>
    <n v="564"/>
    <n v="1"/>
    <s v="MAGANJA DA COSTA"/>
    <n v="3"/>
    <s v="CABUIR"/>
    <s v="RURAL"/>
    <x v="2"/>
    <s v="Posto de Saude"/>
    <s v="Nivel Primario"/>
    <n v="-17.520600000000002"/>
    <n v="37.551400000000001"/>
    <n v="1"/>
    <n v="0"/>
    <m/>
    <m/>
    <x v="1"/>
    <n v="0"/>
  </r>
  <r>
    <n v="1294"/>
    <s v="Point"/>
    <n v="1040909"/>
    <n v="510"/>
    <x v="10"/>
    <x v="135"/>
    <m/>
    <s v="PS Matacurro"/>
    <n v="565"/>
    <n v="4"/>
    <s v="NANTE"/>
    <n v="4"/>
    <s v="MUOLOA"/>
    <s v="RURAL"/>
    <x v="2"/>
    <s v="Posto de Saude"/>
    <s v="Nivel Primario"/>
    <n v="-17.587700000000002"/>
    <n v="37.481699999999996"/>
    <n v="1"/>
    <n v="0"/>
    <m/>
    <m/>
    <x v="1"/>
    <n v="0"/>
  </r>
  <r>
    <n v="1295"/>
    <s v="Point"/>
    <n v="1040910"/>
    <n v="430"/>
    <x v="10"/>
    <x v="135"/>
    <m/>
    <s v="CS Mocubela"/>
    <n v="566"/>
    <n v="3"/>
    <s v="MOCUBELA"/>
    <n v="1"/>
    <s v="MUCUBELA SEDE"/>
    <s v="RURAL"/>
    <x v="1"/>
    <s v="Centro de Saude Rural"/>
    <s v="Nivel Primario"/>
    <n v="-16.897200000000002"/>
    <n v="37.897199999999998"/>
    <n v="1"/>
    <n v="1"/>
    <m/>
    <m/>
    <x v="0"/>
    <n v="0"/>
  </r>
  <r>
    <n v="1296"/>
    <s v="Point"/>
    <n v="1040911"/>
    <n v="456"/>
    <x v="10"/>
    <x v="135"/>
    <m/>
    <s v="CS Nanti"/>
    <n v="567"/>
    <n v="4"/>
    <s v="NANTE"/>
    <n v="1"/>
    <s v="NANTE SEDE"/>
    <s v="RURAL"/>
    <x v="1"/>
    <s v="Centro de Saude Rural"/>
    <s v="Nivel Primario"/>
    <n v="-17.438300000000002"/>
    <n v="37.285499999999999"/>
    <n v="1"/>
    <n v="1"/>
    <m/>
    <m/>
    <x v="0"/>
    <n v="0"/>
  </r>
  <r>
    <n v="1297"/>
    <s v="Point"/>
    <n v="1040912"/>
    <n v="419"/>
    <x v="10"/>
    <x v="135"/>
    <m/>
    <s v="CS Tapata"/>
    <n v="568"/>
    <n v="2"/>
    <s v="BAJONE"/>
    <n v="2"/>
    <s v="NACUDA"/>
    <s v="RURAL"/>
    <x v="1"/>
    <s v="Centro de Saude Rural"/>
    <s v="Nivel Primario"/>
    <n v="-17.2636"/>
    <n v="37.893599999999999"/>
    <n v="1"/>
    <n v="1"/>
    <m/>
    <m/>
    <x v="0"/>
    <n v="0"/>
  </r>
  <r>
    <n v="1298"/>
    <s v="Point"/>
    <n v="1040913"/>
    <m/>
    <x v="10"/>
    <x v="135"/>
    <m/>
    <s v="PS Cariua"/>
    <n v="569"/>
    <m/>
    <m/>
    <m/>
    <m/>
    <s v="RURAL"/>
    <x v="2"/>
    <s v="Posto de Saude"/>
    <s v="Nivel Primario"/>
    <n v="-17.244442105293"/>
    <n v="37.200340032577998"/>
    <n v="1"/>
    <n v="0"/>
    <m/>
    <m/>
    <x v="2"/>
    <n v="0"/>
  </r>
  <r>
    <n v="1299"/>
    <s v="Point"/>
    <n v="1040914"/>
    <n v="506"/>
    <x v="10"/>
    <x v="135"/>
    <m/>
    <s v="CS Maneia"/>
    <n v="570"/>
    <n v="3"/>
    <s v="MOCUBELA"/>
    <n v="2"/>
    <s v="MANEIA"/>
    <s v="RURAL"/>
    <x v="1"/>
    <s v="Centro de Saude Rural"/>
    <s v="Nivel Primario"/>
    <n v="-16.766999999999999"/>
    <n v="37.595799999999997"/>
    <n v="1"/>
    <n v="0"/>
    <m/>
    <m/>
    <x v="0"/>
    <n v="0"/>
  </r>
  <r>
    <n v="1300"/>
    <s v="Point"/>
    <n v="1040915"/>
    <n v="414"/>
    <x v="10"/>
    <x v="135"/>
    <m/>
    <s v="PS Vila-Valdez"/>
    <n v="571"/>
    <n v="4"/>
    <s v="NANTE"/>
    <n v="5"/>
    <s v="NOMIUA"/>
    <s v="RURAL"/>
    <x v="2"/>
    <s v="Posto de Saude"/>
    <s v="Nivel Primario"/>
    <n v="-17.609200000000001"/>
    <n v="37.397199999999998"/>
    <n v="1"/>
    <n v="0"/>
    <m/>
    <m/>
    <x v="1"/>
    <n v="0"/>
  </r>
  <r>
    <n v="1301"/>
    <s v="Point"/>
    <n v="1040916"/>
    <n v="507"/>
    <x v="10"/>
    <x v="135"/>
    <m/>
    <s v="PS Alto Mutola"/>
    <n v="572"/>
    <n v="4"/>
    <s v="NANTE"/>
    <n v="2"/>
    <s v="ALTO MUTOLA"/>
    <s v="RURAL"/>
    <x v="2"/>
    <s v="Posto de Saude"/>
    <s v="Nivel Primario"/>
    <n v="-17.329999999999998"/>
    <n v="37.1997"/>
    <n v="1"/>
    <n v="0"/>
    <m/>
    <m/>
    <x v="0"/>
    <n v="0"/>
  </r>
  <r>
    <n v="1302"/>
    <s v="Point"/>
    <n v="1040917"/>
    <n v="508"/>
    <x v="10"/>
    <x v="135"/>
    <m/>
    <s v="PS Gurai"/>
    <n v="573"/>
    <n v="2"/>
    <s v="BAJONE"/>
    <n v="2"/>
    <s v="NACUDA"/>
    <s v="RURAL"/>
    <x v="2"/>
    <s v="Posto de Saude"/>
    <s v="Nivel Primario"/>
    <n v="-17.309200000000001"/>
    <n v="37.974200000000003"/>
    <n v="1"/>
    <n v="0"/>
    <m/>
    <m/>
    <x v="1"/>
    <n v="0"/>
  </r>
  <r>
    <n v="1303"/>
    <s v="Point"/>
    <n v="1040918"/>
    <n v="509"/>
    <x v="10"/>
    <x v="135"/>
    <m/>
    <s v="PS Ilha Idugo"/>
    <n v="574"/>
    <n v="2"/>
    <s v="BAJONE"/>
    <n v="2"/>
    <s v="NACUDA"/>
    <s v="RURAL"/>
    <x v="2"/>
    <s v="Posto de Saude"/>
    <s v="Nivel Primario"/>
    <n v="-17.308299999999999"/>
    <n v="38.058900000000001"/>
    <n v="1"/>
    <n v="0"/>
    <m/>
    <m/>
    <x v="1"/>
    <n v="0"/>
  </r>
  <r>
    <n v="1304"/>
    <s v="Point"/>
    <n v="1040919"/>
    <n v="420"/>
    <x v="10"/>
    <x v="135"/>
    <m/>
    <s v="PS Mugaua"/>
    <n v="575"/>
    <n v="1"/>
    <s v="MAGANJA DA COSTA"/>
    <n v="3"/>
    <s v="CABUIR"/>
    <s v="RURAL"/>
    <x v="2"/>
    <s v="Posto de Saude"/>
    <s v="Nivel Primario"/>
    <n v="-17.429500000000001"/>
    <n v="37.569499999999998"/>
    <n v="1"/>
    <n v="0"/>
    <m/>
    <m/>
    <x v="1"/>
    <n v="0"/>
  </r>
  <r>
    <n v="1305"/>
    <s v="Point"/>
    <n v="1040920"/>
    <n v="511"/>
    <x v="10"/>
    <x v="135"/>
    <m/>
    <s v="PS Missal"/>
    <n v="576"/>
    <n v="2"/>
    <s v="BAJONE"/>
    <n v="1"/>
    <s v="MISSAL"/>
    <s v="RURAL"/>
    <x v="2"/>
    <s v="Posto de Saude"/>
    <s v="Nivel Primario"/>
    <n v="-17.230599999999999"/>
    <n v="37.776400000000002"/>
    <n v="1"/>
    <n v="0"/>
    <m/>
    <m/>
    <x v="1"/>
    <n v="0"/>
  </r>
  <r>
    <n v="1306"/>
    <s v="Point"/>
    <n v="1040936"/>
    <m/>
    <x v="10"/>
    <x v="135"/>
    <m/>
    <s v="CS Mapira"/>
    <n v="577"/>
    <m/>
    <m/>
    <m/>
    <m/>
    <s v="RURAL"/>
    <x v="1"/>
    <s v="Centro de Saude Rural"/>
    <s v="Nivel Primario"/>
    <n v="-17.091202139854001"/>
    <n v="37.185829281807003"/>
    <n v="1"/>
    <n v="0"/>
    <m/>
    <m/>
    <x v="0"/>
    <n v="0"/>
  </r>
  <r>
    <n v="1307"/>
    <s v="Point"/>
    <n v="1040937"/>
    <m/>
    <x v="10"/>
    <x v="135"/>
    <m/>
    <s v="CS Moneia"/>
    <n v="578"/>
    <m/>
    <m/>
    <m/>
    <m/>
    <s v="RURAL"/>
    <x v="1"/>
    <s v="Centro de Saude Rural"/>
    <s v="Nivel Primario"/>
    <n v="-17.412589789999998"/>
    <n v="37.254155869999998"/>
    <n v="1"/>
    <n v="0"/>
    <m/>
    <m/>
    <x v="0"/>
    <n v="0"/>
  </r>
  <r>
    <n v="1308"/>
    <s v="Point"/>
    <n v="1040961"/>
    <m/>
    <x v="10"/>
    <x v="135"/>
    <m/>
    <s v="CS Muzo"/>
    <n v="579"/>
    <m/>
    <m/>
    <m/>
    <m/>
    <m/>
    <x v="3"/>
    <m/>
    <m/>
    <m/>
    <m/>
    <n v="1"/>
    <n v="0"/>
    <m/>
    <m/>
    <x v="0"/>
    <n v="0"/>
  </r>
  <r>
    <n v="1309"/>
    <s v="Point"/>
    <n v="1040998"/>
    <n v="435"/>
    <x v="10"/>
    <x v="135"/>
    <m/>
    <s v="PS Zambezi"/>
    <n v="580"/>
    <n v="2"/>
    <s v="BAJONE"/>
    <n v="2"/>
    <s v="NACUDA"/>
    <s v="RURAL"/>
    <x v="2"/>
    <s v="Posto de Saude"/>
    <s v="Nivel Primario"/>
    <n v="-17.203600000000002"/>
    <n v="37.956400000000002"/>
    <n v="1"/>
    <n v="0"/>
    <m/>
    <m/>
    <x v="1"/>
    <n v="0"/>
  </r>
  <r>
    <n v="1310"/>
    <s v="Point"/>
    <n v="1041000"/>
    <n v="1239"/>
    <x v="10"/>
    <x v="136"/>
    <n v="1"/>
    <s v="HR Milange"/>
    <n v="581"/>
    <n v="1"/>
    <s v="MILANGE"/>
    <n v="1"/>
    <s v="VILA DE MILANGE"/>
    <s v="URBANA"/>
    <x v="5"/>
    <s v="Hospital Rural"/>
    <s v="Nivel Secondario"/>
    <n v="-16.098099999999999"/>
    <n v="35.781399999999998"/>
    <n v="1"/>
    <n v="0"/>
    <m/>
    <m/>
    <x v="0"/>
    <n v="0"/>
  </r>
  <r>
    <n v="1311"/>
    <s v="Point"/>
    <n v="1041006"/>
    <n v="514"/>
    <x v="10"/>
    <x v="136"/>
    <m/>
    <s v="CS Milange"/>
    <n v="582"/>
    <n v="1"/>
    <s v="MILANGE"/>
    <n v="1"/>
    <s v="VILA DE MILANGE"/>
    <s v="URBANA"/>
    <x v="1"/>
    <s v="Centro de Saude Urbano"/>
    <s v="Nivel Primario"/>
    <n v="-16.098600000000001"/>
    <n v="35.769199999999998"/>
    <n v="1"/>
    <n v="1"/>
    <m/>
    <n v="1"/>
    <x v="0"/>
    <n v="0"/>
  </r>
  <r>
    <n v="1312"/>
    <s v="Point"/>
    <n v="1041007"/>
    <n v="431"/>
    <x v="10"/>
    <x v="136"/>
    <m/>
    <s v="CS Carico"/>
    <n v="583"/>
    <n v="1"/>
    <s v="MILANGE"/>
    <n v="3"/>
    <s v="CHITANBO"/>
    <s v="RURAL"/>
    <x v="1"/>
    <s v="Centro de Saude Rural"/>
    <s v="Nivel Primario"/>
    <n v="-16.0564"/>
    <n v="36.0289"/>
    <n v="1"/>
    <n v="0"/>
    <m/>
    <m/>
    <x v="0"/>
    <n v="0"/>
  </r>
  <r>
    <n v="1313"/>
    <s v="Point"/>
    <n v="1041008"/>
    <n v="518"/>
    <x v="10"/>
    <x v="136"/>
    <m/>
    <s v="PS Cazimbe"/>
    <n v="584"/>
    <n v="3"/>
    <s v="MOLUMBO"/>
    <n v="4"/>
    <s v="DUALO-NANGOMA"/>
    <s v="RURAL"/>
    <x v="2"/>
    <s v="Posto de Saude"/>
    <s v="Nivel Primario"/>
    <n v="-15.487500000000001"/>
    <n v="35.887500000000003"/>
    <n v="1"/>
    <n v="0"/>
    <m/>
    <m/>
    <x v="1"/>
    <n v="0"/>
  </r>
  <r>
    <n v="1314"/>
    <s v="Point"/>
    <n v="1041009"/>
    <n v="432"/>
    <x v="10"/>
    <x v="136"/>
    <m/>
    <s v="PS Coromana"/>
    <n v="585"/>
    <n v="3"/>
    <s v="MOLUMBO"/>
    <n v="7"/>
    <s v="CORROMANE"/>
    <s v="RURAL"/>
    <x v="2"/>
    <s v="Posto de Saude"/>
    <s v="Nivel Primario"/>
    <n v="-15.7759"/>
    <n v="36.016399999999997"/>
    <n v="1"/>
    <n v="0"/>
    <m/>
    <m/>
    <x v="1"/>
    <n v="0"/>
  </r>
  <r>
    <n v="1315"/>
    <s v="Point"/>
    <n v="1041010"/>
    <n v="513"/>
    <x v="10"/>
    <x v="136"/>
    <m/>
    <s v="CS Majaua"/>
    <n v="586"/>
    <n v="2"/>
    <s v="MAJAUA"/>
    <n v="1"/>
    <s v="MAJAUA SEDE"/>
    <s v="RURAL"/>
    <x v="1"/>
    <s v="Centro de Saude Rural"/>
    <s v="Nivel Primario"/>
    <n v="-16.217300000000002"/>
    <n v="35.479500000000002"/>
    <n v="1"/>
    <n v="0"/>
    <m/>
    <m/>
    <x v="1"/>
    <n v="0"/>
  </r>
  <r>
    <n v="1316"/>
    <s v="Point"/>
    <n v="1041011"/>
    <n v="515"/>
    <x v="10"/>
    <x v="136"/>
    <m/>
    <s v="CS Molumbo"/>
    <n v="587"/>
    <n v="3"/>
    <s v="MOLUMBO"/>
    <n v="1"/>
    <s v="MOLUMBO SEDE"/>
    <s v="RURAL"/>
    <x v="1"/>
    <s v="Centro de Saude Rural"/>
    <s v="Nivel Primario"/>
    <n v="-15.4869"/>
    <n v="36.2714"/>
    <n v="1"/>
    <n v="1"/>
    <m/>
    <m/>
    <x v="0"/>
    <n v="0"/>
  </r>
  <r>
    <n v="1317"/>
    <s v="Point"/>
    <n v="1041012"/>
    <n v="517"/>
    <x v="10"/>
    <x v="136"/>
    <n v="1"/>
    <s v="CS Tengua"/>
    <n v="588"/>
    <n v="1"/>
    <s v="MILANGE"/>
    <n v="5"/>
    <s v="TENGUA"/>
    <s v="RURAL"/>
    <x v="1"/>
    <s v="Centro de Saude Rural"/>
    <s v="Nivel Primario"/>
    <n v="-16.2103"/>
    <n v="35.799700000000001"/>
    <n v="1"/>
    <n v="0"/>
    <m/>
    <m/>
    <x v="0"/>
    <n v="0"/>
  </r>
  <r>
    <n v="1318"/>
    <s v="Point"/>
    <n v="1041013"/>
    <n v="520"/>
    <x v="10"/>
    <x v="136"/>
    <m/>
    <s v="PS Vulalo"/>
    <n v="589"/>
    <n v="1"/>
    <s v="MILANGE"/>
    <n v="6"/>
    <s v="VULALO"/>
    <s v="RURAL"/>
    <x v="2"/>
    <s v="Posto de Saude"/>
    <s v="Nivel Primario"/>
    <n v="-16.217500000000001"/>
    <n v="35.625900000000001"/>
    <n v="1"/>
    <n v="0"/>
    <m/>
    <m/>
    <x v="1"/>
    <n v="0"/>
  </r>
  <r>
    <n v="1319"/>
    <s v="Point"/>
    <n v="1041014"/>
    <n v="512"/>
    <x v="10"/>
    <x v="136"/>
    <m/>
    <s v="CS Liciro"/>
    <n v="590"/>
    <n v="1"/>
    <s v="MILANGE"/>
    <n v="4"/>
    <s v="LICIRO"/>
    <s v="RURAL"/>
    <x v="1"/>
    <s v="Centro de Saude Rural"/>
    <s v="Nivel Primario"/>
    <n v="-16.449100000000001"/>
    <n v="36.046399999999998"/>
    <n v="1"/>
    <n v="0"/>
    <m/>
    <m/>
    <x v="0"/>
    <n v="0"/>
  </r>
  <r>
    <n v="1320"/>
    <s v="Point"/>
    <n v="1041015"/>
    <n v="516"/>
    <x v="10"/>
    <x v="136"/>
    <m/>
    <s v="CS Mongue"/>
    <n v="591"/>
    <n v="4"/>
    <s v="MONGUE"/>
    <n v="1"/>
    <s v="MONGUE SEDE"/>
    <s v="RURAL"/>
    <x v="1"/>
    <s v="Centro de Saude Rural"/>
    <s v="Nivel Primario"/>
    <n v="-16.438600000000001"/>
    <n v="35.499699999999997"/>
    <n v="1"/>
    <n v="1"/>
    <m/>
    <m/>
    <x v="0"/>
    <n v="0"/>
  </r>
  <r>
    <n v="1321"/>
    <s v="Point"/>
    <n v="1041016"/>
    <n v="519"/>
    <x v="10"/>
    <x v="136"/>
    <m/>
    <s v="PS Dachudua"/>
    <n v="592"/>
    <n v="2"/>
    <s v="MAJAUA"/>
    <n v="2"/>
    <s v="DACHUDUA"/>
    <s v="RURAL"/>
    <x v="2"/>
    <s v="Posto de Saude"/>
    <s v="Nivel Primario"/>
    <n v="-16.168399999999998"/>
    <n v="35.453299999999999"/>
    <n v="1"/>
    <n v="1"/>
    <m/>
    <m/>
    <x v="0"/>
    <n v="0"/>
  </r>
  <r>
    <n v="1322"/>
    <s v="Point"/>
    <n v="1041017"/>
    <m/>
    <x v="10"/>
    <x v="136"/>
    <m/>
    <s v="PS Nambuzi"/>
    <n v="593"/>
    <m/>
    <m/>
    <m/>
    <m/>
    <s v="RURAL"/>
    <x v="2"/>
    <s v="Posto de Saude"/>
    <s v="Nivel Primario"/>
    <n v="-16.320163610000002"/>
    <n v="35.672017339999996"/>
    <n v="1"/>
    <n v="0"/>
    <m/>
    <m/>
    <x v="1"/>
    <n v="0"/>
  </r>
  <r>
    <n v="1323"/>
    <s v="Point"/>
    <n v="1041036"/>
    <m/>
    <x v="10"/>
    <x v="136"/>
    <m/>
    <s v="CS Sabeliua"/>
    <n v="594"/>
    <m/>
    <m/>
    <m/>
    <m/>
    <s v="RURAL"/>
    <x v="1"/>
    <s v="Centro de Saude Rural"/>
    <s v="Nivel Primario"/>
    <n v="-16.468205451965002"/>
    <n v="35.815853476523998"/>
    <n v="1"/>
    <n v="0"/>
    <m/>
    <m/>
    <x v="1"/>
    <n v="0"/>
  </r>
  <r>
    <n v="1324"/>
    <s v="Point"/>
    <n v="1041037"/>
    <m/>
    <x v="10"/>
    <x v="136"/>
    <n v="1"/>
    <s v="CS Nantuto"/>
    <n v="595"/>
    <m/>
    <m/>
    <m/>
    <m/>
    <s v="RURAL"/>
    <x v="1"/>
    <s v="Centro de Saude Rural"/>
    <s v="Nivel Primario"/>
    <n v="-15.708534121513001"/>
    <n v="36.514177322388001"/>
    <n v="1"/>
    <n v="0"/>
    <m/>
    <m/>
    <x v="1"/>
    <n v="0"/>
  </r>
  <r>
    <n v="1325"/>
    <s v="Point"/>
    <n v="1041066"/>
    <m/>
    <x v="10"/>
    <x v="136"/>
    <m/>
    <s v="CS Dulanha"/>
    <n v="596"/>
    <m/>
    <m/>
    <m/>
    <m/>
    <s v="RURAL"/>
    <x v="1"/>
    <s v="Centro de Saude Rural"/>
    <s v="Nivel Primario"/>
    <n v="-16.313007473946001"/>
    <n v="35.631397962569999"/>
    <n v="1"/>
    <n v="1"/>
    <m/>
    <m/>
    <x v="0"/>
    <n v="0"/>
  </r>
  <r>
    <n v="1326"/>
    <s v="Point"/>
    <n v="1041100"/>
    <n v="1240"/>
    <x v="10"/>
    <x v="137"/>
    <m/>
    <s v="HR Mocuba"/>
    <n v="597"/>
    <n v="1"/>
    <s v="CIDADE DE MOCUBA"/>
    <n v="1"/>
    <s v="MUNICIPIO DE MUCUBA"/>
    <s v="URBANA"/>
    <x v="5"/>
    <s v="Hospital Rural"/>
    <s v="Nivel Secondario"/>
    <n v="-16.840599999999998"/>
    <n v="36.987499999999997"/>
    <n v="1"/>
    <n v="1"/>
    <m/>
    <m/>
    <x v="0"/>
    <n v="3"/>
  </r>
  <r>
    <n v="1327"/>
    <s v="Point"/>
    <n v="1041106"/>
    <n v="522"/>
    <x v="10"/>
    <x v="137"/>
    <m/>
    <s v="CS Mocuba"/>
    <n v="598"/>
    <n v="1"/>
    <s v="CIDADE DE MOCUBA"/>
    <n v="1"/>
    <s v="MUNICIPIO DE MUCUBA"/>
    <s v="URBANA"/>
    <x v="1"/>
    <s v="Centro de Saude Rural"/>
    <s v="Nivel Primario"/>
    <n v="-16.838899999999999"/>
    <n v="36.979900000000001"/>
    <n v="1"/>
    <n v="1"/>
    <m/>
    <n v="1"/>
    <x v="0"/>
    <n v="0"/>
  </r>
  <r>
    <n v="1328"/>
    <s v="Point"/>
    <n v="1041107"/>
    <n v="457"/>
    <x v="10"/>
    <x v="137"/>
    <m/>
    <s v="CS Mocuba Sisal"/>
    <n v="599"/>
    <n v="1"/>
    <s v="CIDADE DE MOCUBA"/>
    <n v="3"/>
    <s v="MUCUBA SEDE"/>
    <s v="URBANA"/>
    <x v="1"/>
    <s v="Centro de Saude Rural"/>
    <s v="Nivel Primario"/>
    <n v="-16.880600000000001"/>
    <n v="37.009700000000002"/>
    <n v="1"/>
    <n v="0"/>
    <m/>
    <m/>
    <x v="0"/>
    <n v="0"/>
  </r>
  <r>
    <n v="1329"/>
    <s v="Point"/>
    <n v="1041108"/>
    <n v="525"/>
    <x v="10"/>
    <x v="137"/>
    <m/>
    <s v="CS Mugeba"/>
    <n v="600"/>
    <n v="2"/>
    <s v="MUGEBA"/>
    <n v="1"/>
    <s v="MUGEBA SEDE"/>
    <s v="RURAL"/>
    <x v="1"/>
    <s v="Centro de Saude Rural"/>
    <s v="Nivel Primario"/>
    <n v="-16.517299999999999"/>
    <n v="37.167299999999997"/>
    <n v="1"/>
    <n v="1"/>
    <m/>
    <m/>
    <x v="0"/>
    <n v="0"/>
  </r>
  <r>
    <n v="1330"/>
    <s v="Point"/>
    <n v="1041109"/>
    <n v="524"/>
    <x v="10"/>
    <x v="137"/>
    <m/>
    <s v="CS Muaquiua"/>
    <n v="601"/>
    <n v="2"/>
    <s v="MUGEBA"/>
    <n v="2"/>
    <s v="MUAQUIUA"/>
    <s v="RURAL"/>
    <x v="1"/>
    <s v="Centro de Saude Rural"/>
    <s v="Nivel Primario"/>
    <n v="-16.6922"/>
    <n v="37.371400000000001"/>
    <n v="1"/>
    <n v="0"/>
    <m/>
    <m/>
    <x v="0"/>
    <n v="0"/>
  </r>
  <r>
    <n v="1331"/>
    <s v="Point"/>
    <n v="1041110"/>
    <n v="422"/>
    <x v="10"/>
    <x v="137"/>
    <m/>
    <s v="CS Caiave"/>
    <n v="602"/>
    <n v="1"/>
    <s v="CIDADE DE MOCUBA"/>
    <n v="2"/>
    <s v="MUNHIBA"/>
    <s v="URBANA"/>
    <x v="1"/>
    <s v="Centro de Saude Rural"/>
    <s v="Nivel Primario"/>
    <n v="-17.002500000000001"/>
    <n v="36.770600000000002"/>
    <n v="1"/>
    <n v="0"/>
    <m/>
    <m/>
    <x v="0"/>
    <n v="0"/>
  </r>
  <r>
    <n v="1332"/>
    <s v="Point"/>
    <n v="1041111"/>
    <n v="440"/>
    <x v="10"/>
    <x v="137"/>
    <m/>
    <s v="CS Padre Usera"/>
    <n v="603"/>
    <n v="1"/>
    <s v="CIDADE DE MOCUBA"/>
    <n v="1"/>
    <s v="MUNICIPIO DE MUCUBA"/>
    <s v="URBANA"/>
    <x v="1"/>
    <s v="Centro de Saude Urbana"/>
    <s v="Nivel Primario"/>
    <n v="-16.839400000000001"/>
    <n v="36.984699999999997"/>
    <n v="1"/>
    <n v="0"/>
    <m/>
    <m/>
    <x v="1"/>
    <n v="0"/>
  </r>
  <r>
    <n v="1333"/>
    <s v="Point"/>
    <n v="1041112"/>
    <n v="523"/>
    <x v="10"/>
    <x v="137"/>
    <m/>
    <s v="PS Muloe"/>
    <n v="604"/>
    <n v="2"/>
    <s v="MUGEBA"/>
    <n v="1"/>
    <s v="MUGEBA SEDE"/>
    <s v="RURAL"/>
    <x v="2"/>
    <s v="Posto de Saude"/>
    <s v="Nivel Primario"/>
    <n v="-16.6877"/>
    <n v="37.237499999999997"/>
    <n v="1"/>
    <n v="0"/>
    <m/>
    <m/>
    <x v="1"/>
    <n v="0"/>
  </r>
  <r>
    <n v="1334"/>
    <s v="Point"/>
    <n v="1041113"/>
    <n v="577"/>
    <x v="10"/>
    <x v="137"/>
    <m/>
    <s v="CS Intome"/>
    <n v="605"/>
    <n v="2"/>
    <s v="MUGEBA"/>
    <n v="2"/>
    <s v="MUAQUIUA"/>
    <s v="RURAL"/>
    <x v="1"/>
    <s v="Centro de Saude Rural"/>
    <s v="Nivel Primario"/>
    <n v="-16.557500000000001"/>
    <n v="37.292499999999997"/>
    <n v="1"/>
    <n v="0"/>
    <m/>
    <m/>
    <x v="0"/>
    <n v="0"/>
  </r>
  <r>
    <n v="1335"/>
    <s v="Point"/>
    <n v="1041114"/>
    <n v="582"/>
    <x v="10"/>
    <x v="137"/>
    <m/>
    <s v="CS Alto-Benfica"/>
    <n v="606"/>
    <n v="3"/>
    <s v="NAMANJAVIRA"/>
    <n v="2"/>
    <s v="ALTO BENFICA"/>
    <s v="RURAL"/>
    <x v="1"/>
    <s v="Centro de Saude Rural"/>
    <s v="Nivel Primario"/>
    <n v="-16.6447"/>
    <n v="36.321100000000001"/>
    <n v="1"/>
    <n v="1"/>
    <m/>
    <m/>
    <x v="0"/>
    <n v="0"/>
  </r>
  <r>
    <n v="1336"/>
    <s v="Point"/>
    <n v="1041115"/>
    <n v="521"/>
    <x v="10"/>
    <x v="137"/>
    <m/>
    <s v="CS Posto Agricola"/>
    <n v="607"/>
    <n v="1"/>
    <s v="CIDADE DE MOCUBA"/>
    <n v="1"/>
    <s v="MUNICIPIO DE MUCUBA"/>
    <s v="URBANA"/>
    <x v="1"/>
    <s v="Centro de Saude Urbano"/>
    <s v="Nivel Primario"/>
    <n v="-16.803100000000001"/>
    <n v="37.006100000000004"/>
    <n v="1"/>
    <n v="0"/>
    <m/>
    <m/>
    <x v="0"/>
    <n v="0"/>
  </r>
  <r>
    <n v="1337"/>
    <s v="Point"/>
    <n v="1041116"/>
    <n v="579"/>
    <x v="10"/>
    <x v="137"/>
    <m/>
    <s v="CS Namanjavira"/>
    <n v="608"/>
    <n v="3"/>
    <s v="NAMANJAVIRA"/>
    <n v="1"/>
    <s v="NAMANJAVIRA SEDE"/>
    <s v="RURAL"/>
    <x v="1"/>
    <s v="Centro de Saude Rural"/>
    <s v="Nivel Primario"/>
    <n v="-16.8003"/>
    <n v="36.5792"/>
    <n v="1"/>
    <n v="1"/>
    <m/>
    <m/>
    <x v="0"/>
    <n v="0"/>
  </r>
  <r>
    <n v="1338"/>
    <s v="Point"/>
    <n v="1041117"/>
    <n v="526"/>
    <x v="10"/>
    <x v="137"/>
    <m/>
    <s v="CS Munhiba"/>
    <n v="609"/>
    <n v="1"/>
    <s v="CIDADE DE MOCUBA"/>
    <n v="2"/>
    <s v="MUNHIBA"/>
    <s v="URBANA"/>
    <x v="1"/>
    <s v="Centro de Saude Rural"/>
    <s v="Nivel Primario"/>
    <n v="-17.146599999999999"/>
    <n v="36.937199999999997"/>
    <n v="1"/>
    <n v="1"/>
    <m/>
    <m/>
    <x v="0"/>
    <n v="0"/>
  </r>
  <r>
    <n v="1339"/>
    <s v="Point"/>
    <n v="1041118"/>
    <n v="527"/>
    <x v="10"/>
    <x v="137"/>
    <m/>
    <s v="CS Nhaluanda"/>
    <n v="610"/>
    <n v="1"/>
    <s v="CIDADE DE MOCUBA"/>
    <n v="2"/>
    <s v="MUNHIBA"/>
    <s v="URBANA"/>
    <x v="1"/>
    <s v="Centro de Saude Rural"/>
    <s v="Nivel Primario"/>
    <n v="-17.119499999999999"/>
    <n v="36.970599999999997"/>
    <n v="1"/>
    <n v="0"/>
    <m/>
    <m/>
    <x v="0"/>
    <n v="0"/>
  </r>
  <r>
    <n v="1340"/>
    <s v="Point"/>
    <n v="1041206"/>
    <n v="530"/>
    <x v="10"/>
    <x v="138"/>
    <m/>
    <s v="PS Chimuara"/>
    <n v="611"/>
    <n v="1"/>
    <s v="MOPEIA"/>
    <n v="2"/>
    <s v="CHIMUARA"/>
    <s v="RURAL"/>
    <x v="2"/>
    <s v="Posto de Saude"/>
    <s v="Nivel Primario"/>
    <n v="-17.784700000000001"/>
    <n v="35.405799999999999"/>
    <n v="1"/>
    <n v="1"/>
    <m/>
    <m/>
    <x v="0"/>
    <n v="0"/>
  </r>
  <r>
    <n v="1341"/>
    <s v="Point"/>
    <n v="1041207"/>
    <n v="531"/>
    <x v="10"/>
    <x v="138"/>
    <m/>
    <s v="PS Gulamo"/>
    <n v="612"/>
    <n v="1"/>
    <s v="MOPEIA"/>
    <n v="2"/>
    <s v="CHIMUARA"/>
    <s v="RURAL"/>
    <x v="2"/>
    <s v="Posto de Saude"/>
    <s v="Nivel Primario"/>
    <n v="-17.6905"/>
    <n v="35.6661"/>
    <n v="1"/>
    <n v="0"/>
    <m/>
    <m/>
    <x v="1"/>
    <n v="0"/>
  </r>
  <r>
    <n v="1342"/>
    <s v="Point"/>
    <n v="1041208"/>
    <n v="532"/>
    <x v="10"/>
    <x v="138"/>
    <m/>
    <s v="PS Lua-Lua"/>
    <n v="613"/>
    <n v="2"/>
    <s v="CAMPO"/>
    <n v="3"/>
    <s v="LUA-LUA"/>
    <s v="RURAL"/>
    <x v="2"/>
    <s v="Posto de Saude"/>
    <s v="Nivel Primario"/>
    <n v="-17.527799999999999"/>
    <n v="36.296399999999998"/>
    <n v="1"/>
    <n v="0"/>
    <m/>
    <m/>
    <x v="0"/>
    <n v="0"/>
  </r>
  <r>
    <n v="1343"/>
    <s v="Point"/>
    <n v="1041209"/>
    <n v="580"/>
    <x v="10"/>
    <x v="138"/>
    <m/>
    <s v="CS Mopeia"/>
    <n v="614"/>
    <n v="1"/>
    <s v="MPOEIA"/>
    <n v="1"/>
    <s v="MOPEIA SEDE"/>
    <s v="RURAL"/>
    <x v="1"/>
    <s v="Centro de Saude Rural"/>
    <s v="Nivel Primario"/>
    <n v="-17.979500000000002"/>
    <n v="35.712800000000001"/>
    <n v="1"/>
    <n v="1"/>
    <m/>
    <m/>
    <x v="0"/>
    <n v="0"/>
  </r>
  <r>
    <n v="1344"/>
    <s v="Point"/>
    <n v="1041211"/>
    <n v="529"/>
    <x v="10"/>
    <x v="138"/>
    <m/>
    <s v="PS Chimbazo"/>
    <n v="615"/>
    <n v="2"/>
    <s v="LUABO"/>
    <n v="7"/>
    <s v="25 DE SETEMBRO"/>
    <s v="RURAL"/>
    <x v="2"/>
    <s v="Posto de Saude"/>
    <s v="Nivel Primario"/>
    <n v="-18.121300000000002"/>
    <n v="35.881300000000003"/>
    <n v="1"/>
    <n v="0"/>
    <m/>
    <m/>
    <x v="1"/>
    <n v="0"/>
  </r>
  <r>
    <n v="1345"/>
    <s v="Point"/>
    <n v="1041212"/>
    <n v="528"/>
    <x v="10"/>
    <x v="138"/>
    <m/>
    <s v="CS do Campo"/>
    <n v="616"/>
    <n v="2"/>
    <s v="CAMPO"/>
    <n v="1"/>
    <s v="CAMPO SEDE"/>
    <s v="RURAL"/>
    <x v="1"/>
    <s v="Centro de Saude Rural"/>
    <s v="Nivel Primario"/>
    <n v="-17.7636"/>
    <n v="36.323399999999999"/>
    <n v="1"/>
    <n v="1"/>
    <m/>
    <m/>
    <x v="0"/>
    <n v="0"/>
  </r>
  <r>
    <n v="1346"/>
    <s v="Point"/>
    <n v="1041213"/>
    <m/>
    <x v="10"/>
    <x v="138"/>
    <m/>
    <s v="CS Noere"/>
    <n v="617"/>
    <m/>
    <m/>
    <m/>
    <m/>
    <s v="RURAL"/>
    <x v="1"/>
    <s v="Centro de Saude Rural"/>
    <s v="Nivel Primario"/>
    <n v="-17.695278525351998"/>
    <n v="35.355967283249001"/>
    <n v="1"/>
    <n v="0"/>
    <m/>
    <m/>
    <x v="0"/>
    <n v="0"/>
  </r>
  <r>
    <n v="1347"/>
    <s v="Point"/>
    <n v="1041236"/>
    <m/>
    <x v="10"/>
    <x v="138"/>
    <m/>
    <s v="CS 8 de Marco"/>
    <n v="618"/>
    <m/>
    <m/>
    <m/>
    <m/>
    <s v="RURAL"/>
    <x v="1"/>
    <s v="Centro de Saude Rural"/>
    <s v="Nivel Primario"/>
    <n v="-17.920777201652999"/>
    <n v="35.692493319511001"/>
    <n v="1"/>
    <n v="0"/>
    <m/>
    <m/>
    <x v="0"/>
    <n v="0"/>
  </r>
  <r>
    <n v="1348"/>
    <s v="Point"/>
    <n v="1041237"/>
    <m/>
    <x v="10"/>
    <x v="138"/>
    <m/>
    <s v="CS de Catal"/>
    <n v="619"/>
    <m/>
    <m/>
    <m/>
    <m/>
    <s v="RURAL"/>
    <x v="1"/>
    <s v="Centro de Saude Rural"/>
    <s v="Nivel Primario"/>
    <n v="-17.738800048828001"/>
    <n v="36.536128520966002"/>
    <n v="1"/>
    <n v="0"/>
    <m/>
    <m/>
    <x v="0"/>
    <n v="0"/>
  </r>
  <r>
    <n v="1349"/>
    <s v="Point"/>
    <n v="1041306"/>
    <n v="537"/>
    <x v="10"/>
    <x v="139"/>
    <m/>
    <s v="CS Morrumbala"/>
    <n v="620"/>
    <n v="1"/>
    <s v="MORRUMBALA"/>
    <n v="1"/>
    <s v="VILA DE MORRUMBALA"/>
    <s v="URBANA"/>
    <x v="1"/>
    <s v="Centro de Saude Rural"/>
    <s v="Nivel Primario"/>
    <n v="-17.3278"/>
    <n v="35.576999999999998"/>
    <n v="1"/>
    <n v="0"/>
    <m/>
    <m/>
    <x v="0"/>
    <n v="0"/>
  </r>
  <r>
    <n v="1350"/>
    <s v="Point"/>
    <n v="1041307"/>
    <n v="533"/>
    <x v="10"/>
    <x v="139"/>
    <n v="1"/>
    <s v="CS Boroma"/>
    <n v="621"/>
    <n v="1"/>
    <s v="MORRUMBALA"/>
    <n v="3"/>
    <s v="BOROMA"/>
    <s v="RURAL"/>
    <x v="1"/>
    <s v="Centro de Saude Rural"/>
    <s v="Nivel Primario"/>
    <n v="-17.415600000000001"/>
    <n v="35.6111"/>
    <n v="1"/>
    <n v="0"/>
    <m/>
    <m/>
    <x v="0"/>
    <n v="0"/>
  </r>
  <r>
    <n v="1351"/>
    <s v="Point"/>
    <n v="1041308"/>
    <n v="540"/>
    <x v="10"/>
    <x v="139"/>
    <m/>
    <s v="PS Cumbapo"/>
    <n v="622"/>
    <n v="1"/>
    <s v="MORRUMBALA"/>
    <n v="2"/>
    <s v="MORRUMBALA SEDE"/>
    <s v="RURAL"/>
    <x v="2"/>
    <s v="Posto de Saude"/>
    <s v="Nivel Primario"/>
    <n v="-17.257100000000001"/>
    <n v="35.624099999999999"/>
    <n v="1"/>
    <n v="0"/>
    <m/>
    <m/>
    <x v="1"/>
    <n v="0"/>
  </r>
  <r>
    <n v="1352"/>
    <s v="Point"/>
    <n v="1041309"/>
    <n v="534"/>
    <x v="10"/>
    <x v="139"/>
    <m/>
    <s v="CS Derre"/>
    <n v="623"/>
    <n v="3"/>
    <s v="DERRE"/>
    <n v="1"/>
    <s v="DERRE"/>
    <s v="RURAL"/>
    <x v="1"/>
    <s v="Centro de Saude Rural"/>
    <s v="Nivel Primario"/>
    <n v="-16.9681"/>
    <n v="36.118099999999998"/>
    <n v="1"/>
    <n v="1"/>
    <m/>
    <m/>
    <x v="0"/>
    <n v="0"/>
  </r>
  <r>
    <n v="1353"/>
    <s v="Point"/>
    <n v="1041310"/>
    <n v="541"/>
    <x v="10"/>
    <x v="139"/>
    <m/>
    <s v="PS Guerissa"/>
    <n v="624"/>
    <n v="3"/>
    <s v="DERRE"/>
    <n v="2"/>
    <s v="GUERISSA"/>
    <s v="RURAL"/>
    <x v="2"/>
    <s v="Posto de Saude"/>
    <s v="Nivel Primario"/>
    <n v="-17.318100000000001"/>
    <n v="35.955300000000001"/>
    <n v="1"/>
    <n v="0"/>
    <m/>
    <m/>
    <x v="1"/>
    <n v="0"/>
  </r>
  <r>
    <n v="1354"/>
    <s v="Point"/>
    <n v="1041311"/>
    <n v="535"/>
    <x v="10"/>
    <x v="139"/>
    <m/>
    <s v="CS Megaza"/>
    <n v="625"/>
    <n v="4"/>
    <s v="MEGAZA"/>
    <n v="1"/>
    <s v="MEGAZA"/>
    <s v="RURAL"/>
    <x v="1"/>
    <s v="Centro de Saude Rural"/>
    <s v="Nivel Primario"/>
    <n v="-17.1416"/>
    <n v="35.3217"/>
    <n v="1"/>
    <n v="1"/>
    <m/>
    <m/>
    <x v="1"/>
    <n v="0"/>
  </r>
  <r>
    <n v="1355"/>
    <s v="Point"/>
    <n v="1041312"/>
    <n v="536"/>
    <x v="10"/>
    <x v="139"/>
    <m/>
    <s v="CS Mepinha"/>
    <n v="626"/>
    <n v="1"/>
    <s v="MORRUMBALA"/>
    <n v="4"/>
    <s v="MEPINHA"/>
    <s v="RURAL"/>
    <x v="1"/>
    <s v="Centro de Saude Rural"/>
    <s v="Nivel Primario"/>
    <n v="-17.204699999999999"/>
    <n v="35.780299999999997"/>
    <n v="1"/>
    <n v="1"/>
    <m/>
    <m/>
    <x v="1"/>
    <n v="0"/>
  </r>
  <r>
    <n v="1356"/>
    <s v="Point"/>
    <n v="1041313"/>
    <n v="539"/>
    <x v="10"/>
    <x v="139"/>
    <m/>
    <s v="CS Pinda"/>
    <n v="627"/>
    <n v="4"/>
    <s v="MEGAZA"/>
    <n v="2"/>
    <s v="PINDA"/>
    <s v="RURAL"/>
    <x v="1"/>
    <s v="Centro de Saude Rural"/>
    <s v="Nivel Primario"/>
    <n v="-17.359200000000001"/>
    <n v="35.354199999999999"/>
    <n v="1"/>
    <n v="99"/>
    <m/>
    <m/>
    <x v="0"/>
    <n v="0"/>
  </r>
  <r>
    <n v="1357"/>
    <s v="Point"/>
    <n v="1041314"/>
    <n v="458"/>
    <x v="10"/>
    <x v="139"/>
    <n v="1"/>
    <s v="CS Sabe"/>
    <n v="628"/>
    <n v="1"/>
    <s v="MORRUMBALA"/>
    <n v="6"/>
    <s v="SABE"/>
    <s v="RURAL"/>
    <x v="1"/>
    <s v="Centro de Saude Rural"/>
    <s v="Nivel Primario"/>
    <n v="-17.616099999999999"/>
    <n v="35.523400000000002"/>
    <n v="1"/>
    <n v="0"/>
    <m/>
    <m/>
    <x v="1"/>
    <n v="0"/>
  </r>
  <r>
    <n v="1358"/>
    <s v="Point"/>
    <n v="1041315"/>
    <n v="436"/>
    <x v="10"/>
    <x v="139"/>
    <m/>
    <s v="PS Chire"/>
    <n v="629"/>
    <n v="2"/>
    <s v="CHIRE"/>
    <n v="1"/>
    <s v="CHIRE SEDE"/>
    <s v="RURAL"/>
    <x v="2"/>
    <s v="Posto de Saude"/>
    <s v="Nivel Primario"/>
    <n v="-16.693300000000001"/>
    <n v="35.349699999999999"/>
    <n v="1"/>
    <n v="1"/>
    <m/>
    <m/>
    <x v="0"/>
    <n v="0"/>
  </r>
  <r>
    <n v="1359"/>
    <s v="Point"/>
    <n v="1041317"/>
    <n v="433"/>
    <x v="10"/>
    <x v="139"/>
    <m/>
    <s v="PS Djasse"/>
    <n v="630"/>
    <n v="1"/>
    <s v="MORRUMBALA"/>
    <n v="4"/>
    <s v="MEPINHA"/>
    <s v="RURAL"/>
    <x v="2"/>
    <s v="Posto de Saude"/>
    <s v="Nivel Primario"/>
    <n v="-17.241099999999999"/>
    <n v="35.840499999999999"/>
    <n v="1"/>
    <n v="0"/>
    <m/>
    <m/>
    <x v="1"/>
    <n v="0"/>
  </r>
  <r>
    <n v="1360"/>
    <s v="Point"/>
    <n v="1041336"/>
    <m/>
    <x v="10"/>
    <x v="139"/>
    <m/>
    <s v="HD  Morrumbala"/>
    <n v="631"/>
    <m/>
    <m/>
    <m/>
    <m/>
    <s v="URBANA"/>
    <x v="4"/>
    <s v="Hospital Distrital"/>
    <s v="Nivel Secondario"/>
    <n v="-17.327424287795999"/>
    <n v="35.576739907265001"/>
    <n v="1"/>
    <n v="1"/>
    <m/>
    <n v="1"/>
    <x v="0"/>
    <n v="0"/>
  </r>
  <r>
    <n v="1361"/>
    <s v="Point"/>
    <n v="1041358"/>
    <m/>
    <x v="10"/>
    <x v="139"/>
    <m/>
    <s v="CS Fabrica"/>
    <n v="632"/>
    <m/>
    <m/>
    <m/>
    <m/>
    <m/>
    <x v="3"/>
    <m/>
    <m/>
    <m/>
    <m/>
    <n v="1"/>
    <n v="0"/>
    <m/>
    <m/>
    <x v="0"/>
    <n v="0"/>
  </r>
  <r>
    <n v="1362"/>
    <s v="Point"/>
    <n v="1041359"/>
    <m/>
    <x v="10"/>
    <x v="139"/>
    <m/>
    <s v="CS Mecaula"/>
    <n v="633"/>
    <m/>
    <m/>
    <m/>
    <m/>
    <s v="RURAL"/>
    <x v="1"/>
    <s v="Centro de Saude Rural"/>
    <s v="Nivel Primario"/>
    <n v="-17.492396235466"/>
    <n v="35.347491502761997"/>
    <n v="1"/>
    <n v="0"/>
    <m/>
    <m/>
    <x v="2"/>
    <n v="0"/>
  </r>
  <r>
    <n v="1363"/>
    <s v="Point"/>
    <n v="1041361"/>
    <n v="538"/>
    <x v="10"/>
    <x v="139"/>
    <m/>
    <s v="CS Muandiua"/>
    <n v="634"/>
    <n v="1"/>
    <s v="MORRUMBALA"/>
    <n v="5"/>
    <s v="MUANDIUA"/>
    <s v="RURAL"/>
    <x v="1"/>
    <s v="Centro de Saude Rural"/>
    <s v="Nivel Primario"/>
    <n v="-17.0931"/>
    <n v="35.7224"/>
    <n v="1"/>
    <n v="1"/>
    <m/>
    <m/>
    <x v="0"/>
    <n v="0"/>
  </r>
  <r>
    <n v="1364"/>
    <s v="Point"/>
    <n v="1041362"/>
    <m/>
    <x v="10"/>
    <x v="139"/>
    <n v="1"/>
    <s v="CS Muerra"/>
    <n v="635"/>
    <m/>
    <m/>
    <m/>
    <m/>
    <s v="RURAL"/>
    <x v="1"/>
    <s v="Centro de Saude Rural"/>
    <s v="Nivel Primario"/>
    <n v="-17.534002661704999"/>
    <n v="35.624670982361003"/>
    <n v="1"/>
    <n v="0"/>
    <m/>
    <m/>
    <x v="2"/>
    <n v="0"/>
  </r>
  <r>
    <n v="1365"/>
    <s v="Point"/>
    <n v="1041399"/>
    <m/>
    <x v="10"/>
    <x v="139"/>
    <m/>
    <s v="CS Machindo"/>
    <n v="636"/>
    <m/>
    <m/>
    <m/>
    <m/>
    <s v="RURAL"/>
    <x v="1"/>
    <s v="Centro de Saude Rural"/>
    <s v="Nivel Primario"/>
    <n v="-17.206907272338999"/>
    <n v="36.279323101044"/>
    <n v="1"/>
    <n v="0"/>
    <m/>
    <m/>
    <x v="2"/>
    <n v="0"/>
  </r>
  <r>
    <n v="1366"/>
    <s v="Point"/>
    <n v="1041406"/>
    <n v="545"/>
    <x v="10"/>
    <x v="140"/>
    <m/>
    <s v="CS Namacurra"/>
    <n v="637"/>
    <n v="1"/>
    <s v="NAMACURRA"/>
    <n v="1"/>
    <s v="VILA DE NAMACURRA"/>
    <s v="URBANA"/>
    <x v="1"/>
    <s v="Centro de Saude Rural"/>
    <s v="Nivel Primario"/>
    <n v="-17.494399999999999"/>
    <n v="37.026499999999999"/>
    <n v="1"/>
    <n v="1"/>
    <m/>
    <n v="1"/>
    <x v="0"/>
    <n v="0"/>
  </r>
  <r>
    <n v="1367"/>
    <s v="Point"/>
    <n v="1041407"/>
    <n v="546"/>
    <x v="10"/>
    <x v="140"/>
    <m/>
    <s v="PS Furquia"/>
    <n v="638"/>
    <n v="2"/>
    <s v="MACUZE"/>
    <n v="2"/>
    <s v="FURQUIA"/>
    <s v="RURAL"/>
    <x v="2"/>
    <s v="Posto de Saude"/>
    <s v="Nivel Primario"/>
    <n v="-17.482299999999999"/>
    <n v="37.1997"/>
    <n v="1"/>
    <n v="99"/>
    <m/>
    <m/>
    <x v="1"/>
    <n v="0"/>
  </r>
  <r>
    <n v="1368"/>
    <s v="Point"/>
    <n v="1041408"/>
    <n v="542"/>
    <x v="10"/>
    <x v="140"/>
    <m/>
    <s v="CS Macuze"/>
    <n v="639"/>
    <n v="2"/>
    <s v="MACUZE"/>
    <n v="1"/>
    <s v="MACUZE SEDE"/>
    <s v="RURAL"/>
    <x v="1"/>
    <s v="Centro de Saude Rural"/>
    <s v="Nivel Primario"/>
    <n v="-17.715299999999999"/>
    <n v="37.192500000000003"/>
    <n v="1"/>
    <n v="1"/>
    <m/>
    <m/>
    <x v="0"/>
    <n v="0"/>
  </r>
  <r>
    <n v="1369"/>
    <s v="Point"/>
    <n v="1041409"/>
    <n v="443"/>
    <x v="10"/>
    <x v="140"/>
    <m/>
    <s v="PS Maleia"/>
    <n v="640"/>
    <n v="1"/>
    <s v="NAMACURRA"/>
    <n v="3"/>
    <s v="MALEI"/>
    <s v="RURAL"/>
    <x v="2"/>
    <s v="Posto de Saude"/>
    <s v="Nivel Primario"/>
    <n v="-17.228100000000001"/>
    <n v="37.024700000000003"/>
    <n v="1"/>
    <n v="1"/>
    <m/>
    <m/>
    <x v="0"/>
    <n v="0"/>
  </r>
  <r>
    <n v="1370"/>
    <s v="Point"/>
    <n v="1041410"/>
    <n v="544"/>
    <x v="10"/>
    <x v="140"/>
    <m/>
    <s v="CS Mexixine"/>
    <n v="641"/>
    <n v="2"/>
    <s v="MACUZE"/>
    <n v="4"/>
    <s v="MEXIXINE"/>
    <s v="RURAL"/>
    <x v="1"/>
    <s v="Centro de Saude Rural"/>
    <s v="Nivel Primario"/>
    <n v="-17.6355"/>
    <n v="37.121699999999997"/>
    <n v="1"/>
    <n v="1"/>
    <m/>
    <m/>
    <x v="0"/>
    <n v="0"/>
  </r>
  <r>
    <n v="1371"/>
    <s v="Point"/>
    <n v="1041411"/>
    <n v="547"/>
    <x v="10"/>
    <x v="140"/>
    <m/>
    <s v="PS Naciaia"/>
    <n v="642"/>
    <n v="1"/>
    <s v="NAMACURRA"/>
    <n v="3"/>
    <s v="MALEI"/>
    <s v="RURAL"/>
    <x v="2"/>
    <s v="Posto de Saude"/>
    <s v="Nivel Primario"/>
    <n v="-17.318899999999999"/>
    <n v="37.052"/>
    <n v="1"/>
    <n v="0"/>
    <m/>
    <m/>
    <x v="1"/>
    <n v="0"/>
  </r>
  <r>
    <n v="1372"/>
    <s v="Point"/>
    <n v="1041414"/>
    <n v="543"/>
    <x v="10"/>
    <x v="140"/>
    <m/>
    <s v="CS Mbawa"/>
    <n v="643"/>
    <n v="2"/>
    <s v="MACUZE"/>
    <n v="3"/>
    <s v="MBAWA"/>
    <s v="RURAL"/>
    <x v="1"/>
    <s v="Centro de Saude Rural"/>
    <s v="Nivel Primario"/>
    <n v="-17.64"/>
    <n v="37.271700000000003"/>
    <n v="1"/>
    <n v="99"/>
    <m/>
    <m/>
    <x v="0"/>
    <n v="0"/>
  </r>
  <r>
    <n v="1373"/>
    <s v="Point"/>
    <n v="1041415"/>
    <n v="424"/>
    <x v="10"/>
    <x v="140"/>
    <m/>
    <s v="CS Muiebele"/>
    <n v="644"/>
    <n v="1"/>
    <s v="NAMACURRA"/>
    <n v="4"/>
    <s v="MUIEBELE"/>
    <s v="RURAL"/>
    <x v="1"/>
    <s v="Centro de Saude Rural"/>
    <s v="Nivel Primario"/>
    <n v="-17.409400000000002"/>
    <n v="37.119199999999999"/>
    <n v="1"/>
    <n v="1"/>
    <m/>
    <m/>
    <x v="0"/>
    <n v="0"/>
  </r>
  <r>
    <n v="1374"/>
    <s v="Point"/>
    <n v="1041416"/>
    <n v="578"/>
    <x v="10"/>
    <x v="140"/>
    <m/>
    <s v="PS Mutange"/>
    <n v="645"/>
    <n v="1"/>
    <s v="NAMACURRA"/>
    <n v="5"/>
    <s v="MUTANGE"/>
    <s v="RURAL"/>
    <x v="2"/>
    <s v="Posto de Saude"/>
    <s v="Nivel Primario"/>
    <n v="-17.5594"/>
    <n v="36.9377"/>
    <n v="1"/>
    <n v="0"/>
    <m/>
    <m/>
    <x v="1"/>
    <n v="0"/>
  </r>
  <r>
    <n v="1375"/>
    <s v="Point"/>
    <n v="1041417"/>
    <m/>
    <x v="10"/>
    <x v="140"/>
    <m/>
    <s v="CS Muceliua"/>
    <n v="646"/>
    <m/>
    <m/>
    <m/>
    <m/>
    <s v="RURAL"/>
    <x v="1"/>
    <s v="Centro de Saude Rural"/>
    <s v="Nivel Primario"/>
    <n v="-17.710642218589999"/>
    <n v="37.250057458877997"/>
    <n v="1"/>
    <n v="0"/>
    <m/>
    <m/>
    <x v="0"/>
    <n v="0"/>
  </r>
  <r>
    <n v="1376"/>
    <s v="Point"/>
    <n v="1041418"/>
    <n v="423"/>
    <x v="10"/>
    <x v="140"/>
    <m/>
    <s v="CS Mugubia"/>
    <n v="647"/>
    <n v="1"/>
    <s v="NAMACURRA"/>
    <n v="6"/>
    <s v="PIDA"/>
    <s v="RURAL"/>
    <x v="1"/>
    <s v="Centro de Saude Rural"/>
    <s v="Nivel Primario"/>
    <n v="-17.575299999999999"/>
    <n v="37.158900000000003"/>
    <n v="1"/>
    <n v="0"/>
    <m/>
    <m/>
    <x v="1"/>
    <n v="0"/>
  </r>
  <r>
    <n v="1377"/>
    <s v="Point"/>
    <n v="1041506"/>
    <n v="459"/>
    <x v="10"/>
    <x v="141"/>
    <m/>
    <s v="CS Regone"/>
    <n v="648"/>
    <n v="2"/>
    <s v="REGONE"/>
    <n v="1"/>
    <s v="REGONE"/>
    <s v="RURAL"/>
    <x v="1"/>
    <s v="Centro de Saude Rural"/>
    <s v="Nivel Primario"/>
    <n v="-15.7491"/>
    <n v="36.789099999999998"/>
    <n v="1"/>
    <n v="1"/>
    <m/>
    <m/>
    <x v="0"/>
    <n v="0"/>
  </r>
  <r>
    <n v="1378"/>
    <s v="Point"/>
    <n v="1041507"/>
    <n v="425"/>
    <x v="10"/>
    <x v="141"/>
    <m/>
    <s v="CS Namarroi"/>
    <n v="649"/>
    <n v="1"/>
    <s v="NAMARROI"/>
    <n v="1"/>
    <s v="NAMARROI SEDE"/>
    <s v="RURAL"/>
    <x v="1"/>
    <s v="Posto de Saude"/>
    <s v="Nivel Primario"/>
    <n v="-15.953900000000001"/>
    <n v="36.8658"/>
    <n v="1"/>
    <n v="1"/>
    <m/>
    <m/>
    <x v="0"/>
    <n v="0"/>
  </r>
  <r>
    <n v="1379"/>
    <s v="Point"/>
    <n v="1041508"/>
    <n v="583"/>
    <x v="10"/>
    <x v="141"/>
    <m/>
    <s v="CS Mutepua"/>
    <n v="650"/>
    <n v="1"/>
    <s v="NAMARROI"/>
    <n v="3"/>
    <s v="LIPALI"/>
    <s v="RURAL"/>
    <x v="1"/>
    <s v="Centro de Saude Rural"/>
    <s v="Nivel Primario"/>
    <n v="-16.072500000000002"/>
    <n v="36.992600000000003"/>
    <n v="1"/>
    <n v="1"/>
    <m/>
    <m/>
    <x v="0"/>
    <n v="0"/>
  </r>
  <r>
    <n v="1380"/>
    <s v="Point"/>
    <n v="1041509"/>
    <n v="549"/>
    <x v="10"/>
    <x v="141"/>
    <m/>
    <s v="PS Marea"/>
    <n v="651"/>
    <n v="1"/>
    <s v="NAMARROI"/>
    <n v="4"/>
    <s v="MAREA"/>
    <s v="RURAL"/>
    <x v="2"/>
    <s v="Posto de Saude"/>
    <s v="Nivel Primario"/>
    <n v="-15.9748"/>
    <n v="37.043900000000001"/>
    <n v="1"/>
    <n v="1"/>
    <m/>
    <m/>
    <x v="0"/>
    <n v="0"/>
  </r>
  <r>
    <n v="1381"/>
    <s v="Point"/>
    <n v="1041510"/>
    <n v="438"/>
    <x v="10"/>
    <x v="141"/>
    <m/>
    <s v="CS Lipale"/>
    <n v="652"/>
    <n v="1"/>
    <s v="NAMARROI"/>
    <n v="3"/>
    <s v="LIPALI"/>
    <s v="RURAL"/>
    <x v="1"/>
    <s v="Centro de Saude Rural"/>
    <s v="Nivel Primario"/>
    <n v="-16.0883"/>
    <n v="36.959200000000003"/>
    <n v="1"/>
    <n v="0"/>
    <m/>
    <m/>
    <x v="0"/>
    <n v="0"/>
  </r>
  <r>
    <n v="1382"/>
    <s v="Point"/>
    <n v="1041511"/>
    <n v="441"/>
    <x v="10"/>
    <x v="141"/>
    <m/>
    <s v="PS Mutatala"/>
    <n v="653"/>
    <n v="2"/>
    <s v="REGONE"/>
    <n v="2"/>
    <s v="MUTATALA"/>
    <s v="RURAL"/>
    <x v="2"/>
    <s v="Posto de Saude"/>
    <s v="Nivel Primario"/>
    <n v="-15.871700000000001"/>
    <n v="37.022300000000001"/>
    <n v="1"/>
    <n v="1"/>
    <m/>
    <m/>
    <x v="1"/>
    <n v="0"/>
  </r>
  <r>
    <n v="1383"/>
    <s v="Point"/>
    <n v="1041512"/>
    <n v="548"/>
    <x v="10"/>
    <x v="141"/>
    <m/>
    <s v="CS Mudine"/>
    <n v="654"/>
    <n v="1"/>
    <s v="NAMARROI"/>
    <n v="5"/>
    <s v="MUDINE"/>
    <s v="RURAL"/>
    <x v="1"/>
    <s v="Centro de Saude Rural"/>
    <s v="Nivel Primario"/>
    <n v="-16.115279999999998"/>
    <n v="37.078899999999997"/>
    <n v="1"/>
    <n v="1"/>
    <m/>
    <m/>
    <x v="0"/>
    <n v="0"/>
  </r>
  <r>
    <n v="1384"/>
    <s v="Point"/>
    <n v="1041513"/>
    <m/>
    <x v="10"/>
    <x v="141"/>
    <m/>
    <s v="CS Rumala"/>
    <n v="655"/>
    <m/>
    <m/>
    <m/>
    <m/>
    <s v="RURAL"/>
    <x v="1"/>
    <s v="Centro de Saude Rural"/>
    <s v="Nivel Primario"/>
    <n v="-15.631029009819001"/>
    <n v="36.730819344521002"/>
    <n v="1"/>
    <n v="0"/>
    <m/>
    <m/>
    <x v="0"/>
    <n v="0"/>
  </r>
  <r>
    <n v="1385"/>
    <s v="Point"/>
    <n v="1041606"/>
    <n v="584"/>
    <x v="10"/>
    <x v="142"/>
    <m/>
    <s v="CS Ilalane"/>
    <n v="656"/>
    <n v="1"/>
    <s v="NICOADALA"/>
    <n v="3"/>
    <s v="NAMACATA"/>
    <s v="RURAL"/>
    <x v="1"/>
    <s v="Centro de Saude Rural"/>
    <s v="Nivel Primario"/>
    <n v="-17.784700000000001"/>
    <n v="36.810600000000001"/>
    <n v="1"/>
    <n v="1"/>
    <m/>
    <m/>
    <x v="0"/>
    <n v="0"/>
  </r>
  <r>
    <n v="1386"/>
    <s v="Point"/>
    <n v="1041607"/>
    <n v="550"/>
    <x v="10"/>
    <x v="142"/>
    <n v="1"/>
    <s v="CS Inhangulue"/>
    <n v="657"/>
    <n v="2"/>
    <s v="MAQUIVAL"/>
    <n v="3"/>
    <s v="MADAL"/>
    <s v="RURAL"/>
    <x v="1"/>
    <s v="Centro de Saude Rural"/>
    <s v="Nivel Primario"/>
    <n v="-17.9358"/>
    <n v="36.943300000000001"/>
    <n v="1"/>
    <n v="0"/>
    <m/>
    <m/>
    <x v="0"/>
    <n v="0"/>
  </r>
  <r>
    <n v="1387"/>
    <s v="Point"/>
    <n v="1041608"/>
    <n v="551"/>
    <x v="10"/>
    <x v="142"/>
    <m/>
    <s v="CS Ionge"/>
    <n v="658"/>
    <n v="2"/>
    <s v="MAQUIVAL"/>
    <n v="2"/>
    <s v="IONGE"/>
    <s v="RURAL"/>
    <x v="1"/>
    <s v="Centro de Saude Rural"/>
    <s v="Nivel Primario"/>
    <n v="-17.700299999999999"/>
    <n v="37.113100000000003"/>
    <n v="1"/>
    <n v="0"/>
    <m/>
    <m/>
    <x v="0"/>
    <n v="0"/>
  </r>
  <r>
    <n v="1388"/>
    <s v="Point"/>
    <n v="1041609"/>
    <n v="552"/>
    <x v="10"/>
    <x v="142"/>
    <m/>
    <s v="CS Licuar"/>
    <n v="659"/>
    <n v="1"/>
    <s v="NICOADALA"/>
    <n v="2"/>
    <s v="MUNHONHA"/>
    <s v="RURAL"/>
    <x v="1"/>
    <s v="Centro de Saude Rural"/>
    <s v="Nivel Primario"/>
    <n v="-17.581099999999999"/>
    <n v="36.695799999999998"/>
    <n v="1"/>
    <n v="1"/>
    <m/>
    <m/>
    <x v="0"/>
    <n v="0"/>
  </r>
  <r>
    <n v="1389"/>
    <s v="Point"/>
    <n v="1041610"/>
    <n v="553"/>
    <x v="10"/>
    <x v="142"/>
    <m/>
    <s v="CS Maquival-Rio"/>
    <n v="660"/>
    <n v="2"/>
    <s v="MAQUIVAL"/>
    <n v="5"/>
    <s v="NANGOELA"/>
    <s v="RURAL"/>
    <x v="1"/>
    <s v="Centro de Saude Rural"/>
    <s v="Nivel Primario"/>
    <n v="-17.731100000000001"/>
    <n v="37.075600000000001"/>
    <n v="1"/>
    <n v="0"/>
    <m/>
    <m/>
    <x v="0"/>
    <n v="0"/>
  </r>
  <r>
    <n v="1390"/>
    <s v="Point"/>
    <n v="1041611"/>
    <n v="554"/>
    <x v="10"/>
    <x v="142"/>
    <m/>
    <s v="CS Maquival Sede"/>
    <n v="661"/>
    <n v="2"/>
    <s v="MAQUIVAL"/>
    <n v="1"/>
    <s v="MAQUIVAL SEDE"/>
    <s v="RURAL"/>
    <x v="1"/>
    <s v="Centro de Saude Rural"/>
    <s v="Nivel Primario"/>
    <n v="-17.778600000000001"/>
    <n v="37.058599999999998"/>
    <n v="1"/>
    <n v="1"/>
    <m/>
    <m/>
    <x v="0"/>
    <n v="0"/>
  </r>
  <r>
    <n v="1391"/>
    <s v="Point"/>
    <n v="1041612"/>
    <n v="558"/>
    <x v="10"/>
    <x v="142"/>
    <n v="1"/>
    <s v="PS Marrongane"/>
    <n v="662"/>
    <n v="2"/>
    <s v="MAQUIVAL"/>
    <n v="4"/>
    <s v="MARRONGANE"/>
    <s v="RURAL"/>
    <x v="2"/>
    <s v="Posto de Saude"/>
    <s v="Nivel Primario"/>
    <n v="-17.702200000000001"/>
    <n v="37.009700000000002"/>
    <n v="1"/>
    <n v="0"/>
    <m/>
    <m/>
    <x v="1"/>
    <n v="0"/>
  </r>
  <r>
    <n v="1392"/>
    <s v="Point"/>
    <n v="1041613"/>
    <n v="555"/>
    <x v="10"/>
    <x v="142"/>
    <m/>
    <s v="CS Namacata"/>
    <n v="663"/>
    <n v="1"/>
    <s v="NICOADALA"/>
    <n v="3"/>
    <s v="NAMACATA"/>
    <s v="RURAL"/>
    <x v="1"/>
    <s v="Centro de Saude Rural"/>
    <s v="Nivel Primario"/>
    <n v="-17.785499999999999"/>
    <n v="36.906700000000001"/>
    <n v="1"/>
    <n v="1"/>
    <m/>
    <m/>
    <x v="0"/>
    <n v="0"/>
  </r>
  <r>
    <n v="1393"/>
    <s v="Point"/>
    <n v="1041614"/>
    <n v="556"/>
    <x v="10"/>
    <x v="142"/>
    <m/>
    <s v="CS Nicoadala"/>
    <n v="664"/>
    <n v="1"/>
    <s v="NICOADALA"/>
    <n v="1"/>
    <s v="NICOADALA SEDE"/>
    <s v="RURAL"/>
    <x v="1"/>
    <s v="Centro de Saude Rural"/>
    <s v="Nivel Primario"/>
    <n v="-17.603100000000001"/>
    <n v="36.819499999999998"/>
    <n v="1"/>
    <n v="1"/>
    <m/>
    <n v="1"/>
    <x v="0"/>
    <n v="0"/>
  </r>
  <r>
    <n v="1394"/>
    <s v="Point"/>
    <n v="1041615"/>
    <n v="557"/>
    <x v="10"/>
    <x v="142"/>
    <m/>
    <s v="CS Varela"/>
    <n v="665"/>
    <n v="2"/>
    <s v="MAQUIVAL"/>
    <n v="1"/>
    <s v="MAQUIVAL SEDE"/>
    <s v="RURAL"/>
    <x v="1"/>
    <s v="Centro de Saude Rural"/>
    <s v="Nivel Primario"/>
    <n v="-17.778600000000001"/>
    <n v="37.058599999999998"/>
    <n v="1"/>
    <n v="0"/>
    <m/>
    <m/>
    <x v="0"/>
    <n v="0"/>
  </r>
  <r>
    <n v="1395"/>
    <s v="Point"/>
    <n v="1041617"/>
    <n v="559"/>
    <x v="10"/>
    <x v="142"/>
    <m/>
    <s v="PS Quinta Girassol"/>
    <n v="666"/>
    <n v="1"/>
    <s v="NICOADALA"/>
    <n v="1"/>
    <s v="NICOADALA SEDE"/>
    <s v="RURAL"/>
    <x v="2"/>
    <s v="Posto de Saude"/>
    <s v="Nivel Primario"/>
    <n v="-17.514199999999999"/>
    <n v="36.842700000000001"/>
    <n v="1"/>
    <n v="0"/>
    <m/>
    <m/>
    <x v="1"/>
    <n v="0"/>
  </r>
  <r>
    <n v="1396"/>
    <s v="Point"/>
    <n v="1041618"/>
    <m/>
    <x v="10"/>
    <x v="142"/>
    <n v="1"/>
    <s v="CS Amorro "/>
    <n v="667"/>
    <m/>
    <m/>
    <m/>
    <m/>
    <s v="RURAL"/>
    <x v="1"/>
    <s v="Centro de Saude Rural"/>
    <s v="Nivel Primario"/>
    <n v="-17.574788330000001"/>
    <n v="36.614481210000001"/>
    <n v="1"/>
    <n v="0"/>
    <m/>
    <m/>
    <x v="0"/>
    <n v="0"/>
  </r>
  <r>
    <n v="1397"/>
    <s v="Point"/>
    <n v="1041620"/>
    <m/>
    <x v="10"/>
    <x v="142"/>
    <m/>
    <s v="PS Domela"/>
    <n v="668"/>
    <m/>
    <m/>
    <m/>
    <m/>
    <s v="RURAL"/>
    <x v="2"/>
    <s v="Posto de Saude"/>
    <s v="Nivel Primario"/>
    <n v="-17.746975419999998"/>
    <n v="36.927993890000003"/>
    <n v="1"/>
    <n v="0"/>
    <m/>
    <m/>
    <x v="1"/>
    <n v="0"/>
  </r>
  <r>
    <n v="1398"/>
    <s v="Point"/>
    <n v="1041706"/>
    <n v="565"/>
    <x v="10"/>
    <x v="143"/>
    <m/>
    <s v="CS Pebane-Sede"/>
    <n v="669"/>
    <n v="1"/>
    <s v="PEBANE"/>
    <n v="1"/>
    <s v="VILA DE PEBANE"/>
    <s v="RURAL"/>
    <x v="1"/>
    <s v="Centro de Saude Rural"/>
    <s v="Nivel Primario"/>
    <n v="-17.2745"/>
    <n v="38.178100000000001"/>
    <n v="1"/>
    <n v="1"/>
    <m/>
    <n v="1"/>
    <x v="0"/>
    <n v="0"/>
  </r>
  <r>
    <n v="1399"/>
    <s v="Point"/>
    <n v="1041707"/>
    <n v="567"/>
    <x v="10"/>
    <x v="143"/>
    <m/>
    <s v="PS Pscutal"/>
    <n v="670"/>
    <n v="1"/>
    <s v="PEBANE"/>
    <n v="3"/>
    <s v="IMPACA"/>
    <s v="RURAL"/>
    <x v="2"/>
    <s v="Posto de Saude"/>
    <s v="Nivel Primario"/>
    <n v="-17.029800000000002"/>
    <n v="38.067"/>
    <n v="1"/>
    <n v="0"/>
    <m/>
    <m/>
    <x v="1"/>
    <n v="0"/>
  </r>
  <r>
    <n v="1400"/>
    <s v="Point"/>
    <n v="1041708"/>
    <n v="568"/>
    <x v="10"/>
    <x v="143"/>
    <m/>
    <s v="PS Magiga"/>
    <n v="671"/>
    <n v="1"/>
    <s v="PEBANE"/>
    <n v="4"/>
    <s v="MAGIGA"/>
    <s v="RURAL"/>
    <x v="2"/>
    <s v="Posto de Saude"/>
    <s v="Nivel Primario"/>
    <n v="-17.1173"/>
    <n v="38.130299999999998"/>
    <n v="1"/>
    <n v="1"/>
    <m/>
    <m/>
    <x v="0"/>
    <n v="0"/>
  </r>
  <r>
    <n v="1401"/>
    <s v="Point"/>
    <n v="1041709"/>
    <n v="561"/>
    <x v="10"/>
    <x v="143"/>
    <m/>
    <s v="CS Malema"/>
    <n v="672"/>
    <n v="2"/>
    <s v="MULELA (MUALAMA)"/>
    <n v="3"/>
    <s v="MALEMA"/>
    <s v="RURAL"/>
    <x v="1"/>
    <s v="Centro de Saude Rural"/>
    <s v="Nivel Primario"/>
    <n v="-16.8248"/>
    <n v="38.503599999999999"/>
    <n v="1"/>
    <n v="0"/>
    <m/>
    <m/>
    <x v="0"/>
    <n v="0"/>
  </r>
  <r>
    <n v="1402"/>
    <s v="Point"/>
    <n v="1041711"/>
    <n v="562"/>
    <x v="10"/>
    <x v="143"/>
    <m/>
    <s v="CS Mulela"/>
    <n v="673"/>
    <n v="2"/>
    <s v="MULELA (MUALAMA)"/>
    <n v="1"/>
    <s v="MULELA SEDE"/>
    <s v="RURAL"/>
    <x v="1"/>
    <s v="Centro de Saude Rural"/>
    <s v="Nivel Primario"/>
    <n v="-16.894400000000001"/>
    <n v="38.291600000000003"/>
    <n v="1"/>
    <n v="1"/>
    <m/>
    <m/>
    <x v="0"/>
    <n v="0"/>
  </r>
  <r>
    <n v="1403"/>
    <s v="Point"/>
    <n v="1041712"/>
    <n v="563"/>
    <x v="10"/>
    <x v="143"/>
    <m/>
    <s v="CS Muligode"/>
    <n v="674"/>
    <n v="2"/>
    <s v="MULELA (MUALAMA)"/>
    <n v="4"/>
    <s v="MUCOCORO"/>
    <s v="RURAL"/>
    <x v="1"/>
    <s v="Centro de Saude Rural"/>
    <s v="Nivel Primario"/>
    <n v="-16.992699999999999"/>
    <n v="38.481400000000001"/>
    <n v="1"/>
    <n v="0"/>
    <m/>
    <m/>
    <x v="1"/>
    <n v="0"/>
  </r>
  <r>
    <n v="1404"/>
    <s v="Point"/>
    <n v="1041713"/>
    <n v="564"/>
    <x v="10"/>
    <x v="143"/>
    <m/>
    <s v="CS Naburi"/>
    <n v="675"/>
    <n v="3"/>
    <s v="NABURI"/>
    <n v="1"/>
    <s v="NABURI SEDE"/>
    <s v="RURAL"/>
    <x v="1"/>
    <s v="Centro de Saude Rural"/>
    <s v="Nivel Primario"/>
    <n v="-16.788900000000002"/>
    <n v="38.872300000000003"/>
    <n v="1"/>
    <n v="1"/>
    <m/>
    <m/>
    <x v="0"/>
    <n v="0"/>
  </r>
  <r>
    <n v="1405"/>
    <s v="Point"/>
    <n v="1041715"/>
    <n v="560"/>
    <x v="10"/>
    <x v="143"/>
    <m/>
    <s v="CS 7 Abril"/>
    <n v="676"/>
    <n v="1"/>
    <s v="PEBANE"/>
    <n v="1"/>
    <s v="VILA DE PEBANE"/>
    <s v="URBANA"/>
    <x v="1"/>
    <s v="Centro de Saude Rural"/>
    <s v="Nivel Primario"/>
    <n v="-17.2667"/>
    <n v="38.143300000000004"/>
    <n v="1"/>
    <n v="1"/>
    <m/>
    <m/>
    <x v="0"/>
    <n v="0"/>
  </r>
  <r>
    <n v="1406"/>
    <s v="Point"/>
    <n v="1041716"/>
    <n v="442"/>
    <x v="10"/>
    <x v="143"/>
    <m/>
    <s v="CS Impaca"/>
    <n v="677"/>
    <n v="1"/>
    <s v="PEBANE"/>
    <n v="3"/>
    <s v="IMPACA"/>
    <s v="RURAL"/>
    <x v="1"/>
    <s v="Centro de Saude Rural"/>
    <s v="Nivel Primario"/>
    <n v="-16.967300000000002"/>
    <n v="38.049399999999999"/>
    <n v="1"/>
    <n v="0"/>
    <m/>
    <m/>
    <x v="0"/>
    <n v="0"/>
  </r>
  <r>
    <n v="1407"/>
    <s v="Point"/>
    <n v="1041717"/>
    <n v="426"/>
    <x v="10"/>
    <x v="143"/>
    <m/>
    <s v="CS Tomea"/>
    <n v="678"/>
    <n v="3"/>
    <s v="NABURI"/>
    <n v="4"/>
    <s v="TOMEIA"/>
    <s v="RURAL"/>
    <x v="1"/>
    <s v="Centro de Saude Rural"/>
    <s v="Nivel Primario"/>
    <n v="-16.894200000000001"/>
    <n v="39.066800000000001"/>
    <n v="1"/>
    <n v="99"/>
    <m/>
    <m/>
    <x v="0"/>
    <n v="0"/>
  </r>
  <r>
    <n v="1408"/>
    <s v="Point"/>
    <n v="1041736"/>
    <m/>
    <x v="10"/>
    <x v="143"/>
    <m/>
    <s v="CS Txalalane"/>
    <n v="679"/>
    <m/>
    <m/>
    <m/>
    <m/>
    <m/>
    <x v="3"/>
    <m/>
    <m/>
    <m/>
    <m/>
    <n v="1"/>
    <n v="0"/>
    <m/>
    <m/>
    <x v="2"/>
    <n v="0"/>
  </r>
  <r>
    <n v="1409"/>
    <s v="Point"/>
    <n v="1041757"/>
    <n v="566"/>
    <x v="10"/>
    <x v="143"/>
    <m/>
    <s v="CS Pele-Pele"/>
    <n v="680"/>
    <n v="1"/>
    <s v="PEBANE"/>
    <n v="5"/>
    <s v="NICADINE"/>
    <s v="RURAL"/>
    <x v="1"/>
    <s v="Centro de Saude Rural"/>
    <s v="Nivel Primario"/>
    <n v="-17.151900000000001"/>
    <n v="38.279200000000003"/>
    <n v="1"/>
    <n v="99"/>
    <m/>
    <m/>
    <x v="0"/>
    <n v="0"/>
  </r>
  <r>
    <n v="1410"/>
    <s v="Point"/>
    <n v="1041758"/>
    <m/>
    <x v="10"/>
    <x v="143"/>
    <m/>
    <s v="CS Alto Maganha"/>
    <n v="681"/>
    <m/>
    <m/>
    <m/>
    <m/>
    <m/>
    <x v="3"/>
    <m/>
    <m/>
    <n v="-17.1173"/>
    <n v="38.130299999999998"/>
    <n v="1"/>
    <n v="1"/>
    <m/>
    <m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157" firstHeaderRow="1" firstDataRow="1" firstDataCol="1"/>
  <pivotFields count="25">
    <pivotField showAll="0"/>
    <pivotField showAll="0"/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45">
        <item x="128"/>
        <item x="1"/>
        <item x="65"/>
        <item x="115"/>
        <item x="2"/>
        <item x="44"/>
        <item x="18"/>
        <item x="57"/>
        <item x="103"/>
        <item x="117"/>
        <item x="104"/>
        <item x="53"/>
        <item x="118"/>
        <item x="105"/>
        <item x="106"/>
        <item x="107"/>
        <item x="19"/>
        <item x="20"/>
        <item x="119"/>
        <item x="21"/>
        <item x="129"/>
        <item x="3"/>
        <item x="120"/>
        <item x="22"/>
        <item x="101"/>
        <item x="56"/>
        <item x="43"/>
        <item x="29"/>
        <item x="85"/>
        <item x="38"/>
        <item x="80"/>
        <item x="64"/>
        <item x="0"/>
        <item x="127"/>
        <item x="114"/>
        <item x="17"/>
        <item x="86"/>
        <item x="102"/>
        <item x="67"/>
        <item x="30"/>
        <item x="130"/>
        <item x="45"/>
        <item x="108"/>
        <item x="31"/>
        <item x="23"/>
        <item x="46"/>
        <item x="131"/>
        <item x="32"/>
        <item x="4"/>
        <item x="132"/>
        <item x="68"/>
        <item x="33"/>
        <item x="34"/>
        <item x="133"/>
        <item x="35"/>
        <item x="55"/>
        <item x="87"/>
        <item x="69"/>
        <item x="88"/>
        <item x="134"/>
        <item x="24"/>
        <item x="36"/>
        <item x="121"/>
        <item x="109"/>
        <item x="47"/>
        <item x="5"/>
        <item x="48"/>
        <item x="135"/>
        <item x="122"/>
        <item x="58"/>
        <item x="89"/>
        <item x="70"/>
        <item x="90"/>
        <item x="25"/>
        <item x="59"/>
        <item x="49"/>
        <item x="123"/>
        <item x="110"/>
        <item x="60"/>
        <item x="111"/>
        <item x="91"/>
        <item x="26"/>
        <item x="37"/>
        <item x="27"/>
        <item x="61"/>
        <item x="92"/>
        <item x="93"/>
        <item x="54"/>
        <item x="94"/>
        <item x="71"/>
        <item x="72"/>
        <item x="6"/>
        <item x="95"/>
        <item x="7"/>
        <item x="73"/>
        <item x="96"/>
        <item x="136"/>
        <item x="62"/>
        <item x="124"/>
        <item x="8"/>
        <item x="137"/>
        <item x="74"/>
        <item x="75"/>
        <item x="76"/>
        <item x="66"/>
        <item x="9"/>
        <item x="138"/>
        <item x="139"/>
        <item x="39"/>
        <item x="77"/>
        <item x="50"/>
        <item x="112"/>
        <item x="78"/>
        <item x="10"/>
        <item x="97"/>
        <item x="11"/>
        <item x="79"/>
        <item x="125"/>
        <item x="81"/>
        <item x="82"/>
        <item x="63"/>
        <item x="140"/>
        <item x="141"/>
        <item x="83"/>
        <item x="12"/>
        <item x="13"/>
        <item x="98"/>
        <item x="113"/>
        <item x="142"/>
        <item x="99"/>
        <item x="14"/>
        <item x="40"/>
        <item x="143"/>
        <item x="15"/>
        <item x="16"/>
        <item x="84"/>
        <item x="100"/>
        <item x="51"/>
        <item x="52"/>
        <item x="116"/>
        <item x="41"/>
        <item x="28"/>
        <item x="42"/>
        <item x="12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1"/>
        <item x="6"/>
        <item x="4"/>
        <item x="7"/>
        <item x="0"/>
        <item x="8"/>
        <item x="5"/>
        <item x="2"/>
        <item x="3"/>
        <item t="default"/>
      </items>
    </pivotField>
    <pivotField showAll="0"/>
    <pivotField showAll="0"/>
    <pivotField showAll="0"/>
    <pivotField showAll="0"/>
    <pivotField dataField="1" numFmtId="1"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</pivotFields>
  <rowFields count="2">
    <field x="4"/>
    <field x="5"/>
  </rowFields>
  <rowItems count="156">
    <i>
      <x/>
    </i>
    <i r="1">
      <x v="1"/>
    </i>
    <i r="1">
      <x v="4"/>
    </i>
    <i r="1">
      <x v="21"/>
    </i>
    <i r="1">
      <x v="32"/>
    </i>
    <i r="1">
      <x v="48"/>
    </i>
    <i r="1">
      <x v="65"/>
    </i>
    <i r="1">
      <x v="91"/>
    </i>
    <i r="1">
      <x v="93"/>
    </i>
    <i r="1">
      <x v="99"/>
    </i>
    <i r="1">
      <x v="105"/>
    </i>
    <i r="1">
      <x v="113"/>
    </i>
    <i r="1">
      <x v="115"/>
    </i>
    <i r="1">
      <x v="124"/>
    </i>
    <i r="1">
      <x v="125"/>
    </i>
    <i r="1">
      <x v="130"/>
    </i>
    <i r="1">
      <x v="133"/>
    </i>
    <i r="1">
      <x v="134"/>
    </i>
    <i>
      <x v="1"/>
    </i>
    <i r="1">
      <x v="6"/>
    </i>
    <i r="1">
      <x v="16"/>
    </i>
    <i r="1">
      <x v="17"/>
    </i>
    <i r="1">
      <x v="19"/>
    </i>
    <i r="1">
      <x v="23"/>
    </i>
    <i r="1">
      <x v="35"/>
    </i>
    <i r="1">
      <x v="44"/>
    </i>
    <i r="1">
      <x v="60"/>
    </i>
    <i r="1">
      <x v="73"/>
    </i>
    <i r="1">
      <x v="81"/>
    </i>
    <i r="1">
      <x v="83"/>
    </i>
    <i r="1">
      <x v="141"/>
    </i>
    <i>
      <x v="2"/>
    </i>
    <i r="1">
      <x v="27"/>
    </i>
    <i r="1">
      <x v="29"/>
    </i>
    <i r="1">
      <x v="39"/>
    </i>
    <i r="1">
      <x v="43"/>
    </i>
    <i r="1">
      <x v="47"/>
    </i>
    <i r="1">
      <x v="51"/>
    </i>
    <i r="1">
      <x v="52"/>
    </i>
    <i r="1">
      <x v="54"/>
    </i>
    <i r="1">
      <x v="61"/>
    </i>
    <i r="1">
      <x v="82"/>
    </i>
    <i r="1">
      <x v="108"/>
    </i>
    <i r="1">
      <x v="131"/>
    </i>
    <i r="1">
      <x v="140"/>
    </i>
    <i r="1">
      <x v="142"/>
    </i>
    <i>
      <x v="3"/>
    </i>
    <i r="1">
      <x v="5"/>
    </i>
    <i r="1">
      <x v="26"/>
    </i>
    <i r="1">
      <x v="41"/>
    </i>
    <i r="1">
      <x v="45"/>
    </i>
    <i r="1">
      <x v="64"/>
    </i>
    <i r="1">
      <x v="66"/>
    </i>
    <i r="1">
      <x v="75"/>
    </i>
    <i r="1">
      <x v="110"/>
    </i>
    <i r="1">
      <x v="137"/>
    </i>
    <i r="1">
      <x v="138"/>
    </i>
    <i>
      <x v="4"/>
    </i>
    <i r="1">
      <x v="11"/>
    </i>
    <i r="1">
      <x v="55"/>
    </i>
    <i r="1">
      <x v="87"/>
    </i>
    <i>
      <x v="5"/>
    </i>
    <i r="1">
      <x v="7"/>
    </i>
    <i r="1">
      <x v="25"/>
    </i>
    <i r="1">
      <x v="69"/>
    </i>
    <i r="1">
      <x v="74"/>
    </i>
    <i r="1">
      <x v="78"/>
    </i>
    <i r="1">
      <x v="84"/>
    </i>
    <i r="1">
      <x v="97"/>
    </i>
    <i r="1">
      <x v="120"/>
    </i>
    <i>
      <x v="6"/>
    </i>
    <i r="1">
      <x v="2"/>
    </i>
    <i r="1">
      <x v="30"/>
    </i>
    <i r="1">
      <x v="31"/>
    </i>
    <i r="1">
      <x v="38"/>
    </i>
    <i r="1">
      <x v="50"/>
    </i>
    <i r="1">
      <x v="57"/>
    </i>
    <i r="1">
      <x v="71"/>
    </i>
    <i r="1">
      <x v="89"/>
    </i>
    <i r="1">
      <x v="90"/>
    </i>
    <i r="1">
      <x v="94"/>
    </i>
    <i r="1">
      <x v="101"/>
    </i>
    <i r="1">
      <x v="102"/>
    </i>
    <i r="1">
      <x v="103"/>
    </i>
    <i r="1">
      <x v="104"/>
    </i>
    <i r="1">
      <x v="109"/>
    </i>
    <i r="1">
      <x v="112"/>
    </i>
    <i r="1">
      <x v="116"/>
    </i>
    <i r="1">
      <x v="118"/>
    </i>
    <i r="1">
      <x v="119"/>
    </i>
    <i r="1">
      <x v="123"/>
    </i>
    <i r="1">
      <x v="135"/>
    </i>
    <i>
      <x v="7"/>
    </i>
    <i r="1">
      <x v="28"/>
    </i>
    <i r="1">
      <x v="36"/>
    </i>
    <i r="1">
      <x v="56"/>
    </i>
    <i r="1">
      <x v="58"/>
    </i>
    <i r="1">
      <x v="70"/>
    </i>
    <i r="1">
      <x v="72"/>
    </i>
    <i r="1">
      <x v="80"/>
    </i>
    <i r="1">
      <x v="85"/>
    </i>
    <i r="1">
      <x v="86"/>
    </i>
    <i r="1">
      <x v="88"/>
    </i>
    <i r="1">
      <x v="92"/>
    </i>
    <i r="1">
      <x v="95"/>
    </i>
    <i r="1">
      <x v="114"/>
    </i>
    <i r="1">
      <x v="126"/>
    </i>
    <i r="1">
      <x v="129"/>
    </i>
    <i r="1">
      <x v="136"/>
    </i>
    <i>
      <x v="8"/>
    </i>
    <i r="1">
      <x v="8"/>
    </i>
    <i r="1">
      <x v="10"/>
    </i>
    <i r="1">
      <x v="13"/>
    </i>
    <i r="1">
      <x v="14"/>
    </i>
    <i r="1">
      <x v="15"/>
    </i>
    <i r="1">
      <x v="24"/>
    </i>
    <i r="1">
      <x v="37"/>
    </i>
    <i r="1">
      <x v="42"/>
    </i>
    <i r="1">
      <x v="63"/>
    </i>
    <i r="1">
      <x v="77"/>
    </i>
    <i r="1">
      <x v="79"/>
    </i>
    <i r="1">
      <x v="111"/>
    </i>
    <i r="1">
      <x v="127"/>
    </i>
    <i>
      <x v="9"/>
    </i>
    <i r="1">
      <x v="3"/>
    </i>
    <i r="1">
      <x v="9"/>
    </i>
    <i r="1">
      <x v="12"/>
    </i>
    <i r="1">
      <x v="18"/>
    </i>
    <i r="1">
      <x v="22"/>
    </i>
    <i r="1">
      <x v="34"/>
    </i>
    <i r="1">
      <x v="62"/>
    </i>
    <i r="1">
      <x v="68"/>
    </i>
    <i r="1">
      <x v="76"/>
    </i>
    <i r="1">
      <x v="98"/>
    </i>
    <i r="1">
      <x v="117"/>
    </i>
    <i r="1">
      <x v="139"/>
    </i>
    <i r="1">
      <x v="143"/>
    </i>
    <i>
      <x v="10"/>
    </i>
    <i r="1">
      <x/>
    </i>
    <i r="1">
      <x v="20"/>
    </i>
    <i r="1">
      <x v="33"/>
    </i>
    <i r="1">
      <x v="40"/>
    </i>
    <i r="1">
      <x v="46"/>
    </i>
    <i r="1">
      <x v="49"/>
    </i>
    <i r="1">
      <x v="53"/>
    </i>
    <i r="1">
      <x v="59"/>
    </i>
    <i r="1">
      <x v="67"/>
    </i>
    <i r="1">
      <x v="96"/>
    </i>
    <i r="1">
      <x v="100"/>
    </i>
    <i r="1">
      <x v="106"/>
    </i>
    <i r="1">
      <x v="107"/>
    </i>
    <i r="1">
      <x v="121"/>
    </i>
    <i r="1">
      <x v="122"/>
    </i>
    <i r="1">
      <x v="128"/>
    </i>
    <i r="1">
      <x v="132"/>
    </i>
    <i t="grand">
      <x/>
    </i>
  </rowItems>
  <colItems count="1">
    <i/>
  </colItems>
  <dataFields count="1">
    <dataField name="Sum of NUM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430"/>
  <sheetViews>
    <sheetView zoomScale="85" zoomScaleNormal="85" zoomScaleSheetLayoutView="85" workbookViewId="0">
      <pane ySplit="1" topLeftCell="A202" activePane="bottomLeft" state="frozen"/>
      <selection pane="bottomLeft" activeCell="V1440" sqref="V1440"/>
    </sheetView>
  </sheetViews>
  <sheetFormatPr defaultRowHeight="15" customHeight="1" outlineLevelCol="1" x14ac:dyDescent="0.25"/>
  <cols>
    <col min="1" max="1" width="9.140625" style="2" customWidth="1" outlineLevel="1"/>
    <col min="2" max="2" width="9.140625" style="1" customWidth="1" outlineLevel="1"/>
    <col min="3" max="3" width="19.140625" style="2" customWidth="1" outlineLevel="1"/>
    <col min="4" max="4" width="17" style="2" customWidth="1" outlineLevel="1"/>
    <col min="5" max="5" width="19.5703125" style="1" customWidth="1"/>
    <col min="6" max="6" width="25.28515625" style="1" customWidth="1"/>
    <col min="7" max="7" width="9.28515625" style="1" customWidth="1"/>
    <col min="8" max="8" width="20.42578125" style="1" customWidth="1"/>
    <col min="9" max="9" width="12.28515625" style="2" customWidth="1" outlineLevel="1"/>
    <col min="10" max="10" width="17" style="2" customWidth="1" outlineLevel="1"/>
    <col min="11" max="11" width="32.42578125" style="1" customWidth="1" outlineLevel="1"/>
    <col min="12" max="12" width="23.28515625" style="2" customWidth="1" outlineLevel="1"/>
    <col min="13" max="13" width="31.5703125" style="1" customWidth="1" outlineLevel="1"/>
    <col min="14" max="14" width="11.140625" style="1" customWidth="1" outlineLevel="1"/>
    <col min="15" max="15" width="20.85546875" style="1" customWidth="1" outlineLevel="1"/>
    <col min="16" max="16" width="25" style="1" customWidth="1" outlineLevel="1"/>
    <col min="17" max="17" width="17.85546875" style="1" customWidth="1" outlineLevel="1"/>
    <col min="18" max="18" width="17.5703125" style="2" customWidth="1"/>
    <col min="19" max="19" width="19.42578125" style="2" customWidth="1"/>
    <col min="20" max="20" width="11.140625" style="20" customWidth="1"/>
    <col min="21" max="28" width="15.5703125" style="2" customWidth="1"/>
    <col min="29" max="29" width="9.140625" style="1" customWidth="1"/>
    <col min="30" max="16384" width="9.140625" style="1"/>
  </cols>
  <sheetData>
    <row r="1" spans="1:28" s="4" customFormat="1" x14ac:dyDescent="0.25">
      <c r="A1" s="5" t="s">
        <v>0</v>
      </c>
      <c r="B1" s="6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8" t="s">
        <v>2833</v>
      </c>
      <c r="H1" s="6" t="s">
        <v>6</v>
      </c>
      <c r="I1" s="5" t="s">
        <v>2825</v>
      </c>
      <c r="J1" s="5" t="s">
        <v>7</v>
      </c>
      <c r="K1" s="6" t="s">
        <v>8</v>
      </c>
      <c r="L1" s="5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5" t="s">
        <v>15</v>
      </c>
      <c r="S1" s="5" t="s">
        <v>16</v>
      </c>
      <c r="T1" s="18" t="s">
        <v>2834</v>
      </c>
      <c r="U1" s="5" t="s">
        <v>17</v>
      </c>
      <c r="V1" s="5" t="s">
        <v>2830</v>
      </c>
      <c r="W1" s="5" t="s">
        <v>2832</v>
      </c>
      <c r="X1" s="5" t="s">
        <v>18</v>
      </c>
      <c r="Y1" s="5" t="s">
        <v>19</v>
      </c>
      <c r="Z1" s="5"/>
      <c r="AA1" s="5"/>
      <c r="AB1" s="5"/>
    </row>
    <row r="2" spans="1:28" ht="15" customHeight="1" x14ac:dyDescent="0.25">
      <c r="A2" s="7">
        <v>23</v>
      </c>
      <c r="B2" s="8" t="s">
        <v>23</v>
      </c>
      <c r="C2" s="7">
        <v>1020100</v>
      </c>
      <c r="D2" s="7">
        <v>1264</v>
      </c>
      <c r="E2" s="8" t="s">
        <v>24</v>
      </c>
      <c r="F2" s="8" t="s">
        <v>80</v>
      </c>
      <c r="H2" s="8" t="s">
        <v>81</v>
      </c>
      <c r="I2" s="7">
        <v>148</v>
      </c>
      <c r="J2" s="7">
        <v>99</v>
      </c>
      <c r="K2" s="8" t="s">
        <v>80</v>
      </c>
      <c r="L2" s="7">
        <v>99</v>
      </c>
      <c r="M2" s="8" t="s">
        <v>80</v>
      </c>
      <c r="N2" s="8" t="s">
        <v>65</v>
      </c>
      <c r="O2" s="8" t="s">
        <v>82</v>
      </c>
      <c r="P2" s="8" t="s">
        <v>82</v>
      </c>
      <c r="Q2" s="8" t="s">
        <v>83</v>
      </c>
      <c r="R2" s="9">
        <v>-12.9658</v>
      </c>
      <c r="S2" s="9">
        <v>40.4953</v>
      </c>
      <c r="T2" s="19">
        <v>1</v>
      </c>
      <c r="U2" s="7">
        <v>1</v>
      </c>
      <c r="V2" s="7"/>
      <c r="W2" s="7">
        <v>1</v>
      </c>
      <c r="X2" s="7">
        <v>1</v>
      </c>
      <c r="Y2" s="7">
        <v>0</v>
      </c>
      <c r="Z2" s="7"/>
      <c r="AA2" s="7"/>
      <c r="AB2" s="7"/>
    </row>
    <row r="3" spans="1:28" ht="15" customHeight="1" x14ac:dyDescent="0.25">
      <c r="A3" s="7">
        <v>24</v>
      </c>
      <c r="B3" s="8" t="s">
        <v>23</v>
      </c>
      <c r="C3" s="7">
        <v>1020106</v>
      </c>
      <c r="D3" s="7">
        <v>152</v>
      </c>
      <c r="E3" s="8" t="s">
        <v>24</v>
      </c>
      <c r="F3" s="8" t="s">
        <v>80</v>
      </c>
      <c r="G3" s="8"/>
      <c r="H3" s="8" t="s">
        <v>84</v>
      </c>
      <c r="I3" s="7">
        <v>149</v>
      </c>
      <c r="J3" s="7">
        <v>99</v>
      </c>
      <c r="K3" s="8" t="s">
        <v>80</v>
      </c>
      <c r="L3" s="7">
        <v>2</v>
      </c>
      <c r="M3" s="8" t="s">
        <v>85</v>
      </c>
      <c r="N3" s="8" t="s">
        <v>65</v>
      </c>
      <c r="O3" s="8" t="s">
        <v>29</v>
      </c>
      <c r="P3" s="8" t="s">
        <v>287</v>
      </c>
      <c r="Q3" s="8" t="s">
        <v>31</v>
      </c>
      <c r="R3" s="9">
        <v>-12.963100000000001</v>
      </c>
      <c r="S3" s="9">
        <v>40.517200000000003</v>
      </c>
      <c r="T3" s="19">
        <v>1</v>
      </c>
      <c r="U3" s="7">
        <v>1</v>
      </c>
      <c r="V3" s="7"/>
      <c r="W3" s="7">
        <v>1</v>
      </c>
      <c r="X3" s="7">
        <v>1</v>
      </c>
      <c r="Y3" s="7">
        <v>0</v>
      </c>
      <c r="Z3" s="7"/>
      <c r="AA3" s="7"/>
      <c r="AB3" s="7"/>
    </row>
    <row r="4" spans="1:28" ht="15" customHeight="1" x14ac:dyDescent="0.25">
      <c r="A4" s="7">
        <v>25</v>
      </c>
      <c r="B4" s="8" t="s">
        <v>23</v>
      </c>
      <c r="C4" s="7">
        <v>1020107</v>
      </c>
      <c r="D4" s="7">
        <v>153</v>
      </c>
      <c r="E4" s="8" t="s">
        <v>24</v>
      </c>
      <c r="F4" s="8" t="s">
        <v>80</v>
      </c>
      <c r="G4" s="8"/>
      <c r="H4" s="8" t="s">
        <v>86</v>
      </c>
      <c r="I4" s="7">
        <v>150</v>
      </c>
      <c r="J4" s="7">
        <v>99</v>
      </c>
      <c r="K4" s="8" t="s">
        <v>80</v>
      </c>
      <c r="L4" s="7">
        <v>10</v>
      </c>
      <c r="M4" s="8" t="s">
        <v>87</v>
      </c>
      <c r="N4" s="8" t="s">
        <v>65</v>
      </c>
      <c r="O4" s="8" t="s">
        <v>29</v>
      </c>
      <c r="P4" s="8" t="s">
        <v>287</v>
      </c>
      <c r="Q4" s="8" t="s">
        <v>31</v>
      </c>
      <c r="R4" s="9">
        <v>-12.9611</v>
      </c>
      <c r="S4" s="9">
        <v>40.507100000000001</v>
      </c>
      <c r="T4" s="19">
        <v>1</v>
      </c>
      <c r="U4" s="7">
        <v>0</v>
      </c>
      <c r="V4" s="7"/>
      <c r="W4" s="7"/>
      <c r="X4" s="7">
        <v>1</v>
      </c>
      <c r="Y4" s="7">
        <v>0</v>
      </c>
      <c r="Z4" s="7"/>
      <c r="AA4" s="7"/>
      <c r="AB4" s="7"/>
    </row>
    <row r="5" spans="1:28" ht="15" customHeight="1" x14ac:dyDescent="0.25">
      <c r="A5" s="7">
        <v>26</v>
      </c>
      <c r="B5" s="8" t="s">
        <v>23</v>
      </c>
      <c r="C5" s="7">
        <v>1020108</v>
      </c>
      <c r="D5" s="7">
        <v>142</v>
      </c>
      <c r="E5" s="8" t="s">
        <v>24</v>
      </c>
      <c r="F5" s="8" t="s">
        <v>80</v>
      </c>
      <c r="G5" s="8"/>
      <c r="H5" s="8" t="s">
        <v>88</v>
      </c>
      <c r="I5" s="7">
        <v>151</v>
      </c>
      <c r="J5" s="7">
        <v>99</v>
      </c>
      <c r="K5" s="8" t="s">
        <v>80</v>
      </c>
      <c r="L5" s="7">
        <v>10</v>
      </c>
      <c r="M5" s="8" t="s">
        <v>87</v>
      </c>
      <c r="N5" s="8" t="s">
        <v>65</v>
      </c>
      <c r="O5" s="8" t="s">
        <v>29</v>
      </c>
      <c r="P5" s="8" t="s">
        <v>287</v>
      </c>
      <c r="Q5" s="8" t="s">
        <v>31</v>
      </c>
      <c r="R5" s="9">
        <v>-12.9619</v>
      </c>
      <c r="S5" s="9">
        <v>40.508899999999997</v>
      </c>
      <c r="T5" s="19">
        <v>1</v>
      </c>
      <c r="U5" s="7">
        <v>1</v>
      </c>
      <c r="V5" s="7"/>
      <c r="W5" s="7">
        <v>1</v>
      </c>
      <c r="X5" s="7">
        <v>1</v>
      </c>
      <c r="Y5" s="7">
        <v>0</v>
      </c>
      <c r="Z5" s="7"/>
      <c r="AA5" s="7"/>
      <c r="AB5" s="7"/>
    </row>
    <row r="6" spans="1:28" ht="15" customHeight="1" x14ac:dyDescent="0.25">
      <c r="A6" s="7">
        <v>27</v>
      </c>
      <c r="B6" s="8" t="s">
        <v>23</v>
      </c>
      <c r="C6" s="7">
        <v>1020109</v>
      </c>
      <c r="D6" s="7">
        <v>200</v>
      </c>
      <c r="E6" s="8" t="s">
        <v>24</v>
      </c>
      <c r="F6" s="8" t="s">
        <v>80</v>
      </c>
      <c r="G6" s="8"/>
      <c r="H6" s="8" t="s">
        <v>89</v>
      </c>
      <c r="I6" s="7">
        <v>152</v>
      </c>
      <c r="J6" s="7">
        <v>99</v>
      </c>
      <c r="K6" s="8" t="s">
        <v>80</v>
      </c>
      <c r="L6" s="7">
        <v>10</v>
      </c>
      <c r="M6" s="8" t="s">
        <v>87</v>
      </c>
      <c r="N6" s="8" t="s">
        <v>65</v>
      </c>
      <c r="O6" s="8" t="s">
        <v>29</v>
      </c>
      <c r="P6" s="8" t="s">
        <v>287</v>
      </c>
      <c r="Q6" s="8" t="s">
        <v>31</v>
      </c>
      <c r="R6" s="9">
        <v>-12.961061000000001</v>
      </c>
      <c r="S6" s="9">
        <v>40.507145000000001</v>
      </c>
      <c r="T6" s="19">
        <v>1</v>
      </c>
      <c r="U6" s="7">
        <v>1</v>
      </c>
      <c r="V6" s="7"/>
      <c r="W6" s="7">
        <v>1</v>
      </c>
      <c r="X6" s="7">
        <v>1</v>
      </c>
      <c r="Y6" s="7">
        <v>0</v>
      </c>
      <c r="Z6" s="7"/>
      <c r="AA6" s="7"/>
      <c r="AB6" s="7"/>
    </row>
    <row r="7" spans="1:28" ht="15" customHeight="1" x14ac:dyDescent="0.25">
      <c r="A7" s="7">
        <v>28</v>
      </c>
      <c r="B7" s="8" t="s">
        <v>23</v>
      </c>
      <c r="C7" s="7">
        <v>1020110</v>
      </c>
      <c r="D7" s="7">
        <v>203</v>
      </c>
      <c r="E7" s="8" t="s">
        <v>24</v>
      </c>
      <c r="F7" s="8" t="s">
        <v>80</v>
      </c>
      <c r="G7" s="8"/>
      <c r="H7" s="8" t="s">
        <v>90</v>
      </c>
      <c r="I7" s="7">
        <v>153</v>
      </c>
      <c r="J7" s="7">
        <v>99</v>
      </c>
      <c r="K7" s="8" t="s">
        <v>80</v>
      </c>
      <c r="L7" s="7">
        <v>13</v>
      </c>
      <c r="M7" s="8" t="s">
        <v>91</v>
      </c>
      <c r="N7" s="8" t="s">
        <v>65</v>
      </c>
      <c r="O7" s="8" t="s">
        <v>29</v>
      </c>
      <c r="P7" s="8" t="s">
        <v>287</v>
      </c>
      <c r="Q7" s="8" t="s">
        <v>31</v>
      </c>
      <c r="R7" s="9">
        <v>-12.9711</v>
      </c>
      <c r="S7" s="9">
        <v>40.5533</v>
      </c>
      <c r="T7" s="19">
        <v>1</v>
      </c>
      <c r="U7" s="7">
        <v>1</v>
      </c>
      <c r="V7" s="7"/>
      <c r="W7" s="7"/>
      <c r="X7" s="7">
        <v>1</v>
      </c>
      <c r="Y7" s="7">
        <v>0</v>
      </c>
      <c r="Z7" s="7"/>
      <c r="AA7" s="7"/>
      <c r="AB7" s="7"/>
    </row>
    <row r="8" spans="1:28" ht="15" customHeight="1" x14ac:dyDescent="0.25">
      <c r="A8" s="7">
        <v>29</v>
      </c>
      <c r="B8" s="8" t="s">
        <v>23</v>
      </c>
      <c r="C8" s="7">
        <v>1020111</v>
      </c>
      <c r="D8" s="7">
        <v>204</v>
      </c>
      <c r="E8" s="8" t="s">
        <v>24</v>
      </c>
      <c r="F8" s="8" t="s">
        <v>80</v>
      </c>
      <c r="G8" s="8"/>
      <c r="H8" s="8" t="s">
        <v>92</v>
      </c>
      <c r="I8" s="7">
        <v>154</v>
      </c>
      <c r="J8" s="7">
        <v>99</v>
      </c>
      <c r="K8" s="8" t="s">
        <v>80</v>
      </c>
      <c r="L8" s="7">
        <v>99</v>
      </c>
      <c r="M8" s="8" t="s">
        <v>80</v>
      </c>
      <c r="N8" s="8" t="s">
        <v>65</v>
      </c>
      <c r="O8" s="8" t="s">
        <v>29</v>
      </c>
      <c r="P8" s="8" t="s">
        <v>287</v>
      </c>
      <c r="Q8" s="8" t="s">
        <v>31</v>
      </c>
      <c r="R8" s="9">
        <v>-13.0192</v>
      </c>
      <c r="S8" s="9">
        <v>40.529400000000003</v>
      </c>
      <c r="T8" s="19">
        <v>1</v>
      </c>
      <c r="U8" s="7">
        <v>0</v>
      </c>
      <c r="V8" s="7"/>
      <c r="W8" s="7"/>
      <c r="X8" s="7">
        <v>1</v>
      </c>
      <c r="Y8" s="7">
        <v>0</v>
      </c>
      <c r="Z8" s="7"/>
      <c r="AA8" s="7"/>
      <c r="AB8" s="7"/>
    </row>
    <row r="9" spans="1:28" ht="15" customHeight="1" x14ac:dyDescent="0.25">
      <c r="A9" s="7">
        <v>30</v>
      </c>
      <c r="B9" s="8" t="s">
        <v>23</v>
      </c>
      <c r="C9" s="7">
        <v>1020112</v>
      </c>
      <c r="D9" s="7">
        <v>154</v>
      </c>
      <c r="E9" s="8" t="s">
        <v>24</v>
      </c>
      <c r="F9" s="8" t="s">
        <v>80</v>
      </c>
      <c r="G9" s="8"/>
      <c r="H9" s="8" t="s">
        <v>93</v>
      </c>
      <c r="I9" s="7">
        <v>155</v>
      </c>
      <c r="J9" s="7">
        <v>99</v>
      </c>
      <c r="K9" s="8" t="s">
        <v>80</v>
      </c>
      <c r="L9" s="7">
        <v>99</v>
      </c>
      <c r="M9" s="8" t="s">
        <v>80</v>
      </c>
      <c r="N9" s="8" t="s">
        <v>65</v>
      </c>
      <c r="O9" s="8" t="s">
        <v>29</v>
      </c>
      <c r="P9" s="8" t="s">
        <v>287</v>
      </c>
      <c r="Q9" s="8" t="s">
        <v>31</v>
      </c>
      <c r="R9" s="9">
        <v>-13.059699999999999</v>
      </c>
      <c r="S9" s="9">
        <v>40.524999999999999</v>
      </c>
      <c r="T9" s="19">
        <v>1</v>
      </c>
      <c r="U9" s="7">
        <v>0</v>
      </c>
      <c r="V9" s="7"/>
      <c r="W9" s="7"/>
      <c r="X9" s="7">
        <v>1</v>
      </c>
      <c r="Y9" s="7">
        <v>0</v>
      </c>
      <c r="Z9" s="7"/>
      <c r="AA9" s="7"/>
      <c r="AB9" s="7"/>
    </row>
    <row r="10" spans="1:28" ht="15" customHeight="1" x14ac:dyDescent="0.25">
      <c r="A10" s="7">
        <v>31</v>
      </c>
      <c r="B10" s="8" t="s">
        <v>23</v>
      </c>
      <c r="C10" s="7">
        <v>1020113</v>
      </c>
      <c r="D10" s="7">
        <v>138</v>
      </c>
      <c r="E10" s="8" t="s">
        <v>24</v>
      </c>
      <c r="F10" s="8" t="s">
        <v>80</v>
      </c>
      <c r="G10" s="8"/>
      <c r="H10" s="8" t="s">
        <v>94</v>
      </c>
      <c r="I10" s="7">
        <v>156</v>
      </c>
      <c r="J10" s="7">
        <v>99</v>
      </c>
      <c r="K10" s="8" t="s">
        <v>80</v>
      </c>
      <c r="L10" s="7">
        <v>11</v>
      </c>
      <c r="M10" s="8" t="s">
        <v>95</v>
      </c>
      <c r="N10" s="8" t="s">
        <v>65</v>
      </c>
      <c r="O10" s="8" t="s">
        <v>29</v>
      </c>
      <c r="P10" s="8" t="s">
        <v>287</v>
      </c>
      <c r="Q10" s="8" t="s">
        <v>31</v>
      </c>
      <c r="R10" s="9">
        <v>-12.9625</v>
      </c>
      <c r="S10" s="9">
        <v>40.486699999999999</v>
      </c>
      <c r="T10" s="19">
        <v>1</v>
      </c>
      <c r="U10" s="7">
        <v>0</v>
      </c>
      <c r="V10" s="7"/>
      <c r="W10" s="7"/>
      <c r="X10" s="7">
        <v>1</v>
      </c>
      <c r="Y10" s="7">
        <v>0</v>
      </c>
      <c r="Z10" s="7"/>
      <c r="AA10" s="7"/>
      <c r="AB10" s="7"/>
    </row>
    <row r="11" spans="1:28" ht="15" customHeight="1" x14ac:dyDescent="0.25">
      <c r="A11" s="7">
        <v>32</v>
      </c>
      <c r="B11" s="8" t="s">
        <v>23</v>
      </c>
      <c r="C11" s="7">
        <v>1020114</v>
      </c>
      <c r="D11" s="7">
        <v>155</v>
      </c>
      <c r="E11" s="8" t="s">
        <v>24</v>
      </c>
      <c r="F11" s="8" t="s">
        <v>80</v>
      </c>
      <c r="G11" s="8"/>
      <c r="H11" s="8" t="s">
        <v>2735</v>
      </c>
      <c r="I11" s="7">
        <v>157</v>
      </c>
      <c r="J11" s="7">
        <v>99</v>
      </c>
      <c r="K11" s="8" t="s">
        <v>80</v>
      </c>
      <c r="L11" s="7">
        <v>99</v>
      </c>
      <c r="M11" s="8" t="s">
        <v>80</v>
      </c>
      <c r="N11" s="8" t="s">
        <v>65</v>
      </c>
      <c r="O11" s="8" t="s">
        <v>61</v>
      </c>
      <c r="P11" s="8" t="s">
        <v>61</v>
      </c>
      <c r="Q11" s="8" t="s">
        <v>31</v>
      </c>
      <c r="R11" s="9">
        <v>-12.9642</v>
      </c>
      <c r="S11" s="9">
        <v>40.491100000000003</v>
      </c>
      <c r="T11" s="19">
        <v>1</v>
      </c>
      <c r="U11" s="7">
        <v>0</v>
      </c>
      <c r="V11" s="7"/>
      <c r="W11" s="7"/>
      <c r="X11" s="7">
        <v>0</v>
      </c>
      <c r="Y11" s="7">
        <v>0</v>
      </c>
      <c r="Z11" s="7"/>
      <c r="AA11" s="7"/>
      <c r="AB11" s="7"/>
    </row>
    <row r="12" spans="1:28" ht="15" customHeight="1" x14ac:dyDescent="0.25">
      <c r="A12" s="7">
        <v>33</v>
      </c>
      <c r="B12" s="8" t="s">
        <v>23</v>
      </c>
      <c r="C12" s="7">
        <v>1020151</v>
      </c>
      <c r="D12" s="7">
        <v>201</v>
      </c>
      <c r="E12" s="8" t="s">
        <v>24</v>
      </c>
      <c r="F12" s="8" t="s">
        <v>80</v>
      </c>
      <c r="G12" s="8"/>
      <c r="H12" s="8" t="s">
        <v>96</v>
      </c>
      <c r="I12" s="7">
        <v>158</v>
      </c>
      <c r="J12" s="7">
        <v>99</v>
      </c>
      <c r="K12" s="8" t="s">
        <v>80</v>
      </c>
      <c r="L12" s="7">
        <v>99</v>
      </c>
      <c r="M12" s="8" t="s">
        <v>80</v>
      </c>
      <c r="N12" s="8" t="s">
        <v>65</v>
      </c>
      <c r="O12" s="8" t="s">
        <v>29</v>
      </c>
      <c r="P12" s="8" t="s">
        <v>287</v>
      </c>
      <c r="Q12" s="8" t="s">
        <v>31</v>
      </c>
      <c r="R12" s="9">
        <v>-13.022500000000001</v>
      </c>
      <c r="S12" s="9">
        <v>40.565600000000003</v>
      </c>
      <c r="T12" s="19">
        <v>1</v>
      </c>
      <c r="U12" s="7">
        <v>0</v>
      </c>
      <c r="V12" s="7"/>
      <c r="W12" s="7"/>
      <c r="X12" s="7">
        <v>1</v>
      </c>
      <c r="Y12" s="7">
        <v>0</v>
      </c>
      <c r="Z12" s="7"/>
      <c r="AA12" s="7"/>
      <c r="AB12" s="7"/>
    </row>
    <row r="13" spans="1:28" ht="15" customHeight="1" x14ac:dyDescent="0.25">
      <c r="A13" s="7">
        <v>0</v>
      </c>
      <c r="B13" s="8" t="s">
        <v>23</v>
      </c>
      <c r="C13" s="7">
        <v>1020206</v>
      </c>
      <c r="D13" s="7">
        <v>144</v>
      </c>
      <c r="E13" s="8" t="s">
        <v>24</v>
      </c>
      <c r="F13" s="8" t="s">
        <v>25</v>
      </c>
      <c r="G13" s="8"/>
      <c r="H13" s="8" t="s">
        <v>26</v>
      </c>
      <c r="I13" s="7">
        <v>159</v>
      </c>
      <c r="J13" s="7">
        <v>1</v>
      </c>
      <c r="K13" s="8" t="s">
        <v>25</v>
      </c>
      <c r="L13" s="7">
        <v>1</v>
      </c>
      <c r="M13" s="8" t="s">
        <v>27</v>
      </c>
      <c r="N13" s="8" t="s">
        <v>28</v>
      </c>
      <c r="O13" s="8" t="s">
        <v>29</v>
      </c>
      <c r="P13" s="8" t="s">
        <v>30</v>
      </c>
      <c r="Q13" s="8" t="s">
        <v>31</v>
      </c>
      <c r="R13" s="9">
        <v>-12.966900000000001</v>
      </c>
      <c r="S13" s="9">
        <v>39.857199999999999</v>
      </c>
      <c r="T13" s="19">
        <v>1</v>
      </c>
      <c r="U13" s="7">
        <v>1</v>
      </c>
      <c r="V13" s="7"/>
      <c r="W13" s="7"/>
      <c r="X13" s="7">
        <v>1</v>
      </c>
      <c r="Y13" s="7">
        <v>0</v>
      </c>
      <c r="Z13" s="7"/>
      <c r="AA13" s="7"/>
      <c r="AB13" s="7"/>
    </row>
    <row r="14" spans="1:28" ht="15" customHeight="1" x14ac:dyDescent="0.25">
      <c r="A14" s="7">
        <v>1</v>
      </c>
      <c r="B14" s="8" t="s">
        <v>23</v>
      </c>
      <c r="C14" s="7">
        <v>1020207</v>
      </c>
      <c r="D14" s="7">
        <v>189</v>
      </c>
      <c r="E14" s="8" t="s">
        <v>24</v>
      </c>
      <c r="F14" s="8" t="s">
        <v>25</v>
      </c>
      <c r="G14" s="8"/>
      <c r="H14" s="8" t="s">
        <v>32</v>
      </c>
      <c r="I14" s="7">
        <v>160</v>
      </c>
      <c r="J14" s="7">
        <v>3</v>
      </c>
      <c r="K14" s="8" t="s">
        <v>33</v>
      </c>
      <c r="L14" s="7">
        <v>2</v>
      </c>
      <c r="M14" s="8" t="s">
        <v>34</v>
      </c>
      <c r="N14" s="8" t="s">
        <v>28</v>
      </c>
      <c r="O14" s="8" t="s">
        <v>29</v>
      </c>
      <c r="P14" s="8" t="s">
        <v>30</v>
      </c>
      <c r="Q14" s="8" t="s">
        <v>31</v>
      </c>
      <c r="R14" s="9">
        <v>-13.091699999999999</v>
      </c>
      <c r="S14" s="9">
        <v>39.5931</v>
      </c>
      <c r="T14" s="19">
        <v>1</v>
      </c>
      <c r="U14" s="7">
        <v>0</v>
      </c>
      <c r="V14" s="7"/>
      <c r="W14" s="7"/>
      <c r="X14" s="7">
        <v>1</v>
      </c>
      <c r="Y14" s="7">
        <v>0</v>
      </c>
      <c r="Z14" s="7"/>
      <c r="AA14" s="7"/>
      <c r="AB14" s="7"/>
    </row>
    <row r="15" spans="1:28" ht="15" customHeight="1" x14ac:dyDescent="0.25">
      <c r="A15" s="7">
        <v>2</v>
      </c>
      <c r="B15" s="8" t="s">
        <v>23</v>
      </c>
      <c r="C15" s="7">
        <v>1020209</v>
      </c>
      <c r="D15" s="7">
        <v>190</v>
      </c>
      <c r="E15" s="8" t="s">
        <v>24</v>
      </c>
      <c r="F15" s="8" t="s">
        <v>25</v>
      </c>
      <c r="G15" s="8"/>
      <c r="H15" s="8" t="s">
        <v>35</v>
      </c>
      <c r="I15" s="7">
        <v>161</v>
      </c>
      <c r="J15" s="7">
        <v>2</v>
      </c>
      <c r="K15" s="8" t="s">
        <v>36</v>
      </c>
      <c r="L15" s="7">
        <v>1</v>
      </c>
      <c r="M15" s="8" t="s">
        <v>37</v>
      </c>
      <c r="N15" s="8" t="s">
        <v>28</v>
      </c>
      <c r="O15" s="8" t="s">
        <v>29</v>
      </c>
      <c r="P15" s="8" t="s">
        <v>30</v>
      </c>
      <c r="Q15" s="8" t="s">
        <v>31</v>
      </c>
      <c r="R15" s="9">
        <v>-13.105</v>
      </c>
      <c r="S15" s="9">
        <v>39.874200000000002</v>
      </c>
      <c r="T15" s="19">
        <v>1</v>
      </c>
      <c r="U15" s="7">
        <v>1</v>
      </c>
      <c r="V15" s="7"/>
      <c r="W15" s="7"/>
      <c r="X15" s="7">
        <v>1</v>
      </c>
      <c r="Y15" s="7">
        <v>0</v>
      </c>
      <c r="Z15" s="7"/>
      <c r="AA15" s="7"/>
      <c r="AB15" s="7"/>
    </row>
    <row r="16" spans="1:28" ht="15" customHeight="1" x14ac:dyDescent="0.25">
      <c r="A16" s="7">
        <v>3</v>
      </c>
      <c r="B16" s="8" t="s">
        <v>23</v>
      </c>
      <c r="C16" s="7">
        <v>1020210</v>
      </c>
      <c r="D16" s="7">
        <v>145</v>
      </c>
      <c r="E16" s="8" t="s">
        <v>24</v>
      </c>
      <c r="F16" s="8" t="s">
        <v>25</v>
      </c>
      <c r="G16" s="8"/>
      <c r="H16" s="8" t="s">
        <v>38</v>
      </c>
      <c r="I16" s="7">
        <v>162</v>
      </c>
      <c r="J16" s="7">
        <v>3</v>
      </c>
      <c r="K16" s="8" t="s">
        <v>33</v>
      </c>
      <c r="L16" s="7">
        <v>1</v>
      </c>
      <c r="M16" s="8" t="s">
        <v>39</v>
      </c>
      <c r="N16" s="8" t="s">
        <v>28</v>
      </c>
      <c r="O16" s="8" t="s">
        <v>29</v>
      </c>
      <c r="P16" s="8" t="s">
        <v>30</v>
      </c>
      <c r="Q16" s="8" t="s">
        <v>31</v>
      </c>
      <c r="R16" s="9">
        <v>-13.0319</v>
      </c>
      <c r="S16" s="9">
        <v>39.552199999999999</v>
      </c>
      <c r="T16" s="19">
        <v>1</v>
      </c>
      <c r="U16" s="7">
        <v>1</v>
      </c>
      <c r="V16" s="7"/>
      <c r="W16" s="7"/>
      <c r="X16" s="7">
        <v>1</v>
      </c>
      <c r="Y16" s="7">
        <v>0</v>
      </c>
      <c r="Z16" s="7"/>
      <c r="AA16" s="7"/>
      <c r="AB16" s="7"/>
    </row>
    <row r="17" spans="1:28" ht="15" customHeight="1" x14ac:dyDescent="0.25">
      <c r="A17" s="7">
        <v>4</v>
      </c>
      <c r="B17" s="8" t="s">
        <v>23</v>
      </c>
      <c r="C17" s="7">
        <v>1020211</v>
      </c>
      <c r="D17" s="7">
        <v>191</v>
      </c>
      <c r="E17" s="8" t="s">
        <v>24</v>
      </c>
      <c r="F17" s="8" t="s">
        <v>25</v>
      </c>
      <c r="G17" s="8"/>
      <c r="H17" s="8" t="s">
        <v>40</v>
      </c>
      <c r="I17" s="7">
        <v>163</v>
      </c>
      <c r="J17" s="7">
        <v>3</v>
      </c>
      <c r="K17" s="8" t="s">
        <v>33</v>
      </c>
      <c r="L17" s="7">
        <v>4</v>
      </c>
      <c r="M17" s="8" t="s">
        <v>41</v>
      </c>
      <c r="N17" s="8" t="s">
        <v>28</v>
      </c>
      <c r="O17" s="8" t="s">
        <v>29</v>
      </c>
      <c r="P17" s="8" t="s">
        <v>30</v>
      </c>
      <c r="Q17" s="8" t="s">
        <v>31</v>
      </c>
      <c r="R17" s="9">
        <v>-12.9939</v>
      </c>
      <c r="S17" s="9">
        <v>39.467500000000001</v>
      </c>
      <c r="T17" s="19">
        <v>1</v>
      </c>
      <c r="U17" s="7">
        <v>0</v>
      </c>
      <c r="V17" s="7"/>
      <c r="W17" s="7"/>
      <c r="X17" s="7">
        <v>1</v>
      </c>
      <c r="Y17" s="7">
        <v>0</v>
      </c>
      <c r="Z17" s="7"/>
      <c r="AA17" s="7"/>
      <c r="AB17" s="7"/>
    </row>
    <row r="18" spans="1:28" ht="15" customHeight="1" x14ac:dyDescent="0.25">
      <c r="A18" s="7">
        <v>5</v>
      </c>
      <c r="B18" s="8" t="s">
        <v>23</v>
      </c>
      <c r="C18" s="7">
        <v>1020213</v>
      </c>
      <c r="D18" s="7">
        <v>192</v>
      </c>
      <c r="E18" s="8" t="s">
        <v>24</v>
      </c>
      <c r="F18" s="8" t="s">
        <v>25</v>
      </c>
      <c r="G18" s="8"/>
      <c r="H18" s="8" t="s">
        <v>42</v>
      </c>
      <c r="I18" s="7">
        <v>164</v>
      </c>
      <c r="J18" s="7">
        <v>1</v>
      </c>
      <c r="K18" s="8" t="s">
        <v>25</v>
      </c>
      <c r="L18" s="7">
        <v>2</v>
      </c>
      <c r="M18" s="8" t="s">
        <v>43</v>
      </c>
      <c r="N18" s="8" t="s">
        <v>28</v>
      </c>
      <c r="O18" s="8" t="s">
        <v>29</v>
      </c>
      <c r="P18" s="8" t="s">
        <v>30</v>
      </c>
      <c r="Q18" s="8" t="s">
        <v>31</v>
      </c>
      <c r="R18" s="9">
        <v>-12.860300000000001</v>
      </c>
      <c r="S18" s="9">
        <v>39.949199999999998</v>
      </c>
      <c r="T18" s="19">
        <v>1</v>
      </c>
      <c r="U18" s="7">
        <v>0</v>
      </c>
      <c r="V18" s="7"/>
      <c r="W18" s="7"/>
      <c r="X18" s="7">
        <v>1</v>
      </c>
      <c r="Y18" s="7">
        <v>0</v>
      </c>
      <c r="Z18" s="7"/>
      <c r="AA18" s="7"/>
      <c r="AB18" s="7"/>
    </row>
    <row r="19" spans="1:28" ht="15" customHeight="1" x14ac:dyDescent="0.25">
      <c r="A19" s="7">
        <v>6</v>
      </c>
      <c r="B19" s="8" t="s">
        <v>23</v>
      </c>
      <c r="C19" s="7">
        <v>1020306</v>
      </c>
      <c r="D19" s="7">
        <v>193</v>
      </c>
      <c r="E19" s="8" t="s">
        <v>24</v>
      </c>
      <c r="F19" s="8" t="s">
        <v>44</v>
      </c>
      <c r="G19" s="8"/>
      <c r="H19" s="8" t="s">
        <v>45</v>
      </c>
      <c r="I19" s="7">
        <v>165</v>
      </c>
      <c r="J19" s="7">
        <v>1</v>
      </c>
      <c r="K19" s="8" t="s">
        <v>44</v>
      </c>
      <c r="L19" s="7">
        <v>1</v>
      </c>
      <c r="M19" s="8" t="s">
        <v>46</v>
      </c>
      <c r="N19" s="8" t="s">
        <v>28</v>
      </c>
      <c r="O19" s="8" t="s">
        <v>29</v>
      </c>
      <c r="P19" s="8" t="s">
        <v>30</v>
      </c>
      <c r="Q19" s="8" t="s">
        <v>31</v>
      </c>
      <c r="R19" s="9">
        <v>-13.3483</v>
      </c>
      <c r="S19" s="9">
        <v>38.566899999999997</v>
      </c>
      <c r="T19" s="19">
        <v>1</v>
      </c>
      <c r="U19" s="7">
        <v>1</v>
      </c>
      <c r="V19" s="7"/>
      <c r="W19" s="7"/>
      <c r="X19" s="7">
        <v>1</v>
      </c>
      <c r="Y19" s="7">
        <v>0</v>
      </c>
      <c r="Z19" s="7"/>
      <c r="AA19" s="7"/>
      <c r="AB19" s="7"/>
    </row>
    <row r="20" spans="1:28" ht="15" customHeight="1" x14ac:dyDescent="0.25">
      <c r="A20" s="7">
        <v>7</v>
      </c>
      <c r="B20" s="8" t="s">
        <v>23</v>
      </c>
      <c r="C20" s="7">
        <v>1020307</v>
      </c>
      <c r="D20" s="7">
        <v>194</v>
      </c>
      <c r="E20" s="8" t="s">
        <v>24</v>
      </c>
      <c r="F20" s="8" t="s">
        <v>44</v>
      </c>
      <c r="G20" s="8">
        <v>1</v>
      </c>
      <c r="H20" s="8" t="s">
        <v>48</v>
      </c>
      <c r="I20" s="7">
        <v>166</v>
      </c>
      <c r="J20" s="7">
        <v>2</v>
      </c>
      <c r="K20" s="8" t="s">
        <v>49</v>
      </c>
      <c r="L20" s="7">
        <v>2</v>
      </c>
      <c r="M20" s="8" t="s">
        <v>50</v>
      </c>
      <c r="N20" s="8" t="s">
        <v>28</v>
      </c>
      <c r="O20" s="8" t="s">
        <v>29</v>
      </c>
      <c r="P20" s="8" t="s">
        <v>30</v>
      </c>
      <c r="Q20" s="8" t="s">
        <v>31</v>
      </c>
      <c r="R20" s="9">
        <v>-13.377800000000001</v>
      </c>
      <c r="S20" s="9">
        <v>38.3703</v>
      </c>
      <c r="T20" s="19">
        <v>1</v>
      </c>
      <c r="U20" s="7">
        <v>0</v>
      </c>
      <c r="V20" s="7"/>
      <c r="W20" s="7"/>
      <c r="X20" s="7">
        <v>1</v>
      </c>
      <c r="Y20" s="7">
        <v>0</v>
      </c>
      <c r="Z20" s="7"/>
      <c r="AA20" s="7"/>
      <c r="AB20" s="7"/>
    </row>
    <row r="21" spans="1:28" ht="15" customHeight="1" x14ac:dyDescent="0.25">
      <c r="A21" s="7">
        <v>8</v>
      </c>
      <c r="B21" s="8" t="s">
        <v>23</v>
      </c>
      <c r="C21" s="7">
        <v>1020308</v>
      </c>
      <c r="D21" s="7">
        <v>146</v>
      </c>
      <c r="E21" s="8" t="s">
        <v>24</v>
      </c>
      <c r="F21" s="8" t="s">
        <v>44</v>
      </c>
      <c r="G21" s="8"/>
      <c r="H21" s="8" t="s">
        <v>51</v>
      </c>
      <c r="I21" s="7">
        <v>167</v>
      </c>
      <c r="J21" s="7">
        <v>3</v>
      </c>
      <c r="K21" s="8" t="s">
        <v>52</v>
      </c>
      <c r="L21" s="7">
        <v>1</v>
      </c>
      <c r="M21" s="8" t="s">
        <v>53</v>
      </c>
      <c r="N21" s="8" t="s">
        <v>28</v>
      </c>
      <c r="O21" s="8" t="s">
        <v>29</v>
      </c>
      <c r="P21" s="8" t="s">
        <v>30</v>
      </c>
      <c r="Q21" s="8" t="s">
        <v>31</v>
      </c>
      <c r="R21" s="9">
        <v>-13.546900000000001</v>
      </c>
      <c r="S21" s="9">
        <v>38.424399999999999</v>
      </c>
      <c r="T21" s="19">
        <v>1</v>
      </c>
      <c r="U21" s="7">
        <v>0</v>
      </c>
      <c r="V21" s="7"/>
      <c r="W21" s="7"/>
      <c r="X21" s="7">
        <v>1</v>
      </c>
      <c r="Y21" s="7">
        <v>0</v>
      </c>
      <c r="Z21" s="7"/>
      <c r="AA21" s="7"/>
      <c r="AB21" s="7"/>
    </row>
    <row r="22" spans="1:28" ht="15" customHeight="1" x14ac:dyDescent="0.25">
      <c r="A22" s="7">
        <v>9</v>
      </c>
      <c r="B22" s="8" t="s">
        <v>23</v>
      </c>
      <c r="C22" s="7">
        <v>1020309</v>
      </c>
      <c r="D22" s="7">
        <v>195</v>
      </c>
      <c r="E22" s="8" t="s">
        <v>24</v>
      </c>
      <c r="F22" s="8" t="s">
        <v>44</v>
      </c>
      <c r="G22" s="8">
        <v>1</v>
      </c>
      <c r="H22" s="8" t="s">
        <v>54</v>
      </c>
      <c r="I22" s="7">
        <v>168</v>
      </c>
      <c r="J22" s="7">
        <v>4</v>
      </c>
      <c r="K22" s="8" t="s">
        <v>55</v>
      </c>
      <c r="L22" s="7">
        <v>2</v>
      </c>
      <c r="M22" s="8" t="s">
        <v>56</v>
      </c>
      <c r="N22" s="8" t="s">
        <v>28</v>
      </c>
      <c r="O22" s="8" t="s">
        <v>29</v>
      </c>
      <c r="P22" s="8" t="s">
        <v>30</v>
      </c>
      <c r="Q22" s="8" t="s">
        <v>31</v>
      </c>
      <c r="R22" s="9">
        <v>-13.226100000000001</v>
      </c>
      <c r="S22" s="9">
        <v>38.480600000000003</v>
      </c>
      <c r="T22" s="19">
        <v>1</v>
      </c>
      <c r="U22" s="7">
        <v>0</v>
      </c>
      <c r="V22" s="7"/>
      <c r="W22" s="7"/>
      <c r="X22" s="7">
        <v>1</v>
      </c>
      <c r="Y22" s="7">
        <v>0</v>
      </c>
      <c r="Z22" s="7"/>
      <c r="AA22" s="7"/>
      <c r="AB22" s="7"/>
    </row>
    <row r="23" spans="1:28" ht="15" customHeight="1" x14ac:dyDescent="0.25">
      <c r="A23" s="7">
        <v>10</v>
      </c>
      <c r="B23" s="8" t="s">
        <v>23</v>
      </c>
      <c r="C23" s="7">
        <v>1020310</v>
      </c>
      <c r="D23" s="7">
        <v>196</v>
      </c>
      <c r="E23" s="8" t="s">
        <v>24</v>
      </c>
      <c r="F23" s="8" t="s">
        <v>44</v>
      </c>
      <c r="G23" s="8">
        <v>1</v>
      </c>
      <c r="H23" s="8" t="s">
        <v>57</v>
      </c>
      <c r="I23" s="7">
        <v>169</v>
      </c>
      <c r="J23" s="7">
        <v>1</v>
      </c>
      <c r="K23" s="8" t="s">
        <v>44</v>
      </c>
      <c r="L23" s="7">
        <v>3</v>
      </c>
      <c r="M23" s="8" t="s">
        <v>58</v>
      </c>
      <c r="N23" s="8" t="s">
        <v>28</v>
      </c>
      <c r="O23" s="8" t="s">
        <v>29</v>
      </c>
      <c r="P23" s="8" t="s">
        <v>30</v>
      </c>
      <c r="Q23" s="8" t="s">
        <v>31</v>
      </c>
      <c r="R23" s="9">
        <v>-13.273300000000001</v>
      </c>
      <c r="S23" s="9">
        <v>38.636099999999999</v>
      </c>
      <c r="T23" s="19">
        <v>1</v>
      </c>
      <c r="U23" s="7">
        <v>0</v>
      </c>
      <c r="V23" s="7"/>
      <c r="W23" s="7"/>
      <c r="X23" s="7">
        <v>1</v>
      </c>
      <c r="Y23" s="7">
        <v>0</v>
      </c>
      <c r="Z23" s="7"/>
      <c r="AA23" s="7"/>
      <c r="AB23" s="7"/>
    </row>
    <row r="24" spans="1:28" ht="15" customHeight="1" x14ac:dyDescent="0.25">
      <c r="A24" s="7">
        <v>11</v>
      </c>
      <c r="B24" s="8" t="s">
        <v>23</v>
      </c>
      <c r="C24" s="7">
        <v>1020311</v>
      </c>
      <c r="D24" s="7">
        <v>147</v>
      </c>
      <c r="E24" s="8" t="s">
        <v>24</v>
      </c>
      <c r="F24" s="8" t="s">
        <v>44</v>
      </c>
      <c r="G24" s="8"/>
      <c r="H24" s="8" t="s">
        <v>59</v>
      </c>
      <c r="I24" s="7">
        <v>170</v>
      </c>
      <c r="J24" s="7">
        <v>1</v>
      </c>
      <c r="K24" s="8" t="s">
        <v>44</v>
      </c>
      <c r="L24" s="7">
        <v>2</v>
      </c>
      <c r="M24" s="8" t="s">
        <v>60</v>
      </c>
      <c r="N24" s="8" t="s">
        <v>28</v>
      </c>
      <c r="O24" s="8" t="s">
        <v>61</v>
      </c>
      <c r="P24" s="8" t="s">
        <v>61</v>
      </c>
      <c r="Q24" s="8" t="s">
        <v>31</v>
      </c>
      <c r="R24" s="9">
        <v>-13.428599999999999</v>
      </c>
      <c r="S24" s="9">
        <v>38.594700000000003</v>
      </c>
      <c r="T24" s="19">
        <v>1</v>
      </c>
      <c r="U24" s="7">
        <v>0</v>
      </c>
      <c r="V24" s="7"/>
      <c r="W24" s="7"/>
      <c r="X24" s="7">
        <v>1</v>
      </c>
      <c r="Y24" s="7">
        <v>0</v>
      </c>
      <c r="Z24" s="7"/>
      <c r="AA24" s="7"/>
      <c r="AB24" s="7"/>
    </row>
    <row r="25" spans="1:28" s="32" customFormat="1" ht="15" customHeight="1" x14ac:dyDescent="0.25">
      <c r="A25" s="28">
        <v>12</v>
      </c>
      <c r="B25" s="29" t="s">
        <v>23</v>
      </c>
      <c r="C25" s="28">
        <v>1020312</v>
      </c>
      <c r="D25" s="28"/>
      <c r="E25" s="29" t="s">
        <v>24</v>
      </c>
      <c r="F25" s="29" t="s">
        <v>44</v>
      </c>
      <c r="G25" s="29"/>
      <c r="H25" s="29" t="s">
        <v>2685</v>
      </c>
      <c r="I25" s="28">
        <v>171</v>
      </c>
      <c r="J25" s="28"/>
      <c r="K25" s="29"/>
      <c r="L25" s="28"/>
      <c r="M25" s="29"/>
      <c r="N25" s="29"/>
      <c r="O25" s="29"/>
      <c r="P25" s="29"/>
      <c r="Q25" s="29"/>
      <c r="R25" s="30">
        <v>-13.4650053289</v>
      </c>
      <c r="S25" s="30">
        <v>38.406688654299998</v>
      </c>
      <c r="T25" s="31">
        <v>1</v>
      </c>
      <c r="U25" s="28">
        <v>0</v>
      </c>
      <c r="V25" s="28"/>
      <c r="W25" s="28"/>
      <c r="X25" s="28">
        <v>1</v>
      </c>
      <c r="Y25" s="28">
        <v>0</v>
      </c>
      <c r="Z25" s="28"/>
      <c r="AA25" s="28"/>
      <c r="AB25" s="28"/>
    </row>
    <row r="26" spans="1:28" ht="14.25" customHeight="1" x14ac:dyDescent="0.25">
      <c r="A26" s="7">
        <v>13</v>
      </c>
      <c r="B26" s="8" t="s">
        <v>23</v>
      </c>
      <c r="C26" s="7">
        <v>1020406</v>
      </c>
      <c r="D26" s="7">
        <v>149</v>
      </c>
      <c r="E26" s="8" t="s">
        <v>24</v>
      </c>
      <c r="F26" s="8" t="s">
        <v>62</v>
      </c>
      <c r="G26" s="8"/>
      <c r="H26" s="8" t="s">
        <v>63</v>
      </c>
      <c r="I26" s="7">
        <v>172</v>
      </c>
      <c r="J26" s="7">
        <v>1</v>
      </c>
      <c r="K26" s="8" t="s">
        <v>62</v>
      </c>
      <c r="L26" s="7">
        <v>1</v>
      </c>
      <c r="M26" s="8" t="s">
        <v>64</v>
      </c>
      <c r="N26" s="8" t="s">
        <v>65</v>
      </c>
      <c r="O26" s="8" t="s">
        <v>29</v>
      </c>
      <c r="P26" s="8" t="s">
        <v>30</v>
      </c>
      <c r="Q26" s="8" t="s">
        <v>31</v>
      </c>
      <c r="R26" s="9">
        <v>-13.3825</v>
      </c>
      <c r="S26" s="9">
        <v>39.784399999999998</v>
      </c>
      <c r="T26" s="19">
        <v>1</v>
      </c>
      <c r="U26" s="7">
        <v>1</v>
      </c>
      <c r="V26" s="7"/>
      <c r="W26" s="7">
        <v>1</v>
      </c>
      <c r="X26" s="7">
        <v>1</v>
      </c>
      <c r="Y26" s="7">
        <v>0</v>
      </c>
      <c r="Z26" s="7"/>
      <c r="AA26" s="7"/>
      <c r="AB26" s="7"/>
    </row>
    <row r="27" spans="1:28" ht="15" customHeight="1" x14ac:dyDescent="0.25">
      <c r="A27" s="7">
        <v>14</v>
      </c>
      <c r="B27" s="8" t="s">
        <v>23</v>
      </c>
      <c r="C27" s="7">
        <v>1020407</v>
      </c>
      <c r="D27" s="7">
        <v>148</v>
      </c>
      <c r="E27" s="8" t="s">
        <v>24</v>
      </c>
      <c r="F27" s="8" t="s">
        <v>62</v>
      </c>
      <c r="G27" s="8"/>
      <c r="H27" s="8" t="s">
        <v>66</v>
      </c>
      <c r="I27" s="7">
        <v>173</v>
      </c>
      <c r="J27" s="7">
        <v>2</v>
      </c>
      <c r="K27" s="8" t="s">
        <v>67</v>
      </c>
      <c r="L27" s="7">
        <v>1</v>
      </c>
      <c r="M27" s="8" t="s">
        <v>68</v>
      </c>
      <c r="N27" s="8" t="s">
        <v>28</v>
      </c>
      <c r="O27" s="8" t="s">
        <v>29</v>
      </c>
      <c r="P27" s="8" t="s">
        <v>30</v>
      </c>
      <c r="Q27" s="8" t="s">
        <v>31</v>
      </c>
      <c r="R27" s="9">
        <v>-13.3728</v>
      </c>
      <c r="S27" s="9">
        <v>39.9681</v>
      </c>
      <c r="T27" s="19">
        <v>1</v>
      </c>
      <c r="U27" s="7">
        <v>1</v>
      </c>
      <c r="V27" s="7"/>
      <c r="W27" s="7"/>
      <c r="X27" s="7">
        <v>1</v>
      </c>
      <c r="Y27" s="7">
        <v>0</v>
      </c>
      <c r="Z27" s="7"/>
      <c r="AA27" s="7"/>
      <c r="AB27" s="7"/>
    </row>
    <row r="28" spans="1:28" ht="15" customHeight="1" x14ac:dyDescent="0.25">
      <c r="A28" s="7">
        <v>15</v>
      </c>
      <c r="B28" s="8" t="s">
        <v>23</v>
      </c>
      <c r="C28" s="7">
        <v>1020408</v>
      </c>
      <c r="D28" s="7"/>
      <c r="E28" s="8" t="s">
        <v>24</v>
      </c>
      <c r="F28" s="8" t="s">
        <v>62</v>
      </c>
      <c r="G28" s="8"/>
      <c r="H28" s="8" t="s">
        <v>261</v>
      </c>
      <c r="I28" s="7">
        <v>174</v>
      </c>
      <c r="J28" s="7"/>
      <c r="K28" s="8"/>
      <c r="L28" s="7"/>
      <c r="M28" s="8"/>
      <c r="N28" s="8" t="s">
        <v>28</v>
      </c>
      <c r="O28" s="8" t="s">
        <v>29</v>
      </c>
      <c r="P28" s="8" t="s">
        <v>30</v>
      </c>
      <c r="Q28" s="8" t="s">
        <v>31</v>
      </c>
      <c r="R28" s="9">
        <v>-13.6175</v>
      </c>
      <c r="S28" s="9">
        <v>39.426400000000001</v>
      </c>
      <c r="T28" s="19">
        <v>1</v>
      </c>
      <c r="U28" s="7">
        <v>0</v>
      </c>
      <c r="V28" s="7"/>
      <c r="W28" s="7"/>
      <c r="X28" s="7"/>
      <c r="Y28" s="7">
        <v>0</v>
      </c>
      <c r="Z28" s="7"/>
      <c r="AA28" s="7"/>
      <c r="AB28" s="7"/>
    </row>
    <row r="29" spans="1:28" ht="15" customHeight="1" x14ac:dyDescent="0.25">
      <c r="A29" s="7">
        <v>16</v>
      </c>
      <c r="B29" s="8" t="s">
        <v>23</v>
      </c>
      <c r="C29" s="7">
        <v>1020409</v>
      </c>
      <c r="D29" s="7">
        <v>198</v>
      </c>
      <c r="E29" s="8" t="s">
        <v>24</v>
      </c>
      <c r="F29" s="8" t="s">
        <v>62</v>
      </c>
      <c r="G29" s="8"/>
      <c r="H29" s="8" t="s">
        <v>69</v>
      </c>
      <c r="I29" s="7">
        <v>175</v>
      </c>
      <c r="J29" s="7">
        <v>3</v>
      </c>
      <c r="K29" s="8" t="s">
        <v>70</v>
      </c>
      <c r="L29" s="7">
        <v>1</v>
      </c>
      <c r="M29" s="8" t="s">
        <v>71</v>
      </c>
      <c r="N29" s="8" t="s">
        <v>28</v>
      </c>
      <c r="O29" s="8" t="s">
        <v>61</v>
      </c>
      <c r="P29" s="8" t="s">
        <v>61</v>
      </c>
      <c r="Q29" s="8" t="s">
        <v>31</v>
      </c>
      <c r="R29" s="9">
        <v>-13.397500000000001</v>
      </c>
      <c r="S29" s="9">
        <v>39.431699999999999</v>
      </c>
      <c r="T29" s="19">
        <v>1</v>
      </c>
      <c r="U29" s="7">
        <v>1</v>
      </c>
      <c r="V29" s="7"/>
      <c r="W29" s="7"/>
      <c r="X29" s="7">
        <v>1</v>
      </c>
      <c r="Y29" s="7">
        <v>0</v>
      </c>
      <c r="Z29" s="7"/>
      <c r="AA29" s="7"/>
      <c r="AB29" s="7"/>
    </row>
    <row r="30" spans="1:28" ht="15" customHeight="1" x14ac:dyDescent="0.25">
      <c r="A30" s="7">
        <v>17</v>
      </c>
      <c r="B30" s="8" t="s">
        <v>23</v>
      </c>
      <c r="C30" s="7">
        <v>1020410</v>
      </c>
      <c r="D30" s="7">
        <v>197</v>
      </c>
      <c r="E30" s="8" t="s">
        <v>24</v>
      </c>
      <c r="F30" s="8" t="s">
        <v>62</v>
      </c>
      <c r="G30" s="8"/>
      <c r="H30" s="8" t="s">
        <v>72</v>
      </c>
      <c r="I30" s="7">
        <v>176</v>
      </c>
      <c r="J30" s="7">
        <v>4</v>
      </c>
      <c r="K30" s="8" t="s">
        <v>73</v>
      </c>
      <c r="L30" s="7">
        <v>1</v>
      </c>
      <c r="M30" s="8" t="s">
        <v>73</v>
      </c>
      <c r="N30" s="8" t="s">
        <v>28</v>
      </c>
      <c r="O30" s="8" t="s">
        <v>29</v>
      </c>
      <c r="P30" s="8" t="s">
        <v>30</v>
      </c>
      <c r="Q30" s="8" t="s">
        <v>31</v>
      </c>
      <c r="R30" s="9">
        <v>-13.359400000000001</v>
      </c>
      <c r="S30" s="9">
        <v>40.193600000000004</v>
      </c>
      <c r="T30" s="19">
        <v>1</v>
      </c>
      <c r="U30" s="7">
        <v>0</v>
      </c>
      <c r="V30" s="7"/>
      <c r="W30" s="7"/>
      <c r="X30" s="7">
        <v>1</v>
      </c>
      <c r="Y30" s="7">
        <v>0</v>
      </c>
      <c r="Z30" s="7"/>
      <c r="AA30" s="7"/>
      <c r="AB30" s="7"/>
    </row>
    <row r="31" spans="1:28" ht="15" customHeight="1" x14ac:dyDescent="0.25">
      <c r="A31" s="7">
        <v>18</v>
      </c>
      <c r="B31" s="8" t="s">
        <v>23</v>
      </c>
      <c r="C31" s="7">
        <v>1020411</v>
      </c>
      <c r="D31" s="7">
        <v>150</v>
      </c>
      <c r="E31" s="8" t="s">
        <v>24</v>
      </c>
      <c r="F31" s="8" t="s">
        <v>62</v>
      </c>
      <c r="G31" s="8"/>
      <c r="H31" s="8" t="s">
        <v>2624</v>
      </c>
      <c r="I31" s="7">
        <v>177</v>
      </c>
      <c r="J31" s="7">
        <v>6</v>
      </c>
      <c r="K31" s="8" t="s">
        <v>74</v>
      </c>
      <c r="L31" s="7">
        <v>1</v>
      </c>
      <c r="M31" s="8" t="s">
        <v>75</v>
      </c>
      <c r="N31" s="8" t="s">
        <v>28</v>
      </c>
      <c r="O31" s="8" t="s">
        <v>29</v>
      </c>
      <c r="P31" s="8" t="s">
        <v>30</v>
      </c>
      <c r="Q31" s="8" t="s">
        <v>31</v>
      </c>
      <c r="R31" s="9">
        <v>-13.6464</v>
      </c>
      <c r="S31" s="9">
        <v>39.793300000000002</v>
      </c>
      <c r="T31" s="19">
        <v>1</v>
      </c>
      <c r="U31" s="7">
        <v>1</v>
      </c>
      <c r="V31" s="7"/>
      <c r="W31" s="7"/>
      <c r="X31" s="7">
        <v>1</v>
      </c>
      <c r="Y31" s="7">
        <v>0</v>
      </c>
      <c r="Z31" s="7"/>
      <c r="AA31" s="7"/>
      <c r="AB31" s="7"/>
    </row>
    <row r="32" spans="1:28" ht="15" customHeight="1" x14ac:dyDescent="0.25">
      <c r="A32" s="7">
        <v>19</v>
      </c>
      <c r="B32" s="8" t="s">
        <v>23</v>
      </c>
      <c r="C32" s="7">
        <v>1020412</v>
      </c>
      <c r="D32" s="7">
        <v>151</v>
      </c>
      <c r="E32" s="8" t="s">
        <v>24</v>
      </c>
      <c r="F32" s="8" t="s">
        <v>62</v>
      </c>
      <c r="G32" s="8"/>
      <c r="H32" s="8" t="s">
        <v>76</v>
      </c>
      <c r="I32" s="7">
        <v>178</v>
      </c>
      <c r="J32" s="7">
        <v>2</v>
      </c>
      <c r="K32" s="8" t="s">
        <v>67</v>
      </c>
      <c r="L32" s="7">
        <v>2</v>
      </c>
      <c r="M32" s="8" t="s">
        <v>77</v>
      </c>
      <c r="N32" s="8" t="s">
        <v>28</v>
      </c>
      <c r="O32" s="8" t="s">
        <v>61</v>
      </c>
      <c r="P32" s="8" t="s">
        <v>61</v>
      </c>
      <c r="Q32" s="8" t="s">
        <v>31</v>
      </c>
      <c r="R32" s="9">
        <v>-13.4839</v>
      </c>
      <c r="S32" s="9">
        <v>39.914999999999999</v>
      </c>
      <c r="T32" s="19">
        <v>1</v>
      </c>
      <c r="U32" s="7">
        <v>0</v>
      </c>
      <c r="V32" s="7"/>
      <c r="W32" s="7"/>
      <c r="X32" s="7">
        <v>1</v>
      </c>
      <c r="Y32" s="7">
        <v>0</v>
      </c>
      <c r="Z32" s="7"/>
      <c r="AA32" s="7"/>
      <c r="AB32" s="7"/>
    </row>
    <row r="33" spans="1:28" ht="15" customHeight="1" x14ac:dyDescent="0.25">
      <c r="A33" s="7">
        <v>20</v>
      </c>
      <c r="B33" s="8" t="s">
        <v>23</v>
      </c>
      <c r="C33" s="7">
        <v>1020413</v>
      </c>
      <c r="D33" s="7"/>
      <c r="E33" s="8" t="s">
        <v>24</v>
      </c>
      <c r="F33" s="8" t="s">
        <v>62</v>
      </c>
      <c r="G33" s="8"/>
      <c r="H33" s="8" t="s">
        <v>2686</v>
      </c>
      <c r="I33" s="7">
        <v>179</v>
      </c>
      <c r="J33" s="7"/>
      <c r="K33" s="8"/>
      <c r="L33" s="7"/>
      <c r="M33" s="8"/>
      <c r="N33" s="8" t="s">
        <v>28</v>
      </c>
      <c r="O33" s="8" t="s">
        <v>29</v>
      </c>
      <c r="P33" s="8" t="s">
        <v>30</v>
      </c>
      <c r="Q33" s="8" t="s">
        <v>31</v>
      </c>
      <c r="R33" s="9">
        <v>-12.56378</v>
      </c>
      <c r="S33" s="9">
        <v>40.284970000000001</v>
      </c>
      <c r="T33" s="19">
        <v>1</v>
      </c>
      <c r="U33" s="7">
        <v>0</v>
      </c>
      <c r="V33" s="7"/>
      <c r="W33" s="7"/>
      <c r="X33" s="7">
        <v>1</v>
      </c>
      <c r="Y33" s="7">
        <v>0</v>
      </c>
      <c r="Z33" s="7"/>
      <c r="AA33" s="7"/>
      <c r="AB33" s="7"/>
    </row>
    <row r="34" spans="1:28" ht="15" customHeight="1" x14ac:dyDescent="0.25">
      <c r="A34" s="7">
        <v>21</v>
      </c>
      <c r="B34" s="8" t="s">
        <v>23</v>
      </c>
      <c r="C34" s="7">
        <v>1020414</v>
      </c>
      <c r="D34" s="7">
        <v>199</v>
      </c>
      <c r="E34" s="8" t="s">
        <v>24</v>
      </c>
      <c r="F34" s="8" t="s">
        <v>62</v>
      </c>
      <c r="G34" s="8"/>
      <c r="H34" s="8" t="s">
        <v>78</v>
      </c>
      <c r="I34" s="7">
        <v>180</v>
      </c>
      <c r="J34" s="7">
        <v>4</v>
      </c>
      <c r="K34" s="8" t="s">
        <v>73</v>
      </c>
      <c r="L34" s="7">
        <v>3</v>
      </c>
      <c r="M34" s="8" t="s">
        <v>79</v>
      </c>
      <c r="N34" s="8" t="s">
        <v>28</v>
      </c>
      <c r="O34" s="8" t="s">
        <v>61</v>
      </c>
      <c r="P34" s="8" t="s">
        <v>61</v>
      </c>
      <c r="Q34" s="8" t="s">
        <v>31</v>
      </c>
      <c r="R34" s="9">
        <v>-13.3294</v>
      </c>
      <c r="S34" s="9">
        <v>40.1008</v>
      </c>
      <c r="T34" s="19">
        <v>1</v>
      </c>
      <c r="U34" s="7">
        <v>0</v>
      </c>
      <c r="V34" s="7"/>
      <c r="W34" s="7"/>
      <c r="X34" s="7">
        <v>1</v>
      </c>
      <c r="Y34" s="7">
        <v>0</v>
      </c>
      <c r="Z34" s="7"/>
      <c r="AA34" s="7"/>
      <c r="AB34" s="7"/>
    </row>
    <row r="35" spans="1:28" ht="15" customHeight="1" x14ac:dyDescent="0.25">
      <c r="A35" s="7">
        <v>22</v>
      </c>
      <c r="B35" s="8" t="s">
        <v>23</v>
      </c>
      <c r="C35" s="7">
        <v>1020415</v>
      </c>
      <c r="D35" s="7"/>
      <c r="E35" s="8" t="s">
        <v>24</v>
      </c>
      <c r="F35" s="8" t="s">
        <v>62</v>
      </c>
      <c r="G35" s="8"/>
      <c r="H35" s="8" t="s">
        <v>2799</v>
      </c>
      <c r="I35" s="7">
        <v>181</v>
      </c>
      <c r="J35" s="7"/>
      <c r="K35" s="8"/>
      <c r="L35" s="7"/>
      <c r="M35" s="8"/>
      <c r="N35" s="8" t="s">
        <v>28</v>
      </c>
      <c r="O35" s="8" t="s">
        <v>29</v>
      </c>
      <c r="P35" s="8" t="s">
        <v>30</v>
      </c>
      <c r="Q35" s="8" t="s">
        <v>31</v>
      </c>
      <c r="R35" s="9">
        <v>-13.349220000000001</v>
      </c>
      <c r="S35" s="9">
        <v>39.737119999999997</v>
      </c>
      <c r="T35" s="19">
        <v>1</v>
      </c>
      <c r="U35" s="7">
        <v>0</v>
      </c>
      <c r="V35" s="7"/>
      <c r="W35" s="7"/>
      <c r="X35" s="7">
        <v>1</v>
      </c>
      <c r="Y35" s="7">
        <v>0</v>
      </c>
      <c r="Z35" s="7"/>
      <c r="AA35" s="7"/>
      <c r="AB35" s="7"/>
    </row>
    <row r="36" spans="1:28" ht="15" customHeight="1" x14ac:dyDescent="0.25">
      <c r="A36" s="7">
        <v>34</v>
      </c>
      <c r="B36" s="8" t="s">
        <v>23</v>
      </c>
      <c r="C36" s="7">
        <v>1020506</v>
      </c>
      <c r="D36" s="7">
        <v>156</v>
      </c>
      <c r="E36" s="8" t="s">
        <v>24</v>
      </c>
      <c r="F36" s="8" t="s">
        <v>97</v>
      </c>
      <c r="G36" s="8">
        <v>1</v>
      </c>
      <c r="H36" s="8" t="s">
        <v>98</v>
      </c>
      <c r="I36" s="7">
        <v>182</v>
      </c>
      <c r="J36" s="7">
        <v>1</v>
      </c>
      <c r="K36" s="8" t="s">
        <v>97</v>
      </c>
      <c r="L36" s="7">
        <v>1</v>
      </c>
      <c r="M36" s="8" t="s">
        <v>99</v>
      </c>
      <c r="N36" s="8" t="s">
        <v>65</v>
      </c>
      <c r="O36" s="8" t="s">
        <v>29</v>
      </c>
      <c r="P36" s="8" t="s">
        <v>30</v>
      </c>
      <c r="Q36" s="8" t="s">
        <v>31</v>
      </c>
      <c r="R36" s="9">
        <v>-12.3436</v>
      </c>
      <c r="S36" s="9">
        <v>40.584699999999998</v>
      </c>
      <c r="T36" s="19">
        <v>1</v>
      </c>
      <c r="U36" s="7">
        <v>1</v>
      </c>
      <c r="V36" s="7"/>
      <c r="W36" s="7"/>
      <c r="X36" s="7">
        <v>1</v>
      </c>
      <c r="Y36" s="7">
        <v>0</v>
      </c>
      <c r="Z36" s="7"/>
      <c r="AA36" s="7"/>
      <c r="AB36" s="7"/>
    </row>
    <row r="37" spans="1:28" ht="15" customHeight="1" x14ac:dyDescent="0.25">
      <c r="A37" s="7">
        <v>35</v>
      </c>
      <c r="B37" s="8" t="s">
        <v>23</v>
      </c>
      <c r="C37" s="7">
        <v>1020507</v>
      </c>
      <c r="D37" s="7">
        <v>205</v>
      </c>
      <c r="E37" s="8" t="s">
        <v>24</v>
      </c>
      <c r="F37" s="8" t="s">
        <v>97</v>
      </c>
      <c r="G37" s="8">
        <v>1</v>
      </c>
      <c r="H37" s="8" t="s">
        <v>100</v>
      </c>
      <c r="I37" s="7">
        <v>183</v>
      </c>
      <c r="J37" s="7">
        <v>1</v>
      </c>
      <c r="K37" s="8" t="s">
        <v>97</v>
      </c>
      <c r="L37" s="7">
        <v>3</v>
      </c>
      <c r="M37" s="8" t="s">
        <v>101</v>
      </c>
      <c r="N37" s="8" t="s">
        <v>28</v>
      </c>
      <c r="O37" s="8" t="s">
        <v>29</v>
      </c>
      <c r="P37" s="8" t="s">
        <v>30</v>
      </c>
      <c r="Q37" s="8" t="s">
        <v>31</v>
      </c>
      <c r="R37" s="9">
        <v>-12.204499999999999</v>
      </c>
      <c r="S37" s="9">
        <v>40.604900000000001</v>
      </c>
      <c r="T37" s="19">
        <v>1</v>
      </c>
      <c r="U37" s="7">
        <v>0</v>
      </c>
      <c r="V37" s="7"/>
      <c r="W37" s="7"/>
      <c r="X37" s="7">
        <v>1</v>
      </c>
      <c r="Y37" s="7">
        <v>0</v>
      </c>
      <c r="Z37" s="7"/>
      <c r="AA37" s="7"/>
      <c r="AB37" s="7"/>
    </row>
    <row r="38" spans="1:28" ht="15" customHeight="1" x14ac:dyDescent="0.25">
      <c r="A38" s="7">
        <v>36</v>
      </c>
      <c r="B38" s="8" t="s">
        <v>23</v>
      </c>
      <c r="C38" s="7">
        <v>1020508</v>
      </c>
      <c r="D38" s="7">
        <v>206</v>
      </c>
      <c r="E38" s="8" t="s">
        <v>24</v>
      </c>
      <c r="F38" s="8" t="s">
        <v>97</v>
      </c>
      <c r="G38" s="8">
        <v>1</v>
      </c>
      <c r="H38" s="8" t="s">
        <v>102</v>
      </c>
      <c r="I38" s="7">
        <v>184</v>
      </c>
      <c r="J38" s="7">
        <v>2</v>
      </c>
      <c r="K38" s="8" t="s">
        <v>103</v>
      </c>
      <c r="L38" s="7">
        <v>1</v>
      </c>
      <c r="M38" s="8" t="s">
        <v>103</v>
      </c>
      <c r="N38" s="8" t="s">
        <v>28</v>
      </c>
      <c r="O38" s="8" t="s">
        <v>29</v>
      </c>
      <c r="P38" s="8" t="s">
        <v>30</v>
      </c>
      <c r="Q38" s="8" t="s">
        <v>31</v>
      </c>
      <c r="R38" s="9">
        <v>-12.403</v>
      </c>
      <c r="S38" s="9">
        <v>40.573999999999998</v>
      </c>
      <c r="T38" s="19">
        <v>1</v>
      </c>
      <c r="U38" s="7">
        <v>0</v>
      </c>
      <c r="V38" s="7"/>
      <c r="W38" s="7"/>
      <c r="X38" s="7">
        <v>1</v>
      </c>
      <c r="Y38" s="7">
        <v>0</v>
      </c>
      <c r="Z38" s="7"/>
      <c r="AA38" s="7"/>
      <c r="AB38" s="7"/>
    </row>
    <row r="39" spans="1:28" ht="15" customHeight="1" x14ac:dyDescent="0.25">
      <c r="A39" s="7">
        <v>37</v>
      </c>
      <c r="B39" s="8" t="s">
        <v>23</v>
      </c>
      <c r="C39" s="7">
        <v>1020606</v>
      </c>
      <c r="D39" s="7">
        <v>1223</v>
      </c>
      <c r="E39" s="8" t="s">
        <v>24</v>
      </c>
      <c r="F39" s="8" t="s">
        <v>104</v>
      </c>
      <c r="G39" s="8"/>
      <c r="H39" s="8" t="s">
        <v>105</v>
      </c>
      <c r="I39" s="7">
        <v>185</v>
      </c>
      <c r="J39" s="7">
        <v>1</v>
      </c>
      <c r="K39" s="8" t="s">
        <v>104</v>
      </c>
      <c r="L39" s="7">
        <v>1</v>
      </c>
      <c r="M39" s="8" t="s">
        <v>106</v>
      </c>
      <c r="N39" s="8" t="s">
        <v>65</v>
      </c>
      <c r="O39" s="8" t="s">
        <v>107</v>
      </c>
      <c r="P39" s="8" t="s">
        <v>107</v>
      </c>
      <c r="Q39" s="8" t="s">
        <v>108</v>
      </c>
      <c r="R39" s="9">
        <v>-12.2461</v>
      </c>
      <c r="S39" s="9">
        <v>40.125599999999999</v>
      </c>
      <c r="T39" s="19">
        <v>1</v>
      </c>
      <c r="U39" s="7">
        <v>1</v>
      </c>
      <c r="V39" s="7"/>
      <c r="W39" s="7"/>
      <c r="X39" s="7">
        <v>1</v>
      </c>
      <c r="Y39" s="7">
        <v>2</v>
      </c>
      <c r="Z39" s="7"/>
      <c r="AA39" s="7"/>
      <c r="AB39" s="7"/>
    </row>
    <row r="40" spans="1:28" ht="15" customHeight="1" x14ac:dyDescent="0.25">
      <c r="A40" s="7">
        <v>38</v>
      </c>
      <c r="B40" s="8" t="s">
        <v>23</v>
      </c>
      <c r="C40" s="7">
        <v>1020607</v>
      </c>
      <c r="D40" s="7">
        <v>157</v>
      </c>
      <c r="E40" s="8" t="s">
        <v>24</v>
      </c>
      <c r="F40" s="8" t="s">
        <v>104</v>
      </c>
      <c r="G40" s="8"/>
      <c r="H40" s="8" t="s">
        <v>109</v>
      </c>
      <c r="I40" s="7">
        <v>186</v>
      </c>
      <c r="J40" s="7">
        <v>2</v>
      </c>
      <c r="K40" s="8" t="s">
        <v>110</v>
      </c>
      <c r="L40" s="7">
        <v>1</v>
      </c>
      <c r="M40" s="8" t="s">
        <v>110</v>
      </c>
      <c r="N40" s="8" t="s">
        <v>28</v>
      </c>
      <c r="O40" s="8" t="s">
        <v>29</v>
      </c>
      <c r="P40" s="8" t="s">
        <v>30</v>
      </c>
      <c r="Q40" s="8" t="s">
        <v>31</v>
      </c>
      <c r="R40" s="9">
        <v>-11.931100000000001</v>
      </c>
      <c r="S40" s="9">
        <v>40.107500000000002</v>
      </c>
      <c r="T40" s="19">
        <v>1</v>
      </c>
      <c r="U40" s="7">
        <v>1</v>
      </c>
      <c r="V40" s="7"/>
      <c r="W40" s="7"/>
      <c r="X40" s="7">
        <v>1</v>
      </c>
      <c r="Y40" s="7">
        <v>0</v>
      </c>
      <c r="Z40" s="7"/>
      <c r="AA40" s="7"/>
      <c r="AB40" s="7"/>
    </row>
    <row r="41" spans="1:28" ht="15" customHeight="1" x14ac:dyDescent="0.25">
      <c r="A41" s="7">
        <v>39</v>
      </c>
      <c r="B41" s="8" t="s">
        <v>23</v>
      </c>
      <c r="C41" s="7">
        <v>1020608</v>
      </c>
      <c r="D41" s="7">
        <v>158</v>
      </c>
      <c r="E41" s="8" t="s">
        <v>24</v>
      </c>
      <c r="F41" s="8" t="s">
        <v>104</v>
      </c>
      <c r="G41" s="8"/>
      <c r="H41" s="8" t="s">
        <v>111</v>
      </c>
      <c r="I41" s="7">
        <v>187</v>
      </c>
      <c r="J41" s="7">
        <v>3</v>
      </c>
      <c r="K41" s="8" t="s">
        <v>112</v>
      </c>
      <c r="L41" s="7">
        <v>1</v>
      </c>
      <c r="M41" s="8" t="s">
        <v>113</v>
      </c>
      <c r="N41" s="8" t="s">
        <v>28</v>
      </c>
      <c r="O41" s="8" t="s">
        <v>29</v>
      </c>
      <c r="P41" s="8" t="s">
        <v>30</v>
      </c>
      <c r="Q41" s="8" t="s">
        <v>31</v>
      </c>
      <c r="R41" s="9">
        <v>-12.068300000000001</v>
      </c>
      <c r="S41" s="9">
        <v>40.477800000000002</v>
      </c>
      <c r="T41" s="19">
        <v>1</v>
      </c>
      <c r="U41" s="7">
        <v>1</v>
      </c>
      <c r="V41" s="7"/>
      <c r="W41" s="7"/>
      <c r="X41" s="7">
        <v>1</v>
      </c>
      <c r="Y41" s="7">
        <v>0</v>
      </c>
      <c r="Z41" s="7"/>
      <c r="AA41" s="7"/>
      <c r="AB41" s="7"/>
    </row>
    <row r="42" spans="1:28" ht="15" customHeight="1" x14ac:dyDescent="0.25">
      <c r="A42" s="7">
        <v>40</v>
      </c>
      <c r="B42" s="8" t="s">
        <v>23</v>
      </c>
      <c r="C42" s="7">
        <v>1020609</v>
      </c>
      <c r="D42" s="7">
        <v>207</v>
      </c>
      <c r="E42" s="8" t="s">
        <v>24</v>
      </c>
      <c r="F42" s="8" t="s">
        <v>104</v>
      </c>
      <c r="G42" s="8"/>
      <c r="H42" s="8" t="s">
        <v>114</v>
      </c>
      <c r="I42" s="7">
        <v>188</v>
      </c>
      <c r="J42" s="7">
        <v>4</v>
      </c>
      <c r="K42" s="8" t="s">
        <v>115</v>
      </c>
      <c r="L42" s="7">
        <v>1</v>
      </c>
      <c r="M42" s="8" t="s">
        <v>116</v>
      </c>
      <c r="N42" s="8" t="s">
        <v>28</v>
      </c>
      <c r="O42" s="8" t="s">
        <v>29</v>
      </c>
      <c r="P42" s="8" t="s">
        <v>30</v>
      </c>
      <c r="Q42" s="8" t="s">
        <v>31</v>
      </c>
      <c r="R42" s="9">
        <v>-11.7514</v>
      </c>
      <c r="S42" s="9">
        <v>40.431399999999996</v>
      </c>
      <c r="T42" s="19">
        <v>1</v>
      </c>
      <c r="U42" s="7">
        <v>0</v>
      </c>
      <c r="V42" s="7"/>
      <c r="W42" s="7"/>
      <c r="X42" s="7">
        <v>1</v>
      </c>
      <c r="Y42" s="7">
        <v>0</v>
      </c>
      <c r="Z42" s="7"/>
      <c r="AA42" s="7"/>
      <c r="AB42" s="7"/>
    </row>
    <row r="43" spans="1:28" ht="15" customHeight="1" x14ac:dyDescent="0.25">
      <c r="A43" s="7">
        <v>41</v>
      </c>
      <c r="B43" s="8" t="s">
        <v>23</v>
      </c>
      <c r="C43" s="7">
        <v>1020610</v>
      </c>
      <c r="D43" s="7">
        <v>159</v>
      </c>
      <c r="E43" s="8" t="s">
        <v>24</v>
      </c>
      <c r="F43" s="8" t="s">
        <v>104</v>
      </c>
      <c r="G43" s="8"/>
      <c r="H43" s="8" t="s">
        <v>117</v>
      </c>
      <c r="I43" s="7">
        <v>189</v>
      </c>
      <c r="J43" s="7">
        <v>1</v>
      </c>
      <c r="K43" s="8" t="s">
        <v>104</v>
      </c>
      <c r="L43" s="7">
        <v>3</v>
      </c>
      <c r="M43" s="8" t="s">
        <v>118</v>
      </c>
      <c r="N43" s="8" t="s">
        <v>28</v>
      </c>
      <c r="O43" s="8" t="s">
        <v>29</v>
      </c>
      <c r="P43" s="8" t="s">
        <v>30</v>
      </c>
      <c r="Q43" s="8" t="s">
        <v>31</v>
      </c>
      <c r="R43" s="9">
        <v>-12.1427</v>
      </c>
      <c r="S43" s="9">
        <v>39.971899999999998</v>
      </c>
      <c r="T43" s="19">
        <v>1</v>
      </c>
      <c r="U43" s="7">
        <v>0</v>
      </c>
      <c r="V43" s="7"/>
      <c r="W43" s="7"/>
      <c r="X43" s="7">
        <v>1</v>
      </c>
      <c r="Y43" s="7">
        <v>0</v>
      </c>
      <c r="Z43" s="7"/>
      <c r="AA43" s="7"/>
      <c r="AB43" s="7"/>
    </row>
    <row r="44" spans="1:28" ht="15" customHeight="1" x14ac:dyDescent="0.25">
      <c r="A44" s="7">
        <v>42</v>
      </c>
      <c r="B44" s="8" t="s">
        <v>23</v>
      </c>
      <c r="C44" s="7">
        <v>1020613</v>
      </c>
      <c r="D44" s="7"/>
      <c r="E44" s="8" t="s">
        <v>24</v>
      </c>
      <c r="F44" s="8" t="s">
        <v>104</v>
      </c>
      <c r="G44" s="8"/>
      <c r="H44" s="8" t="s">
        <v>2694</v>
      </c>
      <c r="I44" s="7">
        <v>190</v>
      </c>
      <c r="J44" s="7"/>
      <c r="K44" s="8"/>
      <c r="L44" s="7"/>
      <c r="M44" s="8"/>
      <c r="N44" s="8" t="s">
        <v>28</v>
      </c>
      <c r="O44" s="8" t="s">
        <v>29</v>
      </c>
      <c r="P44" s="8" t="s">
        <v>30</v>
      </c>
      <c r="Q44" s="8" t="s">
        <v>31</v>
      </c>
      <c r="R44" s="9">
        <v>-12.166700000000001</v>
      </c>
      <c r="S44" s="9">
        <v>40.475000000000001</v>
      </c>
      <c r="T44" s="19">
        <v>1</v>
      </c>
      <c r="U44" s="7">
        <v>0</v>
      </c>
      <c r="V44" s="7"/>
      <c r="W44" s="7"/>
      <c r="X44" s="7">
        <v>1</v>
      </c>
      <c r="Y44" s="7">
        <v>0</v>
      </c>
      <c r="Z44" s="7"/>
      <c r="AA44" s="7"/>
      <c r="AB44" s="7"/>
    </row>
    <row r="45" spans="1:28" ht="15" customHeight="1" x14ac:dyDescent="0.25">
      <c r="A45" s="7">
        <v>43</v>
      </c>
      <c r="B45" s="8" t="s">
        <v>23</v>
      </c>
      <c r="C45" s="7">
        <v>1020614</v>
      </c>
      <c r="D45" s="7"/>
      <c r="E45" s="8" t="s">
        <v>24</v>
      </c>
      <c r="F45" s="8" t="s">
        <v>104</v>
      </c>
      <c r="G45" s="8"/>
      <c r="H45" s="8" t="s">
        <v>2687</v>
      </c>
      <c r="I45" s="7">
        <v>191</v>
      </c>
      <c r="J45" s="7"/>
      <c r="K45" s="8"/>
      <c r="L45" s="7"/>
      <c r="M45" s="8"/>
      <c r="N45" s="8" t="s">
        <v>28</v>
      </c>
      <c r="O45" s="8" t="s">
        <v>29</v>
      </c>
      <c r="P45" s="8" t="s">
        <v>30</v>
      </c>
      <c r="Q45" s="8" t="s">
        <v>31</v>
      </c>
      <c r="R45" s="9">
        <v>-11.883100000000001</v>
      </c>
      <c r="S45" s="9">
        <v>40.4711</v>
      </c>
      <c r="T45" s="19">
        <v>1</v>
      </c>
      <c r="U45" s="7">
        <v>0</v>
      </c>
      <c r="V45" s="7"/>
      <c r="W45" s="7"/>
      <c r="X45" s="7">
        <v>1</v>
      </c>
      <c r="Y45" s="7">
        <v>0</v>
      </c>
      <c r="Z45" s="7"/>
      <c r="AA45" s="7"/>
      <c r="AB45" s="7"/>
    </row>
    <row r="46" spans="1:28" ht="15" customHeight="1" x14ac:dyDescent="0.25">
      <c r="A46" s="7">
        <v>44</v>
      </c>
      <c r="B46" s="8" t="s">
        <v>23</v>
      </c>
      <c r="C46" s="7">
        <v>1020706</v>
      </c>
      <c r="D46" s="7">
        <v>160</v>
      </c>
      <c r="E46" s="8" t="s">
        <v>24</v>
      </c>
      <c r="F46" s="8" t="s">
        <v>119</v>
      </c>
      <c r="G46" s="8"/>
      <c r="H46" s="8" t="s">
        <v>120</v>
      </c>
      <c r="I46" s="7">
        <v>192</v>
      </c>
      <c r="J46" s="7">
        <v>1</v>
      </c>
      <c r="K46" s="8" t="s">
        <v>121</v>
      </c>
      <c r="L46" s="7">
        <v>1</v>
      </c>
      <c r="M46" s="8" t="s">
        <v>122</v>
      </c>
      <c r="N46" s="8" t="s">
        <v>28</v>
      </c>
      <c r="O46" s="8" t="s">
        <v>29</v>
      </c>
      <c r="P46" s="8" t="s">
        <v>30</v>
      </c>
      <c r="Q46" s="8" t="s">
        <v>31</v>
      </c>
      <c r="R46" s="9">
        <v>-13.290800000000001</v>
      </c>
      <c r="S46" s="9">
        <v>40.555599999999998</v>
      </c>
      <c r="T46" s="19">
        <v>1</v>
      </c>
      <c r="U46" s="7">
        <v>1</v>
      </c>
      <c r="V46" s="7"/>
      <c r="W46" s="7"/>
      <c r="X46" s="7">
        <v>1</v>
      </c>
      <c r="Y46" s="7">
        <v>0</v>
      </c>
      <c r="Z46" s="7"/>
      <c r="AA46" s="7"/>
      <c r="AB46" s="7"/>
    </row>
    <row r="47" spans="1:28" ht="15" customHeight="1" x14ac:dyDescent="0.25">
      <c r="A47" s="7">
        <v>45</v>
      </c>
      <c r="B47" s="8" t="s">
        <v>23</v>
      </c>
      <c r="C47" s="7">
        <v>1020707</v>
      </c>
      <c r="D47" s="7">
        <v>161</v>
      </c>
      <c r="E47" s="8" t="s">
        <v>24</v>
      </c>
      <c r="F47" s="8" t="s">
        <v>119</v>
      </c>
      <c r="G47" s="8"/>
      <c r="H47" s="8" t="s">
        <v>123</v>
      </c>
      <c r="I47" s="7">
        <v>193</v>
      </c>
      <c r="J47" s="7">
        <v>2</v>
      </c>
      <c r="K47" s="8" t="s">
        <v>124</v>
      </c>
      <c r="L47" s="7">
        <v>1</v>
      </c>
      <c r="M47" s="8" t="s">
        <v>125</v>
      </c>
      <c r="N47" s="8" t="s">
        <v>28</v>
      </c>
      <c r="O47" s="8" t="s">
        <v>29</v>
      </c>
      <c r="P47" s="8" t="s">
        <v>30</v>
      </c>
      <c r="Q47" s="8" t="s">
        <v>31</v>
      </c>
      <c r="R47" s="9">
        <v>-13.1302</v>
      </c>
      <c r="S47" s="9">
        <v>40.5503</v>
      </c>
      <c r="T47" s="19">
        <v>1</v>
      </c>
      <c r="U47" s="7">
        <v>1</v>
      </c>
      <c r="V47" s="7"/>
      <c r="W47" s="7"/>
      <c r="X47" s="7">
        <v>1</v>
      </c>
      <c r="Y47" s="7">
        <v>0</v>
      </c>
      <c r="Z47" s="7"/>
      <c r="AA47" s="7"/>
      <c r="AB47" s="7"/>
    </row>
    <row r="48" spans="1:28" ht="15" customHeight="1" x14ac:dyDescent="0.25">
      <c r="A48" s="7">
        <v>46</v>
      </c>
      <c r="B48" s="8" t="s">
        <v>23</v>
      </c>
      <c r="C48" s="7">
        <v>1020708</v>
      </c>
      <c r="D48" s="7">
        <v>208</v>
      </c>
      <c r="E48" s="8" t="s">
        <v>24</v>
      </c>
      <c r="F48" s="8" t="s">
        <v>119</v>
      </c>
      <c r="G48" s="8"/>
      <c r="H48" s="8" t="s">
        <v>126</v>
      </c>
      <c r="I48" s="7">
        <v>194</v>
      </c>
      <c r="J48" s="7">
        <v>1</v>
      </c>
      <c r="K48" s="8" t="s">
        <v>121</v>
      </c>
      <c r="L48" s="7">
        <v>2</v>
      </c>
      <c r="M48" s="8" t="s">
        <v>127</v>
      </c>
      <c r="N48" s="8" t="s">
        <v>28</v>
      </c>
      <c r="O48" s="8" t="s">
        <v>29</v>
      </c>
      <c r="P48" s="8" t="s">
        <v>30</v>
      </c>
      <c r="Q48" s="8" t="s">
        <v>31</v>
      </c>
      <c r="R48" s="9">
        <v>-13.416399999999999</v>
      </c>
      <c r="S48" s="9">
        <v>40.526699999999998</v>
      </c>
      <c r="T48" s="19">
        <v>1</v>
      </c>
      <c r="U48" s="7">
        <v>1</v>
      </c>
      <c r="V48" s="7"/>
      <c r="W48" s="7"/>
      <c r="X48" s="7">
        <v>1</v>
      </c>
      <c r="Y48" s="7">
        <v>0</v>
      </c>
      <c r="Z48" s="7"/>
      <c r="AA48" s="7"/>
      <c r="AB48" s="7"/>
    </row>
    <row r="49" spans="1:28" ht="15" customHeight="1" x14ac:dyDescent="0.25">
      <c r="A49" s="7">
        <v>47</v>
      </c>
      <c r="B49" s="8" t="s">
        <v>23</v>
      </c>
      <c r="C49" s="7">
        <v>1020806</v>
      </c>
      <c r="D49" s="7">
        <v>163</v>
      </c>
      <c r="E49" s="8" t="s">
        <v>24</v>
      </c>
      <c r="F49" s="8" t="s">
        <v>128</v>
      </c>
      <c r="G49" s="8"/>
      <c r="H49" s="8" t="s">
        <v>129</v>
      </c>
      <c r="I49" s="7">
        <v>195</v>
      </c>
      <c r="J49" s="7">
        <v>2</v>
      </c>
      <c r="K49" s="8" t="s">
        <v>130</v>
      </c>
      <c r="L49" s="7">
        <v>2</v>
      </c>
      <c r="M49" s="8" t="s">
        <v>131</v>
      </c>
      <c r="N49" s="8" t="s">
        <v>28</v>
      </c>
      <c r="O49" s="8" t="s">
        <v>29</v>
      </c>
      <c r="P49" s="8" t="s">
        <v>30</v>
      </c>
      <c r="Q49" s="8" t="s">
        <v>31</v>
      </c>
      <c r="R49" s="9">
        <v>-12.4589</v>
      </c>
      <c r="S49" s="9">
        <v>40.029200000000003</v>
      </c>
      <c r="T49" s="19">
        <v>1</v>
      </c>
      <c r="U49" s="7">
        <v>0</v>
      </c>
      <c r="V49" s="7"/>
      <c r="W49" s="7"/>
      <c r="X49" s="7">
        <v>1</v>
      </c>
      <c r="Y49" s="7">
        <v>0</v>
      </c>
      <c r="Z49" s="7"/>
      <c r="AA49" s="7"/>
      <c r="AB49" s="7"/>
    </row>
    <row r="50" spans="1:28" ht="15" customHeight="1" x14ac:dyDescent="0.25">
      <c r="A50" s="7">
        <v>48</v>
      </c>
      <c r="B50" s="8" t="s">
        <v>23</v>
      </c>
      <c r="C50" s="7">
        <v>1020809</v>
      </c>
      <c r="D50" s="7">
        <v>162</v>
      </c>
      <c r="E50" s="8" t="s">
        <v>24</v>
      </c>
      <c r="F50" s="8" t="s">
        <v>128</v>
      </c>
      <c r="G50" s="8">
        <v>1</v>
      </c>
      <c r="H50" s="8" t="s">
        <v>132</v>
      </c>
      <c r="I50" s="7">
        <v>196</v>
      </c>
      <c r="J50" s="7">
        <v>1</v>
      </c>
      <c r="K50" s="8" t="s">
        <v>128</v>
      </c>
      <c r="L50" s="7">
        <v>1</v>
      </c>
      <c r="M50" s="8" t="s">
        <v>133</v>
      </c>
      <c r="N50" s="8" t="s">
        <v>28</v>
      </c>
      <c r="O50" s="8" t="s">
        <v>29</v>
      </c>
      <c r="P50" s="8" t="s">
        <v>30</v>
      </c>
      <c r="Q50" s="8" t="s">
        <v>31</v>
      </c>
      <c r="R50" s="9">
        <v>-12.5403</v>
      </c>
      <c r="S50" s="9">
        <v>39.640799999999999</v>
      </c>
      <c r="T50" s="19">
        <v>1</v>
      </c>
      <c r="U50" s="7">
        <v>1</v>
      </c>
      <c r="V50" s="7"/>
      <c r="W50" s="7"/>
      <c r="X50" s="7">
        <v>1</v>
      </c>
      <c r="Y50" s="7">
        <v>0</v>
      </c>
      <c r="Z50" s="7"/>
      <c r="AA50" s="7"/>
      <c r="AB50" s="7"/>
    </row>
    <row r="51" spans="1:28" ht="15" customHeight="1" x14ac:dyDescent="0.25">
      <c r="A51" s="7">
        <v>49</v>
      </c>
      <c r="B51" s="8" t="s">
        <v>23</v>
      </c>
      <c r="C51" s="7">
        <v>1020810</v>
      </c>
      <c r="D51" s="7">
        <v>143</v>
      </c>
      <c r="E51" s="8" t="s">
        <v>24</v>
      </c>
      <c r="F51" s="8" t="s">
        <v>128</v>
      </c>
      <c r="G51" s="8"/>
      <c r="H51" s="8" t="s">
        <v>134</v>
      </c>
      <c r="I51" s="7">
        <v>197</v>
      </c>
      <c r="J51" s="7">
        <v>1</v>
      </c>
      <c r="K51" s="8" t="s">
        <v>128</v>
      </c>
      <c r="L51" s="7">
        <v>2</v>
      </c>
      <c r="M51" s="8" t="s">
        <v>135</v>
      </c>
      <c r="N51" s="8" t="s">
        <v>28</v>
      </c>
      <c r="O51" s="8" t="s">
        <v>29</v>
      </c>
      <c r="P51" s="8" t="s">
        <v>30</v>
      </c>
      <c r="Q51" s="8" t="s">
        <v>31</v>
      </c>
      <c r="R51" s="9">
        <v>-12.2775</v>
      </c>
      <c r="S51" s="9">
        <v>39.664400000000001</v>
      </c>
      <c r="T51" s="19">
        <v>1</v>
      </c>
      <c r="U51" s="7">
        <v>0</v>
      </c>
      <c r="V51" s="7"/>
      <c r="W51" s="7"/>
      <c r="X51" s="7">
        <v>1</v>
      </c>
      <c r="Y51" s="7">
        <v>0</v>
      </c>
      <c r="Z51" s="7"/>
      <c r="AA51" s="7"/>
      <c r="AB51" s="7"/>
    </row>
    <row r="52" spans="1:28" ht="15" customHeight="1" x14ac:dyDescent="0.25">
      <c r="A52" s="7">
        <v>50</v>
      </c>
      <c r="B52" s="8" t="s">
        <v>23</v>
      </c>
      <c r="C52" s="7">
        <v>1020811</v>
      </c>
      <c r="D52" s="7">
        <v>209</v>
      </c>
      <c r="E52" s="8" t="s">
        <v>24</v>
      </c>
      <c r="F52" s="8" t="s">
        <v>128</v>
      </c>
      <c r="G52" s="8">
        <v>1</v>
      </c>
      <c r="H52" s="8" t="s">
        <v>136</v>
      </c>
      <c r="I52" s="7">
        <v>198</v>
      </c>
      <c r="J52" s="7">
        <v>2</v>
      </c>
      <c r="K52" s="8" t="s">
        <v>130</v>
      </c>
      <c r="L52" s="7">
        <v>1</v>
      </c>
      <c r="M52" s="8" t="s">
        <v>137</v>
      </c>
      <c r="N52" s="8" t="s">
        <v>28</v>
      </c>
      <c r="O52" s="8" t="s">
        <v>29</v>
      </c>
      <c r="P52" s="8" t="s">
        <v>30</v>
      </c>
      <c r="Q52" s="8" t="s">
        <v>31</v>
      </c>
      <c r="R52" s="9">
        <v>-12.3964</v>
      </c>
      <c r="S52" s="9">
        <v>40.107500000000002</v>
      </c>
      <c r="T52" s="19">
        <v>1</v>
      </c>
      <c r="U52" s="7">
        <v>0</v>
      </c>
      <c r="V52" s="7"/>
      <c r="W52" s="7"/>
      <c r="X52" s="7">
        <v>1</v>
      </c>
      <c r="Y52" s="7">
        <v>0</v>
      </c>
      <c r="Z52" s="7"/>
      <c r="AA52" s="7"/>
      <c r="AB52" s="7"/>
    </row>
    <row r="53" spans="1:28" ht="15" customHeight="1" x14ac:dyDescent="0.25">
      <c r="A53" s="7">
        <v>51</v>
      </c>
      <c r="B53" s="8" t="s">
        <v>23</v>
      </c>
      <c r="C53" s="7">
        <v>1020812</v>
      </c>
      <c r="D53" s="7"/>
      <c r="E53" s="8" t="s">
        <v>24</v>
      </c>
      <c r="F53" s="8" t="s">
        <v>128</v>
      </c>
      <c r="G53" s="8">
        <v>1</v>
      </c>
      <c r="H53" s="8" t="s">
        <v>2636</v>
      </c>
      <c r="I53" s="7">
        <v>199</v>
      </c>
      <c r="J53" s="7"/>
      <c r="K53" s="8"/>
      <c r="L53" s="7"/>
      <c r="M53" s="8"/>
      <c r="N53" s="8" t="s">
        <v>28</v>
      </c>
      <c r="O53" s="8" t="s">
        <v>29</v>
      </c>
      <c r="P53" s="8" t="s">
        <v>30</v>
      </c>
      <c r="Q53" s="8" t="s">
        <v>31</v>
      </c>
      <c r="R53" s="9">
        <v>-12.583299999999999</v>
      </c>
      <c r="S53" s="9">
        <v>39.333300000000001</v>
      </c>
      <c r="T53" s="19">
        <v>1</v>
      </c>
      <c r="U53" s="7">
        <v>0</v>
      </c>
      <c r="V53" s="7"/>
      <c r="W53" s="7"/>
      <c r="X53" s="7">
        <v>1</v>
      </c>
      <c r="Y53" s="7">
        <v>0</v>
      </c>
      <c r="Z53" s="7"/>
      <c r="AA53" s="7"/>
      <c r="AB53" s="7"/>
    </row>
    <row r="54" spans="1:28" ht="15" customHeight="1" x14ac:dyDescent="0.25">
      <c r="A54" s="7">
        <v>52</v>
      </c>
      <c r="B54" s="8" t="s">
        <v>23</v>
      </c>
      <c r="C54" s="7">
        <v>1020901</v>
      </c>
      <c r="D54" s="7">
        <v>1224</v>
      </c>
      <c r="E54" s="8" t="s">
        <v>24</v>
      </c>
      <c r="F54" s="8" t="s">
        <v>138</v>
      </c>
      <c r="G54" s="8"/>
      <c r="H54" s="8" t="s">
        <v>2623</v>
      </c>
      <c r="I54" s="7">
        <v>200</v>
      </c>
      <c r="J54" s="7">
        <v>1</v>
      </c>
      <c r="K54" s="8" t="s">
        <v>138</v>
      </c>
      <c r="L54" s="7">
        <v>1</v>
      </c>
      <c r="M54" s="8" t="s">
        <v>139</v>
      </c>
      <c r="N54" s="8" t="s">
        <v>65</v>
      </c>
      <c r="O54" s="8" t="s">
        <v>140</v>
      </c>
      <c r="P54" s="8" t="s">
        <v>140</v>
      </c>
      <c r="Q54" s="8" t="s">
        <v>108</v>
      </c>
      <c r="R54" s="9">
        <v>-11.349399999999999</v>
      </c>
      <c r="S54" s="9">
        <v>40.358600000000003</v>
      </c>
      <c r="T54" s="19">
        <v>1</v>
      </c>
      <c r="U54" s="7">
        <v>1</v>
      </c>
      <c r="V54" s="7"/>
      <c r="W54" s="7"/>
      <c r="X54" s="7">
        <v>1</v>
      </c>
      <c r="Y54" s="7">
        <v>0</v>
      </c>
      <c r="Z54" s="7"/>
      <c r="AA54" s="7"/>
      <c r="AB54" s="7"/>
    </row>
    <row r="55" spans="1:28" ht="15" customHeight="1" x14ac:dyDescent="0.25">
      <c r="A55" s="7">
        <v>53</v>
      </c>
      <c r="B55" s="8" t="s">
        <v>23</v>
      </c>
      <c r="C55" s="7">
        <v>1020906</v>
      </c>
      <c r="D55" s="7">
        <v>211</v>
      </c>
      <c r="E55" s="8" t="s">
        <v>24</v>
      </c>
      <c r="F55" s="8" t="s">
        <v>138</v>
      </c>
      <c r="G55" s="8"/>
      <c r="H55" s="8" t="s">
        <v>141</v>
      </c>
      <c r="I55" s="7">
        <v>201</v>
      </c>
      <c r="J55" s="7">
        <v>1</v>
      </c>
      <c r="K55" s="8" t="s">
        <v>138</v>
      </c>
      <c r="L55" s="7">
        <v>3</v>
      </c>
      <c r="M55" s="8" t="s">
        <v>142</v>
      </c>
      <c r="N55" s="8" t="s">
        <v>28</v>
      </c>
      <c r="O55" s="8" t="s">
        <v>29</v>
      </c>
      <c r="P55" s="8" t="s">
        <v>30</v>
      </c>
      <c r="Q55" s="8" t="s">
        <v>31</v>
      </c>
      <c r="R55" s="9">
        <v>-11.2308</v>
      </c>
      <c r="S55" s="9">
        <v>40.272799999999997</v>
      </c>
      <c r="T55" s="19">
        <v>1</v>
      </c>
      <c r="U55" s="7">
        <v>0</v>
      </c>
      <c r="V55" s="7"/>
      <c r="W55" s="7"/>
      <c r="X55" s="7">
        <v>1</v>
      </c>
      <c r="Y55" s="7">
        <v>0</v>
      </c>
      <c r="Z55" s="7"/>
      <c r="AA55" s="7"/>
      <c r="AB55" s="7"/>
    </row>
    <row r="56" spans="1:28" ht="15" customHeight="1" x14ac:dyDescent="0.25">
      <c r="A56" s="7">
        <v>54</v>
      </c>
      <c r="B56" s="8" t="s">
        <v>23</v>
      </c>
      <c r="C56" s="7">
        <v>1020907</v>
      </c>
      <c r="D56" s="7">
        <v>210</v>
      </c>
      <c r="E56" s="8" t="s">
        <v>24</v>
      </c>
      <c r="F56" s="8" t="s">
        <v>138</v>
      </c>
      <c r="G56" s="8"/>
      <c r="H56" s="8" t="s">
        <v>143</v>
      </c>
      <c r="I56" s="7">
        <v>202</v>
      </c>
      <c r="J56" s="7">
        <v>3</v>
      </c>
      <c r="K56" s="8" t="s">
        <v>144</v>
      </c>
      <c r="L56" s="7">
        <v>1</v>
      </c>
      <c r="M56" s="8" t="s">
        <v>145</v>
      </c>
      <c r="N56" s="8" t="s">
        <v>28</v>
      </c>
      <c r="O56" s="8" t="s">
        <v>29</v>
      </c>
      <c r="P56" s="8" t="s">
        <v>30</v>
      </c>
      <c r="Q56" s="8" t="s">
        <v>31</v>
      </c>
      <c r="R56" s="9">
        <v>-11.626899999999999</v>
      </c>
      <c r="S56" s="9">
        <v>40.177799999999998</v>
      </c>
      <c r="T56" s="19">
        <v>1</v>
      </c>
      <c r="U56" s="7">
        <v>0</v>
      </c>
      <c r="V56" s="7"/>
      <c r="W56" s="7"/>
      <c r="X56" s="7">
        <v>1</v>
      </c>
      <c r="Y56" s="7">
        <v>0</v>
      </c>
      <c r="Z56" s="7"/>
      <c r="AA56" s="7"/>
      <c r="AB56" s="7"/>
    </row>
    <row r="57" spans="1:28" ht="15" customHeight="1" x14ac:dyDescent="0.25">
      <c r="A57" s="7">
        <v>55</v>
      </c>
      <c r="B57" s="8" t="s">
        <v>23</v>
      </c>
      <c r="C57" s="7">
        <v>1020908</v>
      </c>
      <c r="D57" s="7">
        <v>164</v>
      </c>
      <c r="E57" s="8" t="s">
        <v>24</v>
      </c>
      <c r="F57" s="8" t="s">
        <v>138</v>
      </c>
      <c r="G57" s="8"/>
      <c r="H57" s="8" t="s">
        <v>146</v>
      </c>
      <c r="I57" s="7">
        <v>203</v>
      </c>
      <c r="J57" s="7">
        <v>2</v>
      </c>
      <c r="K57" s="8" t="s">
        <v>147</v>
      </c>
      <c r="L57" s="7">
        <v>1</v>
      </c>
      <c r="M57" s="8" t="s">
        <v>148</v>
      </c>
      <c r="N57" s="8" t="s">
        <v>28</v>
      </c>
      <c r="O57" s="8" t="s">
        <v>29</v>
      </c>
      <c r="P57" s="8" t="s">
        <v>30</v>
      </c>
      <c r="Q57" s="8" t="s">
        <v>31</v>
      </c>
      <c r="R57" s="9">
        <v>-11.5358</v>
      </c>
      <c r="S57" s="9">
        <v>39.936700000000002</v>
      </c>
      <c r="T57" s="19">
        <v>1</v>
      </c>
      <c r="U57" s="7">
        <v>1</v>
      </c>
      <c r="V57" s="7"/>
      <c r="W57" s="7"/>
      <c r="X57" s="7">
        <v>1</v>
      </c>
      <c r="Y57" s="7">
        <v>0</v>
      </c>
      <c r="Z57" s="7"/>
      <c r="AA57" s="7"/>
      <c r="AB57" s="7"/>
    </row>
    <row r="58" spans="1:28" ht="15" customHeight="1" x14ac:dyDescent="0.25">
      <c r="A58" s="7">
        <v>56</v>
      </c>
      <c r="B58" s="8" t="s">
        <v>23</v>
      </c>
      <c r="C58" s="7">
        <v>1020909</v>
      </c>
      <c r="D58" s="7"/>
      <c r="E58" s="8" t="s">
        <v>24</v>
      </c>
      <c r="F58" s="8" t="s">
        <v>138</v>
      </c>
      <c r="G58" s="8"/>
      <c r="H58" s="8" t="s">
        <v>2688</v>
      </c>
      <c r="I58" s="7">
        <v>204</v>
      </c>
      <c r="J58" s="7"/>
      <c r="K58" s="8"/>
      <c r="L58" s="7"/>
      <c r="M58" s="8"/>
      <c r="N58" s="8" t="s">
        <v>28</v>
      </c>
      <c r="O58" s="8" t="s">
        <v>29</v>
      </c>
      <c r="P58" s="8" t="s">
        <v>30</v>
      </c>
      <c r="Q58" s="8" t="s">
        <v>31</v>
      </c>
      <c r="R58" s="9">
        <v>-11.4</v>
      </c>
      <c r="S58" s="9">
        <v>40.2333</v>
      </c>
      <c r="T58" s="19">
        <v>1</v>
      </c>
      <c r="U58" s="7">
        <v>0</v>
      </c>
      <c r="V58" s="7"/>
      <c r="W58" s="7"/>
      <c r="X58" s="7">
        <v>1</v>
      </c>
      <c r="Y58" s="7">
        <v>0</v>
      </c>
      <c r="Z58" s="7"/>
      <c r="AA58" s="7"/>
      <c r="AB58" s="7"/>
    </row>
    <row r="59" spans="1:28" ht="15" customHeight="1" x14ac:dyDescent="0.25">
      <c r="A59" s="7">
        <v>57</v>
      </c>
      <c r="B59" s="8" t="s">
        <v>23</v>
      </c>
      <c r="C59" s="7">
        <v>1021001</v>
      </c>
      <c r="D59" s="7">
        <v>1225</v>
      </c>
      <c r="E59" s="8" t="s">
        <v>24</v>
      </c>
      <c r="F59" s="8" t="s">
        <v>149</v>
      </c>
      <c r="G59" s="8"/>
      <c r="H59" s="8" t="s">
        <v>150</v>
      </c>
      <c r="I59" s="7">
        <v>205</v>
      </c>
      <c r="J59" s="7">
        <v>1</v>
      </c>
      <c r="K59" s="8" t="s">
        <v>151</v>
      </c>
      <c r="L59" s="7">
        <v>99</v>
      </c>
      <c r="M59" s="8" t="s">
        <v>151</v>
      </c>
      <c r="N59" s="8" t="s">
        <v>65</v>
      </c>
      <c r="O59" s="8" t="s">
        <v>140</v>
      </c>
      <c r="P59" s="8" t="s">
        <v>140</v>
      </c>
      <c r="Q59" s="8" t="s">
        <v>108</v>
      </c>
      <c r="R59" s="9">
        <v>-13.1272</v>
      </c>
      <c r="S59" s="9">
        <v>38.998600000000003</v>
      </c>
      <c r="T59" s="19">
        <v>1</v>
      </c>
      <c r="U59" s="7">
        <v>1</v>
      </c>
      <c r="V59" s="7"/>
      <c r="W59" s="7"/>
      <c r="X59" s="7">
        <v>1</v>
      </c>
      <c r="Y59" s="7">
        <v>3</v>
      </c>
      <c r="Z59" s="7"/>
      <c r="AA59" s="7"/>
      <c r="AB59" s="7"/>
    </row>
    <row r="60" spans="1:28" ht="15" customHeight="1" x14ac:dyDescent="0.25">
      <c r="A60" s="7">
        <v>58</v>
      </c>
      <c r="B60" s="8" t="s">
        <v>23</v>
      </c>
      <c r="C60" s="7">
        <v>1021006</v>
      </c>
      <c r="D60" s="7">
        <v>212</v>
      </c>
      <c r="E60" s="8" t="s">
        <v>24</v>
      </c>
      <c r="F60" s="8" t="s">
        <v>149</v>
      </c>
      <c r="G60" s="8"/>
      <c r="H60" s="8" t="s">
        <v>152</v>
      </c>
      <c r="I60" s="7">
        <v>206</v>
      </c>
      <c r="J60" s="7">
        <v>1</v>
      </c>
      <c r="K60" s="8" t="s">
        <v>151</v>
      </c>
      <c r="L60" s="7">
        <v>99</v>
      </c>
      <c r="M60" s="8" t="s">
        <v>151</v>
      </c>
      <c r="N60" s="8" t="s">
        <v>65</v>
      </c>
      <c r="O60" s="8" t="s">
        <v>29</v>
      </c>
      <c r="P60" s="8" t="s">
        <v>30</v>
      </c>
      <c r="Q60" s="8" t="s">
        <v>31</v>
      </c>
      <c r="R60" s="9">
        <v>-13.1281</v>
      </c>
      <c r="S60" s="9">
        <v>38.998899999999999</v>
      </c>
      <c r="T60" s="19">
        <v>1</v>
      </c>
      <c r="U60" s="7">
        <v>0</v>
      </c>
      <c r="V60" s="7"/>
      <c r="W60" s="7"/>
      <c r="X60" s="7">
        <v>1</v>
      </c>
      <c r="Y60" s="7">
        <v>0</v>
      </c>
      <c r="Z60" s="7"/>
      <c r="AA60" s="7"/>
      <c r="AB60" s="7"/>
    </row>
    <row r="61" spans="1:28" ht="15" customHeight="1" x14ac:dyDescent="0.25">
      <c r="A61" s="7">
        <v>59</v>
      </c>
      <c r="B61" s="8" t="s">
        <v>23</v>
      </c>
      <c r="C61" s="7">
        <v>1021008</v>
      </c>
      <c r="D61" s="7">
        <v>166</v>
      </c>
      <c r="E61" s="8" t="s">
        <v>24</v>
      </c>
      <c r="F61" s="8" t="s">
        <v>149</v>
      </c>
      <c r="G61" s="8"/>
      <c r="H61" s="8" t="s">
        <v>153</v>
      </c>
      <c r="I61" s="7">
        <v>207</v>
      </c>
      <c r="J61" s="7">
        <v>3</v>
      </c>
      <c r="K61" s="8" t="s">
        <v>154</v>
      </c>
      <c r="L61" s="7">
        <v>1</v>
      </c>
      <c r="M61" s="8" t="s">
        <v>155</v>
      </c>
      <c r="N61" s="8" t="s">
        <v>28</v>
      </c>
      <c r="O61" s="8" t="s">
        <v>29</v>
      </c>
      <c r="P61" s="8" t="s">
        <v>30</v>
      </c>
      <c r="Q61" s="8" t="s">
        <v>31</v>
      </c>
      <c r="R61" s="9">
        <v>-12.9681</v>
      </c>
      <c r="S61" s="9">
        <v>38.801099999999998</v>
      </c>
      <c r="T61" s="19">
        <v>1</v>
      </c>
      <c r="U61" s="7">
        <v>1</v>
      </c>
      <c r="V61" s="7"/>
      <c r="W61" s="7"/>
      <c r="X61" s="7">
        <v>1</v>
      </c>
      <c r="Y61" s="7">
        <v>0</v>
      </c>
      <c r="Z61" s="7"/>
      <c r="AA61" s="7"/>
      <c r="AB61" s="7"/>
    </row>
    <row r="62" spans="1:28" ht="15" customHeight="1" x14ac:dyDescent="0.25">
      <c r="A62" s="7">
        <v>60</v>
      </c>
      <c r="B62" s="8" t="s">
        <v>23</v>
      </c>
      <c r="C62" s="7">
        <v>1021009</v>
      </c>
      <c r="D62" s="7">
        <v>215</v>
      </c>
      <c r="E62" s="8" t="s">
        <v>24</v>
      </c>
      <c r="F62" s="8" t="s">
        <v>149</v>
      </c>
      <c r="G62" s="8"/>
      <c r="H62" s="8" t="s">
        <v>156</v>
      </c>
      <c r="I62" s="7">
        <v>208</v>
      </c>
      <c r="J62" s="7">
        <v>2</v>
      </c>
      <c r="K62" s="8" t="s">
        <v>157</v>
      </c>
      <c r="L62" s="7">
        <v>3</v>
      </c>
      <c r="M62" s="8" t="s">
        <v>158</v>
      </c>
      <c r="N62" s="8" t="s">
        <v>28</v>
      </c>
      <c r="O62" s="8" t="s">
        <v>61</v>
      </c>
      <c r="P62" s="8" t="s">
        <v>61</v>
      </c>
      <c r="Q62" s="8" t="s">
        <v>31</v>
      </c>
      <c r="R62" s="9">
        <v>-13.304</v>
      </c>
      <c r="S62" s="9">
        <v>38.921100000000003</v>
      </c>
      <c r="T62" s="19">
        <v>1</v>
      </c>
      <c r="U62" s="7">
        <v>0</v>
      </c>
      <c r="V62" s="7"/>
      <c r="W62" s="7"/>
      <c r="X62" s="7">
        <v>1</v>
      </c>
      <c r="Y62" s="7">
        <v>0</v>
      </c>
      <c r="Z62" s="7"/>
      <c r="AA62" s="7"/>
      <c r="AB62" s="7"/>
    </row>
    <row r="63" spans="1:28" ht="15" customHeight="1" x14ac:dyDescent="0.25">
      <c r="A63" s="7">
        <v>61</v>
      </c>
      <c r="B63" s="8" t="s">
        <v>23</v>
      </c>
      <c r="C63" s="7">
        <v>1021010</v>
      </c>
      <c r="D63" s="7">
        <v>216</v>
      </c>
      <c r="E63" s="8" t="s">
        <v>24</v>
      </c>
      <c r="F63" s="8" t="s">
        <v>149</v>
      </c>
      <c r="G63" s="8"/>
      <c r="H63" s="8" t="s">
        <v>159</v>
      </c>
      <c r="I63" s="7">
        <v>209</v>
      </c>
      <c r="J63" s="7">
        <v>4</v>
      </c>
      <c r="K63" s="8" t="s">
        <v>160</v>
      </c>
      <c r="L63" s="7">
        <v>1</v>
      </c>
      <c r="M63" s="8" t="s">
        <v>161</v>
      </c>
      <c r="N63" s="8" t="s">
        <v>28</v>
      </c>
      <c r="O63" s="8" t="s">
        <v>61</v>
      </c>
      <c r="P63" s="8" t="s">
        <v>61</v>
      </c>
      <c r="Q63" s="8" t="s">
        <v>31</v>
      </c>
      <c r="R63" s="9">
        <v>-12.5511</v>
      </c>
      <c r="S63" s="9">
        <v>39.001899999999999</v>
      </c>
      <c r="T63" s="19">
        <v>1</v>
      </c>
      <c r="U63" s="7">
        <v>0</v>
      </c>
      <c r="V63" s="7"/>
      <c r="W63" s="7"/>
      <c r="X63" s="7">
        <v>1</v>
      </c>
      <c r="Y63" s="7">
        <v>0</v>
      </c>
      <c r="Z63" s="7"/>
      <c r="AA63" s="7"/>
      <c r="AB63" s="7"/>
    </row>
    <row r="64" spans="1:28" ht="15" customHeight="1" x14ac:dyDescent="0.25">
      <c r="A64" s="7">
        <v>62</v>
      </c>
      <c r="B64" s="8" t="s">
        <v>23</v>
      </c>
      <c r="C64" s="7">
        <v>1021011</v>
      </c>
      <c r="D64" s="7">
        <v>165</v>
      </c>
      <c r="E64" s="8" t="s">
        <v>24</v>
      </c>
      <c r="F64" s="8" t="s">
        <v>149</v>
      </c>
      <c r="G64" s="8"/>
      <c r="H64" s="8" t="s">
        <v>2634</v>
      </c>
      <c r="I64" s="7">
        <v>210</v>
      </c>
      <c r="J64" s="7">
        <v>5</v>
      </c>
      <c r="K64" s="8" t="s">
        <v>162</v>
      </c>
      <c r="L64" s="7">
        <v>2</v>
      </c>
      <c r="M64" s="8" t="s">
        <v>163</v>
      </c>
      <c r="N64" s="8" t="s">
        <v>28</v>
      </c>
      <c r="O64" s="8" t="s">
        <v>29</v>
      </c>
      <c r="P64" s="8" t="s">
        <v>30</v>
      </c>
      <c r="Q64" s="8" t="s">
        <v>31</v>
      </c>
      <c r="R64" s="9">
        <v>-13.0367</v>
      </c>
      <c r="S64" s="9">
        <v>39.281100000000002</v>
      </c>
      <c r="T64" s="19">
        <v>1</v>
      </c>
      <c r="U64" s="7">
        <v>1</v>
      </c>
      <c r="V64" s="7"/>
      <c r="W64" s="7"/>
      <c r="X64" s="7">
        <v>1</v>
      </c>
      <c r="Y64" s="7">
        <v>0</v>
      </c>
      <c r="Z64" s="7"/>
      <c r="AA64" s="7"/>
      <c r="AB64" s="7"/>
    </row>
    <row r="65" spans="1:29" ht="15" customHeight="1" x14ac:dyDescent="0.25">
      <c r="A65" s="7">
        <v>63</v>
      </c>
      <c r="B65" s="8" t="s">
        <v>23</v>
      </c>
      <c r="C65" s="7">
        <v>1021012</v>
      </c>
      <c r="D65" s="7">
        <v>213</v>
      </c>
      <c r="E65" s="8" t="s">
        <v>24</v>
      </c>
      <c r="F65" s="8" t="s">
        <v>149</v>
      </c>
      <c r="G65" s="8"/>
      <c r="H65" s="8" t="s">
        <v>164</v>
      </c>
      <c r="I65" s="7">
        <v>211</v>
      </c>
      <c r="J65" s="7">
        <v>1</v>
      </c>
      <c r="K65" s="8" t="s">
        <v>151</v>
      </c>
      <c r="L65" s="7">
        <v>99</v>
      </c>
      <c r="M65" s="8" t="s">
        <v>151</v>
      </c>
      <c r="N65" s="8" t="s">
        <v>65</v>
      </c>
      <c r="O65" s="8" t="s">
        <v>29</v>
      </c>
      <c r="P65" s="8" t="s">
        <v>30</v>
      </c>
      <c r="Q65" s="8" t="s">
        <v>31</v>
      </c>
      <c r="R65" s="9">
        <v>-13.1311</v>
      </c>
      <c r="S65" s="9">
        <v>39.035600000000002</v>
      </c>
      <c r="T65" s="19">
        <v>1</v>
      </c>
      <c r="U65" s="7">
        <v>0</v>
      </c>
      <c r="V65" s="7"/>
      <c r="W65" s="7"/>
      <c r="X65" s="7">
        <v>1</v>
      </c>
      <c r="Y65" s="7">
        <v>0</v>
      </c>
      <c r="Z65" s="7"/>
      <c r="AA65" s="7"/>
      <c r="AB65" s="7"/>
    </row>
    <row r="66" spans="1:29" ht="15" customHeight="1" x14ac:dyDescent="0.25">
      <c r="A66" s="7">
        <v>64</v>
      </c>
      <c r="B66" s="8" t="s">
        <v>23</v>
      </c>
      <c r="C66" s="7">
        <v>1021013</v>
      </c>
      <c r="D66" s="7">
        <v>139</v>
      </c>
      <c r="E66" s="8" t="s">
        <v>24</v>
      </c>
      <c r="F66" s="8" t="s">
        <v>149</v>
      </c>
      <c r="G66" s="8"/>
      <c r="H66" s="8" t="s">
        <v>165</v>
      </c>
      <c r="I66" s="7">
        <v>212</v>
      </c>
      <c r="J66" s="7">
        <v>2</v>
      </c>
      <c r="K66" s="8" t="s">
        <v>157</v>
      </c>
      <c r="L66" s="7">
        <v>1</v>
      </c>
      <c r="M66" s="8" t="s">
        <v>166</v>
      </c>
      <c r="N66" s="8" t="s">
        <v>28</v>
      </c>
      <c r="O66" s="8" t="s">
        <v>29</v>
      </c>
      <c r="P66" s="8" t="s">
        <v>287</v>
      </c>
      <c r="Q66" s="8" t="s">
        <v>31</v>
      </c>
      <c r="R66" s="9">
        <v>-13.188599999999999</v>
      </c>
      <c r="S66" s="9">
        <v>38.743099999999998</v>
      </c>
      <c r="T66" s="19">
        <v>1</v>
      </c>
      <c r="U66" s="7">
        <v>1</v>
      </c>
      <c r="V66" s="7"/>
      <c r="W66" s="7"/>
      <c r="X66" s="7">
        <v>1</v>
      </c>
      <c r="Y66" s="7">
        <v>0</v>
      </c>
      <c r="Z66" s="7"/>
      <c r="AA66" s="7"/>
      <c r="AB66" s="7"/>
    </row>
    <row r="67" spans="1:29" ht="15" customHeight="1" x14ac:dyDescent="0.25">
      <c r="A67" s="7">
        <v>65</v>
      </c>
      <c r="B67" s="8" t="s">
        <v>23</v>
      </c>
      <c r="C67" s="7">
        <v>1021014</v>
      </c>
      <c r="D67" s="7">
        <v>214</v>
      </c>
      <c r="E67" s="8" t="s">
        <v>24</v>
      </c>
      <c r="F67" s="8" t="s">
        <v>149</v>
      </c>
      <c r="G67" s="8"/>
      <c r="H67" s="8" t="s">
        <v>167</v>
      </c>
      <c r="I67" s="7">
        <v>213</v>
      </c>
      <c r="J67" s="7">
        <v>2</v>
      </c>
      <c r="K67" s="8" t="s">
        <v>157</v>
      </c>
      <c r="L67" s="7">
        <v>1</v>
      </c>
      <c r="M67" s="8" t="s">
        <v>166</v>
      </c>
      <c r="N67" s="8" t="s">
        <v>28</v>
      </c>
      <c r="O67" s="8" t="s">
        <v>29</v>
      </c>
      <c r="P67" s="8" t="s">
        <v>30</v>
      </c>
      <c r="Q67" s="8" t="s">
        <v>31</v>
      </c>
      <c r="R67" s="9">
        <v>-13.2233</v>
      </c>
      <c r="S67" s="9">
        <v>38.880800000000001</v>
      </c>
      <c r="T67" s="19">
        <v>1</v>
      </c>
      <c r="U67" s="7">
        <v>0</v>
      </c>
      <c r="V67" s="7"/>
      <c r="W67" s="7"/>
      <c r="X67" s="7">
        <v>1</v>
      </c>
      <c r="Y67" s="7">
        <v>0</v>
      </c>
      <c r="Z67" s="7"/>
      <c r="AA67" s="7"/>
      <c r="AB67" s="7"/>
    </row>
    <row r="68" spans="1:29" s="27" customFormat="1" ht="15" customHeight="1" x14ac:dyDescent="0.25">
      <c r="A68" s="23">
        <v>66</v>
      </c>
      <c r="B68" s="24" t="s">
        <v>23</v>
      </c>
      <c r="C68" s="23">
        <v>1021098</v>
      </c>
      <c r="D68" s="23"/>
      <c r="E68" s="24" t="s">
        <v>24</v>
      </c>
      <c r="F68" s="24" t="s">
        <v>149</v>
      </c>
      <c r="G68" s="24"/>
      <c r="H68" s="24" t="s">
        <v>2693</v>
      </c>
      <c r="I68" s="23">
        <v>214</v>
      </c>
      <c r="J68" s="23"/>
      <c r="K68" s="24"/>
      <c r="L68" s="23"/>
      <c r="M68" s="24"/>
      <c r="N68" s="24"/>
      <c r="O68" s="24"/>
      <c r="P68" s="24"/>
      <c r="Q68" s="24"/>
      <c r="R68" s="25">
        <v>-13.1166667</v>
      </c>
      <c r="S68" s="27">
        <v>39</v>
      </c>
      <c r="T68" s="26">
        <v>1</v>
      </c>
      <c r="U68" s="23">
        <v>0</v>
      </c>
      <c r="V68" s="23"/>
      <c r="W68" s="23"/>
      <c r="X68" s="23">
        <v>1</v>
      </c>
      <c r="Y68" s="23">
        <v>0</v>
      </c>
      <c r="Z68" s="23"/>
      <c r="AA68" s="23"/>
      <c r="AB68" s="23"/>
    </row>
    <row r="69" spans="1:29" ht="15" customHeight="1" x14ac:dyDescent="0.25">
      <c r="A69" s="7">
        <v>67</v>
      </c>
      <c r="B69" s="8" t="s">
        <v>23</v>
      </c>
      <c r="C69" s="7">
        <v>1021106</v>
      </c>
      <c r="D69" s="7">
        <v>1226</v>
      </c>
      <c r="E69" s="8" t="s">
        <v>24</v>
      </c>
      <c r="F69" s="8" t="s">
        <v>168</v>
      </c>
      <c r="G69" s="8">
        <v>1</v>
      </c>
      <c r="H69" s="8" t="s">
        <v>169</v>
      </c>
      <c r="I69" s="7">
        <v>215</v>
      </c>
      <c r="J69" s="7">
        <v>1</v>
      </c>
      <c r="K69" s="8" t="s">
        <v>168</v>
      </c>
      <c r="L69" s="7">
        <v>1</v>
      </c>
      <c r="M69" s="8" t="s">
        <v>170</v>
      </c>
      <c r="N69" s="8" t="s">
        <v>65</v>
      </c>
      <c r="O69" s="8" t="s">
        <v>140</v>
      </c>
      <c r="P69" s="8" t="s">
        <v>140</v>
      </c>
      <c r="Q69" s="8" t="s">
        <v>108</v>
      </c>
      <c r="R69" s="9">
        <v>-11.662800000000001</v>
      </c>
      <c r="S69" s="9">
        <v>39.553600000000003</v>
      </c>
      <c r="T69" s="19">
        <v>1</v>
      </c>
      <c r="U69" s="7">
        <v>1</v>
      </c>
      <c r="V69" s="7"/>
      <c r="W69" s="7">
        <v>1</v>
      </c>
      <c r="X69" s="7">
        <v>1</v>
      </c>
      <c r="Y69" s="7">
        <v>0</v>
      </c>
      <c r="Z69" s="7"/>
      <c r="AA69" s="7"/>
      <c r="AB69" s="7"/>
    </row>
    <row r="70" spans="1:29" ht="15" customHeight="1" x14ac:dyDescent="0.25">
      <c r="A70" s="7">
        <v>68</v>
      </c>
      <c r="B70" s="8" t="s">
        <v>23</v>
      </c>
      <c r="C70" s="7">
        <v>1021107</v>
      </c>
      <c r="D70" s="7">
        <v>168</v>
      </c>
      <c r="E70" s="8" t="s">
        <v>24</v>
      </c>
      <c r="F70" s="8" t="s">
        <v>168</v>
      </c>
      <c r="G70" s="8">
        <v>1</v>
      </c>
      <c r="H70" s="8" t="s">
        <v>171</v>
      </c>
      <c r="I70" s="7">
        <v>216</v>
      </c>
      <c r="J70" s="7">
        <v>5</v>
      </c>
      <c r="K70" s="8" t="s">
        <v>172</v>
      </c>
      <c r="L70" s="7">
        <v>3</v>
      </c>
      <c r="M70" s="8" t="s">
        <v>173</v>
      </c>
      <c r="N70" s="8" t="s">
        <v>28</v>
      </c>
      <c r="O70" s="8" t="s">
        <v>29</v>
      </c>
      <c r="P70" s="8" t="s">
        <v>30</v>
      </c>
      <c r="Q70" s="8" t="s">
        <v>31</v>
      </c>
      <c r="R70" s="9">
        <v>-11.2958</v>
      </c>
      <c r="S70" s="9">
        <v>39.4422</v>
      </c>
      <c r="T70" s="19">
        <v>1</v>
      </c>
      <c r="U70" s="7">
        <v>0</v>
      </c>
      <c r="V70" s="7"/>
      <c r="W70" s="7"/>
      <c r="X70" s="7">
        <v>1</v>
      </c>
      <c r="Y70" s="7">
        <v>0</v>
      </c>
      <c r="Z70" s="7"/>
      <c r="AA70" s="7"/>
      <c r="AB70" s="7"/>
    </row>
    <row r="71" spans="1:29" ht="15" customHeight="1" x14ac:dyDescent="0.25">
      <c r="A71" s="7">
        <v>69</v>
      </c>
      <c r="B71" s="8" t="s">
        <v>23</v>
      </c>
      <c r="C71" s="7">
        <v>1021108</v>
      </c>
      <c r="D71" s="7">
        <v>140</v>
      </c>
      <c r="E71" s="8" t="s">
        <v>24</v>
      </c>
      <c r="F71" s="8" t="s">
        <v>168</v>
      </c>
      <c r="G71" s="8"/>
      <c r="H71" s="8" t="s">
        <v>174</v>
      </c>
      <c r="I71" s="7">
        <v>217</v>
      </c>
      <c r="J71" s="7">
        <v>1</v>
      </c>
      <c r="K71" s="8" t="s">
        <v>168</v>
      </c>
      <c r="L71" s="7">
        <v>5</v>
      </c>
      <c r="M71" s="8" t="s">
        <v>175</v>
      </c>
      <c r="N71" s="8" t="s">
        <v>28</v>
      </c>
      <c r="O71" s="8" t="s">
        <v>29</v>
      </c>
      <c r="P71" s="8" t="s">
        <v>30</v>
      </c>
      <c r="Q71" s="8" t="s">
        <v>31</v>
      </c>
      <c r="R71" s="9">
        <v>-11.600300000000001</v>
      </c>
      <c r="S71" s="9">
        <v>39.684199999999997</v>
      </c>
      <c r="T71" s="19">
        <v>1</v>
      </c>
      <c r="U71" s="7">
        <v>0</v>
      </c>
      <c r="V71" s="7"/>
      <c r="W71" s="7"/>
      <c r="X71" s="7">
        <v>1</v>
      </c>
      <c r="Y71" s="7">
        <v>0</v>
      </c>
      <c r="Z71" s="7"/>
      <c r="AA71" s="7"/>
      <c r="AB71" s="7"/>
    </row>
    <row r="72" spans="1:29" ht="15" customHeight="1" x14ac:dyDescent="0.25">
      <c r="A72" s="7">
        <v>70</v>
      </c>
      <c r="B72" s="8" t="s">
        <v>23</v>
      </c>
      <c r="C72" s="7">
        <v>1021109</v>
      </c>
      <c r="D72" s="7">
        <v>217</v>
      </c>
      <c r="E72" s="8" t="s">
        <v>24</v>
      </c>
      <c r="F72" s="8" t="s">
        <v>168</v>
      </c>
      <c r="G72" s="8">
        <v>1</v>
      </c>
      <c r="H72" s="8" t="s">
        <v>176</v>
      </c>
      <c r="I72" s="7">
        <v>218</v>
      </c>
      <c r="J72" s="7">
        <v>2</v>
      </c>
      <c r="K72" s="8" t="s">
        <v>177</v>
      </c>
      <c r="L72" s="7">
        <v>1</v>
      </c>
      <c r="M72" s="8" t="s">
        <v>178</v>
      </c>
      <c r="N72" s="8" t="s">
        <v>28</v>
      </c>
      <c r="O72" s="8" t="s">
        <v>29</v>
      </c>
      <c r="P72" s="8" t="s">
        <v>30</v>
      </c>
      <c r="Q72" s="8" t="s">
        <v>31</v>
      </c>
      <c r="R72" s="9">
        <v>-11.8225</v>
      </c>
      <c r="S72" s="9">
        <v>39.416699999999999</v>
      </c>
      <c r="T72" s="19">
        <v>1</v>
      </c>
      <c r="U72" s="7">
        <v>0</v>
      </c>
      <c r="V72" s="7"/>
      <c r="W72" s="7"/>
      <c r="X72" s="7">
        <v>1</v>
      </c>
      <c r="Y72" s="7">
        <v>0</v>
      </c>
      <c r="Z72" s="7"/>
      <c r="AA72" s="7"/>
      <c r="AB72" s="7"/>
    </row>
    <row r="73" spans="1:29" ht="15" customHeight="1" x14ac:dyDescent="0.25">
      <c r="A73" s="7">
        <v>71</v>
      </c>
      <c r="B73" s="8" t="s">
        <v>23</v>
      </c>
      <c r="C73" s="7">
        <v>1021110</v>
      </c>
      <c r="D73" s="7">
        <v>170</v>
      </c>
      <c r="E73" s="8" t="s">
        <v>24</v>
      </c>
      <c r="F73" s="8" t="s">
        <v>168</v>
      </c>
      <c r="G73" s="8"/>
      <c r="H73" s="8" t="s">
        <v>179</v>
      </c>
      <c r="I73" s="7">
        <v>219</v>
      </c>
      <c r="J73" s="7">
        <v>5</v>
      </c>
      <c r="K73" s="8" t="s">
        <v>172</v>
      </c>
      <c r="L73" s="7">
        <v>3</v>
      </c>
      <c r="M73" s="8" t="s">
        <v>173</v>
      </c>
      <c r="N73" s="8" t="s">
        <v>28</v>
      </c>
      <c r="O73" s="8" t="s">
        <v>29</v>
      </c>
      <c r="P73" s="8" t="s">
        <v>30</v>
      </c>
      <c r="Q73" s="8" t="s">
        <v>31</v>
      </c>
      <c r="R73" s="9">
        <v>-11.1153</v>
      </c>
      <c r="S73" s="9">
        <v>39.4739</v>
      </c>
      <c r="T73" s="19">
        <v>1</v>
      </c>
      <c r="U73" s="7">
        <v>1</v>
      </c>
      <c r="V73" s="7"/>
      <c r="W73" s="7"/>
      <c r="X73" s="7">
        <v>1</v>
      </c>
      <c r="Y73" s="7">
        <v>0</v>
      </c>
      <c r="Z73" s="7"/>
      <c r="AA73" s="7"/>
      <c r="AB73" s="7"/>
    </row>
    <row r="74" spans="1:29" ht="15" customHeight="1" x14ac:dyDescent="0.25">
      <c r="A74" s="7">
        <v>72</v>
      </c>
      <c r="B74" s="8" t="s">
        <v>23</v>
      </c>
      <c r="C74" s="7">
        <v>1021111</v>
      </c>
      <c r="D74" s="7">
        <v>167</v>
      </c>
      <c r="E74" s="8" t="s">
        <v>24</v>
      </c>
      <c r="F74" s="8" t="s">
        <v>168</v>
      </c>
      <c r="G74" s="8"/>
      <c r="H74" s="8" t="s">
        <v>2800</v>
      </c>
      <c r="I74" s="7">
        <v>220</v>
      </c>
      <c r="J74" s="7">
        <v>4</v>
      </c>
      <c r="K74" s="8" t="s">
        <v>180</v>
      </c>
      <c r="L74" s="7">
        <v>1</v>
      </c>
      <c r="M74" s="8" t="s">
        <v>181</v>
      </c>
      <c r="N74" s="8" t="s">
        <v>28</v>
      </c>
      <c r="O74" s="8" t="s">
        <v>29</v>
      </c>
      <c r="P74" s="8" t="s">
        <v>30</v>
      </c>
      <c r="Q74" s="8" t="s">
        <v>31</v>
      </c>
      <c r="R74" s="9">
        <v>-11.4253</v>
      </c>
      <c r="S74" s="9">
        <v>38.489699999999999</v>
      </c>
      <c r="T74" s="19">
        <v>1</v>
      </c>
      <c r="U74" s="7">
        <v>0</v>
      </c>
      <c r="V74" s="7"/>
      <c r="W74" s="7"/>
      <c r="X74" s="7">
        <v>1</v>
      </c>
      <c r="Y74" s="7">
        <v>0</v>
      </c>
      <c r="Z74" s="7"/>
      <c r="AA74" s="7"/>
      <c r="AB74" s="7"/>
    </row>
    <row r="75" spans="1:29" ht="15" customHeight="1" x14ac:dyDescent="0.25">
      <c r="A75" s="7">
        <v>73</v>
      </c>
      <c r="B75" s="8" t="s">
        <v>23</v>
      </c>
      <c r="C75" s="7">
        <v>1021112</v>
      </c>
      <c r="D75" s="7">
        <v>171</v>
      </c>
      <c r="E75" s="8" t="s">
        <v>24</v>
      </c>
      <c r="F75" s="8" t="s">
        <v>168</v>
      </c>
      <c r="G75" s="8"/>
      <c r="H75" s="8" t="s">
        <v>182</v>
      </c>
      <c r="I75" s="7">
        <v>221</v>
      </c>
      <c r="J75" s="7">
        <v>5</v>
      </c>
      <c r="K75" s="8" t="s">
        <v>172</v>
      </c>
      <c r="L75" s="7">
        <v>1</v>
      </c>
      <c r="M75" s="8" t="s">
        <v>183</v>
      </c>
      <c r="N75" s="8" t="s">
        <v>28</v>
      </c>
      <c r="O75" s="8" t="s">
        <v>29</v>
      </c>
      <c r="P75" s="8" t="s">
        <v>30</v>
      </c>
      <c r="Q75" s="8" t="s">
        <v>31</v>
      </c>
      <c r="R75" s="9">
        <v>-11.3058</v>
      </c>
      <c r="S75" s="9">
        <v>39.310299999999998</v>
      </c>
      <c r="T75" s="19">
        <v>1</v>
      </c>
      <c r="U75" s="7">
        <v>0</v>
      </c>
      <c r="V75" s="7"/>
      <c r="W75" s="7"/>
      <c r="X75" s="7">
        <v>1</v>
      </c>
      <c r="Y75" s="7">
        <v>0</v>
      </c>
      <c r="Z75" s="7"/>
      <c r="AA75" s="7"/>
      <c r="AB75" s="7"/>
    </row>
    <row r="76" spans="1:29" ht="15" customHeight="1" x14ac:dyDescent="0.25">
      <c r="A76" s="7">
        <v>74</v>
      </c>
      <c r="B76" s="8" t="s">
        <v>23</v>
      </c>
      <c r="C76" s="7">
        <v>1021113</v>
      </c>
      <c r="D76" s="7">
        <v>169</v>
      </c>
      <c r="E76" s="8" t="s">
        <v>24</v>
      </c>
      <c r="F76" s="8" t="s">
        <v>168</v>
      </c>
      <c r="G76" s="8"/>
      <c r="H76" s="8" t="s">
        <v>184</v>
      </c>
      <c r="I76" s="7">
        <v>222</v>
      </c>
      <c r="J76" s="7">
        <v>3</v>
      </c>
      <c r="K76" s="8" t="s">
        <v>185</v>
      </c>
      <c r="L76" s="7">
        <v>1</v>
      </c>
      <c r="M76" s="8" t="s">
        <v>186</v>
      </c>
      <c r="N76" s="8" t="s">
        <v>28</v>
      </c>
      <c r="O76" s="8" t="s">
        <v>29</v>
      </c>
      <c r="P76" s="8" t="s">
        <v>30</v>
      </c>
      <c r="Q76" s="8" t="s">
        <v>31</v>
      </c>
      <c r="R76" s="9">
        <v>-11.53</v>
      </c>
      <c r="S76" s="9">
        <v>39.718600000000002</v>
      </c>
      <c r="T76" s="19">
        <v>1</v>
      </c>
      <c r="U76" s="7">
        <v>0</v>
      </c>
      <c r="V76" s="7"/>
      <c r="W76" s="7"/>
      <c r="X76" s="7">
        <v>1</v>
      </c>
      <c r="Y76" s="7">
        <v>0</v>
      </c>
      <c r="Z76" s="7"/>
      <c r="AA76" s="7"/>
      <c r="AB76" s="7"/>
    </row>
    <row r="77" spans="1:29" ht="15" customHeight="1" x14ac:dyDescent="0.25">
      <c r="A77" s="7">
        <v>75</v>
      </c>
      <c r="B77" s="8" t="s">
        <v>23</v>
      </c>
      <c r="C77" s="7">
        <v>1021206</v>
      </c>
      <c r="D77" s="7">
        <v>141</v>
      </c>
      <c r="E77" s="8" t="s">
        <v>24</v>
      </c>
      <c r="F77" s="8" t="s">
        <v>187</v>
      </c>
      <c r="G77" s="8"/>
      <c r="H77" s="8" t="s">
        <v>188</v>
      </c>
      <c r="I77" s="7">
        <v>223</v>
      </c>
      <c r="J77" s="7">
        <v>1</v>
      </c>
      <c r="K77" s="8" t="s">
        <v>187</v>
      </c>
      <c r="L77" s="7">
        <v>1</v>
      </c>
      <c r="M77" s="8" t="s">
        <v>189</v>
      </c>
      <c r="N77" s="8" t="s">
        <v>28</v>
      </c>
      <c r="O77" s="8" t="s">
        <v>29</v>
      </c>
      <c r="P77" s="8" t="s">
        <v>30</v>
      </c>
      <c r="Q77" s="8" t="s">
        <v>31</v>
      </c>
      <c r="R77" s="9">
        <v>-11.823600000000001</v>
      </c>
      <c r="S77" s="9">
        <v>39.812199999999997</v>
      </c>
      <c r="T77" s="19">
        <v>1</v>
      </c>
      <c r="U77" s="7">
        <v>0</v>
      </c>
      <c r="V77" s="7"/>
      <c r="W77" s="7"/>
      <c r="X77" s="7">
        <v>1</v>
      </c>
      <c r="Y77" s="7">
        <v>0</v>
      </c>
      <c r="Z77" s="7"/>
      <c r="AA77" s="7"/>
      <c r="AB77" s="7"/>
      <c r="AC77" s="1" t="s">
        <v>2827</v>
      </c>
    </row>
    <row r="78" spans="1:29" ht="15" customHeight="1" x14ac:dyDescent="0.25">
      <c r="A78" s="7">
        <v>76</v>
      </c>
      <c r="B78" s="8" t="s">
        <v>23</v>
      </c>
      <c r="C78" s="7">
        <v>1021207</v>
      </c>
      <c r="D78" s="7">
        <v>172</v>
      </c>
      <c r="E78" s="8" t="s">
        <v>24</v>
      </c>
      <c r="F78" s="8" t="s">
        <v>187</v>
      </c>
      <c r="G78" s="8"/>
      <c r="H78" s="8" t="s">
        <v>190</v>
      </c>
      <c r="I78" s="7">
        <v>224</v>
      </c>
      <c r="J78" s="7">
        <v>2</v>
      </c>
      <c r="K78" s="8" t="s">
        <v>191</v>
      </c>
      <c r="L78" s="7">
        <v>1</v>
      </c>
      <c r="M78" s="8" t="s">
        <v>192</v>
      </c>
      <c r="N78" s="8" t="s">
        <v>28</v>
      </c>
      <c r="O78" s="8" t="s">
        <v>29</v>
      </c>
      <c r="P78" s="8" t="s">
        <v>30</v>
      </c>
      <c r="Q78" s="8" t="s">
        <v>31</v>
      </c>
      <c r="R78" s="9">
        <v>-11.705299999999999</v>
      </c>
      <c r="S78" s="9">
        <v>39.985599999999998</v>
      </c>
      <c r="T78" s="19">
        <v>1</v>
      </c>
      <c r="U78" s="7">
        <v>0</v>
      </c>
      <c r="V78" s="7"/>
      <c r="W78" s="7"/>
      <c r="X78" s="7">
        <v>1</v>
      </c>
      <c r="Y78" s="7">
        <v>0</v>
      </c>
      <c r="Z78" s="7"/>
      <c r="AA78" s="7"/>
      <c r="AB78" s="7"/>
    </row>
    <row r="79" spans="1:29" s="32" customFormat="1" ht="15" customHeight="1" x14ac:dyDescent="0.25">
      <c r="A79" s="28"/>
      <c r="B79" s="29"/>
      <c r="C79" s="28"/>
      <c r="D79" s="28"/>
      <c r="E79" s="29" t="s">
        <v>24</v>
      </c>
      <c r="F79" s="29" t="s">
        <v>187</v>
      </c>
      <c r="G79" s="29"/>
      <c r="H79" s="29" t="s">
        <v>2826</v>
      </c>
      <c r="I79" s="28"/>
      <c r="J79" s="28"/>
      <c r="K79" s="29"/>
      <c r="L79" s="28"/>
      <c r="M79" s="29"/>
      <c r="N79" s="29"/>
      <c r="O79" s="29"/>
      <c r="P79" s="29"/>
      <c r="Q79" s="29"/>
      <c r="R79" s="30">
        <v>-11.834959830000001</v>
      </c>
      <c r="S79" s="30">
        <v>39.836519271</v>
      </c>
      <c r="T79" s="31">
        <v>1</v>
      </c>
      <c r="U79" s="28">
        <v>1</v>
      </c>
      <c r="V79" s="28"/>
      <c r="W79" s="28"/>
      <c r="X79" s="28">
        <v>1</v>
      </c>
      <c r="Y79" s="28"/>
      <c r="Z79" s="28"/>
      <c r="AA79" s="28"/>
      <c r="AB79" s="28"/>
    </row>
    <row r="80" spans="1:29" ht="15" customHeight="1" x14ac:dyDescent="0.25">
      <c r="A80" s="7">
        <v>77</v>
      </c>
      <c r="B80" s="8" t="s">
        <v>23</v>
      </c>
      <c r="C80" s="7">
        <v>1021208</v>
      </c>
      <c r="D80" s="7">
        <v>174</v>
      </c>
      <c r="E80" s="8" t="s">
        <v>24</v>
      </c>
      <c r="F80" s="8" t="s">
        <v>187</v>
      </c>
      <c r="G80" s="8"/>
      <c r="H80" s="8" t="s">
        <v>193</v>
      </c>
      <c r="I80" s="7">
        <v>225</v>
      </c>
      <c r="J80" s="7">
        <v>1</v>
      </c>
      <c r="K80" s="8" t="s">
        <v>187</v>
      </c>
      <c r="L80" s="7">
        <v>2</v>
      </c>
      <c r="M80" s="8" t="s">
        <v>194</v>
      </c>
      <c r="N80" s="8" t="s">
        <v>28</v>
      </c>
      <c r="O80" s="8" t="s">
        <v>29</v>
      </c>
      <c r="P80" s="8" t="s">
        <v>30</v>
      </c>
      <c r="Q80" s="8" t="s">
        <v>31</v>
      </c>
      <c r="R80" s="9">
        <v>-11.76</v>
      </c>
      <c r="S80" s="9">
        <v>39.805300000000003</v>
      </c>
      <c r="T80" s="19">
        <v>1</v>
      </c>
      <c r="U80" s="7">
        <v>1</v>
      </c>
      <c r="V80" s="7"/>
      <c r="W80" s="7"/>
      <c r="X80" s="7">
        <v>1</v>
      </c>
      <c r="Y80" s="7">
        <v>0</v>
      </c>
      <c r="Z80" s="7"/>
      <c r="AA80" s="7"/>
      <c r="AB80" s="7"/>
    </row>
    <row r="81" spans="1:28" ht="15" customHeight="1" x14ac:dyDescent="0.25">
      <c r="A81" s="7">
        <v>78</v>
      </c>
      <c r="B81" s="8" t="s">
        <v>23</v>
      </c>
      <c r="C81" s="7">
        <v>1021209</v>
      </c>
      <c r="D81" s="7">
        <v>173</v>
      </c>
      <c r="E81" s="8" t="s">
        <v>24</v>
      </c>
      <c r="F81" s="8" t="s">
        <v>187</v>
      </c>
      <c r="G81" s="8"/>
      <c r="H81" s="8" t="s">
        <v>195</v>
      </c>
      <c r="I81" s="7">
        <v>226</v>
      </c>
      <c r="J81" s="7">
        <v>3</v>
      </c>
      <c r="K81" s="8" t="s">
        <v>196</v>
      </c>
      <c r="L81" s="7">
        <v>1</v>
      </c>
      <c r="M81" s="8" t="s">
        <v>197</v>
      </c>
      <c r="N81" s="8" t="s">
        <v>28</v>
      </c>
      <c r="O81" s="8" t="s">
        <v>29</v>
      </c>
      <c r="P81" s="8" t="s">
        <v>30</v>
      </c>
      <c r="Q81" s="8" t="s">
        <v>31</v>
      </c>
      <c r="R81" s="9">
        <v>-11.7614</v>
      </c>
      <c r="S81" s="9">
        <v>39.735599999999998</v>
      </c>
      <c r="T81" s="19">
        <v>1</v>
      </c>
      <c r="U81" s="7">
        <v>0</v>
      </c>
      <c r="V81" s="7"/>
      <c r="W81" s="7"/>
      <c r="X81" s="7">
        <v>1</v>
      </c>
      <c r="Y81" s="7">
        <v>0</v>
      </c>
      <c r="Z81" s="7"/>
      <c r="AA81" s="7"/>
      <c r="AB81" s="7"/>
    </row>
    <row r="82" spans="1:28" ht="15" customHeight="1" x14ac:dyDescent="0.25">
      <c r="A82" s="7">
        <v>79</v>
      </c>
      <c r="B82" s="8" t="s">
        <v>23</v>
      </c>
      <c r="C82" s="7">
        <v>1021210</v>
      </c>
      <c r="D82" s="7">
        <v>176</v>
      </c>
      <c r="E82" s="8" t="s">
        <v>24</v>
      </c>
      <c r="F82" s="8" t="s">
        <v>187</v>
      </c>
      <c r="G82" s="8"/>
      <c r="H82" s="8" t="s">
        <v>198</v>
      </c>
      <c r="I82" s="7">
        <v>227</v>
      </c>
      <c r="J82" s="7">
        <v>2</v>
      </c>
      <c r="K82" s="8" t="s">
        <v>191</v>
      </c>
      <c r="L82" s="7">
        <v>2</v>
      </c>
      <c r="M82" s="8" t="s">
        <v>199</v>
      </c>
      <c r="N82" s="8" t="s">
        <v>28</v>
      </c>
      <c r="O82" s="8" t="s">
        <v>61</v>
      </c>
      <c r="P82" s="8" t="s">
        <v>61</v>
      </c>
      <c r="Q82" s="8" t="s">
        <v>31</v>
      </c>
      <c r="R82" s="9">
        <v>-11.8131</v>
      </c>
      <c r="S82" s="9">
        <v>40.107500000000002</v>
      </c>
      <c r="T82" s="19">
        <v>1</v>
      </c>
      <c r="U82" s="7">
        <v>0</v>
      </c>
      <c r="V82" s="7"/>
      <c r="W82" s="7"/>
      <c r="X82" s="7">
        <v>0</v>
      </c>
      <c r="Y82" s="7">
        <v>0</v>
      </c>
      <c r="Z82" s="7"/>
      <c r="AA82" s="7"/>
      <c r="AB82" s="7"/>
    </row>
    <row r="83" spans="1:28" ht="15" customHeight="1" x14ac:dyDescent="0.25">
      <c r="A83" s="7">
        <v>80</v>
      </c>
      <c r="B83" s="8" t="s">
        <v>23</v>
      </c>
      <c r="C83" s="7">
        <v>1021211</v>
      </c>
      <c r="D83" s="7">
        <v>175</v>
      </c>
      <c r="E83" s="8" t="s">
        <v>24</v>
      </c>
      <c r="F83" s="8" t="s">
        <v>187</v>
      </c>
      <c r="G83" s="8"/>
      <c r="H83" s="8" t="s">
        <v>200</v>
      </c>
      <c r="I83" s="7">
        <v>228</v>
      </c>
      <c r="J83" s="7">
        <v>1</v>
      </c>
      <c r="K83" s="8" t="s">
        <v>187</v>
      </c>
      <c r="L83" s="7">
        <v>3</v>
      </c>
      <c r="M83" s="8" t="s">
        <v>201</v>
      </c>
      <c r="N83" s="8" t="s">
        <v>28</v>
      </c>
      <c r="O83" s="8" t="s">
        <v>29</v>
      </c>
      <c r="P83" s="8" t="s">
        <v>30</v>
      </c>
      <c r="Q83" s="8" t="s">
        <v>31</v>
      </c>
      <c r="R83" s="9">
        <v>-11.779400000000001</v>
      </c>
      <c r="S83" s="9">
        <v>39.900599999999997</v>
      </c>
      <c r="T83" s="19">
        <v>1</v>
      </c>
      <c r="U83" s="7">
        <v>0</v>
      </c>
      <c r="V83" s="7"/>
      <c r="W83" s="7"/>
      <c r="X83" s="7">
        <v>1</v>
      </c>
      <c r="Y83" s="7">
        <v>0</v>
      </c>
      <c r="Z83" s="7"/>
      <c r="AA83" s="7"/>
      <c r="AB83" s="7"/>
    </row>
    <row r="84" spans="1:28" ht="15" customHeight="1" x14ac:dyDescent="0.25">
      <c r="A84" s="7">
        <v>81</v>
      </c>
      <c r="B84" s="8" t="s">
        <v>23</v>
      </c>
      <c r="C84" s="7">
        <v>1021306</v>
      </c>
      <c r="D84" s="7">
        <v>220</v>
      </c>
      <c r="E84" s="8" t="s">
        <v>24</v>
      </c>
      <c r="F84" s="8" t="s">
        <v>202</v>
      </c>
      <c r="G84" s="8"/>
      <c r="H84" s="8" t="s">
        <v>203</v>
      </c>
      <c r="I84" s="7">
        <v>229</v>
      </c>
      <c r="J84" s="7">
        <v>1</v>
      </c>
      <c r="K84" s="8" t="s">
        <v>202</v>
      </c>
      <c r="L84" s="7">
        <v>2</v>
      </c>
      <c r="M84" s="8" t="s">
        <v>204</v>
      </c>
      <c r="N84" s="8" t="s">
        <v>28</v>
      </c>
      <c r="O84" s="8" t="s">
        <v>29</v>
      </c>
      <c r="P84" s="8" t="s">
        <v>30</v>
      </c>
      <c r="Q84" s="8" t="s">
        <v>31</v>
      </c>
      <c r="R84" s="9">
        <v>-13.618600000000001</v>
      </c>
      <c r="S84" s="9">
        <v>38.816099999999999</v>
      </c>
      <c r="T84" s="19">
        <v>1</v>
      </c>
      <c r="U84" s="7">
        <v>1</v>
      </c>
      <c r="V84" s="7"/>
      <c r="W84" s="7"/>
      <c r="X84" s="7">
        <v>1</v>
      </c>
      <c r="Y84" s="7">
        <v>0</v>
      </c>
      <c r="Z84" s="7"/>
      <c r="AA84" s="7"/>
      <c r="AB84" s="7"/>
    </row>
    <row r="85" spans="1:28" ht="15" customHeight="1" x14ac:dyDescent="0.25">
      <c r="A85" s="7">
        <v>82</v>
      </c>
      <c r="B85" s="8" t="s">
        <v>23</v>
      </c>
      <c r="C85" s="7">
        <v>1021307</v>
      </c>
      <c r="D85" s="7">
        <v>179</v>
      </c>
      <c r="E85" s="8" t="s">
        <v>24</v>
      </c>
      <c r="F85" s="8" t="s">
        <v>202</v>
      </c>
      <c r="G85" s="8"/>
      <c r="H85" s="8" t="s">
        <v>205</v>
      </c>
      <c r="I85" s="7">
        <v>230</v>
      </c>
      <c r="J85" s="7">
        <v>2</v>
      </c>
      <c r="K85" s="8" t="s">
        <v>206</v>
      </c>
      <c r="L85" s="7">
        <v>2</v>
      </c>
      <c r="M85" s="8" t="s">
        <v>207</v>
      </c>
      <c r="N85" s="8" t="s">
        <v>28</v>
      </c>
      <c r="O85" s="8" t="s">
        <v>61</v>
      </c>
      <c r="P85" s="8" t="s">
        <v>61</v>
      </c>
      <c r="Q85" s="8" t="s">
        <v>31</v>
      </c>
      <c r="R85" s="9">
        <v>-13.83</v>
      </c>
      <c r="S85" s="9">
        <v>39.122799999999998</v>
      </c>
      <c r="T85" s="19">
        <v>1</v>
      </c>
      <c r="U85" s="7">
        <v>0</v>
      </c>
      <c r="V85" s="7"/>
      <c r="W85" s="7"/>
      <c r="X85" s="7">
        <v>1</v>
      </c>
      <c r="Y85" s="7">
        <v>0</v>
      </c>
      <c r="Z85" s="7"/>
      <c r="AA85" s="7"/>
      <c r="AB85" s="7"/>
    </row>
    <row r="86" spans="1:28" ht="15" customHeight="1" x14ac:dyDescent="0.25">
      <c r="A86" s="7">
        <v>83</v>
      </c>
      <c r="B86" s="8" t="s">
        <v>23</v>
      </c>
      <c r="C86" s="7">
        <v>1021308</v>
      </c>
      <c r="D86" s="7">
        <v>218</v>
      </c>
      <c r="E86" s="8" t="s">
        <v>24</v>
      </c>
      <c r="F86" s="8" t="s">
        <v>202</v>
      </c>
      <c r="G86" s="8"/>
      <c r="H86" s="8" t="s">
        <v>208</v>
      </c>
      <c r="I86" s="7">
        <v>231</v>
      </c>
      <c r="J86" s="7">
        <v>3</v>
      </c>
      <c r="K86" s="8" t="s">
        <v>209</v>
      </c>
      <c r="L86" s="7">
        <v>1</v>
      </c>
      <c r="M86" s="8" t="s">
        <v>210</v>
      </c>
      <c r="N86" s="8" t="s">
        <v>28</v>
      </c>
      <c r="O86" s="8" t="s">
        <v>29</v>
      </c>
      <c r="P86" s="8" t="s">
        <v>30</v>
      </c>
      <c r="Q86" s="8" t="s">
        <v>31</v>
      </c>
      <c r="R86" s="9">
        <v>-13.965299999999999</v>
      </c>
      <c r="S86" s="9">
        <v>38.805599999999998</v>
      </c>
      <c r="T86" s="19">
        <v>1</v>
      </c>
      <c r="U86" s="7">
        <v>1</v>
      </c>
      <c r="V86" s="7"/>
      <c r="W86" s="7"/>
      <c r="X86" s="7">
        <v>1</v>
      </c>
      <c r="Y86" s="7">
        <v>0</v>
      </c>
      <c r="Z86" s="7"/>
      <c r="AA86" s="7"/>
      <c r="AB86" s="7"/>
    </row>
    <row r="87" spans="1:28" ht="15" customHeight="1" x14ac:dyDescent="0.25">
      <c r="A87" s="7">
        <v>84</v>
      </c>
      <c r="B87" s="8" t="s">
        <v>23</v>
      </c>
      <c r="C87" s="7">
        <v>1021309</v>
      </c>
      <c r="D87" s="7">
        <v>219</v>
      </c>
      <c r="E87" s="8" t="s">
        <v>24</v>
      </c>
      <c r="F87" s="8" t="s">
        <v>202</v>
      </c>
      <c r="G87" s="8"/>
      <c r="H87" s="8" t="s">
        <v>211</v>
      </c>
      <c r="I87" s="7">
        <v>232</v>
      </c>
      <c r="J87" s="7">
        <v>4</v>
      </c>
      <c r="K87" s="8" t="s">
        <v>212</v>
      </c>
      <c r="L87" s="7">
        <v>1</v>
      </c>
      <c r="M87" s="8" t="s">
        <v>213</v>
      </c>
      <c r="N87" s="8" t="s">
        <v>28</v>
      </c>
      <c r="O87" s="8" t="s">
        <v>29</v>
      </c>
      <c r="P87" s="8" t="s">
        <v>30</v>
      </c>
      <c r="Q87" s="8" t="s">
        <v>31</v>
      </c>
      <c r="R87" s="9">
        <v>-13.474399999999999</v>
      </c>
      <c r="S87" s="9">
        <v>39.174199999999999</v>
      </c>
      <c r="T87" s="19">
        <v>1</v>
      </c>
      <c r="U87" s="7">
        <v>0</v>
      </c>
      <c r="V87" s="7"/>
      <c r="W87" s="7"/>
      <c r="X87" s="7">
        <v>1</v>
      </c>
      <c r="Y87" s="7">
        <v>0</v>
      </c>
      <c r="Z87" s="7"/>
      <c r="AA87" s="7"/>
      <c r="AB87" s="7"/>
    </row>
    <row r="88" spans="1:28" ht="15" customHeight="1" x14ac:dyDescent="0.25">
      <c r="A88" s="7">
        <v>85</v>
      </c>
      <c r="B88" s="8" t="s">
        <v>23</v>
      </c>
      <c r="C88" s="7">
        <v>1021310</v>
      </c>
      <c r="D88" s="7">
        <v>221</v>
      </c>
      <c r="E88" s="8" t="s">
        <v>24</v>
      </c>
      <c r="F88" s="8" t="s">
        <v>202</v>
      </c>
      <c r="G88" s="8"/>
      <c r="H88" s="8" t="s">
        <v>214</v>
      </c>
      <c r="I88" s="7">
        <v>233</v>
      </c>
      <c r="J88" s="7">
        <v>1</v>
      </c>
      <c r="K88" s="8" t="s">
        <v>202</v>
      </c>
      <c r="L88" s="7">
        <v>2</v>
      </c>
      <c r="M88" s="8" t="s">
        <v>204</v>
      </c>
      <c r="N88" s="8" t="s">
        <v>28</v>
      </c>
      <c r="O88" s="8" t="s">
        <v>29</v>
      </c>
      <c r="P88" s="8" t="s">
        <v>30</v>
      </c>
      <c r="Q88" s="8" t="s">
        <v>31</v>
      </c>
      <c r="R88" s="9">
        <v>-13.6881</v>
      </c>
      <c r="S88" s="9">
        <v>38.775300000000001</v>
      </c>
      <c r="T88" s="19">
        <v>1</v>
      </c>
      <c r="U88" s="7">
        <v>0</v>
      </c>
      <c r="V88" s="7"/>
      <c r="W88" s="7"/>
      <c r="X88" s="7">
        <v>1</v>
      </c>
      <c r="Y88" s="7">
        <v>0</v>
      </c>
      <c r="Z88" s="7"/>
      <c r="AA88" s="7"/>
      <c r="AB88" s="7"/>
    </row>
    <row r="89" spans="1:28" ht="15" customHeight="1" x14ac:dyDescent="0.25">
      <c r="A89" s="7">
        <v>86</v>
      </c>
      <c r="B89" s="8" t="s">
        <v>23</v>
      </c>
      <c r="C89" s="7">
        <v>1021311</v>
      </c>
      <c r="D89" s="7">
        <v>177</v>
      </c>
      <c r="E89" s="8" t="s">
        <v>24</v>
      </c>
      <c r="F89" s="8" t="s">
        <v>202</v>
      </c>
      <c r="G89" s="8"/>
      <c r="H89" s="8" t="s">
        <v>215</v>
      </c>
      <c r="I89" s="7">
        <v>234</v>
      </c>
      <c r="J89" s="7">
        <v>5</v>
      </c>
      <c r="K89" s="8" t="s">
        <v>216</v>
      </c>
      <c r="L89" s="7">
        <v>1</v>
      </c>
      <c r="M89" s="8" t="s">
        <v>217</v>
      </c>
      <c r="N89" s="8" t="s">
        <v>28</v>
      </c>
      <c r="O89" s="8" t="s">
        <v>29</v>
      </c>
      <c r="P89" s="8" t="s">
        <v>30</v>
      </c>
      <c r="Q89" s="8" t="s">
        <v>31</v>
      </c>
      <c r="R89" s="9">
        <v>-13.7094</v>
      </c>
      <c r="S89" s="9">
        <v>38.6006</v>
      </c>
      <c r="T89" s="19">
        <v>1</v>
      </c>
      <c r="U89" s="7">
        <v>1</v>
      </c>
      <c r="V89" s="7"/>
      <c r="W89" s="7"/>
      <c r="X89" s="7">
        <v>1</v>
      </c>
      <c r="Y89" s="7">
        <v>0</v>
      </c>
      <c r="Z89" s="7"/>
      <c r="AA89" s="7"/>
      <c r="AB89" s="7"/>
    </row>
    <row r="90" spans="1:28" ht="15" customHeight="1" x14ac:dyDescent="0.25">
      <c r="A90" s="7">
        <v>87</v>
      </c>
      <c r="B90" s="8" t="s">
        <v>23</v>
      </c>
      <c r="C90" s="7">
        <v>1021312</v>
      </c>
      <c r="D90" s="7">
        <v>178</v>
      </c>
      <c r="E90" s="8" t="s">
        <v>24</v>
      </c>
      <c r="F90" s="8" t="s">
        <v>202</v>
      </c>
      <c r="G90" s="8"/>
      <c r="H90" s="8" t="s">
        <v>218</v>
      </c>
      <c r="I90" s="7">
        <v>235</v>
      </c>
      <c r="J90" s="7">
        <v>6</v>
      </c>
      <c r="K90" s="8" t="s">
        <v>219</v>
      </c>
      <c r="L90" s="7">
        <v>1</v>
      </c>
      <c r="M90" s="8" t="s">
        <v>219</v>
      </c>
      <c r="N90" s="8" t="s">
        <v>28</v>
      </c>
      <c r="O90" s="8" t="s">
        <v>29</v>
      </c>
      <c r="P90" s="8" t="s">
        <v>30</v>
      </c>
      <c r="Q90" s="8" t="s">
        <v>31</v>
      </c>
      <c r="R90" s="9">
        <v>-14.0364</v>
      </c>
      <c r="S90" s="9">
        <v>38.676699999999997</v>
      </c>
      <c r="T90" s="19">
        <v>1</v>
      </c>
      <c r="U90" s="7">
        <v>0</v>
      </c>
      <c r="V90" s="7"/>
      <c r="W90" s="7"/>
      <c r="X90" s="7">
        <v>1</v>
      </c>
      <c r="Y90" s="7">
        <v>0</v>
      </c>
      <c r="Z90" s="7"/>
      <c r="AA90" s="7"/>
      <c r="AB90" s="7"/>
    </row>
    <row r="91" spans="1:28" ht="15" customHeight="1" x14ac:dyDescent="0.25">
      <c r="A91" s="7">
        <v>88</v>
      </c>
      <c r="B91" s="8" t="s">
        <v>23</v>
      </c>
      <c r="C91" s="7">
        <v>1021406</v>
      </c>
      <c r="D91" s="7">
        <v>180</v>
      </c>
      <c r="E91" s="8" t="s">
        <v>24</v>
      </c>
      <c r="F91" s="8" t="s">
        <v>220</v>
      </c>
      <c r="G91" s="8"/>
      <c r="H91" s="8" t="s">
        <v>221</v>
      </c>
      <c r="I91" s="7">
        <v>236</v>
      </c>
      <c r="J91" s="7">
        <v>1</v>
      </c>
      <c r="K91" s="8" t="s">
        <v>220</v>
      </c>
      <c r="L91" s="7">
        <v>1</v>
      </c>
      <c r="M91" s="8" t="s">
        <v>222</v>
      </c>
      <c r="N91" s="8" t="s">
        <v>28</v>
      </c>
      <c r="O91" s="8" t="s">
        <v>29</v>
      </c>
      <c r="P91" s="8" t="s">
        <v>30</v>
      </c>
      <c r="Q91" s="8" t="s">
        <v>31</v>
      </c>
      <c r="R91" s="9">
        <v>-11.061400000000001</v>
      </c>
      <c r="S91" s="9">
        <v>39.669699999999999</v>
      </c>
      <c r="T91" s="19">
        <v>1</v>
      </c>
      <c r="U91" s="7">
        <v>1</v>
      </c>
      <c r="V91" s="7"/>
      <c r="W91" s="7"/>
      <c r="X91" s="7">
        <v>1</v>
      </c>
      <c r="Y91" s="7">
        <v>0</v>
      </c>
      <c r="Z91" s="7"/>
      <c r="AA91" s="7"/>
      <c r="AB91" s="7"/>
    </row>
    <row r="92" spans="1:28" ht="15" customHeight="1" x14ac:dyDescent="0.25">
      <c r="A92" s="7">
        <v>89</v>
      </c>
      <c r="B92" s="8" t="s">
        <v>23</v>
      </c>
      <c r="C92" s="7">
        <v>1021407</v>
      </c>
      <c r="D92" s="7">
        <v>222</v>
      </c>
      <c r="E92" s="8" t="s">
        <v>24</v>
      </c>
      <c r="F92" s="8" t="s">
        <v>220</v>
      </c>
      <c r="G92" s="8">
        <v>1</v>
      </c>
      <c r="H92" s="8" t="s">
        <v>223</v>
      </c>
      <c r="I92" s="7">
        <v>237</v>
      </c>
      <c r="J92" s="7">
        <v>2</v>
      </c>
      <c r="K92" s="8" t="s">
        <v>224</v>
      </c>
      <c r="L92" s="7">
        <v>1</v>
      </c>
      <c r="M92" s="8" t="s">
        <v>225</v>
      </c>
      <c r="N92" s="8" t="s">
        <v>28</v>
      </c>
      <c r="O92" s="8" t="s">
        <v>29</v>
      </c>
      <c r="P92" s="8" t="s">
        <v>30</v>
      </c>
      <c r="Q92" s="8" t="s">
        <v>31</v>
      </c>
      <c r="R92" s="9">
        <v>-11.4267</v>
      </c>
      <c r="S92" s="9">
        <v>39.741399999999999</v>
      </c>
      <c r="T92" s="19">
        <v>1</v>
      </c>
      <c r="U92" s="7">
        <v>1</v>
      </c>
      <c r="V92" s="7"/>
      <c r="W92" s="7"/>
      <c r="X92" s="7">
        <v>1</v>
      </c>
      <c r="Y92" s="7">
        <v>0</v>
      </c>
      <c r="Z92" s="7"/>
      <c r="AA92" s="7"/>
      <c r="AB92" s="7"/>
    </row>
    <row r="93" spans="1:28" ht="15" customHeight="1" x14ac:dyDescent="0.25">
      <c r="A93" s="7">
        <v>90</v>
      </c>
      <c r="B93" s="8" t="s">
        <v>23</v>
      </c>
      <c r="C93" s="7">
        <v>1021408</v>
      </c>
      <c r="D93" s="7">
        <v>223</v>
      </c>
      <c r="E93" s="8" t="s">
        <v>24</v>
      </c>
      <c r="F93" s="8" t="s">
        <v>220</v>
      </c>
      <c r="G93" s="8"/>
      <c r="H93" s="8" t="s">
        <v>226</v>
      </c>
      <c r="I93" s="7">
        <v>238</v>
      </c>
      <c r="J93" s="7">
        <v>1</v>
      </c>
      <c r="K93" s="8" t="s">
        <v>220</v>
      </c>
      <c r="L93" s="7">
        <v>1</v>
      </c>
      <c r="M93" s="8" t="s">
        <v>227</v>
      </c>
      <c r="N93" s="8" t="s">
        <v>28</v>
      </c>
      <c r="O93" s="8" t="s">
        <v>29</v>
      </c>
      <c r="P93" s="8" t="s">
        <v>30</v>
      </c>
      <c r="Q93" s="8" t="s">
        <v>31</v>
      </c>
      <c r="R93" s="9">
        <v>-11.3864</v>
      </c>
      <c r="S93" s="9">
        <v>39.594999999999999</v>
      </c>
      <c r="T93" s="19">
        <v>1</v>
      </c>
      <c r="U93" s="7">
        <v>0</v>
      </c>
      <c r="V93" s="7"/>
      <c r="W93" s="7"/>
      <c r="X93" s="7">
        <v>1</v>
      </c>
      <c r="Y93" s="7">
        <v>0</v>
      </c>
      <c r="Z93" s="7"/>
      <c r="AA93" s="7"/>
      <c r="AB93" s="7"/>
    </row>
    <row r="94" spans="1:28" s="32" customFormat="1" ht="15" customHeight="1" x14ac:dyDescent="0.25">
      <c r="A94" s="28">
        <v>91</v>
      </c>
      <c r="B94" s="29" t="s">
        <v>23</v>
      </c>
      <c r="C94" s="28">
        <v>1021409</v>
      </c>
      <c r="D94" s="28"/>
      <c r="E94" s="29" t="s">
        <v>24</v>
      </c>
      <c r="F94" s="29" t="s">
        <v>220</v>
      </c>
      <c r="G94" s="29">
        <v>1</v>
      </c>
      <c r="H94" s="29" t="s">
        <v>2689</v>
      </c>
      <c r="I94" s="28">
        <v>239</v>
      </c>
      <c r="J94" s="28"/>
      <c r="K94" s="29"/>
      <c r="L94" s="28"/>
      <c r="M94" s="29"/>
      <c r="N94" s="29" t="s">
        <v>28</v>
      </c>
      <c r="O94" s="29" t="s">
        <v>29</v>
      </c>
      <c r="P94" s="29" t="s">
        <v>30</v>
      </c>
      <c r="Q94" s="29" t="s">
        <v>31</v>
      </c>
      <c r="R94" s="30">
        <v>-11.3</v>
      </c>
      <c r="S94" s="30">
        <v>39.912500000000001</v>
      </c>
      <c r="T94" s="31">
        <v>1</v>
      </c>
      <c r="U94" s="28">
        <v>0</v>
      </c>
      <c r="V94" s="28"/>
      <c r="W94" s="28"/>
      <c r="X94" s="28">
        <v>1</v>
      </c>
      <c r="Y94" s="28">
        <v>0</v>
      </c>
      <c r="Z94" s="28"/>
      <c r="AA94" s="28"/>
      <c r="AB94" s="28"/>
    </row>
    <row r="95" spans="1:28" s="27" customFormat="1" ht="15" customHeight="1" x14ac:dyDescent="0.25">
      <c r="A95" s="23">
        <v>92</v>
      </c>
      <c r="B95" s="24" t="s">
        <v>23</v>
      </c>
      <c r="C95" s="23">
        <v>1021410</v>
      </c>
      <c r="D95" s="23"/>
      <c r="E95" s="24" t="s">
        <v>24</v>
      </c>
      <c r="F95" s="24" t="s">
        <v>220</v>
      </c>
      <c r="G95" s="24">
        <v>1</v>
      </c>
      <c r="H95" s="24" t="s">
        <v>2637</v>
      </c>
      <c r="I95" s="23">
        <v>240</v>
      </c>
      <c r="J95" s="23"/>
      <c r="K95" s="24"/>
      <c r="L95" s="23"/>
      <c r="M95" s="24"/>
      <c r="N95" s="24"/>
      <c r="O95" s="24"/>
      <c r="P95" s="24"/>
      <c r="Q95" s="24"/>
      <c r="R95" s="25"/>
      <c r="S95" s="25"/>
      <c r="T95" s="26">
        <v>1</v>
      </c>
      <c r="U95" s="23">
        <v>0</v>
      </c>
      <c r="V95" s="23"/>
      <c r="W95" s="23"/>
      <c r="X95" s="23">
        <v>1</v>
      </c>
      <c r="Y95" s="23">
        <v>0</v>
      </c>
      <c r="Z95" s="23"/>
      <c r="AA95" s="23"/>
      <c r="AB95" s="23"/>
    </row>
    <row r="96" spans="1:28" ht="15" customHeight="1" x14ac:dyDescent="0.25">
      <c r="A96" s="7">
        <v>93</v>
      </c>
      <c r="B96" s="8" t="s">
        <v>23</v>
      </c>
      <c r="C96" s="7">
        <v>1021506</v>
      </c>
      <c r="D96" s="7">
        <v>226</v>
      </c>
      <c r="E96" s="8" t="s">
        <v>24</v>
      </c>
      <c r="F96" s="8" t="s">
        <v>228</v>
      </c>
      <c r="G96" s="8"/>
      <c r="H96" s="8" t="s">
        <v>230</v>
      </c>
      <c r="I96" s="7">
        <v>241</v>
      </c>
      <c r="J96" s="7">
        <v>1</v>
      </c>
      <c r="K96" s="8" t="s">
        <v>228</v>
      </c>
      <c r="L96" s="7">
        <v>1</v>
      </c>
      <c r="M96" s="8" t="s">
        <v>231</v>
      </c>
      <c r="N96" s="8" t="s">
        <v>28</v>
      </c>
      <c r="O96" s="8" t="s">
        <v>29</v>
      </c>
      <c r="P96" s="8" t="s">
        <v>30</v>
      </c>
      <c r="Q96" s="8" t="s">
        <v>31</v>
      </c>
      <c r="R96" s="9">
        <v>-10.780799999999999</v>
      </c>
      <c r="S96" s="9">
        <v>40.473100000000002</v>
      </c>
      <c r="T96" s="19">
        <v>1</v>
      </c>
      <c r="U96" s="7">
        <v>1</v>
      </c>
      <c r="V96" s="7"/>
      <c r="W96" s="7"/>
      <c r="X96" s="7">
        <v>1</v>
      </c>
      <c r="Y96" s="7">
        <v>1</v>
      </c>
      <c r="Z96" s="7"/>
      <c r="AA96" s="7"/>
      <c r="AB96" s="7"/>
    </row>
    <row r="97" spans="1:28" ht="15" customHeight="1" x14ac:dyDescent="0.25">
      <c r="A97" s="7">
        <v>94</v>
      </c>
      <c r="B97" s="8" t="s">
        <v>23</v>
      </c>
      <c r="C97" s="7">
        <v>1021507</v>
      </c>
      <c r="D97" s="7">
        <v>224</v>
      </c>
      <c r="E97" s="8" t="s">
        <v>24</v>
      </c>
      <c r="F97" s="8" t="s">
        <v>228</v>
      </c>
      <c r="G97" s="8"/>
      <c r="H97" s="8" t="s">
        <v>232</v>
      </c>
      <c r="I97" s="7">
        <v>242</v>
      </c>
      <c r="J97" s="7">
        <v>2</v>
      </c>
      <c r="K97" s="8" t="s">
        <v>233</v>
      </c>
      <c r="L97" s="7">
        <v>2</v>
      </c>
      <c r="M97" s="8" t="s">
        <v>234</v>
      </c>
      <c r="N97" s="8" t="s">
        <v>28</v>
      </c>
      <c r="O97" s="8" t="s">
        <v>29</v>
      </c>
      <c r="P97" s="8" t="s">
        <v>30</v>
      </c>
      <c r="Q97" s="8" t="s">
        <v>31</v>
      </c>
      <c r="R97" s="9">
        <v>-10.965</v>
      </c>
      <c r="S97" s="9">
        <v>40.355800000000002</v>
      </c>
      <c r="T97" s="19">
        <v>1</v>
      </c>
      <c r="U97" s="7">
        <v>0</v>
      </c>
      <c r="V97" s="7"/>
      <c r="W97" s="7"/>
      <c r="X97" s="7">
        <v>0</v>
      </c>
      <c r="Y97" s="7">
        <v>0</v>
      </c>
      <c r="Z97" s="7"/>
      <c r="AA97" s="7"/>
      <c r="AB97" s="7"/>
    </row>
    <row r="98" spans="1:28" ht="15" customHeight="1" x14ac:dyDescent="0.25">
      <c r="A98" s="7">
        <v>95</v>
      </c>
      <c r="B98" s="8" t="s">
        <v>23</v>
      </c>
      <c r="C98" s="7">
        <v>1021508</v>
      </c>
      <c r="D98" s="7">
        <v>182</v>
      </c>
      <c r="E98" s="8" t="s">
        <v>24</v>
      </c>
      <c r="F98" s="8" t="s">
        <v>228</v>
      </c>
      <c r="G98" s="8"/>
      <c r="H98" s="8" t="s">
        <v>235</v>
      </c>
      <c r="I98" s="7">
        <v>243</v>
      </c>
      <c r="J98" s="7">
        <v>2</v>
      </c>
      <c r="K98" s="8" t="s">
        <v>233</v>
      </c>
      <c r="L98" s="7">
        <v>1</v>
      </c>
      <c r="M98" s="8" t="s">
        <v>233</v>
      </c>
      <c r="N98" s="8" t="s">
        <v>28</v>
      </c>
      <c r="O98" s="8" t="s">
        <v>29</v>
      </c>
      <c r="P98" s="8" t="s">
        <v>30</v>
      </c>
      <c r="Q98" s="8" t="s">
        <v>31</v>
      </c>
      <c r="R98" s="9">
        <v>-10.9903</v>
      </c>
      <c r="S98" s="9">
        <v>40.479199999999999</v>
      </c>
      <c r="T98" s="19">
        <v>1</v>
      </c>
      <c r="U98" s="7">
        <v>1</v>
      </c>
      <c r="V98" s="7"/>
      <c r="W98" s="7"/>
      <c r="X98" s="7">
        <v>1</v>
      </c>
      <c r="Y98" s="7">
        <v>0</v>
      </c>
      <c r="Z98" s="7"/>
      <c r="AA98" s="7"/>
      <c r="AB98" s="7"/>
    </row>
    <row r="99" spans="1:28" ht="15" customHeight="1" x14ac:dyDescent="0.25">
      <c r="A99" s="7">
        <v>96</v>
      </c>
      <c r="B99" s="8" t="s">
        <v>23</v>
      </c>
      <c r="C99" s="7">
        <v>1021509</v>
      </c>
      <c r="D99" s="7">
        <v>227</v>
      </c>
      <c r="E99" s="8" t="s">
        <v>24</v>
      </c>
      <c r="F99" s="8" t="s">
        <v>228</v>
      </c>
      <c r="G99" s="8"/>
      <c r="H99" s="8" t="s">
        <v>236</v>
      </c>
      <c r="I99" s="7">
        <v>244</v>
      </c>
      <c r="J99" s="7">
        <v>1</v>
      </c>
      <c r="K99" s="8" t="s">
        <v>228</v>
      </c>
      <c r="L99" s="7">
        <v>2</v>
      </c>
      <c r="M99" s="8" t="s">
        <v>234</v>
      </c>
      <c r="N99" s="8" t="s">
        <v>28</v>
      </c>
      <c r="O99" s="8" t="s">
        <v>61</v>
      </c>
      <c r="P99" s="8" t="s">
        <v>61</v>
      </c>
      <c r="Q99" s="8" t="s">
        <v>31</v>
      </c>
      <c r="R99" s="9">
        <v>-10.8569</v>
      </c>
      <c r="S99" s="9">
        <v>40.589399999999998</v>
      </c>
      <c r="T99" s="19">
        <v>1</v>
      </c>
      <c r="U99" s="7">
        <v>0</v>
      </c>
      <c r="V99" s="7"/>
      <c r="W99" s="7"/>
      <c r="X99" s="7">
        <v>1</v>
      </c>
      <c r="Y99" s="7">
        <v>0</v>
      </c>
      <c r="Z99" s="7"/>
      <c r="AA99" s="7"/>
      <c r="AB99" s="7"/>
    </row>
    <row r="100" spans="1:28" ht="15" customHeight="1" x14ac:dyDescent="0.25">
      <c r="A100" s="7">
        <v>97</v>
      </c>
      <c r="B100" s="8" t="s">
        <v>23</v>
      </c>
      <c r="C100" s="7">
        <v>1021510</v>
      </c>
      <c r="D100" s="7">
        <v>225</v>
      </c>
      <c r="E100" s="8" t="s">
        <v>24</v>
      </c>
      <c r="F100" s="8" t="s">
        <v>228</v>
      </c>
      <c r="G100" s="8"/>
      <c r="H100" s="8" t="s">
        <v>237</v>
      </c>
      <c r="I100" s="7">
        <v>245</v>
      </c>
      <c r="J100" s="7">
        <v>3</v>
      </c>
      <c r="K100" s="8" t="s">
        <v>238</v>
      </c>
      <c r="L100" s="7">
        <v>1</v>
      </c>
      <c r="M100" s="8" t="s">
        <v>239</v>
      </c>
      <c r="N100" s="8" t="s">
        <v>28</v>
      </c>
      <c r="O100" s="8" t="s">
        <v>29</v>
      </c>
      <c r="P100" s="8" t="s">
        <v>30</v>
      </c>
      <c r="Q100" s="8" t="s">
        <v>31</v>
      </c>
      <c r="R100" s="9">
        <v>-10.8908</v>
      </c>
      <c r="S100" s="9">
        <v>40.057499999999997</v>
      </c>
      <c r="T100" s="19">
        <v>1</v>
      </c>
      <c r="U100" s="7">
        <v>0</v>
      </c>
      <c r="V100" s="7"/>
      <c r="W100" s="7"/>
      <c r="X100" s="7">
        <v>1</v>
      </c>
      <c r="Y100" s="7">
        <v>0</v>
      </c>
      <c r="Z100" s="7"/>
      <c r="AA100" s="7"/>
      <c r="AB100" s="7"/>
    </row>
    <row r="101" spans="1:28" ht="15" customHeight="1" x14ac:dyDescent="0.25">
      <c r="A101" s="7">
        <v>98</v>
      </c>
      <c r="B101" s="8" t="s">
        <v>23</v>
      </c>
      <c r="C101" s="7">
        <v>1021511</v>
      </c>
      <c r="D101" s="7">
        <v>183</v>
      </c>
      <c r="E101" s="8" t="s">
        <v>24</v>
      </c>
      <c r="F101" s="8" t="s">
        <v>228</v>
      </c>
      <c r="G101" s="8"/>
      <c r="H101" s="8" t="s">
        <v>240</v>
      </c>
      <c r="I101" s="7">
        <v>246</v>
      </c>
      <c r="J101" s="7">
        <v>4</v>
      </c>
      <c r="K101" s="8" t="s">
        <v>241</v>
      </c>
      <c r="L101" s="7">
        <v>1</v>
      </c>
      <c r="M101" s="8" t="s">
        <v>242</v>
      </c>
      <c r="N101" s="8" t="s">
        <v>28</v>
      </c>
      <c r="O101" s="8" t="s">
        <v>29</v>
      </c>
      <c r="P101" s="8" t="s">
        <v>30</v>
      </c>
      <c r="Q101" s="8" t="s">
        <v>31</v>
      </c>
      <c r="R101" s="9">
        <v>-10.5928</v>
      </c>
      <c r="S101" s="9">
        <v>40.507800000000003</v>
      </c>
      <c r="T101" s="19">
        <v>1</v>
      </c>
      <c r="U101" s="7">
        <v>1</v>
      </c>
      <c r="V101" s="7"/>
      <c r="W101" s="7"/>
      <c r="X101" s="7">
        <v>1</v>
      </c>
      <c r="Y101" s="7">
        <v>0</v>
      </c>
      <c r="Z101" s="7"/>
      <c r="AA101" s="7"/>
      <c r="AB101" s="7"/>
    </row>
    <row r="102" spans="1:28" ht="15" customHeight="1" x14ac:dyDescent="0.25">
      <c r="A102" s="7">
        <v>99</v>
      </c>
      <c r="B102" s="8" t="s">
        <v>23</v>
      </c>
      <c r="C102" s="7">
        <v>1021606</v>
      </c>
      <c r="D102" s="7">
        <v>185</v>
      </c>
      <c r="E102" s="8" t="s">
        <v>24</v>
      </c>
      <c r="F102" s="8" t="s">
        <v>243</v>
      </c>
      <c r="G102" s="8"/>
      <c r="H102" s="8" t="s">
        <v>244</v>
      </c>
      <c r="I102" s="7">
        <v>247</v>
      </c>
      <c r="J102" s="7">
        <v>1</v>
      </c>
      <c r="K102" s="8" t="s">
        <v>245</v>
      </c>
      <c r="L102" s="7">
        <v>1</v>
      </c>
      <c r="M102" s="8" t="s">
        <v>245</v>
      </c>
      <c r="N102" s="8" t="s">
        <v>28</v>
      </c>
      <c r="O102" s="8" t="s">
        <v>29</v>
      </c>
      <c r="P102" s="8" t="s">
        <v>30</v>
      </c>
      <c r="Q102" s="8" t="s">
        <v>31</v>
      </c>
      <c r="R102" s="9">
        <v>-12.9961</v>
      </c>
      <c r="S102" s="9">
        <v>40.418599999999998</v>
      </c>
      <c r="T102" s="19">
        <v>1</v>
      </c>
      <c r="U102" s="7">
        <v>1</v>
      </c>
      <c r="V102" s="7"/>
      <c r="W102" s="7"/>
      <c r="X102" s="7">
        <v>1</v>
      </c>
      <c r="Y102" s="7">
        <v>0</v>
      </c>
      <c r="Z102" s="7"/>
      <c r="AA102" s="7"/>
      <c r="AB102" s="7"/>
    </row>
    <row r="103" spans="1:28" ht="15" customHeight="1" x14ac:dyDescent="0.25">
      <c r="A103" s="7">
        <v>100</v>
      </c>
      <c r="B103" s="8" t="s">
        <v>23</v>
      </c>
      <c r="C103" s="7">
        <v>1021607</v>
      </c>
      <c r="D103" s="7">
        <v>184</v>
      </c>
      <c r="E103" s="8" t="s">
        <v>24</v>
      </c>
      <c r="F103" s="8" t="s">
        <v>243</v>
      </c>
      <c r="G103" s="8"/>
      <c r="H103" s="8" t="s">
        <v>246</v>
      </c>
      <c r="I103" s="7">
        <v>248</v>
      </c>
      <c r="J103" s="7">
        <v>2</v>
      </c>
      <c r="K103" s="8" t="s">
        <v>247</v>
      </c>
      <c r="L103" s="7">
        <v>1</v>
      </c>
      <c r="M103" s="8" t="s">
        <v>248</v>
      </c>
      <c r="N103" s="8" t="s">
        <v>28</v>
      </c>
      <c r="O103" s="8" t="s">
        <v>29</v>
      </c>
      <c r="P103" s="8" t="s">
        <v>30</v>
      </c>
      <c r="Q103" s="8" t="s">
        <v>31</v>
      </c>
      <c r="R103" s="9">
        <v>-13.1075</v>
      </c>
      <c r="S103" s="9">
        <v>40.453899999999997</v>
      </c>
      <c r="T103" s="19">
        <v>1</v>
      </c>
      <c r="U103" s="7">
        <v>1</v>
      </c>
      <c r="V103" s="7"/>
      <c r="W103" s="7"/>
      <c r="X103" s="7">
        <v>1</v>
      </c>
      <c r="Y103" s="7">
        <v>0</v>
      </c>
      <c r="Z103" s="7"/>
      <c r="AA103" s="7"/>
      <c r="AB103" s="7"/>
    </row>
    <row r="104" spans="1:28" ht="15" customHeight="1" x14ac:dyDescent="0.25">
      <c r="A104" s="7">
        <v>101</v>
      </c>
      <c r="B104" s="8" t="s">
        <v>23</v>
      </c>
      <c r="C104" s="7">
        <v>1021608</v>
      </c>
      <c r="D104" s="7">
        <v>229</v>
      </c>
      <c r="E104" s="8" t="s">
        <v>24</v>
      </c>
      <c r="F104" s="8" t="s">
        <v>243</v>
      </c>
      <c r="G104" s="8"/>
      <c r="H104" s="8" t="s">
        <v>249</v>
      </c>
      <c r="I104" s="7">
        <v>249</v>
      </c>
      <c r="J104" s="7">
        <v>1</v>
      </c>
      <c r="K104" s="8" t="s">
        <v>245</v>
      </c>
      <c r="L104" s="7">
        <v>3</v>
      </c>
      <c r="M104" s="8" t="s">
        <v>250</v>
      </c>
      <c r="N104" s="8" t="s">
        <v>28</v>
      </c>
      <c r="O104" s="8" t="s">
        <v>61</v>
      </c>
      <c r="P104" s="8" t="s">
        <v>61</v>
      </c>
      <c r="Q104" s="8" t="s">
        <v>31</v>
      </c>
      <c r="R104" s="9">
        <v>-12.9503</v>
      </c>
      <c r="S104" s="9">
        <v>40.319699999999997</v>
      </c>
      <c r="T104" s="19">
        <v>1</v>
      </c>
      <c r="U104" s="7">
        <v>0</v>
      </c>
      <c r="V104" s="7"/>
      <c r="W104" s="7"/>
      <c r="X104" s="7">
        <v>1</v>
      </c>
      <c r="Y104" s="7">
        <v>0</v>
      </c>
      <c r="Z104" s="7"/>
      <c r="AA104" s="7"/>
      <c r="AB104" s="7"/>
    </row>
    <row r="105" spans="1:28" ht="15" customHeight="1" x14ac:dyDescent="0.25">
      <c r="A105" s="7">
        <v>102</v>
      </c>
      <c r="B105" s="8" t="s">
        <v>23</v>
      </c>
      <c r="C105" s="7">
        <v>1021609</v>
      </c>
      <c r="D105" s="7">
        <v>228</v>
      </c>
      <c r="E105" s="8" t="s">
        <v>24</v>
      </c>
      <c r="F105" s="8" t="s">
        <v>243</v>
      </c>
      <c r="G105" s="8"/>
      <c r="H105" s="8" t="s">
        <v>251</v>
      </c>
      <c r="I105" s="7">
        <v>250</v>
      </c>
      <c r="J105" s="7">
        <v>1</v>
      </c>
      <c r="K105" s="8" t="s">
        <v>245</v>
      </c>
      <c r="L105" s="7">
        <v>2</v>
      </c>
      <c r="M105" s="8" t="s">
        <v>252</v>
      </c>
      <c r="N105" s="8" t="s">
        <v>28</v>
      </c>
      <c r="O105" s="8" t="s">
        <v>29</v>
      </c>
      <c r="P105" s="8" t="s">
        <v>30</v>
      </c>
      <c r="Q105" s="8" t="s">
        <v>31</v>
      </c>
      <c r="R105" s="9">
        <v>-13.059200000000001</v>
      </c>
      <c r="S105" s="9">
        <v>40.2849</v>
      </c>
      <c r="T105" s="19">
        <v>1</v>
      </c>
      <c r="U105" s="7">
        <v>0</v>
      </c>
      <c r="V105" s="7"/>
      <c r="W105" s="7"/>
      <c r="X105" s="7">
        <v>1</v>
      </c>
      <c r="Y105" s="7">
        <v>0</v>
      </c>
      <c r="Z105" s="7"/>
      <c r="AA105" s="7"/>
      <c r="AB105" s="7"/>
    </row>
    <row r="106" spans="1:28" ht="15" customHeight="1" x14ac:dyDescent="0.25">
      <c r="A106" s="7">
        <v>103</v>
      </c>
      <c r="B106" s="8" t="s">
        <v>23</v>
      </c>
      <c r="C106" s="7">
        <v>1021610</v>
      </c>
      <c r="D106" s="7"/>
      <c r="E106" s="8" t="s">
        <v>24</v>
      </c>
      <c r="F106" s="8" t="s">
        <v>243</v>
      </c>
      <c r="G106" s="8"/>
      <c r="H106" s="8" t="s">
        <v>2638</v>
      </c>
      <c r="I106" s="7">
        <v>251</v>
      </c>
      <c r="J106" s="7"/>
      <c r="K106" s="8"/>
      <c r="L106" s="7"/>
      <c r="M106" s="8"/>
      <c r="N106" s="8"/>
      <c r="O106" s="8"/>
      <c r="P106" s="8"/>
      <c r="Q106" s="8"/>
      <c r="R106" s="9">
        <v>-12.978999999999999</v>
      </c>
      <c r="S106" s="9">
        <v>40.393999999999998</v>
      </c>
      <c r="T106" s="19">
        <v>1</v>
      </c>
      <c r="U106" s="7">
        <v>0</v>
      </c>
      <c r="V106" s="7"/>
      <c r="W106" s="7"/>
      <c r="X106" s="7">
        <v>1</v>
      </c>
      <c r="Y106" s="7">
        <v>0</v>
      </c>
      <c r="Z106" s="7"/>
      <c r="AA106" s="7"/>
      <c r="AB106" s="7"/>
    </row>
    <row r="107" spans="1:28" ht="15" customHeight="1" x14ac:dyDescent="0.25">
      <c r="A107" s="7">
        <v>104</v>
      </c>
      <c r="B107" s="8" t="s">
        <v>23</v>
      </c>
      <c r="C107" s="7">
        <v>1021706</v>
      </c>
      <c r="D107" s="7">
        <v>188</v>
      </c>
      <c r="E107" s="8" t="s">
        <v>24</v>
      </c>
      <c r="F107" s="8" t="s">
        <v>253</v>
      </c>
      <c r="G107" s="8"/>
      <c r="H107" s="8" t="s">
        <v>254</v>
      </c>
      <c r="I107" s="7">
        <v>252</v>
      </c>
      <c r="J107" s="7">
        <v>1</v>
      </c>
      <c r="K107" s="8" t="s">
        <v>253</v>
      </c>
      <c r="L107" s="7">
        <v>1</v>
      </c>
      <c r="M107" s="8" t="s">
        <v>253</v>
      </c>
      <c r="N107" s="8" t="s">
        <v>28</v>
      </c>
      <c r="O107" s="8" t="s">
        <v>29</v>
      </c>
      <c r="P107" s="8" t="s">
        <v>30</v>
      </c>
      <c r="Q107" s="8" t="s">
        <v>31</v>
      </c>
      <c r="R107" s="9">
        <v>-12.4322</v>
      </c>
      <c r="S107" s="9">
        <v>40.4833</v>
      </c>
      <c r="T107" s="19">
        <v>1</v>
      </c>
      <c r="U107" s="7">
        <v>1</v>
      </c>
      <c r="V107" s="7"/>
      <c r="W107" s="7"/>
      <c r="X107" s="7">
        <v>1</v>
      </c>
      <c r="Y107" s="7">
        <v>0</v>
      </c>
      <c r="Z107" s="7"/>
      <c r="AA107" s="7"/>
      <c r="AB107" s="7"/>
    </row>
    <row r="108" spans="1:28" ht="15" customHeight="1" x14ac:dyDescent="0.25">
      <c r="A108" s="7">
        <v>105</v>
      </c>
      <c r="B108" s="8" t="s">
        <v>23</v>
      </c>
      <c r="C108" s="7">
        <v>1021707</v>
      </c>
      <c r="D108" s="7">
        <v>186</v>
      </c>
      <c r="E108" s="8" t="s">
        <v>24</v>
      </c>
      <c r="F108" s="8" t="s">
        <v>253</v>
      </c>
      <c r="G108" s="8">
        <v>1</v>
      </c>
      <c r="H108" s="8" t="s">
        <v>255</v>
      </c>
      <c r="I108" s="7">
        <v>253</v>
      </c>
      <c r="J108" s="7">
        <v>1</v>
      </c>
      <c r="K108" s="8" t="s">
        <v>253</v>
      </c>
      <c r="L108" s="7">
        <v>2</v>
      </c>
      <c r="M108" s="8" t="s">
        <v>256</v>
      </c>
      <c r="N108" s="8" t="s">
        <v>28</v>
      </c>
      <c r="O108" s="8" t="s">
        <v>29</v>
      </c>
      <c r="P108" s="8" t="s">
        <v>30</v>
      </c>
      <c r="Q108" s="8" t="s">
        <v>31</v>
      </c>
      <c r="R108" s="9">
        <v>-12.38</v>
      </c>
      <c r="S108" s="9">
        <v>40.264200000000002</v>
      </c>
      <c r="T108" s="19">
        <v>1</v>
      </c>
      <c r="U108" s="7">
        <v>0</v>
      </c>
      <c r="V108" s="7"/>
      <c r="W108" s="7"/>
      <c r="X108" s="7">
        <v>1</v>
      </c>
      <c r="Y108" s="7">
        <v>0</v>
      </c>
      <c r="Z108" s="7"/>
      <c r="AA108" s="7"/>
      <c r="AB108" s="7"/>
    </row>
    <row r="109" spans="1:28" ht="15" customHeight="1" x14ac:dyDescent="0.25">
      <c r="A109" s="7">
        <v>106</v>
      </c>
      <c r="B109" s="8" t="s">
        <v>23</v>
      </c>
      <c r="C109" s="7">
        <v>1021708</v>
      </c>
      <c r="D109" s="7">
        <v>187</v>
      </c>
      <c r="E109" s="8" t="s">
        <v>24</v>
      </c>
      <c r="F109" s="8" t="s">
        <v>253</v>
      </c>
      <c r="G109" s="8"/>
      <c r="H109" s="8" t="s">
        <v>92</v>
      </c>
      <c r="I109" s="7">
        <v>254</v>
      </c>
      <c r="J109" s="7">
        <v>2</v>
      </c>
      <c r="K109" s="8" t="s">
        <v>257</v>
      </c>
      <c r="L109" s="7">
        <v>1</v>
      </c>
      <c r="M109" s="8" t="s">
        <v>258</v>
      </c>
      <c r="N109" s="8" t="s">
        <v>28</v>
      </c>
      <c r="O109" s="8" t="s">
        <v>29</v>
      </c>
      <c r="P109" s="8" t="s">
        <v>30</v>
      </c>
      <c r="Q109" s="8" t="s">
        <v>31</v>
      </c>
      <c r="R109" s="9">
        <v>-12.5236</v>
      </c>
      <c r="S109" s="9">
        <v>40.255299999999998</v>
      </c>
      <c r="T109" s="19">
        <v>1</v>
      </c>
      <c r="U109" s="7">
        <v>0</v>
      </c>
      <c r="V109" s="7"/>
      <c r="W109" s="7"/>
      <c r="X109" s="7">
        <v>1</v>
      </c>
      <c r="Y109" s="7">
        <v>0</v>
      </c>
      <c r="Z109" s="7"/>
      <c r="AA109" s="7"/>
      <c r="AB109" s="7"/>
    </row>
    <row r="110" spans="1:28" ht="15" customHeight="1" x14ac:dyDescent="0.25">
      <c r="A110" s="7">
        <v>107</v>
      </c>
      <c r="B110" s="8" t="s">
        <v>23</v>
      </c>
      <c r="C110" s="7">
        <v>1021709</v>
      </c>
      <c r="D110" s="7">
        <v>232</v>
      </c>
      <c r="E110" s="8" t="s">
        <v>24</v>
      </c>
      <c r="F110" s="8" t="s">
        <v>253</v>
      </c>
      <c r="G110" s="8">
        <v>1</v>
      </c>
      <c r="H110" s="8" t="s">
        <v>259</v>
      </c>
      <c r="I110" s="7">
        <v>255</v>
      </c>
      <c r="J110" s="7">
        <v>1</v>
      </c>
      <c r="K110" s="8" t="s">
        <v>253</v>
      </c>
      <c r="L110" s="7">
        <v>3</v>
      </c>
      <c r="M110" s="8" t="s">
        <v>260</v>
      </c>
      <c r="N110" s="8" t="s">
        <v>28</v>
      </c>
      <c r="O110" s="8" t="s">
        <v>61</v>
      </c>
      <c r="P110" s="8" t="s">
        <v>61</v>
      </c>
      <c r="Q110" s="8" t="s">
        <v>31</v>
      </c>
      <c r="R110" s="9">
        <v>-12.344200000000001</v>
      </c>
      <c r="S110" s="9">
        <v>40.313899999999997</v>
      </c>
      <c r="T110" s="19">
        <v>1</v>
      </c>
      <c r="U110" s="7">
        <v>0</v>
      </c>
      <c r="V110" s="7"/>
      <c r="W110" s="7"/>
      <c r="X110" s="7">
        <v>0</v>
      </c>
      <c r="Y110" s="7">
        <v>0</v>
      </c>
      <c r="Z110" s="7"/>
      <c r="AA110" s="7"/>
      <c r="AB110" s="7"/>
    </row>
    <row r="111" spans="1:28" ht="15" customHeight="1" x14ac:dyDescent="0.25">
      <c r="A111" s="7">
        <v>108</v>
      </c>
      <c r="B111" s="8" t="s">
        <v>23</v>
      </c>
      <c r="C111" s="7">
        <v>1021710</v>
      </c>
      <c r="D111" s="7">
        <v>230</v>
      </c>
      <c r="E111" s="8" t="s">
        <v>24</v>
      </c>
      <c r="F111" s="8" t="s">
        <v>253</v>
      </c>
      <c r="G111" s="8">
        <v>1</v>
      </c>
      <c r="H111" s="8" t="s">
        <v>261</v>
      </c>
      <c r="I111" s="7">
        <v>256</v>
      </c>
      <c r="J111" s="7">
        <v>2</v>
      </c>
      <c r="K111" s="8" t="s">
        <v>257</v>
      </c>
      <c r="L111" s="7">
        <v>1</v>
      </c>
      <c r="M111" s="8" t="s">
        <v>258</v>
      </c>
      <c r="N111" s="8" t="s">
        <v>28</v>
      </c>
      <c r="O111" s="8" t="s">
        <v>29</v>
      </c>
      <c r="P111" s="8" t="s">
        <v>30</v>
      </c>
      <c r="Q111" s="8" t="s">
        <v>31</v>
      </c>
      <c r="R111" s="9">
        <v>-12.5639</v>
      </c>
      <c r="S111" s="9">
        <v>40.285299999999999</v>
      </c>
      <c r="T111" s="19">
        <v>1</v>
      </c>
      <c r="U111" s="7">
        <v>1</v>
      </c>
      <c r="V111" s="7"/>
      <c r="W111" s="7"/>
      <c r="X111" s="7">
        <v>1</v>
      </c>
      <c r="Y111" s="7">
        <v>0</v>
      </c>
      <c r="Z111" s="7"/>
      <c r="AA111" s="7"/>
      <c r="AB111" s="7"/>
    </row>
    <row r="112" spans="1:28" ht="15" customHeight="1" x14ac:dyDescent="0.25">
      <c r="A112" s="7">
        <v>109</v>
      </c>
      <c r="B112" s="8" t="s">
        <v>23</v>
      </c>
      <c r="C112" s="7">
        <v>1021711</v>
      </c>
      <c r="D112" s="7">
        <v>231</v>
      </c>
      <c r="E112" s="8" t="s">
        <v>24</v>
      </c>
      <c r="F112" s="8" t="s">
        <v>253</v>
      </c>
      <c r="G112" s="8"/>
      <c r="H112" s="8" t="s">
        <v>262</v>
      </c>
      <c r="I112" s="7">
        <v>257</v>
      </c>
      <c r="J112" s="7">
        <v>2</v>
      </c>
      <c r="K112" s="8" t="s">
        <v>257</v>
      </c>
      <c r="L112" s="7">
        <v>3</v>
      </c>
      <c r="M112" s="8" t="s">
        <v>263</v>
      </c>
      <c r="N112" s="8" t="s">
        <v>28</v>
      </c>
      <c r="O112" s="8" t="s">
        <v>29</v>
      </c>
      <c r="P112" s="8" t="s">
        <v>30</v>
      </c>
      <c r="Q112" s="8" t="s">
        <v>31</v>
      </c>
      <c r="R112" s="9">
        <v>-12.595800000000001</v>
      </c>
      <c r="S112" s="9">
        <v>40.152200000000001</v>
      </c>
      <c r="T112" s="19">
        <v>1</v>
      </c>
      <c r="U112" s="7">
        <v>0</v>
      </c>
      <c r="V112" s="7"/>
      <c r="W112" s="7"/>
      <c r="X112" s="7">
        <v>0</v>
      </c>
      <c r="Y112" s="7">
        <v>0</v>
      </c>
      <c r="Z112" s="7"/>
      <c r="AA112" s="7"/>
      <c r="AB112" s="7"/>
    </row>
    <row r="113" spans="1:28" ht="15" customHeight="1" x14ac:dyDescent="0.25">
      <c r="A113" s="7">
        <v>110</v>
      </c>
      <c r="B113" s="8" t="s">
        <v>23</v>
      </c>
      <c r="C113" s="7">
        <v>1021712</v>
      </c>
      <c r="D113" s="7"/>
      <c r="E113" s="8" t="s">
        <v>24</v>
      </c>
      <c r="F113" s="8" t="s">
        <v>253</v>
      </c>
      <c r="G113" s="8"/>
      <c r="H113" s="8" t="s">
        <v>2639</v>
      </c>
      <c r="I113" s="7">
        <v>258</v>
      </c>
      <c r="J113" s="7"/>
      <c r="K113" s="8"/>
      <c r="L113" s="7"/>
      <c r="M113" s="8"/>
      <c r="N113" s="8"/>
      <c r="O113" s="8"/>
      <c r="P113" s="8"/>
      <c r="Q113" s="8"/>
      <c r="R113" s="9">
        <v>-12.4357419</v>
      </c>
      <c r="S113" s="9">
        <v>40.496177600000003</v>
      </c>
      <c r="T113" s="19">
        <v>1</v>
      </c>
      <c r="U113" s="7">
        <v>0</v>
      </c>
      <c r="V113" s="7"/>
      <c r="W113" s="7"/>
      <c r="X113" s="7">
        <v>1</v>
      </c>
      <c r="Y113" s="7">
        <v>0</v>
      </c>
      <c r="Z113" s="7"/>
      <c r="AA113" s="7"/>
      <c r="AB113" s="7"/>
    </row>
    <row r="114" spans="1:28" ht="15" customHeight="1" x14ac:dyDescent="0.25">
      <c r="A114" s="7">
        <v>170</v>
      </c>
      <c r="B114" s="8" t="s">
        <v>23</v>
      </c>
      <c r="C114" s="7">
        <v>1090100</v>
      </c>
      <c r="D114" s="7">
        <v>1269</v>
      </c>
      <c r="E114" s="8" t="s">
        <v>264</v>
      </c>
      <c r="F114" s="8" t="s">
        <v>282</v>
      </c>
      <c r="G114" s="8">
        <v>1</v>
      </c>
      <c r="H114" s="8" t="s">
        <v>283</v>
      </c>
      <c r="I114" s="7">
        <v>1161</v>
      </c>
      <c r="J114" s="7">
        <v>1</v>
      </c>
      <c r="K114" s="8" t="s">
        <v>284</v>
      </c>
      <c r="L114" s="7">
        <v>1</v>
      </c>
      <c r="M114" s="8" t="s">
        <v>284</v>
      </c>
      <c r="N114" s="8" t="s">
        <v>65</v>
      </c>
      <c r="O114" s="8" t="s">
        <v>82</v>
      </c>
      <c r="P114" s="8" t="s">
        <v>82</v>
      </c>
      <c r="Q114" s="8" t="s">
        <v>83</v>
      </c>
      <c r="R114" s="9">
        <v>-25.068300000000001</v>
      </c>
      <c r="S114" s="9">
        <v>33.658299999999997</v>
      </c>
      <c r="T114" s="19">
        <v>1</v>
      </c>
      <c r="U114" s="7">
        <v>1</v>
      </c>
      <c r="V114" s="7"/>
      <c r="W114" s="7"/>
      <c r="X114" s="7">
        <v>1</v>
      </c>
      <c r="Y114" s="7">
        <v>0</v>
      </c>
      <c r="Z114" s="7"/>
      <c r="AA114" s="7"/>
      <c r="AB114" s="7"/>
    </row>
    <row r="115" spans="1:28" ht="15" customHeight="1" x14ac:dyDescent="0.25">
      <c r="A115" s="7">
        <v>171</v>
      </c>
      <c r="B115" s="8" t="s">
        <v>23</v>
      </c>
      <c r="C115" s="7">
        <v>1090106</v>
      </c>
      <c r="D115" s="7">
        <v>1078</v>
      </c>
      <c r="E115" s="8" t="s">
        <v>264</v>
      </c>
      <c r="F115" s="8" t="s">
        <v>282</v>
      </c>
      <c r="G115" s="8">
        <v>1</v>
      </c>
      <c r="H115" s="8" t="s">
        <v>285</v>
      </c>
      <c r="I115" s="7">
        <v>1162</v>
      </c>
      <c r="J115" s="7">
        <v>1</v>
      </c>
      <c r="K115" s="8" t="s">
        <v>284</v>
      </c>
      <c r="L115" s="7">
        <v>2</v>
      </c>
      <c r="M115" s="8" t="s">
        <v>286</v>
      </c>
      <c r="N115" s="8" t="s">
        <v>65</v>
      </c>
      <c r="O115" s="8" t="s">
        <v>29</v>
      </c>
      <c r="P115" s="8" t="s">
        <v>287</v>
      </c>
      <c r="Q115" s="8" t="s">
        <v>31</v>
      </c>
      <c r="R115" s="9">
        <v>-25.046900000000001</v>
      </c>
      <c r="S115" s="9">
        <v>33.691699999999997</v>
      </c>
      <c r="T115" s="19">
        <v>1</v>
      </c>
      <c r="U115" s="7">
        <v>1</v>
      </c>
      <c r="V115" s="7"/>
      <c r="W115" s="7">
        <v>1</v>
      </c>
      <c r="X115" s="7">
        <v>1</v>
      </c>
      <c r="Y115" s="7">
        <v>0</v>
      </c>
      <c r="Z115" s="7"/>
      <c r="AA115" s="7"/>
      <c r="AB115" s="7"/>
    </row>
    <row r="116" spans="1:28" ht="15" customHeight="1" x14ac:dyDescent="0.25">
      <c r="A116" s="7">
        <v>172</v>
      </c>
      <c r="B116" s="8" t="s">
        <v>23</v>
      </c>
      <c r="C116" s="7">
        <v>1090107</v>
      </c>
      <c r="D116" s="7">
        <v>1081</v>
      </c>
      <c r="E116" s="8" t="s">
        <v>264</v>
      </c>
      <c r="F116" s="8" t="s">
        <v>282</v>
      </c>
      <c r="G116" s="8"/>
      <c r="H116" s="8" t="s">
        <v>288</v>
      </c>
      <c r="I116" s="7">
        <v>1163</v>
      </c>
      <c r="J116" s="7">
        <v>1</v>
      </c>
      <c r="K116" s="8" t="s">
        <v>284</v>
      </c>
      <c r="L116" s="7">
        <v>1</v>
      </c>
      <c r="M116" s="8" t="s">
        <v>284</v>
      </c>
      <c r="N116" s="8" t="s">
        <v>65</v>
      </c>
      <c r="O116" s="8" t="s">
        <v>29</v>
      </c>
      <c r="P116" s="8" t="s">
        <v>287</v>
      </c>
      <c r="Q116" s="8" t="s">
        <v>31</v>
      </c>
      <c r="R116" s="9">
        <v>-25.053225999999999</v>
      </c>
      <c r="S116" s="9">
        <v>33.643996999999999</v>
      </c>
      <c r="T116" s="19">
        <v>1</v>
      </c>
      <c r="U116" s="7">
        <v>1</v>
      </c>
      <c r="V116" s="7"/>
      <c r="W116" s="7">
        <v>1</v>
      </c>
      <c r="X116" s="7">
        <v>1</v>
      </c>
      <c r="Y116" s="7">
        <v>0</v>
      </c>
      <c r="Z116" s="7"/>
      <c r="AA116" s="7"/>
      <c r="AB116" s="7"/>
    </row>
    <row r="117" spans="1:28" ht="15" customHeight="1" x14ac:dyDescent="0.25">
      <c r="A117" s="7">
        <v>173</v>
      </c>
      <c r="B117" s="8" t="s">
        <v>23</v>
      </c>
      <c r="C117" s="7">
        <v>1090108</v>
      </c>
      <c r="D117" s="7">
        <v>1037</v>
      </c>
      <c r="E117" s="8" t="s">
        <v>264</v>
      </c>
      <c r="F117" s="8" t="s">
        <v>282</v>
      </c>
      <c r="G117" s="8">
        <v>1</v>
      </c>
      <c r="H117" s="8" t="s">
        <v>289</v>
      </c>
      <c r="I117" s="7">
        <v>1164</v>
      </c>
      <c r="J117" s="7">
        <v>1</v>
      </c>
      <c r="K117" s="8" t="s">
        <v>284</v>
      </c>
      <c r="L117" s="7">
        <v>4</v>
      </c>
      <c r="M117" s="8" t="s">
        <v>290</v>
      </c>
      <c r="N117" s="8" t="s">
        <v>65</v>
      </c>
      <c r="O117" s="8" t="s">
        <v>29</v>
      </c>
      <c r="P117" s="8" t="s">
        <v>287</v>
      </c>
      <c r="Q117" s="8" t="s">
        <v>31</v>
      </c>
      <c r="R117" s="9">
        <v>-25.081900000000001</v>
      </c>
      <c r="S117" s="9">
        <v>33.666400000000003</v>
      </c>
      <c r="T117" s="19">
        <v>1</v>
      </c>
      <c r="U117" s="7">
        <v>1</v>
      </c>
      <c r="V117" s="7"/>
      <c r="W117" s="7">
        <v>1</v>
      </c>
      <c r="X117" s="7">
        <v>1</v>
      </c>
      <c r="Y117" s="7">
        <v>1</v>
      </c>
      <c r="Z117" s="7"/>
      <c r="AA117" s="7"/>
      <c r="AB117" s="7"/>
    </row>
    <row r="118" spans="1:28" ht="15" customHeight="1" x14ac:dyDescent="0.25">
      <c r="A118" s="7">
        <v>174</v>
      </c>
      <c r="B118" s="8" t="s">
        <v>23</v>
      </c>
      <c r="C118" s="7">
        <v>1090109</v>
      </c>
      <c r="D118" s="7">
        <v>1079</v>
      </c>
      <c r="E118" s="8" t="s">
        <v>264</v>
      </c>
      <c r="F118" s="8" t="s">
        <v>282</v>
      </c>
      <c r="G118" s="8"/>
      <c r="H118" s="8" t="s">
        <v>291</v>
      </c>
      <c r="I118" s="7">
        <v>1165</v>
      </c>
      <c r="J118" s="7">
        <v>1</v>
      </c>
      <c r="K118" s="8" t="s">
        <v>284</v>
      </c>
      <c r="L118" s="7">
        <v>3</v>
      </c>
      <c r="M118" s="8" t="s">
        <v>292</v>
      </c>
      <c r="N118" s="8" t="s">
        <v>65</v>
      </c>
      <c r="O118" s="8" t="s">
        <v>29</v>
      </c>
      <c r="P118" s="8" t="s">
        <v>287</v>
      </c>
      <c r="Q118" s="8" t="s">
        <v>31</v>
      </c>
      <c r="R118" s="9">
        <v>-25.115600000000001</v>
      </c>
      <c r="S118" s="9">
        <v>33.729399999999998</v>
      </c>
      <c r="T118" s="19">
        <v>1</v>
      </c>
      <c r="U118" s="7">
        <v>1</v>
      </c>
      <c r="V118" s="7"/>
      <c r="W118" s="7">
        <v>1</v>
      </c>
      <c r="X118" s="7">
        <v>1</v>
      </c>
      <c r="Y118" s="7">
        <v>0</v>
      </c>
      <c r="Z118" s="7"/>
      <c r="AA118" s="7"/>
      <c r="AB118" s="7"/>
    </row>
    <row r="119" spans="1:28" ht="15" customHeight="1" x14ac:dyDescent="0.25">
      <c r="A119" s="7">
        <v>175</v>
      </c>
      <c r="B119" s="8" t="s">
        <v>23</v>
      </c>
      <c r="C119" s="7">
        <v>1090113</v>
      </c>
      <c r="D119" s="7">
        <v>1084</v>
      </c>
      <c r="E119" s="8" t="s">
        <v>264</v>
      </c>
      <c r="F119" s="8" t="s">
        <v>282</v>
      </c>
      <c r="G119" s="8"/>
      <c r="H119" s="8" t="s">
        <v>293</v>
      </c>
      <c r="I119" s="7">
        <v>1166</v>
      </c>
      <c r="J119" s="7">
        <v>1</v>
      </c>
      <c r="K119" s="8" t="s">
        <v>284</v>
      </c>
      <c r="L119" s="7">
        <v>2</v>
      </c>
      <c r="M119" s="8" t="s">
        <v>286</v>
      </c>
      <c r="N119" s="8" t="s">
        <v>65</v>
      </c>
      <c r="O119" s="8" t="s">
        <v>61</v>
      </c>
      <c r="P119" s="8" t="s">
        <v>61</v>
      </c>
      <c r="Q119" s="8" t="s">
        <v>31</v>
      </c>
      <c r="R119" s="9">
        <v>-25.059699999999999</v>
      </c>
      <c r="S119" s="9">
        <v>33.7089</v>
      </c>
      <c r="T119" s="19">
        <v>1</v>
      </c>
      <c r="U119" s="7">
        <v>1</v>
      </c>
      <c r="V119" s="7"/>
      <c r="W119" s="7">
        <v>1</v>
      </c>
      <c r="X119" s="7">
        <v>1</v>
      </c>
      <c r="Y119" s="7">
        <v>0</v>
      </c>
      <c r="Z119" s="7"/>
      <c r="AA119" s="7"/>
      <c r="AB119" s="7"/>
    </row>
    <row r="120" spans="1:28" s="27" customFormat="1" ht="15" customHeight="1" x14ac:dyDescent="0.25">
      <c r="A120" s="23">
        <v>176</v>
      </c>
      <c r="B120" s="24" t="s">
        <v>23</v>
      </c>
      <c r="C120" s="23">
        <v>1090114</v>
      </c>
      <c r="D120" s="23"/>
      <c r="E120" s="24" t="s">
        <v>264</v>
      </c>
      <c r="F120" s="24" t="s">
        <v>282</v>
      </c>
      <c r="G120" s="24"/>
      <c r="H120" s="24" t="s">
        <v>2745</v>
      </c>
      <c r="I120" s="23">
        <v>1167</v>
      </c>
      <c r="J120" s="23"/>
      <c r="K120" s="24"/>
      <c r="L120" s="23"/>
      <c r="M120" s="24"/>
      <c r="N120" s="24"/>
      <c r="O120" s="24"/>
      <c r="P120" s="24"/>
      <c r="Q120" s="24"/>
      <c r="R120" s="25"/>
      <c r="S120" s="25"/>
      <c r="T120" s="26">
        <v>1</v>
      </c>
      <c r="U120" s="23">
        <v>0</v>
      </c>
      <c r="V120" s="23"/>
      <c r="W120" s="23"/>
      <c r="X120" s="23"/>
      <c r="Y120" s="23">
        <v>0</v>
      </c>
      <c r="Z120" s="23"/>
      <c r="AA120" s="23"/>
      <c r="AB120" s="23"/>
    </row>
    <row r="121" spans="1:28" s="27" customFormat="1" ht="15" customHeight="1" x14ac:dyDescent="0.25">
      <c r="A121" s="23">
        <v>177</v>
      </c>
      <c r="B121" s="24" t="s">
        <v>23</v>
      </c>
      <c r="C121" s="23">
        <v>1090139</v>
      </c>
      <c r="D121" s="23"/>
      <c r="E121" s="24" t="s">
        <v>264</v>
      </c>
      <c r="F121" s="24" t="s">
        <v>282</v>
      </c>
      <c r="G121" s="24"/>
      <c r="H121" s="24" t="s">
        <v>2746</v>
      </c>
      <c r="I121" s="23">
        <v>1168</v>
      </c>
      <c r="J121" s="23"/>
      <c r="K121" s="24"/>
      <c r="L121" s="23"/>
      <c r="M121" s="24"/>
      <c r="N121" s="24"/>
      <c r="O121" s="24"/>
      <c r="P121" s="24"/>
      <c r="Q121" s="24"/>
      <c r="R121" s="25"/>
      <c r="S121" s="25"/>
      <c r="T121" s="26">
        <v>1</v>
      </c>
      <c r="U121" s="23">
        <v>0</v>
      </c>
      <c r="V121" s="23"/>
      <c r="W121" s="23"/>
      <c r="X121" s="23"/>
      <c r="Y121" s="23">
        <v>0</v>
      </c>
      <c r="Z121" s="23"/>
      <c r="AA121" s="23"/>
      <c r="AB121" s="23"/>
    </row>
    <row r="122" spans="1:28" ht="15" customHeight="1" x14ac:dyDescent="0.25">
      <c r="A122" s="7">
        <v>111</v>
      </c>
      <c r="B122" s="8" t="s">
        <v>23</v>
      </c>
      <c r="C122" s="7">
        <v>1090206</v>
      </c>
      <c r="D122" s="7">
        <v>1047</v>
      </c>
      <c r="E122" s="8" t="s">
        <v>264</v>
      </c>
      <c r="F122" s="8" t="s">
        <v>294</v>
      </c>
      <c r="G122" s="8"/>
      <c r="H122" s="8" t="s">
        <v>295</v>
      </c>
      <c r="I122" s="7">
        <v>1169</v>
      </c>
      <c r="J122" s="7">
        <v>2</v>
      </c>
      <c r="K122" s="8" t="s">
        <v>296</v>
      </c>
      <c r="L122" s="7">
        <v>1</v>
      </c>
      <c r="M122" s="8" t="s">
        <v>297</v>
      </c>
      <c r="N122" s="8" t="s">
        <v>28</v>
      </c>
      <c r="O122" s="8" t="s">
        <v>29</v>
      </c>
      <c r="P122" s="8" t="s">
        <v>30</v>
      </c>
      <c r="Q122" s="8" t="s">
        <v>31</v>
      </c>
      <c r="R122" s="9">
        <v>-25.029699999999998</v>
      </c>
      <c r="S122" s="9">
        <v>33.3628</v>
      </c>
      <c r="T122" s="19">
        <v>1</v>
      </c>
      <c r="U122" s="7">
        <v>1</v>
      </c>
      <c r="V122" s="7"/>
      <c r="W122" s="7">
        <v>1</v>
      </c>
      <c r="X122" s="7">
        <v>1</v>
      </c>
      <c r="Y122" s="7">
        <v>0</v>
      </c>
      <c r="Z122" s="7"/>
      <c r="AA122" s="7"/>
      <c r="AB122" s="7"/>
    </row>
    <row r="123" spans="1:28" ht="15" customHeight="1" x14ac:dyDescent="0.25">
      <c r="A123" s="7">
        <v>112</v>
      </c>
      <c r="B123" s="8" t="s">
        <v>23</v>
      </c>
      <c r="C123" s="7">
        <v>1090207</v>
      </c>
      <c r="D123" s="7">
        <v>996</v>
      </c>
      <c r="E123" s="8" t="s">
        <v>264</v>
      </c>
      <c r="F123" s="8" t="s">
        <v>294</v>
      </c>
      <c r="G123" s="8"/>
      <c r="H123" s="8" t="s">
        <v>298</v>
      </c>
      <c r="I123" s="7">
        <v>1170</v>
      </c>
      <c r="J123" s="7">
        <v>5</v>
      </c>
      <c r="K123" s="8" t="s">
        <v>299</v>
      </c>
      <c r="L123" s="7">
        <v>1</v>
      </c>
      <c r="M123" s="8" t="s">
        <v>300</v>
      </c>
      <c r="N123" s="8" t="s">
        <v>65</v>
      </c>
      <c r="O123" s="8" t="s">
        <v>29</v>
      </c>
      <c r="P123" s="8" t="s">
        <v>30</v>
      </c>
      <c r="Q123" s="8" t="s">
        <v>31</v>
      </c>
      <c r="R123" s="9">
        <v>-25.281700000000001</v>
      </c>
      <c r="S123" s="9">
        <v>33.251899999999999</v>
      </c>
      <c r="T123" s="19">
        <v>1</v>
      </c>
      <c r="U123" s="7">
        <v>1</v>
      </c>
      <c r="V123" s="7"/>
      <c r="W123" s="7"/>
      <c r="X123" s="7">
        <v>1</v>
      </c>
      <c r="Y123" s="7">
        <v>0</v>
      </c>
      <c r="Z123" s="7"/>
      <c r="AA123" s="7"/>
      <c r="AB123" s="7"/>
    </row>
    <row r="124" spans="1:28" ht="15" customHeight="1" x14ac:dyDescent="0.25">
      <c r="A124" s="7">
        <v>113</v>
      </c>
      <c r="B124" s="8" t="s">
        <v>23</v>
      </c>
      <c r="C124" s="7">
        <v>1090208</v>
      </c>
      <c r="D124" s="7">
        <v>1048</v>
      </c>
      <c r="E124" s="8" t="s">
        <v>264</v>
      </c>
      <c r="F124" s="8" t="s">
        <v>294</v>
      </c>
      <c r="G124" s="8"/>
      <c r="H124" s="8" t="s">
        <v>301</v>
      </c>
      <c r="I124" s="7">
        <v>1171</v>
      </c>
      <c r="J124" s="7">
        <v>4</v>
      </c>
      <c r="K124" s="8" t="s">
        <v>302</v>
      </c>
      <c r="L124" s="7">
        <v>3</v>
      </c>
      <c r="M124" s="8" t="s">
        <v>303</v>
      </c>
      <c r="N124" s="8" t="s">
        <v>28</v>
      </c>
      <c r="O124" s="8" t="s">
        <v>29</v>
      </c>
      <c r="P124" s="8" t="s">
        <v>30</v>
      </c>
      <c r="Q124" s="8" t="s">
        <v>31</v>
      </c>
      <c r="R124" s="9">
        <v>-24.953299999999999</v>
      </c>
      <c r="S124" s="9">
        <v>33.064399999999999</v>
      </c>
      <c r="T124" s="19">
        <v>1</v>
      </c>
      <c r="U124" s="7">
        <v>1</v>
      </c>
      <c r="V124" s="7"/>
      <c r="W124" s="7"/>
      <c r="X124" s="7">
        <v>1</v>
      </c>
      <c r="Y124" s="7">
        <v>0</v>
      </c>
      <c r="Z124" s="7"/>
      <c r="AA124" s="7"/>
      <c r="AB124" s="7"/>
    </row>
    <row r="125" spans="1:28" ht="15" customHeight="1" x14ac:dyDescent="0.25">
      <c r="A125" s="7">
        <v>114</v>
      </c>
      <c r="B125" s="8" t="s">
        <v>23</v>
      </c>
      <c r="C125" s="7">
        <v>1090209</v>
      </c>
      <c r="D125" s="7">
        <v>1044</v>
      </c>
      <c r="E125" s="8" t="s">
        <v>264</v>
      </c>
      <c r="F125" s="8" t="s">
        <v>294</v>
      </c>
      <c r="G125" s="8"/>
      <c r="H125" s="8" t="s">
        <v>304</v>
      </c>
      <c r="I125" s="7">
        <v>1172</v>
      </c>
      <c r="J125" s="7">
        <v>2</v>
      </c>
      <c r="K125" s="8" t="s">
        <v>296</v>
      </c>
      <c r="L125" s="7">
        <v>1</v>
      </c>
      <c r="M125" s="8" t="s">
        <v>297</v>
      </c>
      <c r="N125" s="8" t="s">
        <v>28</v>
      </c>
      <c r="O125" s="8" t="s">
        <v>61</v>
      </c>
      <c r="P125" s="8" t="s">
        <v>61</v>
      </c>
      <c r="Q125" s="8" t="s">
        <v>31</v>
      </c>
      <c r="R125" s="9">
        <v>-24.933299999999999</v>
      </c>
      <c r="S125" s="9">
        <v>33.3628</v>
      </c>
      <c r="T125" s="19">
        <v>1</v>
      </c>
      <c r="U125" s="7">
        <v>1</v>
      </c>
      <c r="V125" s="7"/>
      <c r="W125" s="7"/>
      <c r="X125" s="7">
        <v>1</v>
      </c>
      <c r="Y125" s="7">
        <v>0</v>
      </c>
      <c r="Z125" s="7"/>
      <c r="AA125" s="7"/>
      <c r="AB125" s="7"/>
    </row>
    <row r="126" spans="1:28" s="32" customFormat="1" ht="15" customHeight="1" x14ac:dyDescent="0.25">
      <c r="A126" s="28">
        <v>115</v>
      </c>
      <c r="B126" s="29" t="s">
        <v>23</v>
      </c>
      <c r="C126" s="28">
        <v>1090210</v>
      </c>
      <c r="D126" s="28"/>
      <c r="E126" s="29" t="s">
        <v>264</v>
      </c>
      <c r="F126" s="29" t="s">
        <v>294</v>
      </c>
      <c r="G126" s="29"/>
      <c r="H126" s="29" t="s">
        <v>2677</v>
      </c>
      <c r="I126" s="28">
        <v>1173</v>
      </c>
      <c r="J126" s="28"/>
      <c r="K126" s="29"/>
      <c r="L126" s="28"/>
      <c r="M126" s="29"/>
      <c r="N126" s="29"/>
      <c r="O126" s="29"/>
      <c r="P126" s="29"/>
      <c r="Q126" s="29"/>
      <c r="R126" s="30">
        <v>-25.0264891699</v>
      </c>
      <c r="S126" s="30">
        <v>33.174929179199999</v>
      </c>
      <c r="T126" s="31">
        <v>1</v>
      </c>
      <c r="U126" s="7">
        <v>1</v>
      </c>
      <c r="V126" s="28"/>
      <c r="W126" s="28"/>
      <c r="X126" s="28">
        <v>1</v>
      </c>
      <c r="Y126" s="28">
        <v>0</v>
      </c>
      <c r="Z126" s="28"/>
      <c r="AA126" s="28"/>
      <c r="AB126" s="28"/>
    </row>
    <row r="127" spans="1:28" ht="15" customHeight="1" x14ac:dyDescent="0.25">
      <c r="A127" s="7">
        <v>116</v>
      </c>
      <c r="B127" s="8" t="s">
        <v>23</v>
      </c>
      <c r="C127" s="7">
        <v>1090211</v>
      </c>
      <c r="D127" s="7">
        <v>1045</v>
      </c>
      <c r="E127" s="8" t="s">
        <v>264</v>
      </c>
      <c r="F127" s="8" t="s">
        <v>294</v>
      </c>
      <c r="G127" s="8"/>
      <c r="H127" s="8" t="s">
        <v>305</v>
      </c>
      <c r="I127" s="7">
        <v>1174</v>
      </c>
      <c r="J127" s="7">
        <v>2</v>
      </c>
      <c r="K127" s="8" t="s">
        <v>296</v>
      </c>
      <c r="L127" s="7">
        <v>5</v>
      </c>
      <c r="M127" s="8" t="s">
        <v>306</v>
      </c>
      <c r="N127" s="8" t="s">
        <v>28</v>
      </c>
      <c r="O127" s="8" t="s">
        <v>29</v>
      </c>
      <c r="P127" s="8" t="s">
        <v>30</v>
      </c>
      <c r="Q127" s="8" t="s">
        <v>31</v>
      </c>
      <c r="R127" s="9">
        <v>-24.860800000000001</v>
      </c>
      <c r="S127" s="9">
        <v>33.411700000000003</v>
      </c>
      <c r="T127" s="19">
        <v>1</v>
      </c>
      <c r="U127" s="7">
        <v>1</v>
      </c>
      <c r="V127" s="7"/>
      <c r="W127" s="7"/>
      <c r="X127" s="7">
        <v>1</v>
      </c>
      <c r="Y127" s="7">
        <v>0</v>
      </c>
      <c r="Z127" s="7"/>
      <c r="AA127" s="7"/>
      <c r="AB127" s="7"/>
    </row>
    <row r="128" spans="1:28" ht="15" customHeight="1" x14ac:dyDescent="0.25">
      <c r="A128" s="7">
        <v>117</v>
      </c>
      <c r="B128" s="8" t="s">
        <v>23</v>
      </c>
      <c r="C128" s="7">
        <v>1090212</v>
      </c>
      <c r="D128" s="7">
        <v>1050</v>
      </c>
      <c r="E128" s="8" t="s">
        <v>264</v>
      </c>
      <c r="F128" s="8" t="s">
        <v>294</v>
      </c>
      <c r="G128" s="8"/>
      <c r="H128" s="8" t="s">
        <v>307</v>
      </c>
      <c r="I128" s="7">
        <v>1175</v>
      </c>
      <c r="J128" s="7">
        <v>3</v>
      </c>
      <c r="K128" s="8" t="s">
        <v>308</v>
      </c>
      <c r="L128" s="7">
        <v>1</v>
      </c>
      <c r="M128" s="8" t="s">
        <v>308</v>
      </c>
      <c r="N128" s="8" t="s">
        <v>28</v>
      </c>
      <c r="O128" s="8" t="s">
        <v>29</v>
      </c>
      <c r="P128" s="8" t="s">
        <v>30</v>
      </c>
      <c r="Q128" s="8" t="s">
        <v>31</v>
      </c>
      <c r="R128" s="9">
        <v>-24.871099999999998</v>
      </c>
      <c r="S128" s="9">
        <v>33.119999999999997</v>
      </c>
      <c r="T128" s="19">
        <v>1</v>
      </c>
      <c r="U128" s="7">
        <v>1</v>
      </c>
      <c r="V128" s="7"/>
      <c r="W128" s="7"/>
      <c r="X128" s="7">
        <v>1</v>
      </c>
      <c r="Y128" s="7">
        <v>0</v>
      </c>
      <c r="Z128" s="7"/>
      <c r="AA128" s="7"/>
      <c r="AB128" s="7"/>
    </row>
    <row r="129" spans="1:28" ht="15" customHeight="1" x14ac:dyDescent="0.25">
      <c r="A129" s="7">
        <v>118</v>
      </c>
      <c r="B129" s="8" t="s">
        <v>23</v>
      </c>
      <c r="C129" s="7">
        <v>1090213</v>
      </c>
      <c r="D129" s="7">
        <v>1051</v>
      </c>
      <c r="E129" s="8" t="s">
        <v>264</v>
      </c>
      <c r="F129" s="8" t="s">
        <v>294</v>
      </c>
      <c r="G129" s="8"/>
      <c r="H129" s="8" t="s">
        <v>309</v>
      </c>
      <c r="I129" s="7">
        <v>1176</v>
      </c>
      <c r="J129" s="7">
        <v>4</v>
      </c>
      <c r="K129" s="8" t="s">
        <v>302</v>
      </c>
      <c r="L129" s="7">
        <v>1</v>
      </c>
      <c r="M129" s="8" t="s">
        <v>310</v>
      </c>
      <c r="N129" s="8" t="s">
        <v>28</v>
      </c>
      <c r="O129" s="8" t="s">
        <v>29</v>
      </c>
      <c r="P129" s="8" t="s">
        <v>30</v>
      </c>
      <c r="Q129" s="8" t="s">
        <v>31</v>
      </c>
      <c r="R129" s="9">
        <v>-25.0092</v>
      </c>
      <c r="S129" s="9">
        <v>32.984699999999997</v>
      </c>
      <c r="T129" s="19">
        <v>1</v>
      </c>
      <c r="U129" s="7">
        <v>1</v>
      </c>
      <c r="V129" s="7"/>
      <c r="W129" s="7"/>
      <c r="X129" s="7">
        <v>1</v>
      </c>
      <c r="Y129" s="7">
        <v>0</v>
      </c>
      <c r="Z129" s="7"/>
      <c r="AA129" s="7"/>
      <c r="AB129" s="7"/>
    </row>
    <row r="130" spans="1:28" ht="15" customHeight="1" x14ac:dyDescent="0.25">
      <c r="A130" s="7">
        <v>119</v>
      </c>
      <c r="B130" s="8" t="s">
        <v>23</v>
      </c>
      <c r="C130" s="7">
        <v>1090214</v>
      </c>
      <c r="D130" s="7">
        <v>1052</v>
      </c>
      <c r="E130" s="8" t="s">
        <v>264</v>
      </c>
      <c r="F130" s="8" t="s">
        <v>294</v>
      </c>
      <c r="G130" s="8"/>
      <c r="H130" s="8" t="s">
        <v>311</v>
      </c>
      <c r="I130" s="7">
        <v>1177</v>
      </c>
      <c r="J130" s="7">
        <v>3</v>
      </c>
      <c r="K130" s="8" t="s">
        <v>308</v>
      </c>
      <c r="L130" s="7">
        <v>2</v>
      </c>
      <c r="M130" s="8" t="s">
        <v>312</v>
      </c>
      <c r="N130" s="8" t="s">
        <v>28</v>
      </c>
      <c r="O130" s="8" t="s">
        <v>61</v>
      </c>
      <c r="P130" s="8" t="s">
        <v>61</v>
      </c>
      <c r="Q130" s="8" t="s">
        <v>31</v>
      </c>
      <c r="R130" s="9">
        <v>-24.860600000000002</v>
      </c>
      <c r="S130" s="9">
        <v>33.2836</v>
      </c>
      <c r="T130" s="19">
        <v>1</v>
      </c>
      <c r="U130" s="7">
        <v>0</v>
      </c>
      <c r="V130" s="7"/>
      <c r="W130" s="7"/>
      <c r="X130" s="7">
        <v>1</v>
      </c>
      <c r="Y130" s="7">
        <v>0</v>
      </c>
      <c r="Z130" s="7"/>
      <c r="AA130" s="7"/>
      <c r="AB130" s="7"/>
    </row>
    <row r="131" spans="1:28" ht="15" customHeight="1" x14ac:dyDescent="0.25">
      <c r="A131" s="7">
        <v>120</v>
      </c>
      <c r="B131" s="8" t="s">
        <v>23</v>
      </c>
      <c r="C131" s="7">
        <v>1090215</v>
      </c>
      <c r="D131" s="7">
        <v>997</v>
      </c>
      <c r="E131" s="8" t="s">
        <v>264</v>
      </c>
      <c r="F131" s="8" t="s">
        <v>294</v>
      </c>
      <c r="G131" s="8"/>
      <c r="H131" s="8" t="s">
        <v>313</v>
      </c>
      <c r="I131" s="7">
        <v>1178</v>
      </c>
      <c r="J131" s="7">
        <v>6</v>
      </c>
      <c r="K131" s="8" t="s">
        <v>314</v>
      </c>
      <c r="L131" s="7">
        <v>3</v>
      </c>
      <c r="M131" s="8" t="s">
        <v>315</v>
      </c>
      <c r="N131" s="8" t="s">
        <v>28</v>
      </c>
      <c r="O131" s="8" t="s">
        <v>29</v>
      </c>
      <c r="P131" s="8" t="s">
        <v>30</v>
      </c>
      <c r="Q131" s="8" t="s">
        <v>31</v>
      </c>
      <c r="R131" s="9">
        <v>-25.081099999999999</v>
      </c>
      <c r="S131" s="9">
        <v>33.257800000000003</v>
      </c>
      <c r="T131" s="19">
        <v>1</v>
      </c>
      <c r="U131" s="7">
        <v>1</v>
      </c>
      <c r="V131" s="7"/>
      <c r="W131" s="7"/>
      <c r="X131" s="7">
        <v>1</v>
      </c>
      <c r="Y131" s="7">
        <v>0</v>
      </c>
      <c r="Z131" s="7"/>
      <c r="AA131" s="7"/>
      <c r="AB131" s="7"/>
    </row>
    <row r="132" spans="1:28" ht="15" customHeight="1" x14ac:dyDescent="0.25">
      <c r="A132" s="7">
        <v>121</v>
      </c>
      <c r="B132" s="8" t="s">
        <v>23</v>
      </c>
      <c r="C132" s="7">
        <v>1090216</v>
      </c>
      <c r="D132" s="7">
        <v>1049</v>
      </c>
      <c r="E132" s="8" t="s">
        <v>264</v>
      </c>
      <c r="F132" s="8" t="s">
        <v>294</v>
      </c>
      <c r="G132" s="8"/>
      <c r="H132" s="8" t="s">
        <v>316</v>
      </c>
      <c r="I132" s="7">
        <v>1179</v>
      </c>
      <c r="J132" s="7">
        <v>6</v>
      </c>
      <c r="K132" s="8" t="s">
        <v>317</v>
      </c>
      <c r="L132" s="7">
        <v>1</v>
      </c>
      <c r="M132" s="8" t="s">
        <v>318</v>
      </c>
      <c r="N132" s="8" t="s">
        <v>28</v>
      </c>
      <c r="O132" s="8" t="s">
        <v>29</v>
      </c>
      <c r="P132" s="8" t="s">
        <v>30</v>
      </c>
      <c r="Q132" s="8" t="s">
        <v>31</v>
      </c>
      <c r="R132" s="9">
        <v>-25.1219</v>
      </c>
      <c r="S132" s="9">
        <v>33.089399999999998</v>
      </c>
      <c r="T132" s="19">
        <v>1</v>
      </c>
      <c r="U132" s="7">
        <v>1</v>
      </c>
      <c r="V132" s="7"/>
      <c r="W132" s="7"/>
      <c r="X132" s="7">
        <v>1</v>
      </c>
      <c r="Y132" s="7">
        <v>0</v>
      </c>
      <c r="Z132" s="7"/>
      <c r="AA132" s="7"/>
      <c r="AB132" s="7"/>
    </row>
    <row r="133" spans="1:28" ht="15" customHeight="1" x14ac:dyDescent="0.25">
      <c r="A133" s="7">
        <v>122</v>
      </c>
      <c r="B133" s="8" t="s">
        <v>23</v>
      </c>
      <c r="C133" s="7">
        <v>1090301</v>
      </c>
      <c r="D133" s="7">
        <v>1254</v>
      </c>
      <c r="E133" s="8" t="s">
        <v>264</v>
      </c>
      <c r="F133" s="8" t="s">
        <v>265</v>
      </c>
      <c r="G133" s="8"/>
      <c r="H133" s="8" t="s">
        <v>319</v>
      </c>
      <c r="I133" s="7">
        <v>1180</v>
      </c>
      <c r="J133" s="7">
        <v>1</v>
      </c>
      <c r="K133" s="8" t="s">
        <v>320</v>
      </c>
      <c r="L133" s="7">
        <v>1</v>
      </c>
      <c r="M133" s="8" t="s">
        <v>320</v>
      </c>
      <c r="N133" s="8" t="s">
        <v>65</v>
      </c>
      <c r="O133" s="8" t="s">
        <v>140</v>
      </c>
      <c r="P133" s="8" t="s">
        <v>140</v>
      </c>
      <c r="Q133" s="8" t="s">
        <v>108</v>
      </c>
      <c r="R133" s="9">
        <v>-24.689399999999999</v>
      </c>
      <c r="S133" s="9">
        <v>33.532800000000002</v>
      </c>
      <c r="T133" s="19">
        <v>1</v>
      </c>
      <c r="U133" s="7">
        <v>1</v>
      </c>
      <c r="V133" s="7"/>
      <c r="W133" s="7">
        <v>1</v>
      </c>
      <c r="X133" s="7">
        <v>1</v>
      </c>
      <c r="Y133" s="7">
        <v>0</v>
      </c>
      <c r="Z133" s="7"/>
      <c r="AA133" s="7"/>
      <c r="AB133" s="7"/>
    </row>
    <row r="134" spans="1:28" ht="15" customHeight="1" x14ac:dyDescent="0.25">
      <c r="A134" s="7">
        <v>123</v>
      </c>
      <c r="B134" s="8" t="s">
        <v>23</v>
      </c>
      <c r="C134" s="7">
        <v>1090306</v>
      </c>
      <c r="D134" s="7">
        <v>1056</v>
      </c>
      <c r="E134" s="8" t="s">
        <v>264</v>
      </c>
      <c r="F134" s="8" t="s">
        <v>265</v>
      </c>
      <c r="G134" s="8"/>
      <c r="H134" s="8" t="s">
        <v>321</v>
      </c>
      <c r="I134" s="7">
        <v>1181</v>
      </c>
      <c r="J134" s="7">
        <v>1</v>
      </c>
      <c r="K134" s="8" t="s">
        <v>320</v>
      </c>
      <c r="L134" s="7">
        <v>1</v>
      </c>
      <c r="M134" s="8" t="s">
        <v>320</v>
      </c>
      <c r="N134" s="8" t="s">
        <v>65</v>
      </c>
      <c r="O134" s="8" t="s">
        <v>29</v>
      </c>
      <c r="P134" s="8" t="s">
        <v>287</v>
      </c>
      <c r="Q134" s="8" t="s">
        <v>31</v>
      </c>
      <c r="R134" s="9">
        <v>-24.6906</v>
      </c>
      <c r="S134" s="9">
        <v>33.540599999999998</v>
      </c>
      <c r="T134" s="19">
        <v>1</v>
      </c>
      <c r="U134" s="7">
        <v>0</v>
      </c>
      <c r="V134" s="7"/>
      <c r="W134" s="7"/>
      <c r="X134" s="7">
        <v>1</v>
      </c>
      <c r="Y134" s="7">
        <v>0</v>
      </c>
      <c r="Z134" s="7"/>
      <c r="AA134" s="7"/>
      <c r="AB134" s="7"/>
    </row>
    <row r="135" spans="1:28" ht="15" customHeight="1" x14ac:dyDescent="0.25">
      <c r="A135" s="7">
        <v>124</v>
      </c>
      <c r="B135" s="8" t="s">
        <v>23</v>
      </c>
      <c r="C135" s="7">
        <v>1090307</v>
      </c>
      <c r="D135" s="7">
        <v>1053</v>
      </c>
      <c r="E135" s="8" t="s">
        <v>264</v>
      </c>
      <c r="F135" s="8" t="s">
        <v>265</v>
      </c>
      <c r="G135" s="8"/>
      <c r="H135" s="8" t="s">
        <v>322</v>
      </c>
      <c r="I135" s="7">
        <v>1182</v>
      </c>
      <c r="J135" s="7">
        <v>2</v>
      </c>
      <c r="K135" s="8" t="s">
        <v>266</v>
      </c>
      <c r="L135" s="7">
        <v>1</v>
      </c>
      <c r="M135" s="8" t="s">
        <v>323</v>
      </c>
      <c r="N135" s="8" t="s">
        <v>28</v>
      </c>
      <c r="O135" s="8" t="s">
        <v>29</v>
      </c>
      <c r="P135" s="8" t="s">
        <v>30</v>
      </c>
      <c r="Q135" s="8" t="s">
        <v>31</v>
      </c>
      <c r="R135" s="9">
        <v>-24.309699999999999</v>
      </c>
      <c r="S135" s="9">
        <v>33.630000000000003</v>
      </c>
      <c r="T135" s="19">
        <v>1</v>
      </c>
      <c r="U135" s="7">
        <v>1</v>
      </c>
      <c r="V135" s="7"/>
      <c r="W135" s="7"/>
      <c r="X135" s="7">
        <v>1</v>
      </c>
      <c r="Y135" s="7">
        <v>0</v>
      </c>
      <c r="Z135" s="7"/>
      <c r="AA135" s="7"/>
      <c r="AB135" s="7"/>
    </row>
    <row r="136" spans="1:28" ht="15" customHeight="1" x14ac:dyDescent="0.25">
      <c r="A136" s="7">
        <v>125</v>
      </c>
      <c r="B136" s="8" t="s">
        <v>23</v>
      </c>
      <c r="C136" s="7">
        <v>1090308</v>
      </c>
      <c r="D136" s="7">
        <v>999</v>
      </c>
      <c r="E136" s="8" t="s">
        <v>264</v>
      </c>
      <c r="F136" s="8" t="s">
        <v>265</v>
      </c>
      <c r="G136" s="8"/>
      <c r="H136" s="8" t="s">
        <v>324</v>
      </c>
      <c r="I136" s="7">
        <v>1183</v>
      </c>
      <c r="J136" s="7">
        <v>5</v>
      </c>
      <c r="K136" s="8" t="s">
        <v>325</v>
      </c>
      <c r="L136" s="7">
        <v>2</v>
      </c>
      <c r="M136" s="8" t="s">
        <v>326</v>
      </c>
      <c r="N136" s="8" t="s">
        <v>28</v>
      </c>
      <c r="O136" s="8" t="s">
        <v>29</v>
      </c>
      <c r="P136" s="8" t="s">
        <v>30</v>
      </c>
      <c r="Q136" s="8" t="s">
        <v>31</v>
      </c>
      <c r="R136" s="9">
        <v>-24.5731</v>
      </c>
      <c r="S136" s="9">
        <v>33.756900000000002</v>
      </c>
      <c r="T136" s="19">
        <v>1</v>
      </c>
      <c r="U136" s="7">
        <v>1</v>
      </c>
      <c r="V136" s="7"/>
      <c r="W136" s="7"/>
      <c r="X136" s="7">
        <v>1</v>
      </c>
      <c r="Y136" s="7">
        <v>0</v>
      </c>
      <c r="Z136" s="7"/>
      <c r="AA136" s="7"/>
      <c r="AB136" s="7"/>
    </row>
    <row r="137" spans="1:28" ht="15" customHeight="1" x14ac:dyDescent="0.25">
      <c r="A137" s="7">
        <v>126</v>
      </c>
      <c r="B137" s="8" t="s">
        <v>23</v>
      </c>
      <c r="C137" s="7">
        <v>1090309</v>
      </c>
      <c r="D137" s="7">
        <v>1000</v>
      </c>
      <c r="E137" s="8" t="s">
        <v>264</v>
      </c>
      <c r="F137" s="8" t="s">
        <v>265</v>
      </c>
      <c r="G137" s="8"/>
      <c r="H137" s="8" t="s">
        <v>327</v>
      </c>
      <c r="I137" s="7">
        <v>1184</v>
      </c>
      <c r="J137" s="7">
        <v>6</v>
      </c>
      <c r="K137" s="8" t="s">
        <v>328</v>
      </c>
      <c r="L137" s="7">
        <v>1</v>
      </c>
      <c r="M137" s="8" t="s">
        <v>328</v>
      </c>
      <c r="N137" s="8" t="s">
        <v>28</v>
      </c>
      <c r="O137" s="8" t="s">
        <v>29</v>
      </c>
      <c r="P137" s="8" t="s">
        <v>30</v>
      </c>
      <c r="Q137" s="8" t="s">
        <v>31</v>
      </c>
      <c r="R137" s="9">
        <v>-24.752199999999998</v>
      </c>
      <c r="S137" s="9">
        <v>33.67</v>
      </c>
      <c r="T137" s="19">
        <v>1</v>
      </c>
      <c r="U137" s="7">
        <v>1</v>
      </c>
      <c r="V137" s="7"/>
      <c r="W137" s="7"/>
      <c r="X137" s="7">
        <v>1</v>
      </c>
      <c r="Y137" s="7">
        <v>0</v>
      </c>
      <c r="Z137" s="7"/>
      <c r="AA137" s="7"/>
      <c r="AB137" s="7"/>
    </row>
    <row r="138" spans="1:28" ht="15" customHeight="1" x14ac:dyDescent="0.25">
      <c r="A138" s="7">
        <v>127</v>
      </c>
      <c r="B138" s="8" t="s">
        <v>23</v>
      </c>
      <c r="C138" s="7">
        <v>1090310</v>
      </c>
      <c r="D138" s="7">
        <v>1001</v>
      </c>
      <c r="E138" s="8" t="s">
        <v>264</v>
      </c>
      <c r="F138" s="8" t="s">
        <v>265</v>
      </c>
      <c r="G138" s="8"/>
      <c r="H138" s="8" t="s">
        <v>329</v>
      </c>
      <c r="I138" s="7">
        <v>1185</v>
      </c>
      <c r="J138" s="7">
        <v>6</v>
      </c>
      <c r="K138" s="8" t="s">
        <v>328</v>
      </c>
      <c r="L138" s="7">
        <v>5</v>
      </c>
      <c r="M138" s="8" t="s">
        <v>330</v>
      </c>
      <c r="N138" s="8" t="s">
        <v>28</v>
      </c>
      <c r="O138" s="8" t="s">
        <v>29</v>
      </c>
      <c r="P138" s="8" t="s">
        <v>30</v>
      </c>
      <c r="Q138" s="8" t="s">
        <v>31</v>
      </c>
      <c r="R138" s="9">
        <v>-24.7042</v>
      </c>
      <c r="S138" s="9">
        <v>33.7042</v>
      </c>
      <c r="T138" s="19">
        <v>1</v>
      </c>
      <c r="U138" s="7">
        <v>1</v>
      </c>
      <c r="V138" s="7"/>
      <c r="W138" s="7"/>
      <c r="X138" s="7">
        <v>1</v>
      </c>
      <c r="Y138" s="7">
        <v>0</v>
      </c>
      <c r="Z138" s="7"/>
      <c r="AA138" s="7"/>
      <c r="AB138" s="7"/>
    </row>
    <row r="139" spans="1:28" ht="15" customHeight="1" x14ac:dyDescent="0.25">
      <c r="A139" s="7">
        <v>128</v>
      </c>
      <c r="B139" s="8" t="s">
        <v>23</v>
      </c>
      <c r="C139" s="7">
        <v>1090311</v>
      </c>
      <c r="D139" s="7">
        <v>1039</v>
      </c>
      <c r="E139" s="8" t="s">
        <v>264</v>
      </c>
      <c r="F139" s="8" t="s">
        <v>265</v>
      </c>
      <c r="G139" s="8"/>
      <c r="H139" s="8" t="s">
        <v>331</v>
      </c>
      <c r="I139" s="7">
        <v>1186</v>
      </c>
      <c r="J139" s="7">
        <v>6</v>
      </c>
      <c r="K139" s="8" t="s">
        <v>328</v>
      </c>
      <c r="L139" s="7">
        <v>6</v>
      </c>
      <c r="M139" s="8" t="s">
        <v>332</v>
      </c>
      <c r="N139" s="8" t="s">
        <v>28</v>
      </c>
      <c r="O139" s="8" t="s">
        <v>29</v>
      </c>
      <c r="P139" s="8" t="s">
        <v>30</v>
      </c>
      <c r="Q139" s="8" t="s">
        <v>31</v>
      </c>
      <c r="R139" s="9">
        <v>-24.68</v>
      </c>
      <c r="S139" s="9">
        <v>33.787199999999999</v>
      </c>
      <c r="T139" s="19">
        <v>1</v>
      </c>
      <c r="U139" s="7">
        <v>0</v>
      </c>
      <c r="V139" s="7"/>
      <c r="W139" s="7"/>
      <c r="X139" s="7">
        <v>1</v>
      </c>
      <c r="Y139" s="7">
        <v>0</v>
      </c>
      <c r="Z139" s="7"/>
      <c r="AA139" s="7"/>
      <c r="AB139" s="7"/>
    </row>
    <row r="140" spans="1:28" ht="15" customHeight="1" x14ac:dyDescent="0.25">
      <c r="A140" s="7">
        <v>129</v>
      </c>
      <c r="B140" s="8" t="s">
        <v>23</v>
      </c>
      <c r="C140" s="7">
        <v>1090312</v>
      </c>
      <c r="D140" s="7">
        <v>1054</v>
      </c>
      <c r="E140" s="8" t="s">
        <v>264</v>
      </c>
      <c r="F140" s="8" t="s">
        <v>265</v>
      </c>
      <c r="G140" s="8"/>
      <c r="H140" s="8" t="s">
        <v>333</v>
      </c>
      <c r="I140" s="7">
        <v>1187</v>
      </c>
      <c r="J140" s="7">
        <v>3</v>
      </c>
      <c r="K140" s="8" t="s">
        <v>334</v>
      </c>
      <c r="L140" s="7">
        <v>1</v>
      </c>
      <c r="M140" s="8" t="s">
        <v>335</v>
      </c>
      <c r="N140" s="8" t="s">
        <v>28</v>
      </c>
      <c r="O140" s="8" t="s">
        <v>29</v>
      </c>
      <c r="P140" s="8" t="s">
        <v>30</v>
      </c>
      <c r="Q140" s="8" t="s">
        <v>268</v>
      </c>
      <c r="R140" s="9">
        <v>-24.662500000000001</v>
      </c>
      <c r="S140" s="9">
        <v>33.345799999999997</v>
      </c>
      <c r="T140" s="19">
        <v>1</v>
      </c>
      <c r="U140" s="7">
        <v>1</v>
      </c>
      <c r="V140" s="7"/>
      <c r="W140" s="7"/>
      <c r="X140" s="7">
        <v>1</v>
      </c>
      <c r="Y140" s="7">
        <v>0</v>
      </c>
      <c r="Z140" s="7"/>
      <c r="AA140" s="7"/>
      <c r="AB140" s="7"/>
    </row>
    <row r="141" spans="1:28" ht="15" customHeight="1" x14ac:dyDescent="0.25">
      <c r="A141" s="7">
        <v>130</v>
      </c>
      <c r="B141" s="8" t="s">
        <v>23</v>
      </c>
      <c r="C141" s="7">
        <v>1090313</v>
      </c>
      <c r="D141" s="7">
        <v>998</v>
      </c>
      <c r="E141" s="8" t="s">
        <v>264</v>
      </c>
      <c r="F141" s="8" t="s">
        <v>265</v>
      </c>
      <c r="G141" s="8"/>
      <c r="H141" s="8" t="s">
        <v>336</v>
      </c>
      <c r="I141" s="7">
        <v>1188</v>
      </c>
      <c r="J141" s="7">
        <v>1</v>
      </c>
      <c r="K141" s="8" t="s">
        <v>337</v>
      </c>
      <c r="L141" s="7">
        <v>2</v>
      </c>
      <c r="M141" s="8" t="s">
        <v>338</v>
      </c>
      <c r="N141" s="8" t="s">
        <v>65</v>
      </c>
      <c r="O141" s="8" t="s">
        <v>29</v>
      </c>
      <c r="P141" s="8" t="s">
        <v>30</v>
      </c>
      <c r="Q141" s="8" t="s">
        <v>31</v>
      </c>
      <c r="R141" s="9">
        <v>-24.701699999999999</v>
      </c>
      <c r="S141" s="9">
        <v>33.573900000000002</v>
      </c>
      <c r="T141" s="19">
        <v>1</v>
      </c>
      <c r="U141" s="7">
        <v>0</v>
      </c>
      <c r="V141" s="7"/>
      <c r="W141" s="7"/>
      <c r="X141" s="7">
        <v>1</v>
      </c>
      <c r="Y141" s="7">
        <v>0</v>
      </c>
      <c r="Z141" s="7"/>
      <c r="AA141" s="7"/>
      <c r="AB141" s="7"/>
    </row>
    <row r="142" spans="1:28" ht="15" customHeight="1" x14ac:dyDescent="0.25">
      <c r="A142" s="7">
        <v>131</v>
      </c>
      <c r="B142" s="8" t="s">
        <v>23</v>
      </c>
      <c r="C142" s="7">
        <v>1090314</v>
      </c>
      <c r="D142" s="7">
        <v>1002</v>
      </c>
      <c r="E142" s="8" t="s">
        <v>264</v>
      </c>
      <c r="F142" s="8" t="s">
        <v>265</v>
      </c>
      <c r="G142" s="8"/>
      <c r="H142" s="8" t="s">
        <v>339</v>
      </c>
      <c r="I142" s="7">
        <v>1189</v>
      </c>
      <c r="J142" s="7">
        <v>6</v>
      </c>
      <c r="K142" s="8" t="s">
        <v>328</v>
      </c>
      <c r="L142" s="7">
        <v>2</v>
      </c>
      <c r="M142" s="8" t="s">
        <v>340</v>
      </c>
      <c r="N142" s="8" t="s">
        <v>28</v>
      </c>
      <c r="O142" s="8" t="s">
        <v>29</v>
      </c>
      <c r="P142" s="8" t="s">
        <v>287</v>
      </c>
      <c r="Q142" s="8" t="s">
        <v>31</v>
      </c>
      <c r="R142" s="9">
        <v>-24.817499999999999</v>
      </c>
      <c r="S142" s="9">
        <v>33.766199999999998</v>
      </c>
      <c r="T142" s="19">
        <v>1</v>
      </c>
      <c r="U142" s="7">
        <v>1</v>
      </c>
      <c r="V142" s="7"/>
      <c r="W142" s="7"/>
      <c r="X142" s="7">
        <v>1</v>
      </c>
      <c r="Y142" s="7">
        <v>0</v>
      </c>
      <c r="Z142" s="7"/>
      <c r="AA142" s="7"/>
      <c r="AB142" s="7"/>
    </row>
    <row r="143" spans="1:28" ht="15" customHeight="1" x14ac:dyDescent="0.25">
      <c r="A143" s="7">
        <v>132</v>
      </c>
      <c r="B143" s="8" t="s">
        <v>23</v>
      </c>
      <c r="C143" s="7">
        <v>1090317</v>
      </c>
      <c r="D143" s="7">
        <v>1055</v>
      </c>
      <c r="E143" s="8" t="s">
        <v>264</v>
      </c>
      <c r="F143" s="8" t="s">
        <v>265</v>
      </c>
      <c r="G143" s="8"/>
      <c r="H143" s="8" t="s">
        <v>341</v>
      </c>
      <c r="I143" s="7">
        <v>1190</v>
      </c>
      <c r="J143" s="7">
        <v>4</v>
      </c>
      <c r="K143" s="8" t="s">
        <v>342</v>
      </c>
      <c r="L143" s="7">
        <v>1</v>
      </c>
      <c r="M143" s="8" t="s">
        <v>342</v>
      </c>
      <c r="N143" s="8" t="s">
        <v>28</v>
      </c>
      <c r="O143" s="8" t="s">
        <v>29</v>
      </c>
      <c r="P143" s="8" t="s">
        <v>30</v>
      </c>
      <c r="Q143" s="8" t="s">
        <v>31</v>
      </c>
      <c r="R143" s="9">
        <v>-24.1128</v>
      </c>
      <c r="S143" s="9">
        <v>33.779699999999998</v>
      </c>
      <c r="T143" s="19">
        <v>1</v>
      </c>
      <c r="U143" s="7">
        <v>1</v>
      </c>
      <c r="V143" s="7"/>
      <c r="W143" s="7"/>
      <c r="X143" s="7">
        <v>1</v>
      </c>
      <c r="Y143" s="7">
        <v>0</v>
      </c>
      <c r="Z143" s="7"/>
      <c r="AA143" s="7"/>
      <c r="AB143" s="7"/>
    </row>
    <row r="144" spans="1:28" ht="15" customHeight="1" x14ac:dyDescent="0.25">
      <c r="A144" s="7">
        <v>133</v>
      </c>
      <c r="B144" s="8" t="s">
        <v>23</v>
      </c>
      <c r="C144" s="7">
        <v>1090318</v>
      </c>
      <c r="D144" s="7">
        <v>1003</v>
      </c>
      <c r="E144" s="8" t="s">
        <v>264</v>
      </c>
      <c r="F144" s="8" t="s">
        <v>265</v>
      </c>
      <c r="G144" s="8"/>
      <c r="H144" s="8" t="s">
        <v>2604</v>
      </c>
      <c r="I144" s="7">
        <v>1191</v>
      </c>
      <c r="J144" s="7">
        <v>2</v>
      </c>
      <c r="K144" s="8" t="s">
        <v>266</v>
      </c>
      <c r="L144" s="7">
        <v>3</v>
      </c>
      <c r="M144" s="8" t="s">
        <v>267</v>
      </c>
      <c r="N144" s="8" t="s">
        <v>28</v>
      </c>
      <c r="O144" s="8" t="s">
        <v>29</v>
      </c>
      <c r="P144" s="8" t="s">
        <v>30</v>
      </c>
      <c r="Q144" s="8" t="s">
        <v>268</v>
      </c>
      <c r="R144" s="9">
        <v>-24.288900000000002</v>
      </c>
      <c r="S144" s="9">
        <v>33.566099999999999</v>
      </c>
      <c r="T144" s="19">
        <v>1</v>
      </c>
      <c r="U144" s="7">
        <v>1</v>
      </c>
      <c r="V144" s="7"/>
      <c r="W144" s="7"/>
      <c r="X144" s="7">
        <v>0</v>
      </c>
      <c r="Y144" s="7">
        <v>0</v>
      </c>
      <c r="Z144" s="7"/>
      <c r="AA144" s="7"/>
      <c r="AB144" s="7"/>
    </row>
    <row r="145" spans="1:28" ht="15" customHeight="1" x14ac:dyDescent="0.25">
      <c r="A145" s="7">
        <v>134</v>
      </c>
      <c r="B145" s="8" t="s">
        <v>23</v>
      </c>
      <c r="C145" s="7">
        <v>1090319</v>
      </c>
      <c r="D145" s="7">
        <v>1057</v>
      </c>
      <c r="E145" s="8" t="s">
        <v>264</v>
      </c>
      <c r="F145" s="8" t="s">
        <v>265</v>
      </c>
      <c r="G145" s="8"/>
      <c r="H145" s="8" t="s">
        <v>269</v>
      </c>
      <c r="I145" s="7">
        <v>1192</v>
      </c>
      <c r="J145" s="7">
        <v>5</v>
      </c>
      <c r="K145" s="8" t="s">
        <v>270</v>
      </c>
      <c r="L145" s="7">
        <v>1</v>
      </c>
      <c r="M145" s="8" t="s">
        <v>271</v>
      </c>
      <c r="N145" s="8" t="s">
        <v>28</v>
      </c>
      <c r="O145" s="8" t="s">
        <v>29</v>
      </c>
      <c r="P145" s="8" t="s">
        <v>30</v>
      </c>
      <c r="Q145" s="8" t="s">
        <v>268</v>
      </c>
      <c r="R145" s="9">
        <v>-24.528099999999998</v>
      </c>
      <c r="S145" s="9">
        <v>33.674999999999997</v>
      </c>
      <c r="T145" s="19">
        <v>1</v>
      </c>
      <c r="U145" s="7">
        <v>1</v>
      </c>
      <c r="V145" s="7"/>
      <c r="W145" s="7"/>
      <c r="X145" s="7">
        <v>0</v>
      </c>
      <c r="Y145" s="7">
        <v>0</v>
      </c>
      <c r="Z145" s="7"/>
      <c r="AA145" s="7"/>
      <c r="AB145" s="7"/>
    </row>
    <row r="146" spans="1:28" ht="15" customHeight="1" x14ac:dyDescent="0.25">
      <c r="A146" s="7">
        <v>135</v>
      </c>
      <c r="B146" s="8" t="s">
        <v>23</v>
      </c>
      <c r="C146" s="7">
        <v>1090406</v>
      </c>
      <c r="D146" s="7">
        <v>1061</v>
      </c>
      <c r="E146" s="8" t="s">
        <v>264</v>
      </c>
      <c r="F146" s="8" t="s">
        <v>343</v>
      </c>
      <c r="G146" s="8"/>
      <c r="H146" s="8" t="s">
        <v>344</v>
      </c>
      <c r="I146" s="7">
        <v>1193</v>
      </c>
      <c r="J146" s="7">
        <v>2</v>
      </c>
      <c r="K146" s="8" t="s">
        <v>345</v>
      </c>
      <c r="L146" s="7">
        <v>2</v>
      </c>
      <c r="M146" s="8" t="s">
        <v>346</v>
      </c>
      <c r="N146" s="8" t="s">
        <v>28</v>
      </c>
      <c r="O146" s="8" t="s">
        <v>61</v>
      </c>
      <c r="P146" s="8" t="s">
        <v>61</v>
      </c>
      <c r="Q146" s="8" t="s">
        <v>31</v>
      </c>
      <c r="R146" s="9">
        <v>-22.2653</v>
      </c>
      <c r="S146" s="9">
        <v>32.528300000000002</v>
      </c>
      <c r="T146" s="19">
        <v>1</v>
      </c>
      <c r="U146" s="7">
        <v>0</v>
      </c>
      <c r="V146" s="7"/>
      <c r="W146" s="7"/>
      <c r="X146" s="7">
        <v>1</v>
      </c>
      <c r="Y146" s="7">
        <v>0</v>
      </c>
      <c r="Z146" s="7"/>
      <c r="AA146" s="7"/>
      <c r="AB146" s="7"/>
    </row>
    <row r="147" spans="1:28" ht="15" customHeight="1" x14ac:dyDescent="0.25">
      <c r="A147" s="7">
        <v>136</v>
      </c>
      <c r="B147" s="8" t="s">
        <v>23</v>
      </c>
      <c r="C147" s="7">
        <v>1090407</v>
      </c>
      <c r="D147" s="7">
        <v>1063</v>
      </c>
      <c r="E147" s="8" t="s">
        <v>264</v>
      </c>
      <c r="F147" s="8" t="s">
        <v>343</v>
      </c>
      <c r="G147" s="8">
        <v>1</v>
      </c>
      <c r="H147" s="8" t="s">
        <v>347</v>
      </c>
      <c r="I147" s="7">
        <v>1194</v>
      </c>
      <c r="J147" s="7">
        <v>1</v>
      </c>
      <c r="K147" s="8" t="s">
        <v>348</v>
      </c>
      <c r="L147" s="7">
        <v>3</v>
      </c>
      <c r="M147" s="8" t="s">
        <v>349</v>
      </c>
      <c r="N147" s="8" t="s">
        <v>28</v>
      </c>
      <c r="O147" s="8" t="s">
        <v>61</v>
      </c>
      <c r="P147" s="8" t="s">
        <v>61</v>
      </c>
      <c r="Q147" s="8" t="s">
        <v>31</v>
      </c>
      <c r="R147" s="9">
        <v>-21.9694</v>
      </c>
      <c r="S147" s="9">
        <v>32.114699999999999</v>
      </c>
      <c r="T147" s="19">
        <v>1</v>
      </c>
      <c r="U147" s="7">
        <v>1</v>
      </c>
      <c r="V147" s="7"/>
      <c r="W147" s="7"/>
      <c r="X147" s="7">
        <v>1</v>
      </c>
      <c r="Y147" s="7">
        <v>0</v>
      </c>
      <c r="Z147" s="7"/>
      <c r="AA147" s="7"/>
      <c r="AB147" s="7"/>
    </row>
    <row r="148" spans="1:28" ht="15" customHeight="1" x14ac:dyDescent="0.25">
      <c r="A148" s="7">
        <v>137</v>
      </c>
      <c r="B148" s="8" t="s">
        <v>23</v>
      </c>
      <c r="C148" s="7">
        <v>1090408</v>
      </c>
      <c r="D148" s="7">
        <v>1059</v>
      </c>
      <c r="E148" s="8" t="s">
        <v>264</v>
      </c>
      <c r="F148" s="8" t="s">
        <v>343</v>
      </c>
      <c r="G148" s="8"/>
      <c r="H148" s="8" t="s">
        <v>350</v>
      </c>
      <c r="I148" s="7">
        <v>1195</v>
      </c>
      <c r="J148" s="7">
        <v>2</v>
      </c>
      <c r="K148" s="8" t="s">
        <v>345</v>
      </c>
      <c r="L148" s="7">
        <v>4</v>
      </c>
      <c r="M148" s="8" t="s">
        <v>351</v>
      </c>
      <c r="N148" s="8" t="s">
        <v>28</v>
      </c>
      <c r="O148" s="8" t="s">
        <v>29</v>
      </c>
      <c r="P148" s="8" t="s">
        <v>287</v>
      </c>
      <c r="Q148" s="8" t="s">
        <v>31</v>
      </c>
      <c r="R148" s="9">
        <v>-22.732199999999999</v>
      </c>
      <c r="S148" s="9">
        <v>32.0608</v>
      </c>
      <c r="T148" s="19">
        <v>1</v>
      </c>
      <c r="U148" s="7">
        <v>1</v>
      </c>
      <c r="V148" s="7"/>
      <c r="W148" s="7"/>
      <c r="X148" s="7">
        <v>1</v>
      </c>
      <c r="Y148" s="7">
        <v>0</v>
      </c>
      <c r="Z148" s="7"/>
      <c r="AA148" s="7"/>
      <c r="AB148" s="7"/>
    </row>
    <row r="149" spans="1:28" ht="15" customHeight="1" x14ac:dyDescent="0.25">
      <c r="A149" s="7">
        <v>138</v>
      </c>
      <c r="B149" s="8" t="s">
        <v>23</v>
      </c>
      <c r="C149" s="7">
        <v>1090409</v>
      </c>
      <c r="D149" s="7">
        <v>1064</v>
      </c>
      <c r="E149" s="8" t="s">
        <v>264</v>
      </c>
      <c r="F149" s="8" t="s">
        <v>343</v>
      </c>
      <c r="G149" s="8"/>
      <c r="H149" s="8" t="s">
        <v>352</v>
      </c>
      <c r="I149" s="7">
        <v>1196</v>
      </c>
      <c r="J149" s="7">
        <v>2</v>
      </c>
      <c r="K149" s="8" t="s">
        <v>345</v>
      </c>
      <c r="L149" s="7">
        <v>1</v>
      </c>
      <c r="M149" s="8" t="s">
        <v>353</v>
      </c>
      <c r="N149" s="8" t="s">
        <v>28</v>
      </c>
      <c r="O149" s="8" t="s">
        <v>61</v>
      </c>
      <c r="P149" s="8" t="s">
        <v>61</v>
      </c>
      <c r="Q149" s="8" t="s">
        <v>31</v>
      </c>
      <c r="R149" s="9">
        <v>-22.846699999999998</v>
      </c>
      <c r="S149" s="9">
        <v>31.965599999999998</v>
      </c>
      <c r="T149" s="19">
        <v>1</v>
      </c>
      <c r="U149" s="7">
        <v>0</v>
      </c>
      <c r="V149" s="7"/>
      <c r="W149" s="7"/>
      <c r="X149" s="7">
        <v>1</v>
      </c>
      <c r="Y149" s="7">
        <v>0</v>
      </c>
      <c r="Z149" s="7"/>
      <c r="AA149" s="7"/>
      <c r="AB149" s="7"/>
    </row>
    <row r="150" spans="1:28" ht="15" customHeight="1" x14ac:dyDescent="0.25">
      <c r="A150" s="7">
        <v>139</v>
      </c>
      <c r="B150" s="8" t="s">
        <v>23</v>
      </c>
      <c r="C150" s="7">
        <v>1090410</v>
      </c>
      <c r="D150" s="7">
        <v>1060</v>
      </c>
      <c r="E150" s="8" t="s">
        <v>264</v>
      </c>
      <c r="F150" s="8" t="s">
        <v>343</v>
      </c>
      <c r="G150" s="8">
        <v>1</v>
      </c>
      <c r="H150" s="8" t="s">
        <v>354</v>
      </c>
      <c r="I150" s="7">
        <v>1197</v>
      </c>
      <c r="J150" s="7">
        <v>2</v>
      </c>
      <c r="K150" s="8" t="s">
        <v>345</v>
      </c>
      <c r="L150" s="7">
        <v>3</v>
      </c>
      <c r="M150" s="8" t="s">
        <v>355</v>
      </c>
      <c r="N150" s="8" t="s">
        <v>28</v>
      </c>
      <c r="O150" s="8" t="s">
        <v>29</v>
      </c>
      <c r="P150" s="8" t="s">
        <v>30</v>
      </c>
      <c r="Q150" s="8" t="s">
        <v>31</v>
      </c>
      <c r="R150" s="9">
        <v>-23.0672</v>
      </c>
      <c r="S150" s="9">
        <v>32.221899999999998</v>
      </c>
      <c r="T150" s="19">
        <v>1</v>
      </c>
      <c r="U150" s="7">
        <v>0</v>
      </c>
      <c r="V150" s="7"/>
      <c r="W150" s="7"/>
      <c r="X150" s="7">
        <v>1</v>
      </c>
      <c r="Y150" s="7">
        <v>0</v>
      </c>
      <c r="Z150" s="7"/>
      <c r="AA150" s="7"/>
      <c r="AB150" s="7"/>
    </row>
    <row r="151" spans="1:28" ht="15" customHeight="1" x14ac:dyDescent="0.25">
      <c r="A151" s="7">
        <v>140</v>
      </c>
      <c r="B151" s="8" t="s">
        <v>23</v>
      </c>
      <c r="C151" s="7">
        <v>1090411</v>
      </c>
      <c r="D151" s="7">
        <v>1066</v>
      </c>
      <c r="E151" s="8" t="s">
        <v>264</v>
      </c>
      <c r="F151" s="8" t="s">
        <v>343</v>
      </c>
      <c r="G151" s="8"/>
      <c r="H151" s="8" t="s">
        <v>356</v>
      </c>
      <c r="I151" s="7">
        <v>1198</v>
      </c>
      <c r="J151" s="7">
        <v>3</v>
      </c>
      <c r="K151" s="8" t="s">
        <v>357</v>
      </c>
      <c r="L151" s="7">
        <v>1</v>
      </c>
      <c r="M151" s="8" t="s">
        <v>358</v>
      </c>
      <c r="N151" s="8" t="s">
        <v>28</v>
      </c>
      <c r="O151" s="8" t="s">
        <v>61</v>
      </c>
      <c r="P151" s="8" t="s">
        <v>61</v>
      </c>
      <c r="Q151" s="8" t="s">
        <v>31</v>
      </c>
      <c r="R151" s="9">
        <v>-22.4572</v>
      </c>
      <c r="S151" s="9">
        <v>31.33</v>
      </c>
      <c r="T151" s="19">
        <v>1</v>
      </c>
      <c r="U151" s="7">
        <v>0</v>
      </c>
      <c r="V151" s="7"/>
      <c r="W151" s="7"/>
      <c r="X151" s="7">
        <v>1</v>
      </c>
      <c r="Y151" s="7">
        <v>0</v>
      </c>
      <c r="Z151" s="7"/>
      <c r="AA151" s="7"/>
      <c r="AB151" s="7"/>
    </row>
    <row r="152" spans="1:28" ht="15" customHeight="1" x14ac:dyDescent="0.25">
      <c r="A152" s="7">
        <v>141</v>
      </c>
      <c r="B152" s="8" t="s">
        <v>23</v>
      </c>
      <c r="C152" s="7">
        <v>1090412</v>
      </c>
      <c r="D152" s="7">
        <v>1004</v>
      </c>
      <c r="E152" s="8" t="s">
        <v>264</v>
      </c>
      <c r="F152" s="8" t="s">
        <v>343</v>
      </c>
      <c r="G152" s="8"/>
      <c r="H152" s="8" t="s">
        <v>359</v>
      </c>
      <c r="I152" s="7">
        <v>1199</v>
      </c>
      <c r="J152" s="7">
        <v>1</v>
      </c>
      <c r="K152" s="8" t="s">
        <v>348</v>
      </c>
      <c r="L152" s="7">
        <v>1</v>
      </c>
      <c r="M152" s="8" t="s">
        <v>348</v>
      </c>
      <c r="N152" s="8" t="s">
        <v>65</v>
      </c>
      <c r="O152" s="8" t="s">
        <v>29</v>
      </c>
      <c r="P152" s="8" t="s">
        <v>30</v>
      </c>
      <c r="Q152" s="8" t="s">
        <v>31</v>
      </c>
      <c r="R152" s="9">
        <v>-22.203099999999999</v>
      </c>
      <c r="S152" s="9">
        <v>31.638300000000001</v>
      </c>
      <c r="T152" s="19">
        <v>1</v>
      </c>
      <c r="U152" s="7">
        <v>0</v>
      </c>
      <c r="V152" s="7"/>
      <c r="W152" s="7"/>
      <c r="X152" s="7">
        <v>1</v>
      </c>
      <c r="Y152" s="7">
        <v>0</v>
      </c>
      <c r="Z152" s="7"/>
      <c r="AA152" s="7"/>
      <c r="AB152" s="7"/>
    </row>
    <row r="153" spans="1:28" ht="15" customHeight="1" x14ac:dyDescent="0.25">
      <c r="A153" s="7">
        <v>142</v>
      </c>
      <c r="B153" s="8" t="s">
        <v>23</v>
      </c>
      <c r="C153" s="7">
        <v>1090413</v>
      </c>
      <c r="D153" s="7">
        <v>1065</v>
      </c>
      <c r="E153" s="8" t="s">
        <v>264</v>
      </c>
      <c r="F153" s="8" t="s">
        <v>343</v>
      </c>
      <c r="G153" s="8"/>
      <c r="H153" s="8" t="s">
        <v>360</v>
      </c>
      <c r="I153" s="7">
        <v>1200</v>
      </c>
      <c r="J153" s="7">
        <v>2</v>
      </c>
      <c r="K153" s="8" t="s">
        <v>345</v>
      </c>
      <c r="L153" s="7">
        <v>1</v>
      </c>
      <c r="M153" s="8" t="s">
        <v>353</v>
      </c>
      <c r="N153" s="8" t="s">
        <v>28</v>
      </c>
      <c r="O153" s="8" t="s">
        <v>61</v>
      </c>
      <c r="P153" s="8" t="s">
        <v>61</v>
      </c>
      <c r="Q153" s="8" t="s">
        <v>31</v>
      </c>
      <c r="R153" s="9">
        <v>-22.686900000000001</v>
      </c>
      <c r="S153" s="9">
        <v>31.844200000000001</v>
      </c>
      <c r="T153" s="19">
        <v>1</v>
      </c>
      <c r="U153" s="7">
        <v>0</v>
      </c>
      <c r="V153" s="7"/>
      <c r="W153" s="7"/>
      <c r="X153" s="7">
        <v>0</v>
      </c>
      <c r="Y153" s="7">
        <v>0</v>
      </c>
      <c r="Z153" s="7"/>
      <c r="AA153" s="7"/>
      <c r="AB153" s="7"/>
    </row>
    <row r="154" spans="1:28" ht="15" customHeight="1" x14ac:dyDescent="0.25">
      <c r="A154" s="7">
        <v>143</v>
      </c>
      <c r="B154" s="8" t="s">
        <v>23</v>
      </c>
      <c r="C154" s="7">
        <v>1090414</v>
      </c>
      <c r="D154" s="7">
        <v>1058</v>
      </c>
      <c r="E154" s="8" t="s">
        <v>264</v>
      </c>
      <c r="F154" s="8" t="s">
        <v>343</v>
      </c>
      <c r="G154" s="8">
        <v>1</v>
      </c>
      <c r="H154" s="8" t="s">
        <v>361</v>
      </c>
      <c r="I154" s="7">
        <v>1201</v>
      </c>
      <c r="J154" s="7">
        <v>1</v>
      </c>
      <c r="K154" s="8" t="s">
        <v>348</v>
      </c>
      <c r="L154" s="7">
        <v>1</v>
      </c>
      <c r="M154" s="8" t="s">
        <v>348</v>
      </c>
      <c r="N154" s="8" t="s">
        <v>65</v>
      </c>
      <c r="O154" s="8" t="s">
        <v>29</v>
      </c>
      <c r="P154" s="8" t="s">
        <v>30</v>
      </c>
      <c r="Q154" s="8" t="s">
        <v>31</v>
      </c>
      <c r="R154" s="9">
        <v>-22.077500000000001</v>
      </c>
      <c r="S154" s="9">
        <v>31.6783</v>
      </c>
      <c r="T154" s="19">
        <v>1</v>
      </c>
      <c r="U154" s="7">
        <v>1</v>
      </c>
      <c r="V154" s="7"/>
      <c r="W154" s="7"/>
      <c r="X154" s="7">
        <v>1</v>
      </c>
      <c r="Y154" s="7">
        <v>0</v>
      </c>
      <c r="Z154" s="7"/>
      <c r="AA154" s="7"/>
      <c r="AB154" s="7"/>
    </row>
    <row r="155" spans="1:28" ht="15" customHeight="1" x14ac:dyDescent="0.25">
      <c r="A155" s="7">
        <v>144</v>
      </c>
      <c r="B155" s="8" t="s">
        <v>23</v>
      </c>
      <c r="C155" s="7">
        <v>1090415</v>
      </c>
      <c r="D155" s="7">
        <v>1062</v>
      </c>
      <c r="E155" s="8" t="s">
        <v>264</v>
      </c>
      <c r="F155" s="8" t="s">
        <v>343</v>
      </c>
      <c r="G155" s="8"/>
      <c r="H155" s="8" t="s">
        <v>362</v>
      </c>
      <c r="I155" s="7">
        <v>1202</v>
      </c>
      <c r="J155" s="7">
        <v>2</v>
      </c>
      <c r="K155" s="8" t="s">
        <v>345</v>
      </c>
      <c r="L155" s="7">
        <v>5</v>
      </c>
      <c r="M155" s="8" t="s">
        <v>363</v>
      </c>
      <c r="N155" s="8" t="s">
        <v>28</v>
      </c>
      <c r="O155" s="8" t="s">
        <v>61</v>
      </c>
      <c r="P155" s="8" t="s">
        <v>61</v>
      </c>
      <c r="Q155" s="8" t="s">
        <v>31</v>
      </c>
      <c r="R155" s="9">
        <v>-22.546099999999999</v>
      </c>
      <c r="S155" s="9">
        <v>32.463099999999997</v>
      </c>
      <c r="T155" s="19">
        <v>1</v>
      </c>
      <c r="U155" s="7">
        <v>0</v>
      </c>
      <c r="V155" s="7"/>
      <c r="W155" s="7"/>
      <c r="X155" s="7">
        <v>0</v>
      </c>
      <c r="Y155" s="7">
        <v>0</v>
      </c>
      <c r="Z155" s="7"/>
      <c r="AA155" s="7"/>
      <c r="AB155" s="7"/>
    </row>
    <row r="156" spans="1:28" ht="15" customHeight="1" x14ac:dyDescent="0.25">
      <c r="A156" s="7">
        <v>145</v>
      </c>
      <c r="B156" s="8" t="s">
        <v>23</v>
      </c>
      <c r="C156" s="7">
        <v>1090506</v>
      </c>
      <c r="D156" s="7">
        <v>1067</v>
      </c>
      <c r="E156" s="8" t="s">
        <v>264</v>
      </c>
      <c r="F156" s="8" t="s">
        <v>364</v>
      </c>
      <c r="G156" s="8"/>
      <c r="H156" s="8" t="s">
        <v>365</v>
      </c>
      <c r="I156" s="7">
        <v>1203</v>
      </c>
      <c r="J156" s="7">
        <v>1</v>
      </c>
      <c r="K156" s="8" t="s">
        <v>364</v>
      </c>
      <c r="L156" s="7">
        <v>3</v>
      </c>
      <c r="M156" s="8" t="s">
        <v>366</v>
      </c>
      <c r="N156" s="8" t="s">
        <v>28</v>
      </c>
      <c r="O156" s="8" t="s">
        <v>29</v>
      </c>
      <c r="P156" s="8" t="s">
        <v>30</v>
      </c>
      <c r="Q156" s="8" t="s">
        <v>31</v>
      </c>
      <c r="R156" s="9">
        <v>-22.8322</v>
      </c>
      <c r="S156" s="9">
        <v>33.543300000000002</v>
      </c>
      <c r="T156" s="19">
        <v>1</v>
      </c>
      <c r="U156" s="7">
        <v>1</v>
      </c>
      <c r="V156" s="7"/>
      <c r="W156" s="7"/>
      <c r="X156" s="7">
        <v>1</v>
      </c>
      <c r="Y156" s="7">
        <v>0</v>
      </c>
      <c r="Z156" s="7"/>
      <c r="AA156" s="7"/>
      <c r="AB156" s="7"/>
    </row>
    <row r="157" spans="1:28" ht="15" customHeight="1" x14ac:dyDescent="0.25">
      <c r="A157" s="7">
        <v>146</v>
      </c>
      <c r="B157" s="8" t="s">
        <v>23</v>
      </c>
      <c r="C157" s="7">
        <v>1090507</v>
      </c>
      <c r="D157" s="7">
        <v>1070</v>
      </c>
      <c r="E157" s="8" t="s">
        <v>264</v>
      </c>
      <c r="F157" s="8" t="s">
        <v>364</v>
      </c>
      <c r="G157" s="8"/>
      <c r="H157" s="8" t="s">
        <v>367</v>
      </c>
      <c r="I157" s="7">
        <v>1204</v>
      </c>
      <c r="J157" s="7">
        <v>1</v>
      </c>
      <c r="K157" s="8" t="s">
        <v>364</v>
      </c>
      <c r="L157" s="7">
        <v>3</v>
      </c>
      <c r="M157" s="8" t="s">
        <v>366</v>
      </c>
      <c r="N157" s="8" t="s">
        <v>28</v>
      </c>
      <c r="O157" s="8" t="s">
        <v>29</v>
      </c>
      <c r="P157" s="8" t="s">
        <v>30</v>
      </c>
      <c r="Q157" s="8" t="s">
        <v>31</v>
      </c>
      <c r="R157" s="9">
        <v>-22.355</v>
      </c>
      <c r="S157" s="9">
        <v>33.076099999999997</v>
      </c>
      <c r="T157" s="19">
        <v>1</v>
      </c>
      <c r="U157" s="7">
        <v>1</v>
      </c>
      <c r="V157" s="7"/>
      <c r="W157" s="7"/>
      <c r="X157" s="7">
        <v>1</v>
      </c>
      <c r="Y157" s="7">
        <v>0</v>
      </c>
      <c r="Z157" s="7"/>
      <c r="AA157" s="7"/>
      <c r="AB157" s="7"/>
    </row>
    <row r="158" spans="1:28" ht="15" customHeight="1" x14ac:dyDescent="0.25">
      <c r="A158" s="7">
        <v>147</v>
      </c>
      <c r="B158" s="8" t="s">
        <v>23</v>
      </c>
      <c r="C158" s="7">
        <v>1090508</v>
      </c>
      <c r="D158" s="7">
        <v>1068</v>
      </c>
      <c r="E158" s="8" t="s">
        <v>264</v>
      </c>
      <c r="F158" s="8" t="s">
        <v>364</v>
      </c>
      <c r="G158" s="8"/>
      <c r="H158" s="8" t="s">
        <v>368</v>
      </c>
      <c r="I158" s="7">
        <v>1205</v>
      </c>
      <c r="J158" s="7">
        <v>2</v>
      </c>
      <c r="K158" s="8" t="s">
        <v>369</v>
      </c>
      <c r="L158" s="7">
        <v>2</v>
      </c>
      <c r="M158" s="8" t="s">
        <v>370</v>
      </c>
      <c r="N158" s="8" t="s">
        <v>28</v>
      </c>
      <c r="O158" s="8" t="s">
        <v>29</v>
      </c>
      <c r="P158" s="8" t="s">
        <v>30</v>
      </c>
      <c r="Q158" s="8" t="s">
        <v>31</v>
      </c>
      <c r="R158" s="9">
        <v>-23.4575</v>
      </c>
      <c r="S158" s="9">
        <v>33.4253</v>
      </c>
      <c r="T158" s="19">
        <v>1</v>
      </c>
      <c r="U158" s="7">
        <v>1</v>
      </c>
      <c r="V158" s="7"/>
      <c r="W158" s="7"/>
      <c r="X158" s="7">
        <v>1</v>
      </c>
      <c r="Y158" s="7">
        <v>0</v>
      </c>
      <c r="Z158" s="7"/>
      <c r="AA158" s="7"/>
      <c r="AB158" s="7"/>
    </row>
    <row r="159" spans="1:28" ht="15" customHeight="1" x14ac:dyDescent="0.25">
      <c r="A159" s="7">
        <v>148</v>
      </c>
      <c r="B159" s="8" t="s">
        <v>23</v>
      </c>
      <c r="C159" s="7">
        <v>1090509</v>
      </c>
      <c r="D159" s="7">
        <v>1043</v>
      </c>
      <c r="E159" s="8" t="s">
        <v>264</v>
      </c>
      <c r="F159" s="8" t="s">
        <v>364</v>
      </c>
      <c r="G159" s="8"/>
      <c r="H159" s="8" t="s">
        <v>2809</v>
      </c>
      <c r="I159" s="7">
        <v>1206</v>
      </c>
      <c r="J159" s="7">
        <v>1</v>
      </c>
      <c r="K159" s="8" t="s">
        <v>364</v>
      </c>
      <c r="L159" s="7">
        <v>2</v>
      </c>
      <c r="M159" s="8" t="s">
        <v>371</v>
      </c>
      <c r="N159" s="8" t="s">
        <v>28</v>
      </c>
      <c r="O159" s="8" t="s">
        <v>29</v>
      </c>
      <c r="P159" s="8" t="s">
        <v>30</v>
      </c>
      <c r="Q159" s="8" t="s">
        <v>31</v>
      </c>
      <c r="R159" s="9">
        <v>-22.2547</v>
      </c>
      <c r="S159" s="9">
        <v>32.914700000000003</v>
      </c>
      <c r="T159" s="19">
        <v>1</v>
      </c>
      <c r="U159" s="7">
        <v>0</v>
      </c>
      <c r="V159" s="7"/>
      <c r="W159" s="7"/>
      <c r="X159" s="7">
        <v>1</v>
      </c>
      <c r="Y159" s="7">
        <v>0</v>
      </c>
      <c r="Z159" s="7"/>
      <c r="AA159" s="7"/>
      <c r="AB159" s="7"/>
    </row>
    <row r="160" spans="1:28" ht="15" customHeight="1" x14ac:dyDescent="0.25">
      <c r="A160" s="7">
        <v>149</v>
      </c>
      <c r="B160" s="8" t="s">
        <v>23</v>
      </c>
      <c r="C160" s="7">
        <v>1090510</v>
      </c>
      <c r="D160" s="7">
        <v>1069</v>
      </c>
      <c r="E160" s="8" t="s">
        <v>264</v>
      </c>
      <c r="F160" s="8" t="s">
        <v>364</v>
      </c>
      <c r="G160" s="8"/>
      <c r="H160" s="8" t="s">
        <v>2605</v>
      </c>
      <c r="I160" s="7">
        <v>1207</v>
      </c>
      <c r="J160" s="7">
        <v>2</v>
      </c>
      <c r="K160" s="8" t="s">
        <v>369</v>
      </c>
      <c r="L160" s="7">
        <v>2</v>
      </c>
      <c r="M160" s="8" t="s">
        <v>372</v>
      </c>
      <c r="N160" s="8" t="s">
        <v>28</v>
      </c>
      <c r="O160" s="8" t="s">
        <v>29</v>
      </c>
      <c r="P160" s="8" t="s">
        <v>30</v>
      </c>
      <c r="Q160" s="8" t="s">
        <v>31</v>
      </c>
      <c r="R160" s="9">
        <v>-23.5167</v>
      </c>
      <c r="S160" s="9">
        <v>33.506700000000002</v>
      </c>
      <c r="T160" s="19">
        <v>1</v>
      </c>
      <c r="U160" s="7">
        <v>0</v>
      </c>
      <c r="V160" s="7"/>
      <c r="W160" s="7"/>
      <c r="X160" s="7">
        <v>1</v>
      </c>
      <c r="Y160" s="7">
        <v>0</v>
      </c>
      <c r="Z160" s="7"/>
      <c r="AA160" s="7"/>
      <c r="AB160" s="7"/>
    </row>
    <row r="161" spans="1:28" s="32" customFormat="1" ht="15" customHeight="1" x14ac:dyDescent="0.25">
      <c r="A161" s="28">
        <v>150</v>
      </c>
      <c r="B161" s="29" t="s">
        <v>23</v>
      </c>
      <c r="C161" s="28">
        <v>1090511</v>
      </c>
      <c r="D161" s="28"/>
      <c r="E161" s="29" t="s">
        <v>264</v>
      </c>
      <c r="F161" s="29" t="s">
        <v>364</v>
      </c>
      <c r="G161" s="29"/>
      <c r="H161" s="29" t="s">
        <v>2810</v>
      </c>
      <c r="I161" s="28">
        <v>1208</v>
      </c>
      <c r="J161" s="28"/>
      <c r="K161" s="29"/>
      <c r="L161" s="28"/>
      <c r="M161" s="29"/>
      <c r="N161" s="29"/>
      <c r="O161" s="29"/>
      <c r="P161" s="29"/>
      <c r="Q161" s="29"/>
      <c r="R161" s="30">
        <v>-22.912456839400001</v>
      </c>
      <c r="S161" s="30">
        <v>33.249240564300003</v>
      </c>
      <c r="T161" s="31">
        <v>1</v>
      </c>
      <c r="U161" s="28">
        <v>0</v>
      </c>
      <c r="V161" s="28"/>
      <c r="W161" s="28"/>
      <c r="X161" s="28">
        <v>1</v>
      </c>
      <c r="Y161" s="28">
        <v>0</v>
      </c>
      <c r="Z161" s="28"/>
      <c r="AA161" s="28"/>
      <c r="AB161" s="28"/>
    </row>
    <row r="162" spans="1:28" s="32" customFormat="1" ht="15" customHeight="1" x14ac:dyDescent="0.25">
      <c r="A162" s="28">
        <v>151</v>
      </c>
      <c r="B162" s="29" t="s">
        <v>23</v>
      </c>
      <c r="C162" s="28">
        <v>1090512</v>
      </c>
      <c r="D162" s="28"/>
      <c r="E162" s="29" t="s">
        <v>264</v>
      </c>
      <c r="F162" s="29" t="s">
        <v>364</v>
      </c>
      <c r="G162" s="29"/>
      <c r="H162" s="29" t="s">
        <v>2678</v>
      </c>
      <c r="I162" s="28">
        <v>1209</v>
      </c>
      <c r="J162" s="28"/>
      <c r="K162" s="29"/>
      <c r="L162" s="28"/>
      <c r="M162" s="29"/>
      <c r="N162" s="29"/>
      <c r="O162" s="29"/>
      <c r="P162" s="29"/>
      <c r="Q162" s="29"/>
      <c r="R162" s="30">
        <v>-23.5167</v>
      </c>
      <c r="S162" s="30">
        <v>33.506700000000002</v>
      </c>
      <c r="T162" s="31">
        <v>1</v>
      </c>
      <c r="U162" s="28">
        <v>0</v>
      </c>
      <c r="V162" s="28"/>
      <c r="W162" s="28"/>
      <c r="X162" s="28">
        <v>1</v>
      </c>
      <c r="Y162" s="28">
        <v>0</v>
      </c>
      <c r="Z162" s="28"/>
      <c r="AA162" s="28"/>
      <c r="AB162" s="28"/>
    </row>
    <row r="163" spans="1:28" ht="15" customHeight="1" x14ac:dyDescent="0.25">
      <c r="A163" s="7">
        <v>152</v>
      </c>
      <c r="B163" s="8" t="s">
        <v>23</v>
      </c>
      <c r="C163" s="7">
        <v>1090600</v>
      </c>
      <c r="D163" s="7">
        <v>1255</v>
      </c>
      <c r="E163" s="8" t="s">
        <v>264</v>
      </c>
      <c r="F163" s="8" t="s">
        <v>272</v>
      </c>
      <c r="G163" s="8"/>
      <c r="H163" s="8" t="s">
        <v>373</v>
      </c>
      <c r="I163" s="7">
        <v>1210</v>
      </c>
      <c r="J163" s="7">
        <v>1</v>
      </c>
      <c r="K163" s="8" t="s">
        <v>374</v>
      </c>
      <c r="L163" s="7">
        <v>1</v>
      </c>
      <c r="M163" s="8" t="s">
        <v>374</v>
      </c>
      <c r="N163" s="8" t="s">
        <v>65</v>
      </c>
      <c r="O163" s="8" t="s">
        <v>140</v>
      </c>
      <c r="P163" s="8" t="s">
        <v>140</v>
      </c>
      <c r="Q163" s="8" t="s">
        <v>108</v>
      </c>
      <c r="R163" s="9">
        <v>-24.527439000000001</v>
      </c>
      <c r="S163" s="9">
        <v>33.005138000000002</v>
      </c>
      <c r="T163" s="19">
        <v>1</v>
      </c>
      <c r="U163" s="7">
        <v>1</v>
      </c>
      <c r="V163" s="7"/>
      <c r="W163" s="7"/>
      <c r="X163" s="7">
        <v>1</v>
      </c>
      <c r="Y163" s="7">
        <v>0</v>
      </c>
      <c r="Z163" s="7"/>
      <c r="AA163" s="7"/>
      <c r="AB163" s="7"/>
    </row>
    <row r="164" spans="1:28" s="32" customFormat="1" ht="15" customHeight="1" x14ac:dyDescent="0.25">
      <c r="A164" s="28"/>
      <c r="B164" s="29"/>
      <c r="C164" s="28">
        <v>1090605</v>
      </c>
      <c r="D164" s="28"/>
      <c r="E164" s="29" t="s">
        <v>264</v>
      </c>
      <c r="F164" s="29" t="s">
        <v>272</v>
      </c>
      <c r="G164" s="29"/>
      <c r="H164" s="29" t="s">
        <v>2782</v>
      </c>
      <c r="I164" s="28">
        <v>1211</v>
      </c>
      <c r="J164" s="28"/>
      <c r="K164" s="29"/>
      <c r="L164" s="28"/>
      <c r="M164" s="29"/>
      <c r="N164" s="29"/>
      <c r="O164" s="29"/>
      <c r="P164" s="29"/>
      <c r="Q164" s="29"/>
      <c r="R164" s="30">
        <v>-24.428599999999999</v>
      </c>
      <c r="S164" s="30">
        <v>32.842500000000001</v>
      </c>
      <c r="T164" s="31">
        <v>1</v>
      </c>
      <c r="U164" s="28">
        <v>1</v>
      </c>
      <c r="V164" s="28"/>
      <c r="W164" s="28"/>
      <c r="X164" s="28">
        <v>1</v>
      </c>
      <c r="Y164" s="28">
        <v>0</v>
      </c>
      <c r="Z164" s="28"/>
      <c r="AA164" s="28"/>
      <c r="AB164" s="28"/>
    </row>
    <row r="165" spans="1:28" ht="15" customHeight="1" x14ac:dyDescent="0.25">
      <c r="A165" s="7">
        <v>153</v>
      </c>
      <c r="B165" s="8" t="s">
        <v>23</v>
      </c>
      <c r="C165" s="7">
        <v>1090606</v>
      </c>
      <c r="D165" s="7">
        <v>1006</v>
      </c>
      <c r="E165" s="8" t="s">
        <v>264</v>
      </c>
      <c r="F165" s="8" t="s">
        <v>272</v>
      </c>
      <c r="G165" s="8"/>
      <c r="H165" s="8" t="s">
        <v>375</v>
      </c>
      <c r="I165" s="7">
        <v>1212</v>
      </c>
      <c r="J165" s="7">
        <v>1</v>
      </c>
      <c r="K165" s="8" t="s">
        <v>374</v>
      </c>
      <c r="L165" s="7">
        <v>1</v>
      </c>
      <c r="M165" s="8" t="s">
        <v>374</v>
      </c>
      <c r="N165" s="8" t="s">
        <v>65</v>
      </c>
      <c r="O165" s="8" t="s">
        <v>29</v>
      </c>
      <c r="P165" s="8" t="s">
        <v>287</v>
      </c>
      <c r="Q165" s="8" t="s">
        <v>31</v>
      </c>
      <c r="R165" s="9">
        <v>-24.566800000000001</v>
      </c>
      <c r="S165" s="9">
        <v>32.918599999999998</v>
      </c>
      <c r="T165" s="19">
        <v>1</v>
      </c>
      <c r="U165" s="7">
        <v>1</v>
      </c>
      <c r="V165" s="7"/>
      <c r="W165" s="7">
        <v>1</v>
      </c>
      <c r="X165" s="7">
        <v>1</v>
      </c>
      <c r="Y165" s="7">
        <v>0</v>
      </c>
      <c r="Z165" s="7"/>
      <c r="AA165" s="7"/>
      <c r="AB165" s="7"/>
    </row>
    <row r="166" spans="1:28" ht="15" customHeight="1" x14ac:dyDescent="0.25">
      <c r="A166" s="7">
        <v>154</v>
      </c>
      <c r="B166" s="8" t="s">
        <v>23</v>
      </c>
      <c r="C166" s="7">
        <v>1090608</v>
      </c>
      <c r="D166" s="7">
        <v>1086</v>
      </c>
      <c r="E166" s="8" t="s">
        <v>264</v>
      </c>
      <c r="F166" s="8" t="s">
        <v>272</v>
      </c>
      <c r="G166" s="8"/>
      <c r="H166" s="8" t="s">
        <v>376</v>
      </c>
      <c r="I166" s="7">
        <v>1213</v>
      </c>
      <c r="J166" s="7">
        <v>2</v>
      </c>
      <c r="K166" s="8" t="s">
        <v>377</v>
      </c>
      <c r="L166" s="7">
        <v>2</v>
      </c>
      <c r="M166" s="8" t="s">
        <v>378</v>
      </c>
      <c r="N166" s="8" t="s">
        <v>28</v>
      </c>
      <c r="O166" s="8" t="s">
        <v>29</v>
      </c>
      <c r="P166" s="8" t="s">
        <v>287</v>
      </c>
      <c r="Q166" s="8" t="s">
        <v>31</v>
      </c>
      <c r="R166" s="9">
        <v>-24.739166999999998</v>
      </c>
      <c r="S166" s="9">
        <v>33.126111000000002</v>
      </c>
      <c r="T166" s="19">
        <v>1</v>
      </c>
      <c r="U166" s="7">
        <v>0</v>
      </c>
      <c r="V166" s="7"/>
      <c r="W166" s="7"/>
      <c r="X166" s="7">
        <v>0</v>
      </c>
      <c r="Y166" s="7">
        <v>0</v>
      </c>
      <c r="Z166" s="7"/>
      <c r="AA166" s="7"/>
      <c r="AB166" s="7"/>
    </row>
    <row r="167" spans="1:28" ht="15" customHeight="1" x14ac:dyDescent="0.25">
      <c r="A167" s="7">
        <v>155</v>
      </c>
      <c r="B167" s="8" t="s">
        <v>23</v>
      </c>
      <c r="C167" s="7">
        <v>1090609</v>
      </c>
      <c r="D167" s="7">
        <v>1013</v>
      </c>
      <c r="E167" s="8" t="s">
        <v>264</v>
      </c>
      <c r="F167" s="8" t="s">
        <v>272</v>
      </c>
      <c r="G167" s="8"/>
      <c r="H167" s="8" t="s">
        <v>379</v>
      </c>
      <c r="I167" s="7">
        <v>1214</v>
      </c>
      <c r="J167" s="7">
        <v>4</v>
      </c>
      <c r="K167" s="8" t="s">
        <v>276</v>
      </c>
      <c r="L167" s="7">
        <v>2</v>
      </c>
      <c r="M167" s="8" t="s">
        <v>277</v>
      </c>
      <c r="N167" s="8" t="s">
        <v>28</v>
      </c>
      <c r="O167" s="8" t="s">
        <v>61</v>
      </c>
      <c r="P167" s="8" t="s">
        <v>61</v>
      </c>
      <c r="Q167" s="8" t="s">
        <v>31</v>
      </c>
      <c r="R167" s="9">
        <v>-24.636900000000001</v>
      </c>
      <c r="S167" s="9">
        <v>33.177799999999998</v>
      </c>
      <c r="T167" s="19">
        <v>1</v>
      </c>
      <c r="U167" s="7">
        <v>0</v>
      </c>
      <c r="V167" s="7"/>
      <c r="W167" s="7"/>
      <c r="X167" s="7">
        <v>1</v>
      </c>
      <c r="Y167" s="7">
        <v>0</v>
      </c>
      <c r="Z167" s="7"/>
      <c r="AA167" s="7"/>
      <c r="AB167" s="7"/>
    </row>
    <row r="168" spans="1:28" ht="15" customHeight="1" x14ac:dyDescent="0.25">
      <c r="A168" s="7">
        <v>156</v>
      </c>
      <c r="B168" s="8" t="s">
        <v>23</v>
      </c>
      <c r="C168" s="7">
        <v>1090610</v>
      </c>
      <c r="D168" s="7">
        <v>1040</v>
      </c>
      <c r="E168" s="8" t="s">
        <v>264</v>
      </c>
      <c r="F168" s="8" t="s">
        <v>272</v>
      </c>
      <c r="G168" s="8"/>
      <c r="H168" s="8" t="s">
        <v>380</v>
      </c>
      <c r="I168" s="7">
        <v>1215</v>
      </c>
      <c r="J168" s="7">
        <v>2</v>
      </c>
      <c r="K168" s="8" t="s">
        <v>377</v>
      </c>
      <c r="L168" s="7">
        <v>2</v>
      </c>
      <c r="M168" s="8" t="s">
        <v>378</v>
      </c>
      <c r="N168" s="8" t="s">
        <v>28</v>
      </c>
      <c r="O168" s="8" t="s">
        <v>61</v>
      </c>
      <c r="P168" s="8" t="s">
        <v>61</v>
      </c>
      <c r="Q168" s="8" t="s">
        <v>31</v>
      </c>
      <c r="R168" s="9">
        <v>-24.7392</v>
      </c>
      <c r="S168" s="9">
        <v>33.126100000000001</v>
      </c>
      <c r="T168" s="19">
        <v>1</v>
      </c>
      <c r="U168" s="7">
        <v>0</v>
      </c>
      <c r="V168" s="7"/>
      <c r="W168" s="7"/>
      <c r="X168" s="7">
        <v>1</v>
      </c>
      <c r="Y168" s="7">
        <v>0</v>
      </c>
      <c r="Z168" s="7"/>
      <c r="AA168" s="7"/>
      <c r="AB168" s="7"/>
    </row>
    <row r="169" spans="1:28" ht="15" customHeight="1" x14ac:dyDescent="0.25">
      <c r="A169" s="7">
        <v>157</v>
      </c>
      <c r="B169" s="8" t="s">
        <v>23</v>
      </c>
      <c r="C169" s="7">
        <v>1090611</v>
      </c>
      <c r="D169" s="7">
        <v>1014</v>
      </c>
      <c r="E169" s="8" t="s">
        <v>264</v>
      </c>
      <c r="F169" s="8" t="s">
        <v>272</v>
      </c>
      <c r="G169" s="8"/>
      <c r="H169" s="8" t="s">
        <v>381</v>
      </c>
      <c r="I169" s="7">
        <v>1216</v>
      </c>
      <c r="J169" s="7">
        <v>2</v>
      </c>
      <c r="K169" s="8" t="s">
        <v>377</v>
      </c>
      <c r="L169" s="7">
        <v>2</v>
      </c>
      <c r="M169" s="8" t="s">
        <v>378</v>
      </c>
      <c r="N169" s="8" t="s">
        <v>28</v>
      </c>
      <c r="O169" s="8" t="s">
        <v>61</v>
      </c>
      <c r="P169" s="8" t="s">
        <v>61</v>
      </c>
      <c r="Q169" s="8" t="s">
        <v>31</v>
      </c>
      <c r="R169" s="9">
        <v>-24.679400000000001</v>
      </c>
      <c r="S169" s="9">
        <v>33.018300000000004</v>
      </c>
      <c r="T169" s="19">
        <v>1</v>
      </c>
      <c r="U169" s="7">
        <v>0</v>
      </c>
      <c r="V169" s="7"/>
      <c r="W169" s="7"/>
      <c r="X169" s="7">
        <v>1</v>
      </c>
      <c r="Y169" s="7">
        <v>0</v>
      </c>
      <c r="Z169" s="7"/>
      <c r="AA169" s="7"/>
      <c r="AB169" s="7"/>
    </row>
    <row r="170" spans="1:28" ht="15" customHeight="1" x14ac:dyDescent="0.25">
      <c r="A170" s="7">
        <v>158</v>
      </c>
      <c r="B170" s="8" t="s">
        <v>23</v>
      </c>
      <c r="C170" s="7">
        <v>1090612</v>
      </c>
      <c r="D170" s="7">
        <v>1011</v>
      </c>
      <c r="E170" s="8" t="s">
        <v>264</v>
      </c>
      <c r="F170" s="8" t="s">
        <v>272</v>
      </c>
      <c r="G170" s="8"/>
      <c r="H170" s="8" t="s">
        <v>382</v>
      </c>
      <c r="I170" s="7">
        <v>1217</v>
      </c>
      <c r="J170" s="7">
        <v>2</v>
      </c>
      <c r="K170" s="8" t="s">
        <v>377</v>
      </c>
      <c r="L170" s="7">
        <v>3</v>
      </c>
      <c r="M170" s="8" t="s">
        <v>383</v>
      </c>
      <c r="N170" s="8" t="s">
        <v>28</v>
      </c>
      <c r="O170" s="8" t="s">
        <v>61</v>
      </c>
      <c r="P170" s="8" t="s">
        <v>61</v>
      </c>
      <c r="Q170" s="8" t="s">
        <v>31</v>
      </c>
      <c r="R170" s="9">
        <v>-24.753599999999999</v>
      </c>
      <c r="S170" s="9">
        <v>32.883600000000001</v>
      </c>
      <c r="T170" s="19">
        <v>1</v>
      </c>
      <c r="U170" s="7">
        <v>0</v>
      </c>
      <c r="V170" s="7"/>
      <c r="W170" s="7"/>
      <c r="X170" s="7">
        <v>1</v>
      </c>
      <c r="Y170" s="7">
        <v>0</v>
      </c>
      <c r="Z170" s="7"/>
      <c r="AA170" s="7"/>
      <c r="AB170" s="7"/>
    </row>
    <row r="171" spans="1:28" ht="15" customHeight="1" x14ac:dyDescent="0.25">
      <c r="A171" s="7">
        <v>159</v>
      </c>
      <c r="B171" s="8" t="s">
        <v>23</v>
      </c>
      <c r="C171" s="7">
        <v>1090613</v>
      </c>
      <c r="D171" s="7">
        <v>1073</v>
      </c>
      <c r="E171" s="8" t="s">
        <v>264</v>
      </c>
      <c r="F171" s="8" t="s">
        <v>272</v>
      </c>
      <c r="G171" s="8"/>
      <c r="H171" s="8" t="s">
        <v>384</v>
      </c>
      <c r="I171" s="7">
        <v>1218</v>
      </c>
      <c r="J171" s="7">
        <v>3</v>
      </c>
      <c r="K171" s="8" t="s">
        <v>274</v>
      </c>
      <c r="L171" s="7">
        <v>3</v>
      </c>
      <c r="M171" s="8" t="s">
        <v>385</v>
      </c>
      <c r="N171" s="8" t="s">
        <v>28</v>
      </c>
      <c r="O171" s="8" t="s">
        <v>29</v>
      </c>
      <c r="P171" s="8" t="s">
        <v>30</v>
      </c>
      <c r="Q171" s="8" t="s">
        <v>31</v>
      </c>
      <c r="R171" s="9">
        <v>-24.17</v>
      </c>
      <c r="S171" s="9">
        <v>32.641100000000002</v>
      </c>
      <c r="T171" s="19">
        <v>1</v>
      </c>
      <c r="U171" s="7">
        <v>0</v>
      </c>
      <c r="V171" s="7"/>
      <c r="W171" s="7"/>
      <c r="X171" s="7">
        <v>1</v>
      </c>
      <c r="Y171" s="7">
        <v>0</v>
      </c>
      <c r="Z171" s="7"/>
      <c r="AA171" s="7"/>
      <c r="AB171" s="7"/>
    </row>
    <row r="172" spans="1:28" ht="15" customHeight="1" x14ac:dyDescent="0.25">
      <c r="A172" s="7">
        <v>160</v>
      </c>
      <c r="B172" s="8" t="s">
        <v>23</v>
      </c>
      <c r="C172" s="7">
        <v>1090614</v>
      </c>
      <c r="D172" s="7">
        <v>1074</v>
      </c>
      <c r="E172" s="8" t="s">
        <v>264</v>
      </c>
      <c r="F172" s="8" t="s">
        <v>272</v>
      </c>
      <c r="G172" s="8"/>
      <c r="H172" s="8" t="s">
        <v>386</v>
      </c>
      <c r="I172" s="7">
        <v>1219</v>
      </c>
      <c r="J172" s="7">
        <v>3</v>
      </c>
      <c r="K172" s="8" t="s">
        <v>274</v>
      </c>
      <c r="L172" s="7">
        <v>2</v>
      </c>
      <c r="M172" s="8" t="s">
        <v>387</v>
      </c>
      <c r="N172" s="8" t="s">
        <v>28</v>
      </c>
      <c r="O172" s="8" t="s">
        <v>61</v>
      </c>
      <c r="P172" s="8" t="s">
        <v>61</v>
      </c>
      <c r="Q172" s="8" t="s">
        <v>31</v>
      </c>
      <c r="R172" s="9">
        <v>-24.539400000000001</v>
      </c>
      <c r="S172" s="9">
        <v>32.750799999999998</v>
      </c>
      <c r="T172" s="19">
        <v>1</v>
      </c>
      <c r="U172" s="7">
        <v>0</v>
      </c>
      <c r="V172" s="7"/>
      <c r="W172" s="7"/>
      <c r="X172" s="7">
        <v>1</v>
      </c>
      <c r="Y172" s="7">
        <v>0</v>
      </c>
      <c r="Z172" s="7"/>
      <c r="AA172" s="7"/>
      <c r="AB172" s="7"/>
    </row>
    <row r="173" spans="1:28" ht="15" customHeight="1" x14ac:dyDescent="0.25">
      <c r="A173" s="7">
        <v>161</v>
      </c>
      <c r="B173" s="8" t="s">
        <v>23</v>
      </c>
      <c r="C173" s="7">
        <v>1090615</v>
      </c>
      <c r="D173" s="7">
        <v>1005</v>
      </c>
      <c r="E173" s="8" t="s">
        <v>264</v>
      </c>
      <c r="F173" s="8" t="s">
        <v>272</v>
      </c>
      <c r="G173" s="8"/>
      <c r="H173" s="8" t="s">
        <v>388</v>
      </c>
      <c r="I173" s="7">
        <v>1220</v>
      </c>
      <c r="J173" s="7">
        <v>4</v>
      </c>
      <c r="K173" s="8" t="s">
        <v>276</v>
      </c>
      <c r="L173" s="7">
        <v>3</v>
      </c>
      <c r="M173" s="8" t="s">
        <v>389</v>
      </c>
      <c r="N173" s="8" t="s">
        <v>28</v>
      </c>
      <c r="O173" s="8" t="s">
        <v>29</v>
      </c>
      <c r="P173" s="8" t="s">
        <v>30</v>
      </c>
      <c r="Q173" s="8" t="s">
        <v>31</v>
      </c>
      <c r="R173" s="9">
        <v>-24.712800000000001</v>
      </c>
      <c r="S173" s="9">
        <v>33.373600000000003</v>
      </c>
      <c r="T173" s="19">
        <v>1</v>
      </c>
      <c r="U173" s="7">
        <v>1</v>
      </c>
      <c r="V173" s="7"/>
      <c r="W173" s="7">
        <v>1</v>
      </c>
      <c r="X173" s="7">
        <v>1</v>
      </c>
      <c r="Y173" s="7">
        <v>0</v>
      </c>
      <c r="Z173" s="7"/>
      <c r="AA173" s="7"/>
      <c r="AB173" s="7"/>
    </row>
    <row r="174" spans="1:28" ht="15" customHeight="1" x14ac:dyDescent="0.25">
      <c r="A174" s="7">
        <v>162</v>
      </c>
      <c r="B174" s="8" t="s">
        <v>23</v>
      </c>
      <c r="C174" s="7">
        <v>1090616</v>
      </c>
      <c r="D174" s="7">
        <v>1071</v>
      </c>
      <c r="E174" s="8" t="s">
        <v>264</v>
      </c>
      <c r="F174" s="8" t="s">
        <v>272</v>
      </c>
      <c r="G174" s="8"/>
      <c r="H174" s="8" t="s">
        <v>390</v>
      </c>
      <c r="I174" s="7">
        <v>1221</v>
      </c>
      <c r="J174" s="7">
        <v>4</v>
      </c>
      <c r="K174" s="8" t="s">
        <v>276</v>
      </c>
      <c r="L174" s="7">
        <v>1</v>
      </c>
      <c r="M174" s="8" t="s">
        <v>391</v>
      </c>
      <c r="N174" s="8" t="s">
        <v>65</v>
      </c>
      <c r="O174" s="8" t="s">
        <v>29</v>
      </c>
      <c r="P174" s="8" t="s">
        <v>30</v>
      </c>
      <c r="Q174" s="8" t="s">
        <v>31</v>
      </c>
      <c r="R174" s="9">
        <v>-24.706900000000001</v>
      </c>
      <c r="S174" s="9">
        <v>33.18</v>
      </c>
      <c r="T174" s="19">
        <v>1</v>
      </c>
      <c r="U174" s="7">
        <v>1</v>
      </c>
      <c r="V174" s="7"/>
      <c r="W174" s="7"/>
      <c r="X174" s="7">
        <v>1</v>
      </c>
      <c r="Y174" s="7">
        <v>0</v>
      </c>
      <c r="Z174" s="7"/>
      <c r="AA174" s="7"/>
      <c r="AB174" s="7"/>
    </row>
    <row r="175" spans="1:28" ht="15" customHeight="1" x14ac:dyDescent="0.25">
      <c r="A175" s="7">
        <v>163</v>
      </c>
      <c r="B175" s="8" t="s">
        <v>23</v>
      </c>
      <c r="C175" s="7">
        <v>1090617</v>
      </c>
      <c r="D175" s="7">
        <v>1007</v>
      </c>
      <c r="E175" s="8" t="s">
        <v>264</v>
      </c>
      <c r="F175" s="8" t="s">
        <v>272</v>
      </c>
      <c r="G175" s="8"/>
      <c r="H175" s="8" t="s">
        <v>392</v>
      </c>
      <c r="I175" s="7">
        <v>1222</v>
      </c>
      <c r="J175" s="7">
        <v>2</v>
      </c>
      <c r="K175" s="8" t="s">
        <v>377</v>
      </c>
      <c r="L175" s="7">
        <v>2</v>
      </c>
      <c r="M175" s="8" t="s">
        <v>378</v>
      </c>
      <c r="N175" s="8" t="s">
        <v>28</v>
      </c>
      <c r="O175" s="8" t="s">
        <v>29</v>
      </c>
      <c r="P175" s="8" t="s">
        <v>30</v>
      </c>
      <c r="Q175" s="8" t="s">
        <v>31</v>
      </c>
      <c r="R175" s="9">
        <v>-24.668099999999999</v>
      </c>
      <c r="S175" s="9">
        <v>33.095300000000002</v>
      </c>
      <c r="T175" s="19">
        <v>1</v>
      </c>
      <c r="U175" s="7">
        <v>0</v>
      </c>
      <c r="V175" s="7"/>
      <c r="W175" s="7"/>
      <c r="X175" s="7">
        <v>1</v>
      </c>
      <c r="Y175" s="7">
        <v>0</v>
      </c>
      <c r="Z175" s="7"/>
      <c r="AA175" s="7"/>
      <c r="AB175" s="7"/>
    </row>
    <row r="176" spans="1:28" ht="15" customHeight="1" x14ac:dyDescent="0.25">
      <c r="A176" s="7">
        <v>164</v>
      </c>
      <c r="B176" s="8" t="s">
        <v>23</v>
      </c>
      <c r="C176" s="7">
        <v>1090618</v>
      </c>
      <c r="D176" s="7">
        <v>1010</v>
      </c>
      <c r="E176" s="8" t="s">
        <v>264</v>
      </c>
      <c r="F176" s="8" t="s">
        <v>272</v>
      </c>
      <c r="G176" s="8"/>
      <c r="H176" s="8" t="s">
        <v>2811</v>
      </c>
      <c r="I176" s="7">
        <v>1223</v>
      </c>
      <c r="J176" s="7">
        <v>4</v>
      </c>
      <c r="K176" s="8" t="s">
        <v>276</v>
      </c>
      <c r="L176" s="7">
        <v>2</v>
      </c>
      <c r="M176" s="8" t="s">
        <v>277</v>
      </c>
      <c r="N176" s="8" t="s">
        <v>28</v>
      </c>
      <c r="O176" s="8" t="s">
        <v>61</v>
      </c>
      <c r="P176" s="8" t="s">
        <v>61</v>
      </c>
      <c r="Q176" s="8" t="s">
        <v>31</v>
      </c>
      <c r="R176" s="9">
        <v>-24.6768</v>
      </c>
      <c r="S176" s="9">
        <v>33.325699999999998</v>
      </c>
      <c r="T176" s="19">
        <v>1</v>
      </c>
      <c r="U176" s="7">
        <v>0</v>
      </c>
      <c r="V176" s="7"/>
      <c r="W176" s="7"/>
      <c r="X176" s="7">
        <v>0</v>
      </c>
      <c r="Y176" s="7">
        <v>0</v>
      </c>
      <c r="Z176" s="7"/>
      <c r="AA176" s="7"/>
      <c r="AB176" s="7"/>
    </row>
    <row r="177" spans="1:28" ht="15" customHeight="1" x14ac:dyDescent="0.25">
      <c r="A177" s="7">
        <v>165</v>
      </c>
      <c r="B177" s="8" t="s">
        <v>23</v>
      </c>
      <c r="C177" s="7">
        <v>1090619</v>
      </c>
      <c r="D177" s="7">
        <v>1009</v>
      </c>
      <c r="E177" s="8" t="s">
        <v>264</v>
      </c>
      <c r="F177" s="8" t="s">
        <v>272</v>
      </c>
      <c r="G177" s="8"/>
      <c r="H177" s="8" t="s">
        <v>393</v>
      </c>
      <c r="I177" s="7">
        <v>1224</v>
      </c>
      <c r="J177" s="7">
        <v>4</v>
      </c>
      <c r="K177" s="8" t="s">
        <v>276</v>
      </c>
      <c r="L177" s="7">
        <v>1</v>
      </c>
      <c r="M177" s="8" t="s">
        <v>391</v>
      </c>
      <c r="N177" s="8" t="s">
        <v>65</v>
      </c>
      <c r="O177" s="8" t="s">
        <v>29</v>
      </c>
      <c r="P177" s="8" t="s">
        <v>30</v>
      </c>
      <c r="Q177" s="8" t="s">
        <v>31</v>
      </c>
      <c r="R177" s="9">
        <v>-24.688099999999999</v>
      </c>
      <c r="S177" s="9">
        <v>33.258600000000001</v>
      </c>
      <c r="T177" s="19">
        <v>1</v>
      </c>
      <c r="U177" s="7">
        <v>1</v>
      </c>
      <c r="V177" s="7"/>
      <c r="W177" s="7"/>
      <c r="X177" s="7">
        <v>1</v>
      </c>
      <c r="Y177" s="7">
        <v>0</v>
      </c>
      <c r="Z177" s="7"/>
      <c r="AA177" s="7"/>
      <c r="AB177" s="7"/>
    </row>
    <row r="178" spans="1:28" ht="15" customHeight="1" x14ac:dyDescent="0.25">
      <c r="A178" s="7">
        <v>166</v>
      </c>
      <c r="B178" s="8" t="s">
        <v>23</v>
      </c>
      <c r="C178" s="7">
        <v>1090620</v>
      </c>
      <c r="D178" s="7">
        <v>1072</v>
      </c>
      <c r="E178" s="8" t="s">
        <v>264</v>
      </c>
      <c r="F178" s="8" t="s">
        <v>272</v>
      </c>
      <c r="G178" s="8"/>
      <c r="H178" s="8" t="s">
        <v>394</v>
      </c>
      <c r="I178" s="7">
        <v>1225</v>
      </c>
      <c r="J178" s="7">
        <v>2</v>
      </c>
      <c r="K178" s="8" t="s">
        <v>377</v>
      </c>
      <c r="L178" s="7">
        <v>1</v>
      </c>
      <c r="M178" s="8" t="s">
        <v>395</v>
      </c>
      <c r="N178" s="8" t="s">
        <v>28</v>
      </c>
      <c r="O178" s="8" t="s">
        <v>29</v>
      </c>
      <c r="P178" s="8" t="s">
        <v>30</v>
      </c>
      <c r="Q178" s="8" t="s">
        <v>31</v>
      </c>
      <c r="R178" s="9">
        <v>-24.585799999999999</v>
      </c>
      <c r="S178" s="9">
        <v>33.063899999999997</v>
      </c>
      <c r="T178" s="19">
        <v>1</v>
      </c>
      <c r="U178" s="7">
        <v>0</v>
      </c>
      <c r="V178" s="7"/>
      <c r="W178" s="7"/>
      <c r="X178" s="7">
        <v>1</v>
      </c>
      <c r="Y178" s="7">
        <v>0</v>
      </c>
      <c r="Z178" s="7"/>
      <c r="AA178" s="7"/>
      <c r="AB178" s="7"/>
    </row>
    <row r="179" spans="1:28" ht="15" customHeight="1" x14ac:dyDescent="0.25">
      <c r="A179" s="7">
        <v>167</v>
      </c>
      <c r="B179" s="8" t="s">
        <v>23</v>
      </c>
      <c r="C179" s="7">
        <v>1090621</v>
      </c>
      <c r="D179" s="7">
        <v>1012</v>
      </c>
      <c r="E179" s="8" t="s">
        <v>264</v>
      </c>
      <c r="F179" s="8" t="s">
        <v>272</v>
      </c>
      <c r="G179" s="8"/>
      <c r="H179" s="8" t="s">
        <v>396</v>
      </c>
      <c r="I179" s="7">
        <v>1226</v>
      </c>
      <c r="J179" s="7">
        <v>2</v>
      </c>
      <c r="K179" s="8" t="s">
        <v>377</v>
      </c>
      <c r="L179" s="7">
        <v>2</v>
      </c>
      <c r="M179" s="8" t="s">
        <v>378</v>
      </c>
      <c r="N179" s="8" t="s">
        <v>28</v>
      </c>
      <c r="O179" s="8" t="s">
        <v>29</v>
      </c>
      <c r="P179" s="8" t="s">
        <v>397</v>
      </c>
      <c r="Q179" s="8" t="s">
        <v>31</v>
      </c>
      <c r="R179" s="9">
        <v>-24.622800000000002</v>
      </c>
      <c r="S179" s="9">
        <v>33.110300000000002</v>
      </c>
      <c r="T179" s="19">
        <v>1</v>
      </c>
      <c r="U179" s="7">
        <v>0</v>
      </c>
      <c r="V179" s="7"/>
      <c r="W179" s="7"/>
      <c r="X179" s="7">
        <v>1</v>
      </c>
      <c r="Y179" s="7">
        <v>0</v>
      </c>
      <c r="Z179" s="7"/>
      <c r="AA179" s="7"/>
      <c r="AB179" s="7"/>
    </row>
    <row r="180" spans="1:28" ht="15" customHeight="1" x14ac:dyDescent="0.25">
      <c r="A180" s="7">
        <v>168</v>
      </c>
      <c r="B180" s="8" t="s">
        <v>23</v>
      </c>
      <c r="C180" s="7">
        <v>1090698</v>
      </c>
      <c r="D180" s="7">
        <v>1008</v>
      </c>
      <c r="E180" s="8" t="s">
        <v>264</v>
      </c>
      <c r="F180" s="8" t="s">
        <v>272</v>
      </c>
      <c r="G180" s="8"/>
      <c r="H180" s="8" t="s">
        <v>273</v>
      </c>
      <c r="I180" s="7">
        <v>1227</v>
      </c>
      <c r="J180" s="7">
        <v>3</v>
      </c>
      <c r="K180" s="8" t="s">
        <v>274</v>
      </c>
      <c r="L180" s="7">
        <v>1</v>
      </c>
      <c r="M180" s="8" t="s">
        <v>274</v>
      </c>
      <c r="N180" s="8" t="s">
        <v>28</v>
      </c>
      <c r="O180" s="8" t="s">
        <v>29</v>
      </c>
      <c r="P180" s="8" t="s">
        <v>30</v>
      </c>
      <c r="Q180" s="8" t="s">
        <v>31</v>
      </c>
      <c r="R180" s="9">
        <v>-24.428599999999999</v>
      </c>
      <c r="S180" s="9">
        <v>32.842500000000001</v>
      </c>
      <c r="T180" s="19">
        <v>1</v>
      </c>
      <c r="U180" s="7">
        <v>0</v>
      </c>
      <c r="V180" s="7"/>
      <c r="W180" s="7"/>
      <c r="X180" s="7">
        <v>1</v>
      </c>
      <c r="Y180" s="7">
        <v>0</v>
      </c>
      <c r="Z180" s="7"/>
      <c r="AA180" s="7"/>
      <c r="AB180" s="7"/>
    </row>
    <row r="181" spans="1:28" ht="15" customHeight="1" x14ac:dyDescent="0.25">
      <c r="A181" s="7">
        <v>169</v>
      </c>
      <c r="B181" s="8" t="s">
        <v>23</v>
      </c>
      <c r="C181" s="7">
        <v>1090698</v>
      </c>
      <c r="D181" s="7">
        <v>1076</v>
      </c>
      <c r="E181" s="8" t="s">
        <v>264</v>
      </c>
      <c r="F181" s="8" t="s">
        <v>272</v>
      </c>
      <c r="G181" s="8"/>
      <c r="H181" s="8" t="s">
        <v>275</v>
      </c>
      <c r="I181" s="7">
        <v>1228</v>
      </c>
      <c r="J181" s="7">
        <v>4</v>
      </c>
      <c r="K181" s="8" t="s">
        <v>276</v>
      </c>
      <c r="L181" s="7">
        <v>2</v>
      </c>
      <c r="M181" s="8" t="s">
        <v>277</v>
      </c>
      <c r="N181" s="8" t="s">
        <v>28</v>
      </c>
      <c r="O181" s="8" t="s">
        <v>61</v>
      </c>
      <c r="P181" s="8" t="s">
        <v>61</v>
      </c>
      <c r="Q181" s="8" t="s">
        <v>31</v>
      </c>
      <c r="R181" s="9">
        <v>-24.741700000000002</v>
      </c>
      <c r="S181" s="9">
        <v>33.294199999999996</v>
      </c>
      <c r="T181" s="19">
        <v>1</v>
      </c>
      <c r="U181" s="7">
        <v>0</v>
      </c>
      <c r="V181" s="7"/>
      <c r="W181" s="7"/>
      <c r="X181" s="7">
        <v>0</v>
      </c>
      <c r="Y181" s="7">
        <v>0</v>
      </c>
      <c r="Z181" s="7"/>
      <c r="AA181" s="7"/>
      <c r="AB181" s="7"/>
    </row>
    <row r="182" spans="1:28" ht="15" customHeight="1" x14ac:dyDescent="0.25">
      <c r="A182" s="7">
        <v>178</v>
      </c>
      <c r="B182" s="8" t="s">
        <v>23</v>
      </c>
      <c r="C182" s="7">
        <v>1090706</v>
      </c>
      <c r="D182" s="7">
        <v>1085</v>
      </c>
      <c r="E182" s="8" t="s">
        <v>264</v>
      </c>
      <c r="F182" s="8" t="s">
        <v>398</v>
      </c>
      <c r="G182" s="8"/>
      <c r="H182" s="8" t="s">
        <v>399</v>
      </c>
      <c r="I182" s="7">
        <v>1229</v>
      </c>
      <c r="J182" s="7">
        <v>1</v>
      </c>
      <c r="K182" s="8" t="s">
        <v>400</v>
      </c>
      <c r="L182" s="7">
        <v>1</v>
      </c>
      <c r="M182" s="8" t="s">
        <v>401</v>
      </c>
      <c r="N182" s="8" t="s">
        <v>65</v>
      </c>
      <c r="O182" s="8" t="s">
        <v>29</v>
      </c>
      <c r="P182" s="8" t="s">
        <v>30</v>
      </c>
      <c r="Q182" s="8" t="s">
        <v>31</v>
      </c>
      <c r="R182" s="9">
        <v>-24.499199999999998</v>
      </c>
      <c r="S182" s="9">
        <v>33.014400000000002</v>
      </c>
      <c r="T182" s="19">
        <v>1</v>
      </c>
      <c r="U182" s="7">
        <v>1</v>
      </c>
      <c r="V182" s="7"/>
      <c r="W182" s="7"/>
      <c r="X182" s="7">
        <v>1</v>
      </c>
      <c r="Y182" s="7">
        <v>0</v>
      </c>
      <c r="Z182" s="7"/>
      <c r="AA182" s="7"/>
      <c r="AB182" s="7"/>
    </row>
    <row r="183" spans="1:28" ht="15" customHeight="1" x14ac:dyDescent="0.25">
      <c r="A183" s="7">
        <v>179</v>
      </c>
      <c r="B183" s="8" t="s">
        <v>23</v>
      </c>
      <c r="C183" s="7">
        <v>1090707</v>
      </c>
      <c r="D183" s="7">
        <v>1018</v>
      </c>
      <c r="E183" s="8" t="s">
        <v>264</v>
      </c>
      <c r="F183" s="8" t="s">
        <v>398</v>
      </c>
      <c r="G183" s="8"/>
      <c r="H183" s="8" t="s">
        <v>402</v>
      </c>
      <c r="I183" s="7">
        <v>1230</v>
      </c>
      <c r="J183" s="7">
        <v>4</v>
      </c>
      <c r="K183" s="8" t="s">
        <v>403</v>
      </c>
      <c r="L183" s="7">
        <v>1</v>
      </c>
      <c r="M183" s="8" t="s">
        <v>404</v>
      </c>
      <c r="N183" s="8" t="s">
        <v>28</v>
      </c>
      <c r="O183" s="8" t="s">
        <v>61</v>
      </c>
      <c r="P183" s="8" t="s">
        <v>61</v>
      </c>
      <c r="Q183" s="8" t="s">
        <v>31</v>
      </c>
      <c r="R183" s="9">
        <v>-24.049800000000001</v>
      </c>
      <c r="S183" s="9">
        <v>33.327399999999997</v>
      </c>
      <c r="T183" s="19">
        <v>1</v>
      </c>
      <c r="U183" s="7">
        <v>1</v>
      </c>
      <c r="V183" s="7"/>
      <c r="W183" s="7"/>
      <c r="X183" s="7">
        <v>1</v>
      </c>
      <c r="Y183" s="7">
        <v>0</v>
      </c>
      <c r="Z183" s="7"/>
      <c r="AA183" s="7"/>
      <c r="AB183" s="7"/>
    </row>
    <row r="184" spans="1:28" ht="15" customHeight="1" x14ac:dyDescent="0.25">
      <c r="A184" s="7">
        <v>180</v>
      </c>
      <c r="B184" s="8" t="s">
        <v>23</v>
      </c>
      <c r="C184" s="7">
        <v>1090708</v>
      </c>
      <c r="D184" s="7">
        <v>1015</v>
      </c>
      <c r="E184" s="8" t="s">
        <v>264</v>
      </c>
      <c r="F184" s="8" t="s">
        <v>398</v>
      </c>
      <c r="G184" s="8"/>
      <c r="H184" s="8" t="s">
        <v>405</v>
      </c>
      <c r="I184" s="7">
        <v>1231</v>
      </c>
      <c r="J184" s="7">
        <v>2</v>
      </c>
      <c r="K184" s="8" t="s">
        <v>406</v>
      </c>
      <c r="L184" s="7">
        <v>2</v>
      </c>
      <c r="M184" s="8" t="s">
        <v>407</v>
      </c>
      <c r="N184" s="8" t="s">
        <v>28</v>
      </c>
      <c r="O184" s="8" t="s">
        <v>61</v>
      </c>
      <c r="P184" s="8" t="s">
        <v>61</v>
      </c>
      <c r="Q184" s="8" t="s">
        <v>31</v>
      </c>
      <c r="R184" s="9">
        <v>-24.587499999999999</v>
      </c>
      <c r="S184" s="9">
        <v>33.2331</v>
      </c>
      <c r="T184" s="19">
        <v>1</v>
      </c>
      <c r="U184" s="7">
        <v>1</v>
      </c>
      <c r="V184" s="7"/>
      <c r="W184" s="7"/>
      <c r="X184" s="7">
        <v>1</v>
      </c>
      <c r="Y184" s="7">
        <v>0</v>
      </c>
      <c r="Z184" s="7"/>
      <c r="AA184" s="7"/>
      <c r="AB184" s="7"/>
    </row>
    <row r="185" spans="1:28" ht="15" customHeight="1" x14ac:dyDescent="0.25">
      <c r="A185" s="7">
        <v>181</v>
      </c>
      <c r="B185" s="8" t="s">
        <v>23</v>
      </c>
      <c r="C185" s="7">
        <v>1090709</v>
      </c>
      <c r="D185" s="7">
        <v>1116</v>
      </c>
      <c r="E185" s="8" t="s">
        <v>264</v>
      </c>
      <c r="F185" s="8" t="s">
        <v>398</v>
      </c>
      <c r="G185" s="8"/>
      <c r="H185" s="8" t="s">
        <v>408</v>
      </c>
      <c r="I185" s="7">
        <v>1232</v>
      </c>
      <c r="J185" s="7">
        <v>4</v>
      </c>
      <c r="K185" s="8" t="s">
        <v>403</v>
      </c>
      <c r="L185" s="7">
        <v>1</v>
      </c>
      <c r="M185" s="8" t="s">
        <v>409</v>
      </c>
      <c r="N185" s="8" t="s">
        <v>28</v>
      </c>
      <c r="O185" s="8" t="s">
        <v>61</v>
      </c>
      <c r="P185" s="8" t="s">
        <v>61</v>
      </c>
      <c r="Q185" s="8" t="s">
        <v>31</v>
      </c>
      <c r="R185" s="9">
        <v>-24.366700000000002</v>
      </c>
      <c r="S185" s="9">
        <v>33.202800000000003</v>
      </c>
      <c r="T185" s="19">
        <v>1</v>
      </c>
      <c r="U185" s="7">
        <v>0</v>
      </c>
      <c r="V185" s="7"/>
      <c r="W185" s="7"/>
      <c r="X185" s="7">
        <v>1</v>
      </c>
      <c r="Y185" s="7">
        <v>0</v>
      </c>
      <c r="Z185" s="7"/>
      <c r="AA185" s="7"/>
      <c r="AB185" s="7"/>
    </row>
    <row r="186" spans="1:28" ht="15" customHeight="1" x14ac:dyDescent="0.25">
      <c r="A186" s="7">
        <v>182</v>
      </c>
      <c r="B186" s="8" t="s">
        <v>23</v>
      </c>
      <c r="C186" s="7">
        <v>1090710</v>
      </c>
      <c r="D186" s="7">
        <v>1087</v>
      </c>
      <c r="E186" s="8" t="s">
        <v>264</v>
      </c>
      <c r="F186" s="8" t="s">
        <v>398</v>
      </c>
      <c r="G186" s="8"/>
      <c r="H186" s="8" t="s">
        <v>410</v>
      </c>
      <c r="I186" s="7">
        <v>1233</v>
      </c>
      <c r="J186" s="7">
        <v>3</v>
      </c>
      <c r="K186" s="8" t="s">
        <v>411</v>
      </c>
      <c r="L186" s="7">
        <v>1</v>
      </c>
      <c r="M186" s="8" t="s">
        <v>412</v>
      </c>
      <c r="N186" s="8" t="s">
        <v>28</v>
      </c>
      <c r="O186" s="8" t="s">
        <v>61</v>
      </c>
      <c r="P186" s="8" t="s">
        <v>61</v>
      </c>
      <c r="Q186" s="8" t="s">
        <v>31</v>
      </c>
      <c r="R186" s="9">
        <v>-24.3628</v>
      </c>
      <c r="S186" s="9">
        <v>32.903300000000002</v>
      </c>
      <c r="T186" s="19">
        <v>1</v>
      </c>
      <c r="U186" s="7">
        <v>1</v>
      </c>
      <c r="V186" s="7"/>
      <c r="W186" s="7"/>
      <c r="X186" s="7">
        <v>1</v>
      </c>
      <c r="Y186" s="7">
        <v>0</v>
      </c>
      <c r="Z186" s="7"/>
      <c r="AA186" s="7"/>
      <c r="AB186" s="7"/>
    </row>
    <row r="187" spans="1:28" ht="15" customHeight="1" x14ac:dyDescent="0.25">
      <c r="A187" s="7">
        <v>183</v>
      </c>
      <c r="B187" s="8" t="s">
        <v>23</v>
      </c>
      <c r="C187" s="7">
        <v>1090711</v>
      </c>
      <c r="D187" s="7">
        <v>1016</v>
      </c>
      <c r="E187" s="8" t="s">
        <v>264</v>
      </c>
      <c r="F187" s="8" t="s">
        <v>398</v>
      </c>
      <c r="G187" s="8"/>
      <c r="H187" s="8" t="s">
        <v>413</v>
      </c>
      <c r="I187" s="7">
        <v>1234</v>
      </c>
      <c r="J187" s="7">
        <v>2</v>
      </c>
      <c r="K187" s="8" t="s">
        <v>406</v>
      </c>
      <c r="L187" s="7">
        <v>1</v>
      </c>
      <c r="M187" s="8" t="s">
        <v>414</v>
      </c>
      <c r="N187" s="8" t="s">
        <v>28</v>
      </c>
      <c r="O187" s="8" t="s">
        <v>61</v>
      </c>
      <c r="P187" s="8" t="s">
        <v>61</v>
      </c>
      <c r="Q187" s="8" t="s">
        <v>31</v>
      </c>
      <c r="R187" s="9">
        <v>-24.511500000000002</v>
      </c>
      <c r="S187" s="9">
        <v>33.103299999999997</v>
      </c>
      <c r="T187" s="19">
        <v>1</v>
      </c>
      <c r="U187" s="7">
        <v>0</v>
      </c>
      <c r="V187" s="7"/>
      <c r="W187" s="7"/>
      <c r="X187" s="7">
        <v>1</v>
      </c>
      <c r="Y187" s="7">
        <v>0</v>
      </c>
      <c r="Z187" s="7"/>
      <c r="AA187" s="7"/>
      <c r="AB187" s="7"/>
    </row>
    <row r="188" spans="1:28" ht="15" customHeight="1" x14ac:dyDescent="0.25">
      <c r="A188" s="7">
        <v>184</v>
      </c>
      <c r="B188" s="8" t="s">
        <v>23</v>
      </c>
      <c r="C188" s="7">
        <v>1090712</v>
      </c>
      <c r="D188" s="7">
        <v>1017</v>
      </c>
      <c r="E188" s="8" t="s">
        <v>264</v>
      </c>
      <c r="F188" s="8" t="s">
        <v>398</v>
      </c>
      <c r="G188" s="8"/>
      <c r="H188" s="8" t="s">
        <v>415</v>
      </c>
      <c r="I188" s="7">
        <v>1235</v>
      </c>
      <c r="J188" s="7">
        <v>3</v>
      </c>
      <c r="K188" s="8" t="s">
        <v>411</v>
      </c>
      <c r="L188" s="7">
        <v>2</v>
      </c>
      <c r="M188" s="8" t="s">
        <v>416</v>
      </c>
      <c r="N188" s="8" t="s">
        <v>28</v>
      </c>
      <c r="O188" s="8" t="s">
        <v>61</v>
      </c>
      <c r="P188" s="8" t="s">
        <v>61</v>
      </c>
      <c r="Q188" s="8" t="s">
        <v>31</v>
      </c>
      <c r="R188" s="9">
        <v>-24.237500000000001</v>
      </c>
      <c r="S188" s="9">
        <v>32.837499999999999</v>
      </c>
      <c r="T188" s="19">
        <v>1</v>
      </c>
      <c r="U188" s="7">
        <v>0</v>
      </c>
      <c r="V188" s="7"/>
      <c r="W188" s="7"/>
      <c r="X188" s="7">
        <v>1</v>
      </c>
      <c r="Y188" s="7">
        <v>0</v>
      </c>
      <c r="Z188" s="7"/>
      <c r="AA188" s="7"/>
      <c r="AB188" s="7"/>
    </row>
    <row r="189" spans="1:28" ht="15" customHeight="1" x14ac:dyDescent="0.25">
      <c r="A189" s="7">
        <v>185</v>
      </c>
      <c r="B189" s="8" t="s">
        <v>23</v>
      </c>
      <c r="C189" s="7">
        <v>1090713</v>
      </c>
      <c r="D189" s="7">
        <v>1019</v>
      </c>
      <c r="E189" s="8" t="s">
        <v>264</v>
      </c>
      <c r="F189" s="8" t="s">
        <v>398</v>
      </c>
      <c r="G189" s="8"/>
      <c r="H189" s="8" t="s">
        <v>2812</v>
      </c>
      <c r="I189" s="7">
        <v>1236</v>
      </c>
      <c r="J189" s="7">
        <v>2</v>
      </c>
      <c r="K189" s="8" t="s">
        <v>406</v>
      </c>
      <c r="L189" s="7">
        <v>2</v>
      </c>
      <c r="M189" s="8" t="s">
        <v>407</v>
      </c>
      <c r="N189" s="8" t="s">
        <v>28</v>
      </c>
      <c r="O189" s="8" t="s">
        <v>61</v>
      </c>
      <c r="P189" s="8" t="s">
        <v>61</v>
      </c>
      <c r="Q189" s="8" t="s">
        <v>31</v>
      </c>
      <c r="R189" s="9">
        <v>-24.591899999999999</v>
      </c>
      <c r="S189" s="9">
        <v>33.162799999999997</v>
      </c>
      <c r="T189" s="19">
        <v>1</v>
      </c>
      <c r="U189" s="7">
        <v>0</v>
      </c>
      <c r="V189" s="7"/>
      <c r="W189" s="7"/>
      <c r="X189" s="7">
        <v>1</v>
      </c>
      <c r="Y189" s="7">
        <v>0</v>
      </c>
      <c r="Z189" s="7"/>
      <c r="AA189" s="7"/>
      <c r="AB189" s="7"/>
    </row>
    <row r="190" spans="1:28" s="32" customFormat="1" ht="15" customHeight="1" x14ac:dyDescent="0.25">
      <c r="A190" s="28">
        <v>186</v>
      </c>
      <c r="B190" s="29" t="s">
        <v>23</v>
      </c>
      <c r="C190" s="28">
        <v>1090805</v>
      </c>
      <c r="D190" s="28"/>
      <c r="E190" s="29" t="s">
        <v>264</v>
      </c>
      <c r="F190" s="29" t="s">
        <v>278</v>
      </c>
      <c r="G190" s="29"/>
      <c r="H190" s="29" t="s">
        <v>2744</v>
      </c>
      <c r="I190" s="28">
        <v>1237</v>
      </c>
      <c r="J190" s="28"/>
      <c r="K190" s="29"/>
      <c r="L190" s="28"/>
      <c r="M190" s="29"/>
      <c r="N190" s="29"/>
      <c r="O190" s="29"/>
      <c r="P190" s="29"/>
      <c r="Q190" s="29"/>
      <c r="R190" s="30">
        <v>-23.384699999999999</v>
      </c>
      <c r="S190" s="30">
        <v>32.375599999999999</v>
      </c>
      <c r="T190" s="31">
        <v>1</v>
      </c>
      <c r="U190" s="28">
        <v>0</v>
      </c>
      <c r="V190" s="28"/>
      <c r="W190" s="28"/>
      <c r="X190" s="28">
        <v>0</v>
      </c>
      <c r="Y190" s="28">
        <v>0</v>
      </c>
      <c r="Z190" s="28"/>
      <c r="AA190" s="28"/>
      <c r="AB190" s="28"/>
    </row>
    <row r="191" spans="1:28" ht="15" customHeight="1" x14ac:dyDescent="0.25">
      <c r="A191" s="7">
        <v>187</v>
      </c>
      <c r="B191" s="8" t="s">
        <v>23</v>
      </c>
      <c r="C191" s="7">
        <v>1090806</v>
      </c>
      <c r="D191" s="7">
        <v>1038</v>
      </c>
      <c r="E191" s="8" t="s">
        <v>264</v>
      </c>
      <c r="F191" s="8" t="s">
        <v>278</v>
      </c>
      <c r="G191" s="8"/>
      <c r="H191" s="8" t="s">
        <v>417</v>
      </c>
      <c r="I191" s="7">
        <v>1238</v>
      </c>
      <c r="J191" s="7">
        <v>1</v>
      </c>
      <c r="K191" s="8" t="s">
        <v>278</v>
      </c>
      <c r="L191" s="7">
        <v>1</v>
      </c>
      <c r="M191" s="8" t="s">
        <v>418</v>
      </c>
      <c r="N191" s="8" t="s">
        <v>28</v>
      </c>
      <c r="O191" s="8" t="s">
        <v>29</v>
      </c>
      <c r="P191" s="8" t="s">
        <v>30</v>
      </c>
      <c r="Q191" s="8" t="s">
        <v>31</v>
      </c>
      <c r="R191" s="9">
        <v>-23.8508</v>
      </c>
      <c r="S191" s="9">
        <v>32.622799999999998</v>
      </c>
      <c r="T191" s="19">
        <v>1</v>
      </c>
      <c r="U191" s="7">
        <v>1</v>
      </c>
      <c r="V191" s="7"/>
      <c r="W191" s="7"/>
      <c r="X191" s="7">
        <v>1</v>
      </c>
      <c r="Y191" s="7">
        <v>0</v>
      </c>
      <c r="Z191" s="7"/>
      <c r="AA191" s="7"/>
      <c r="AB191" s="7"/>
    </row>
    <row r="192" spans="1:28" ht="15" customHeight="1" x14ac:dyDescent="0.25">
      <c r="A192" s="7">
        <v>188</v>
      </c>
      <c r="B192" s="8" t="s">
        <v>23</v>
      </c>
      <c r="C192" s="7">
        <v>1090807</v>
      </c>
      <c r="D192" s="7">
        <v>1020</v>
      </c>
      <c r="E192" s="8" t="s">
        <v>264</v>
      </c>
      <c r="F192" s="8" t="s">
        <v>278</v>
      </c>
      <c r="G192" s="8"/>
      <c r="H192" s="8" t="s">
        <v>419</v>
      </c>
      <c r="I192" s="7">
        <v>1239</v>
      </c>
      <c r="J192" s="7">
        <v>2</v>
      </c>
      <c r="K192" s="8" t="s">
        <v>280</v>
      </c>
      <c r="L192" s="7">
        <v>1</v>
      </c>
      <c r="M192" s="8" t="s">
        <v>420</v>
      </c>
      <c r="N192" s="8" t="s">
        <v>28</v>
      </c>
      <c r="O192" s="8" t="s">
        <v>29</v>
      </c>
      <c r="P192" s="8" t="s">
        <v>30</v>
      </c>
      <c r="Q192" s="8" t="s">
        <v>31</v>
      </c>
      <c r="R192" s="9">
        <v>-23.428100000000001</v>
      </c>
      <c r="S192" s="9">
        <v>32.554699999999997</v>
      </c>
      <c r="T192" s="19">
        <v>1</v>
      </c>
      <c r="U192" s="7">
        <v>1</v>
      </c>
      <c r="V192" s="7"/>
      <c r="W192" s="7"/>
      <c r="X192" s="7">
        <v>1</v>
      </c>
      <c r="Y192" s="7">
        <v>0</v>
      </c>
      <c r="Z192" s="7"/>
      <c r="AA192" s="7"/>
      <c r="AB192" s="7"/>
    </row>
    <row r="193" spans="1:28" ht="15" customHeight="1" x14ac:dyDescent="0.25">
      <c r="A193" s="7">
        <v>189</v>
      </c>
      <c r="B193" s="8" t="s">
        <v>23</v>
      </c>
      <c r="C193" s="7">
        <v>1090808</v>
      </c>
      <c r="D193" s="7">
        <v>1088</v>
      </c>
      <c r="E193" s="8" t="s">
        <v>264</v>
      </c>
      <c r="F193" s="8" t="s">
        <v>278</v>
      </c>
      <c r="G193" s="8"/>
      <c r="H193" s="8" t="s">
        <v>421</v>
      </c>
      <c r="I193" s="7">
        <v>1240</v>
      </c>
      <c r="J193" s="7">
        <v>3</v>
      </c>
      <c r="K193" s="8" t="s">
        <v>422</v>
      </c>
      <c r="L193" s="7">
        <v>2</v>
      </c>
      <c r="M193" s="8" t="s">
        <v>423</v>
      </c>
      <c r="N193" s="8" t="s">
        <v>28</v>
      </c>
      <c r="O193" s="8" t="s">
        <v>61</v>
      </c>
      <c r="P193" s="8" t="s">
        <v>61</v>
      </c>
      <c r="Q193" s="8" t="s">
        <v>31</v>
      </c>
      <c r="R193" s="9">
        <v>-23.697199999999999</v>
      </c>
      <c r="S193" s="9">
        <v>32.5214</v>
      </c>
      <c r="T193" s="19">
        <v>1</v>
      </c>
      <c r="U193" s="7">
        <v>0</v>
      </c>
      <c r="V193" s="7"/>
      <c r="W193" s="7"/>
      <c r="X193" s="7">
        <v>1</v>
      </c>
      <c r="Y193" s="7">
        <v>0</v>
      </c>
      <c r="Z193" s="7"/>
      <c r="AA193" s="7"/>
      <c r="AB193" s="7"/>
    </row>
    <row r="194" spans="1:28" s="27" customFormat="1" ht="15" customHeight="1" x14ac:dyDescent="0.25">
      <c r="A194" s="23">
        <v>190</v>
      </c>
      <c r="B194" s="24" t="s">
        <v>23</v>
      </c>
      <c r="C194" s="23">
        <v>1090809</v>
      </c>
      <c r="D194" s="23"/>
      <c r="E194" s="24" t="s">
        <v>264</v>
      </c>
      <c r="F194" s="24" t="s">
        <v>278</v>
      </c>
      <c r="G194" s="24"/>
      <c r="H194" s="24" t="s">
        <v>2813</v>
      </c>
      <c r="I194" s="23">
        <v>1241</v>
      </c>
      <c r="J194" s="23"/>
      <c r="K194" s="24"/>
      <c r="L194" s="23"/>
      <c r="M194" s="24"/>
      <c r="N194" s="24"/>
      <c r="O194" s="24"/>
      <c r="P194" s="24"/>
      <c r="Q194" s="24"/>
      <c r="R194" s="25"/>
      <c r="S194" s="25"/>
      <c r="T194" s="26">
        <v>1</v>
      </c>
      <c r="U194" s="23">
        <v>0</v>
      </c>
      <c r="V194" s="23"/>
      <c r="W194" s="23"/>
      <c r="X194" s="23">
        <v>1</v>
      </c>
      <c r="Y194" s="23">
        <v>0</v>
      </c>
      <c r="Z194" s="23"/>
      <c r="AA194" s="23"/>
      <c r="AB194" s="23"/>
    </row>
    <row r="195" spans="1:28" ht="15" customHeight="1" x14ac:dyDescent="0.25">
      <c r="A195" s="7">
        <v>191</v>
      </c>
      <c r="B195" s="8" t="s">
        <v>23</v>
      </c>
      <c r="C195" s="7">
        <v>1090810</v>
      </c>
      <c r="D195" s="7">
        <v>1090</v>
      </c>
      <c r="E195" s="8" t="s">
        <v>264</v>
      </c>
      <c r="F195" s="8" t="s">
        <v>278</v>
      </c>
      <c r="G195" s="8"/>
      <c r="H195" s="8" t="s">
        <v>2814</v>
      </c>
      <c r="I195" s="7">
        <v>1242</v>
      </c>
      <c r="J195" s="7">
        <v>3</v>
      </c>
      <c r="K195" s="8" t="s">
        <v>422</v>
      </c>
      <c r="L195" s="7">
        <v>1</v>
      </c>
      <c r="M195" s="8" t="s">
        <v>424</v>
      </c>
      <c r="N195" s="8" t="s">
        <v>28</v>
      </c>
      <c r="O195" s="8" t="s">
        <v>61</v>
      </c>
      <c r="P195" s="8" t="s">
        <v>61</v>
      </c>
      <c r="Q195" s="8" t="s">
        <v>31</v>
      </c>
      <c r="R195" s="9">
        <v>-23.839200000000002</v>
      </c>
      <c r="S195" s="9">
        <v>32.529699999999998</v>
      </c>
      <c r="T195" s="19">
        <v>1</v>
      </c>
      <c r="U195" s="7">
        <v>0</v>
      </c>
      <c r="V195" s="7"/>
      <c r="W195" s="7"/>
      <c r="X195" s="7">
        <v>1</v>
      </c>
      <c r="Y195" s="7">
        <v>0</v>
      </c>
      <c r="Z195" s="7"/>
      <c r="AA195" s="7"/>
      <c r="AB195" s="7"/>
    </row>
    <row r="196" spans="1:28" ht="15" customHeight="1" x14ac:dyDescent="0.25">
      <c r="A196" s="7">
        <v>192</v>
      </c>
      <c r="B196" s="8" t="s">
        <v>23</v>
      </c>
      <c r="C196" s="7">
        <v>1090811</v>
      </c>
      <c r="D196" s="7">
        <v>1021</v>
      </c>
      <c r="E196" s="8" t="s">
        <v>264</v>
      </c>
      <c r="F196" s="8" t="s">
        <v>278</v>
      </c>
      <c r="G196" s="8"/>
      <c r="H196" s="8" t="s">
        <v>425</v>
      </c>
      <c r="I196" s="7">
        <v>1243</v>
      </c>
      <c r="J196" s="7">
        <v>2</v>
      </c>
      <c r="K196" s="8" t="s">
        <v>278</v>
      </c>
      <c r="L196" s="7">
        <v>3</v>
      </c>
      <c r="M196" s="8" t="s">
        <v>426</v>
      </c>
      <c r="N196" s="8" t="s">
        <v>28</v>
      </c>
      <c r="O196" s="8" t="s">
        <v>29</v>
      </c>
      <c r="P196" s="8" t="s">
        <v>30</v>
      </c>
      <c r="Q196" s="8" t="s">
        <v>31</v>
      </c>
      <c r="R196" s="9">
        <v>-24.071400000000001</v>
      </c>
      <c r="S196" s="9">
        <v>32.643900000000002</v>
      </c>
      <c r="T196" s="19">
        <v>1</v>
      </c>
      <c r="U196" s="7">
        <v>0</v>
      </c>
      <c r="V196" s="7"/>
      <c r="W196" s="7"/>
      <c r="X196" s="7">
        <v>1</v>
      </c>
      <c r="Y196" s="7">
        <v>0</v>
      </c>
      <c r="Z196" s="7"/>
      <c r="AA196" s="7"/>
      <c r="AB196" s="7"/>
    </row>
    <row r="197" spans="1:28" ht="15" customHeight="1" x14ac:dyDescent="0.25">
      <c r="A197" s="7">
        <v>193</v>
      </c>
      <c r="B197" s="8" t="s">
        <v>23</v>
      </c>
      <c r="C197" s="7">
        <v>1090812</v>
      </c>
      <c r="D197" s="7">
        <v>1091</v>
      </c>
      <c r="E197" s="8" t="s">
        <v>264</v>
      </c>
      <c r="F197" s="8" t="s">
        <v>278</v>
      </c>
      <c r="G197" s="8"/>
      <c r="H197" s="8" t="s">
        <v>427</v>
      </c>
      <c r="I197" s="7">
        <v>1244</v>
      </c>
      <c r="J197" s="7">
        <v>2</v>
      </c>
      <c r="K197" s="8" t="s">
        <v>278</v>
      </c>
      <c r="L197" s="7">
        <v>3</v>
      </c>
      <c r="M197" s="8" t="s">
        <v>426</v>
      </c>
      <c r="N197" s="8" t="s">
        <v>28</v>
      </c>
      <c r="O197" s="8" t="s">
        <v>61</v>
      </c>
      <c r="P197" s="8" t="s">
        <v>61</v>
      </c>
      <c r="Q197" s="8" t="s">
        <v>31</v>
      </c>
      <c r="R197" s="9">
        <v>-24.142199999999999</v>
      </c>
      <c r="S197" s="9">
        <v>32.7256</v>
      </c>
      <c r="T197" s="19">
        <v>1</v>
      </c>
      <c r="U197" s="7">
        <v>0</v>
      </c>
      <c r="V197" s="7"/>
      <c r="W197" s="7"/>
      <c r="X197" s="7">
        <v>1</v>
      </c>
      <c r="Y197" s="7">
        <v>0</v>
      </c>
      <c r="Z197" s="7"/>
      <c r="AA197" s="7"/>
      <c r="AB197" s="7"/>
    </row>
    <row r="198" spans="1:28" ht="15" customHeight="1" x14ac:dyDescent="0.25">
      <c r="A198" s="7">
        <v>194</v>
      </c>
      <c r="B198" s="8" t="s">
        <v>23</v>
      </c>
      <c r="C198" s="7">
        <v>1090898</v>
      </c>
      <c r="D198" s="7">
        <v>1089</v>
      </c>
      <c r="E198" s="8" t="s">
        <v>264</v>
      </c>
      <c r="F198" s="8" t="s">
        <v>278</v>
      </c>
      <c r="G198" s="8"/>
      <c r="H198" s="8" t="s">
        <v>279</v>
      </c>
      <c r="I198" s="7">
        <v>1245</v>
      </c>
      <c r="J198" s="7">
        <v>2</v>
      </c>
      <c r="K198" s="8" t="s">
        <v>280</v>
      </c>
      <c r="L198" s="7">
        <v>2</v>
      </c>
      <c r="M198" s="8" t="s">
        <v>281</v>
      </c>
      <c r="N198" s="8" t="s">
        <v>28</v>
      </c>
      <c r="O198" s="8" t="s">
        <v>61</v>
      </c>
      <c r="P198" s="8" t="s">
        <v>61</v>
      </c>
      <c r="Q198" s="8" t="s">
        <v>31</v>
      </c>
      <c r="R198" s="9">
        <v>-23.384699999999999</v>
      </c>
      <c r="S198" s="9">
        <v>32.375599999999999</v>
      </c>
      <c r="T198" s="19">
        <v>1</v>
      </c>
      <c r="U198" s="7">
        <v>0</v>
      </c>
      <c r="V198" s="7"/>
      <c r="W198" s="7"/>
      <c r="X198" s="7">
        <v>0</v>
      </c>
      <c r="Y198" s="7">
        <v>0</v>
      </c>
      <c r="Z198" s="7"/>
      <c r="AA198" s="7"/>
      <c r="AB198" s="7"/>
    </row>
    <row r="199" spans="1:28" ht="15" customHeight="1" x14ac:dyDescent="0.25">
      <c r="A199" s="7">
        <v>195</v>
      </c>
      <c r="B199" s="8" t="s">
        <v>23</v>
      </c>
      <c r="C199" s="7">
        <v>1090901</v>
      </c>
      <c r="D199" s="7">
        <v>1256</v>
      </c>
      <c r="E199" s="8" t="s">
        <v>264</v>
      </c>
      <c r="F199" s="8" t="s">
        <v>428</v>
      </c>
      <c r="G199" s="8">
        <v>1</v>
      </c>
      <c r="H199" s="8" t="s">
        <v>429</v>
      </c>
      <c r="I199" s="7">
        <v>1246</v>
      </c>
      <c r="J199" s="7">
        <v>1</v>
      </c>
      <c r="K199" s="8" t="s">
        <v>428</v>
      </c>
      <c r="L199" s="7">
        <v>1</v>
      </c>
      <c r="M199" s="8" t="s">
        <v>430</v>
      </c>
      <c r="N199" s="8" t="s">
        <v>65</v>
      </c>
      <c r="O199" s="8" t="s">
        <v>140</v>
      </c>
      <c r="P199" s="8" t="s">
        <v>140</v>
      </c>
      <c r="Q199" s="8" t="s">
        <v>108</v>
      </c>
      <c r="R199" s="9">
        <v>-24.712199999999999</v>
      </c>
      <c r="S199" s="9">
        <v>33.886099999999999</v>
      </c>
      <c r="T199" s="19">
        <v>1</v>
      </c>
      <c r="U199" s="7">
        <v>1</v>
      </c>
      <c r="V199" s="7"/>
      <c r="W199" s="7">
        <v>1</v>
      </c>
      <c r="X199" s="7">
        <v>1</v>
      </c>
      <c r="Y199" s="7">
        <v>0</v>
      </c>
      <c r="Z199" s="7"/>
      <c r="AA199" s="7"/>
      <c r="AB199" s="7"/>
    </row>
    <row r="200" spans="1:28" ht="15" customHeight="1" x14ac:dyDescent="0.25">
      <c r="A200" s="7">
        <v>196</v>
      </c>
      <c r="B200" s="8" t="s">
        <v>23</v>
      </c>
      <c r="C200" s="7">
        <v>1090906</v>
      </c>
      <c r="D200" s="7">
        <v>1025</v>
      </c>
      <c r="E200" s="8" t="s">
        <v>264</v>
      </c>
      <c r="F200" s="8" t="s">
        <v>428</v>
      </c>
      <c r="G200" s="8"/>
      <c r="H200" s="8" t="s">
        <v>431</v>
      </c>
      <c r="I200" s="7">
        <v>1247</v>
      </c>
      <c r="J200" s="7">
        <v>4</v>
      </c>
      <c r="K200" s="8" t="s">
        <v>432</v>
      </c>
      <c r="L200" s="7">
        <v>1</v>
      </c>
      <c r="M200" s="8" t="s">
        <v>433</v>
      </c>
      <c r="N200" s="8" t="s">
        <v>28</v>
      </c>
      <c r="O200" s="8" t="s">
        <v>29</v>
      </c>
      <c r="P200" s="8" t="s">
        <v>30</v>
      </c>
      <c r="Q200" s="8" t="s">
        <v>31</v>
      </c>
      <c r="R200" s="9">
        <v>-24.9206</v>
      </c>
      <c r="S200" s="9">
        <v>34.191099999999999</v>
      </c>
      <c r="T200" s="19">
        <v>1</v>
      </c>
      <c r="U200" s="7">
        <v>1</v>
      </c>
      <c r="V200" s="7"/>
      <c r="W200" s="7"/>
      <c r="X200" s="7">
        <v>1</v>
      </c>
      <c r="Y200" s="7">
        <v>0</v>
      </c>
      <c r="Z200" s="7"/>
      <c r="AA200" s="7"/>
      <c r="AB200" s="7"/>
    </row>
    <row r="201" spans="1:28" ht="15" customHeight="1" x14ac:dyDescent="0.25">
      <c r="A201" s="7">
        <v>197</v>
      </c>
      <c r="B201" s="8" t="s">
        <v>23</v>
      </c>
      <c r="C201" s="7">
        <v>1090907</v>
      </c>
      <c r="D201" s="7">
        <v>1101</v>
      </c>
      <c r="E201" s="8" t="s">
        <v>264</v>
      </c>
      <c r="F201" s="8" t="s">
        <v>428</v>
      </c>
      <c r="G201" s="8"/>
      <c r="H201" s="8" t="s">
        <v>434</v>
      </c>
      <c r="I201" s="7">
        <v>1248</v>
      </c>
      <c r="J201" s="7">
        <v>4</v>
      </c>
      <c r="K201" s="8" t="s">
        <v>432</v>
      </c>
      <c r="L201" s="7">
        <v>3</v>
      </c>
      <c r="M201" s="8" t="s">
        <v>435</v>
      </c>
      <c r="N201" s="8" t="s">
        <v>28</v>
      </c>
      <c r="O201" s="8" t="s">
        <v>29</v>
      </c>
      <c r="P201" s="8" t="s">
        <v>30</v>
      </c>
      <c r="Q201" s="8" t="s">
        <v>31</v>
      </c>
      <c r="R201" s="9">
        <v>-24.8597</v>
      </c>
      <c r="S201" s="9">
        <v>34.411700000000003</v>
      </c>
      <c r="T201" s="19">
        <v>1</v>
      </c>
      <c r="U201" s="7">
        <v>1</v>
      </c>
      <c r="V201" s="7"/>
      <c r="W201" s="7"/>
      <c r="X201" s="7">
        <v>1</v>
      </c>
      <c r="Y201" s="7">
        <v>0</v>
      </c>
      <c r="Z201" s="7"/>
      <c r="AA201" s="7"/>
      <c r="AB201" s="7"/>
    </row>
    <row r="202" spans="1:28" ht="15" customHeight="1" x14ac:dyDescent="0.25">
      <c r="A202" s="7">
        <v>198</v>
      </c>
      <c r="B202" s="8" t="s">
        <v>23</v>
      </c>
      <c r="C202" s="7">
        <v>1090908</v>
      </c>
      <c r="D202" s="7">
        <v>1022</v>
      </c>
      <c r="E202" s="8" t="s">
        <v>264</v>
      </c>
      <c r="F202" s="8" t="s">
        <v>428</v>
      </c>
      <c r="G202" s="8"/>
      <c r="H202" s="8" t="s">
        <v>436</v>
      </c>
      <c r="I202" s="7">
        <v>1249</v>
      </c>
      <c r="J202" s="7">
        <v>4</v>
      </c>
      <c r="K202" s="8" t="s">
        <v>432</v>
      </c>
      <c r="L202" s="7">
        <v>2</v>
      </c>
      <c r="M202" s="8" t="s">
        <v>437</v>
      </c>
      <c r="N202" s="8" t="s">
        <v>28</v>
      </c>
      <c r="O202" s="8" t="s">
        <v>29</v>
      </c>
      <c r="P202" s="8" t="s">
        <v>30</v>
      </c>
      <c r="Q202" s="8" t="s">
        <v>31</v>
      </c>
      <c r="R202" s="9">
        <v>-24.796099999999999</v>
      </c>
      <c r="S202" s="9">
        <v>34.1875</v>
      </c>
      <c r="T202" s="19">
        <v>1</v>
      </c>
      <c r="U202" s="7">
        <v>1</v>
      </c>
      <c r="V202" s="7"/>
      <c r="W202" s="7"/>
      <c r="X202" s="7">
        <v>1</v>
      </c>
      <c r="Y202" s="7">
        <v>0</v>
      </c>
      <c r="Z202" s="7"/>
      <c r="AA202" s="7"/>
      <c r="AB202" s="7"/>
    </row>
    <row r="203" spans="1:28" ht="15" customHeight="1" x14ac:dyDescent="0.25">
      <c r="A203" s="7">
        <v>199</v>
      </c>
      <c r="B203" s="8" t="s">
        <v>23</v>
      </c>
      <c r="C203" s="7">
        <v>1090909</v>
      </c>
      <c r="D203" s="7">
        <v>1042</v>
      </c>
      <c r="E203" s="8" t="s">
        <v>264</v>
      </c>
      <c r="F203" s="8" t="s">
        <v>428</v>
      </c>
      <c r="G203" s="8"/>
      <c r="H203" s="8" t="s">
        <v>438</v>
      </c>
      <c r="I203" s="7">
        <v>1250</v>
      </c>
      <c r="J203" s="7">
        <v>4</v>
      </c>
      <c r="K203" s="8" t="s">
        <v>432</v>
      </c>
      <c r="L203" s="7">
        <v>3</v>
      </c>
      <c r="M203" s="8" t="s">
        <v>435</v>
      </c>
      <c r="N203" s="8" t="s">
        <v>28</v>
      </c>
      <c r="O203" s="8" t="s">
        <v>61</v>
      </c>
      <c r="P203" s="8" t="s">
        <v>61</v>
      </c>
      <c r="Q203" s="8" t="s">
        <v>31</v>
      </c>
      <c r="R203" s="9">
        <v>-24.888100000000001</v>
      </c>
      <c r="S203" s="9">
        <v>34.314999999999998</v>
      </c>
      <c r="T203" s="19">
        <v>1</v>
      </c>
      <c r="U203" s="7">
        <v>0</v>
      </c>
      <c r="V203" s="7"/>
      <c r="W203" s="7"/>
      <c r="X203" s="7">
        <v>1</v>
      </c>
      <c r="Y203" s="7">
        <v>0</v>
      </c>
      <c r="Z203" s="7"/>
      <c r="AA203" s="7"/>
      <c r="AB203" s="7"/>
    </row>
    <row r="204" spans="1:28" ht="15" customHeight="1" x14ac:dyDescent="0.25">
      <c r="A204" s="7">
        <v>200</v>
      </c>
      <c r="B204" s="8" t="s">
        <v>23</v>
      </c>
      <c r="C204" s="7">
        <v>1090910</v>
      </c>
      <c r="D204" s="7">
        <v>1023</v>
      </c>
      <c r="E204" s="8" t="s">
        <v>264</v>
      </c>
      <c r="F204" s="8" t="s">
        <v>428</v>
      </c>
      <c r="G204" s="8"/>
      <c r="H204" s="8" t="s">
        <v>439</v>
      </c>
      <c r="I204" s="7">
        <v>1251</v>
      </c>
      <c r="J204" s="7">
        <v>2</v>
      </c>
      <c r="K204" s="8" t="s">
        <v>440</v>
      </c>
      <c r="L204" s="7">
        <v>2</v>
      </c>
      <c r="M204" s="8" t="s">
        <v>441</v>
      </c>
      <c r="N204" s="8" t="s">
        <v>28</v>
      </c>
      <c r="O204" s="8" t="s">
        <v>29</v>
      </c>
      <c r="P204" s="8" t="s">
        <v>287</v>
      </c>
      <c r="Q204" s="8" t="s">
        <v>31</v>
      </c>
      <c r="R204" s="9">
        <v>-24.633900000000001</v>
      </c>
      <c r="S204" s="9">
        <v>33.837499999999999</v>
      </c>
      <c r="T204" s="19">
        <v>1</v>
      </c>
      <c r="U204" s="7">
        <v>0</v>
      </c>
      <c r="V204" s="7"/>
      <c r="W204" s="7"/>
      <c r="X204" s="7">
        <v>1</v>
      </c>
      <c r="Y204" s="7">
        <v>0</v>
      </c>
      <c r="Z204" s="7"/>
      <c r="AA204" s="7"/>
      <c r="AB204" s="7"/>
    </row>
    <row r="205" spans="1:28" ht="15" customHeight="1" x14ac:dyDescent="0.25">
      <c r="A205" s="7">
        <v>201</v>
      </c>
      <c r="B205" s="8" t="s">
        <v>23</v>
      </c>
      <c r="C205" s="7">
        <v>1090911</v>
      </c>
      <c r="D205" s="7">
        <v>1024</v>
      </c>
      <c r="E205" s="8" t="s">
        <v>264</v>
      </c>
      <c r="F205" s="8" t="s">
        <v>428</v>
      </c>
      <c r="G205" s="8"/>
      <c r="H205" s="8" t="s">
        <v>442</v>
      </c>
      <c r="I205" s="7">
        <v>1252</v>
      </c>
      <c r="J205" s="7">
        <v>3</v>
      </c>
      <c r="K205" s="8" t="s">
        <v>443</v>
      </c>
      <c r="L205" s="7">
        <v>1</v>
      </c>
      <c r="M205" s="8" t="s">
        <v>444</v>
      </c>
      <c r="N205" s="8" t="s">
        <v>28</v>
      </c>
      <c r="O205" s="8" t="s">
        <v>29</v>
      </c>
      <c r="P205" s="8" t="s">
        <v>30</v>
      </c>
      <c r="Q205" s="8" t="s">
        <v>31</v>
      </c>
      <c r="R205" s="9">
        <v>-24.6722</v>
      </c>
      <c r="S205" s="9">
        <v>34.069200000000002</v>
      </c>
      <c r="T205" s="19">
        <v>1</v>
      </c>
      <c r="U205" s="7">
        <v>1</v>
      </c>
      <c r="V205" s="7"/>
      <c r="W205" s="7"/>
      <c r="X205" s="7">
        <v>1</v>
      </c>
      <c r="Y205" s="7">
        <v>0</v>
      </c>
      <c r="Z205" s="7"/>
      <c r="AA205" s="7"/>
      <c r="AB205" s="7"/>
    </row>
    <row r="206" spans="1:28" ht="15" customHeight="1" x14ac:dyDescent="0.25">
      <c r="A206" s="7">
        <v>202</v>
      </c>
      <c r="B206" s="8" t="s">
        <v>23</v>
      </c>
      <c r="C206" s="7">
        <v>1090912</v>
      </c>
      <c r="D206" s="7">
        <v>1096</v>
      </c>
      <c r="E206" s="8" t="s">
        <v>264</v>
      </c>
      <c r="F206" s="8" t="s">
        <v>428</v>
      </c>
      <c r="G206" s="8"/>
      <c r="H206" s="8" t="s">
        <v>445</v>
      </c>
      <c r="I206" s="7">
        <v>1253</v>
      </c>
      <c r="J206" s="7">
        <v>5</v>
      </c>
      <c r="K206" s="8" t="s">
        <v>446</v>
      </c>
      <c r="L206" s="7">
        <v>1</v>
      </c>
      <c r="M206" s="8" t="s">
        <v>447</v>
      </c>
      <c r="N206" s="8" t="s">
        <v>28</v>
      </c>
      <c r="O206" s="8" t="s">
        <v>29</v>
      </c>
      <c r="P206" s="8" t="s">
        <v>287</v>
      </c>
      <c r="Q206" s="8" t="s">
        <v>31</v>
      </c>
      <c r="R206" s="9">
        <v>-24.488900000000001</v>
      </c>
      <c r="S206" s="9">
        <v>33.956899999999997</v>
      </c>
      <c r="T206" s="19">
        <v>1</v>
      </c>
      <c r="U206" s="7">
        <v>1</v>
      </c>
      <c r="V206" s="7"/>
      <c r="W206" s="7"/>
      <c r="X206" s="7">
        <v>1</v>
      </c>
      <c r="Y206" s="7">
        <v>0</v>
      </c>
      <c r="Z206" s="7"/>
      <c r="AA206" s="7"/>
      <c r="AB206" s="7"/>
    </row>
    <row r="207" spans="1:28" ht="15" customHeight="1" x14ac:dyDescent="0.25">
      <c r="A207" s="7">
        <v>203</v>
      </c>
      <c r="B207" s="8" t="s">
        <v>23</v>
      </c>
      <c r="C207" s="7">
        <v>1090913</v>
      </c>
      <c r="D207" s="7">
        <v>1027</v>
      </c>
      <c r="E207" s="8" t="s">
        <v>264</v>
      </c>
      <c r="F207" s="8" t="s">
        <v>428</v>
      </c>
      <c r="G207" s="8"/>
      <c r="H207" s="8" t="s">
        <v>448</v>
      </c>
      <c r="I207" s="7">
        <v>1254</v>
      </c>
      <c r="J207" s="7">
        <v>7</v>
      </c>
      <c r="K207" s="8" t="s">
        <v>449</v>
      </c>
      <c r="L207" s="7">
        <v>1</v>
      </c>
      <c r="M207" s="8" t="s">
        <v>450</v>
      </c>
      <c r="N207" s="8" t="s">
        <v>28</v>
      </c>
      <c r="O207" s="8" t="s">
        <v>29</v>
      </c>
      <c r="P207" s="8" t="s">
        <v>287</v>
      </c>
      <c r="Q207" s="8" t="s">
        <v>31</v>
      </c>
      <c r="R207" s="9">
        <v>-24.807200000000002</v>
      </c>
      <c r="S207" s="9">
        <v>33.981699999999996</v>
      </c>
      <c r="T207" s="19">
        <v>1</v>
      </c>
      <c r="U207" s="7">
        <v>1</v>
      </c>
      <c r="V207" s="7"/>
      <c r="W207" s="7"/>
      <c r="X207" s="7">
        <v>1</v>
      </c>
      <c r="Y207" s="7">
        <v>0</v>
      </c>
      <c r="Z207" s="7"/>
      <c r="AA207" s="7"/>
      <c r="AB207" s="7"/>
    </row>
    <row r="208" spans="1:28" ht="15" customHeight="1" x14ac:dyDescent="0.25">
      <c r="A208" s="7">
        <v>204</v>
      </c>
      <c r="B208" s="8" t="s">
        <v>23</v>
      </c>
      <c r="C208" s="7">
        <v>1090914</v>
      </c>
      <c r="D208" s="7">
        <v>1041</v>
      </c>
      <c r="E208" s="8" t="s">
        <v>264</v>
      </c>
      <c r="F208" s="8" t="s">
        <v>428</v>
      </c>
      <c r="G208" s="8"/>
      <c r="H208" s="8" t="s">
        <v>451</v>
      </c>
      <c r="I208" s="7">
        <v>1255</v>
      </c>
      <c r="J208" s="7">
        <v>7</v>
      </c>
      <c r="K208" s="8" t="s">
        <v>449</v>
      </c>
      <c r="L208" s="7">
        <v>3</v>
      </c>
      <c r="M208" s="8" t="s">
        <v>452</v>
      </c>
      <c r="N208" s="8" t="s">
        <v>28</v>
      </c>
      <c r="O208" s="8" t="s">
        <v>29</v>
      </c>
      <c r="P208" s="8" t="s">
        <v>30</v>
      </c>
      <c r="Q208" s="8" t="s">
        <v>31</v>
      </c>
      <c r="R208" s="9">
        <v>-24.8719</v>
      </c>
      <c r="S208" s="9">
        <v>33.871699999999997</v>
      </c>
      <c r="T208" s="19">
        <v>1</v>
      </c>
      <c r="U208" s="7">
        <v>1</v>
      </c>
      <c r="V208" s="7"/>
      <c r="W208" s="7"/>
      <c r="X208" s="7">
        <v>1</v>
      </c>
      <c r="Y208" s="7">
        <v>0</v>
      </c>
      <c r="Z208" s="7"/>
      <c r="AA208" s="7"/>
      <c r="AB208" s="7"/>
    </row>
    <row r="209" spans="1:28" ht="15" customHeight="1" x14ac:dyDescent="0.25">
      <c r="A209" s="7">
        <v>205</v>
      </c>
      <c r="B209" s="8" t="s">
        <v>23</v>
      </c>
      <c r="C209" s="7">
        <v>1090915</v>
      </c>
      <c r="D209" s="7">
        <v>1097</v>
      </c>
      <c r="E209" s="8" t="s">
        <v>264</v>
      </c>
      <c r="F209" s="8" t="s">
        <v>428</v>
      </c>
      <c r="G209" s="8">
        <v>1</v>
      </c>
      <c r="H209" s="8" t="s">
        <v>453</v>
      </c>
      <c r="I209" s="7">
        <v>1256</v>
      </c>
      <c r="J209" s="7">
        <v>3</v>
      </c>
      <c r="K209" s="8" t="s">
        <v>443</v>
      </c>
      <c r="L209" s="7">
        <v>2</v>
      </c>
      <c r="M209" s="8" t="s">
        <v>454</v>
      </c>
      <c r="N209" s="8" t="s">
        <v>28</v>
      </c>
      <c r="O209" s="8" t="s">
        <v>29</v>
      </c>
      <c r="P209" s="8" t="s">
        <v>30</v>
      </c>
      <c r="Q209" s="8" t="s">
        <v>31</v>
      </c>
      <c r="R209" s="9">
        <v>-24.5947</v>
      </c>
      <c r="S209" s="9">
        <v>34.396099999999997</v>
      </c>
      <c r="T209" s="19">
        <v>1</v>
      </c>
      <c r="U209" s="7">
        <v>1</v>
      </c>
      <c r="V209" s="7"/>
      <c r="W209" s="7"/>
      <c r="X209" s="7">
        <v>1</v>
      </c>
      <c r="Y209" s="7">
        <v>0</v>
      </c>
      <c r="Z209" s="7"/>
      <c r="AA209" s="7"/>
      <c r="AB209" s="7"/>
    </row>
    <row r="210" spans="1:28" ht="15" customHeight="1" x14ac:dyDescent="0.25">
      <c r="A210" s="7">
        <v>206</v>
      </c>
      <c r="B210" s="8" t="s">
        <v>23</v>
      </c>
      <c r="C210" s="7">
        <v>1090916</v>
      </c>
      <c r="D210" s="7">
        <v>1100</v>
      </c>
      <c r="E210" s="8" t="s">
        <v>264</v>
      </c>
      <c r="F210" s="8" t="s">
        <v>428</v>
      </c>
      <c r="G210" s="8"/>
      <c r="H210" s="8" t="s">
        <v>455</v>
      </c>
      <c r="I210" s="7">
        <v>1257</v>
      </c>
      <c r="J210" s="7">
        <v>1</v>
      </c>
      <c r="K210" s="8" t="s">
        <v>428</v>
      </c>
      <c r="L210" s="7">
        <v>1</v>
      </c>
      <c r="M210" s="8" t="s">
        <v>456</v>
      </c>
      <c r="N210" s="8" t="s">
        <v>65</v>
      </c>
      <c r="O210" s="8" t="s">
        <v>29</v>
      </c>
      <c r="P210" s="8" t="s">
        <v>287</v>
      </c>
      <c r="Q210" s="8" t="s">
        <v>31</v>
      </c>
      <c r="R210" s="9">
        <v>-24.7133</v>
      </c>
      <c r="S210" s="9">
        <v>33.883800000000001</v>
      </c>
      <c r="T210" s="19">
        <v>1</v>
      </c>
      <c r="U210" s="7">
        <v>0</v>
      </c>
      <c r="V210" s="7"/>
      <c r="W210" s="7"/>
      <c r="X210" s="7">
        <v>1</v>
      </c>
      <c r="Y210" s="7">
        <v>0</v>
      </c>
      <c r="Z210" s="7"/>
      <c r="AA210" s="7"/>
      <c r="AB210" s="7"/>
    </row>
    <row r="211" spans="1:28" ht="15" customHeight="1" x14ac:dyDescent="0.25">
      <c r="A211" s="7">
        <v>207</v>
      </c>
      <c r="B211" s="8" t="s">
        <v>23</v>
      </c>
      <c r="C211" s="7">
        <v>1090917</v>
      </c>
      <c r="D211" s="7">
        <v>1093</v>
      </c>
      <c r="E211" s="8" t="s">
        <v>264</v>
      </c>
      <c r="F211" s="8" t="s">
        <v>428</v>
      </c>
      <c r="G211" s="8"/>
      <c r="H211" s="8" t="s">
        <v>457</v>
      </c>
      <c r="I211" s="7">
        <v>1258</v>
      </c>
      <c r="J211" s="7">
        <v>7</v>
      </c>
      <c r="K211" s="8" t="s">
        <v>449</v>
      </c>
      <c r="L211" s="7">
        <v>1</v>
      </c>
      <c r="M211" s="8" t="s">
        <v>450</v>
      </c>
      <c r="N211" s="8" t="s">
        <v>28</v>
      </c>
      <c r="O211" s="8" t="s">
        <v>29</v>
      </c>
      <c r="P211" s="8" t="s">
        <v>287</v>
      </c>
      <c r="Q211" s="8" t="s">
        <v>31</v>
      </c>
      <c r="R211" s="9">
        <v>-24.883099999999999</v>
      </c>
      <c r="S211" s="9">
        <v>33.978099999999998</v>
      </c>
      <c r="T211" s="19">
        <v>1</v>
      </c>
      <c r="U211" s="7">
        <v>0</v>
      </c>
      <c r="V211" s="7"/>
      <c r="W211" s="7"/>
      <c r="X211" s="7">
        <v>1</v>
      </c>
      <c r="Y211" s="7">
        <v>0</v>
      </c>
      <c r="Z211" s="7"/>
      <c r="AA211" s="7"/>
      <c r="AB211" s="7"/>
    </row>
    <row r="212" spans="1:28" ht="15" customHeight="1" x14ac:dyDescent="0.25">
      <c r="A212" s="7">
        <v>208</v>
      </c>
      <c r="B212" s="8" t="s">
        <v>23</v>
      </c>
      <c r="C212" s="7">
        <v>1090918</v>
      </c>
      <c r="D212" s="7">
        <v>1098</v>
      </c>
      <c r="E212" s="8" t="s">
        <v>264</v>
      </c>
      <c r="F212" s="8" t="s">
        <v>428</v>
      </c>
      <c r="G212" s="8"/>
      <c r="H212" s="8" t="s">
        <v>458</v>
      </c>
      <c r="I212" s="7">
        <v>1259</v>
      </c>
      <c r="J212" s="7">
        <v>6</v>
      </c>
      <c r="K212" s="8" t="s">
        <v>459</v>
      </c>
      <c r="L212" s="7">
        <v>2</v>
      </c>
      <c r="M212" s="8" t="s">
        <v>460</v>
      </c>
      <c r="N212" s="8" t="s">
        <v>28</v>
      </c>
      <c r="O212" s="8" t="s">
        <v>29</v>
      </c>
      <c r="P212" s="8" t="s">
        <v>287</v>
      </c>
      <c r="Q212" s="8" t="s">
        <v>31</v>
      </c>
      <c r="R212" s="9">
        <v>-24.7547</v>
      </c>
      <c r="S212" s="9">
        <v>34.025599999999997</v>
      </c>
      <c r="T212" s="19">
        <v>1</v>
      </c>
      <c r="U212" s="7">
        <v>1</v>
      </c>
      <c r="V212" s="7"/>
      <c r="W212" s="7"/>
      <c r="X212" s="7">
        <v>1</v>
      </c>
      <c r="Y212" s="7">
        <v>0</v>
      </c>
      <c r="Z212" s="7"/>
      <c r="AA212" s="7"/>
      <c r="AB212" s="7"/>
    </row>
    <row r="213" spans="1:28" ht="15" customHeight="1" x14ac:dyDescent="0.25">
      <c r="A213" s="7">
        <v>209</v>
      </c>
      <c r="B213" s="8" t="s">
        <v>23</v>
      </c>
      <c r="C213" s="7">
        <v>1090919</v>
      </c>
      <c r="D213" s="7">
        <v>1099</v>
      </c>
      <c r="E213" s="8" t="s">
        <v>264</v>
      </c>
      <c r="F213" s="8" t="s">
        <v>428</v>
      </c>
      <c r="G213" s="8"/>
      <c r="H213" s="8" t="s">
        <v>461</v>
      </c>
      <c r="I213" s="7">
        <v>1260</v>
      </c>
      <c r="J213" s="7">
        <v>1</v>
      </c>
      <c r="K213" s="8" t="s">
        <v>428</v>
      </c>
      <c r="L213" s="7">
        <v>2</v>
      </c>
      <c r="M213" s="8" t="s">
        <v>462</v>
      </c>
      <c r="N213" s="8" t="s">
        <v>28</v>
      </c>
      <c r="O213" s="8" t="s">
        <v>29</v>
      </c>
      <c r="P213" s="8" t="s">
        <v>30</v>
      </c>
      <c r="Q213" s="8" t="s">
        <v>31</v>
      </c>
      <c r="R213" s="9">
        <v>-24.675599999999999</v>
      </c>
      <c r="S213" s="9">
        <v>33.925800000000002</v>
      </c>
      <c r="T213" s="19">
        <v>1</v>
      </c>
      <c r="U213" s="7">
        <v>0</v>
      </c>
      <c r="V213" s="7"/>
      <c r="W213" s="7"/>
      <c r="X213" s="7">
        <v>1</v>
      </c>
      <c r="Y213" s="7">
        <v>0</v>
      </c>
      <c r="Z213" s="7"/>
      <c r="AA213" s="7"/>
      <c r="AB213" s="7"/>
    </row>
    <row r="214" spans="1:28" ht="15" customHeight="1" x14ac:dyDescent="0.25">
      <c r="A214" s="7">
        <v>210</v>
      </c>
      <c r="B214" s="8" t="s">
        <v>23</v>
      </c>
      <c r="C214" s="7">
        <v>1090920</v>
      </c>
      <c r="D214" s="7">
        <v>1094</v>
      </c>
      <c r="E214" s="8" t="s">
        <v>264</v>
      </c>
      <c r="F214" s="8" t="s">
        <v>428</v>
      </c>
      <c r="G214" s="8"/>
      <c r="H214" s="8" t="s">
        <v>463</v>
      </c>
      <c r="I214" s="7">
        <v>1261</v>
      </c>
      <c r="J214" s="7">
        <v>2</v>
      </c>
      <c r="K214" s="8" t="s">
        <v>440</v>
      </c>
      <c r="L214" s="7">
        <v>1</v>
      </c>
      <c r="M214" s="8" t="s">
        <v>464</v>
      </c>
      <c r="N214" s="8" t="s">
        <v>28</v>
      </c>
      <c r="O214" s="8" t="s">
        <v>29</v>
      </c>
      <c r="P214" s="8" t="s">
        <v>287</v>
      </c>
      <c r="Q214" s="8" t="s">
        <v>31</v>
      </c>
      <c r="R214" s="9">
        <v>-24.575299999999999</v>
      </c>
      <c r="S214" s="9">
        <v>33.915300000000002</v>
      </c>
      <c r="T214" s="19">
        <v>1</v>
      </c>
      <c r="U214" s="7">
        <v>0</v>
      </c>
      <c r="V214" s="7"/>
      <c r="W214" s="7"/>
      <c r="X214" s="7">
        <v>1</v>
      </c>
      <c r="Y214" s="7">
        <v>0</v>
      </c>
      <c r="Z214" s="7"/>
      <c r="AA214" s="7"/>
      <c r="AB214" s="7"/>
    </row>
    <row r="215" spans="1:28" ht="15" customHeight="1" x14ac:dyDescent="0.25">
      <c r="A215" s="7">
        <v>211</v>
      </c>
      <c r="B215" s="8" t="s">
        <v>23</v>
      </c>
      <c r="C215" s="7">
        <v>1090921</v>
      </c>
      <c r="D215" s="7">
        <v>1029</v>
      </c>
      <c r="E215" s="8" t="s">
        <v>264</v>
      </c>
      <c r="F215" s="8" t="s">
        <v>428</v>
      </c>
      <c r="G215" s="8"/>
      <c r="H215" s="8" t="s">
        <v>465</v>
      </c>
      <c r="I215" s="7">
        <v>1262</v>
      </c>
      <c r="J215" s="7">
        <v>3</v>
      </c>
      <c r="K215" s="8" t="s">
        <v>443</v>
      </c>
      <c r="L215" s="7">
        <v>3</v>
      </c>
      <c r="M215" s="8" t="s">
        <v>466</v>
      </c>
      <c r="N215" s="8" t="s">
        <v>28</v>
      </c>
      <c r="O215" s="8" t="s">
        <v>29</v>
      </c>
      <c r="P215" s="8" t="s">
        <v>30</v>
      </c>
      <c r="Q215" s="8" t="s">
        <v>31</v>
      </c>
      <c r="R215" s="9">
        <v>-24.5869</v>
      </c>
      <c r="S215" s="9">
        <v>34.069699999999997</v>
      </c>
      <c r="T215" s="19">
        <v>1</v>
      </c>
      <c r="U215" s="7">
        <v>1</v>
      </c>
      <c r="V215" s="7"/>
      <c r="W215" s="7"/>
      <c r="X215" s="7">
        <v>1</v>
      </c>
      <c r="Y215" s="7">
        <v>0</v>
      </c>
      <c r="Z215" s="7"/>
      <c r="AA215" s="7"/>
      <c r="AB215" s="7"/>
    </row>
    <row r="216" spans="1:28" ht="15" customHeight="1" x14ac:dyDescent="0.25">
      <c r="A216" s="7">
        <v>212</v>
      </c>
      <c r="B216" s="8" t="s">
        <v>23</v>
      </c>
      <c r="C216" s="7">
        <v>1090924</v>
      </c>
      <c r="D216" s="7">
        <v>1028</v>
      </c>
      <c r="E216" s="8" t="s">
        <v>264</v>
      </c>
      <c r="F216" s="8" t="s">
        <v>428</v>
      </c>
      <c r="G216" s="8"/>
      <c r="H216" s="8" t="s">
        <v>467</v>
      </c>
      <c r="I216" s="7">
        <v>1263</v>
      </c>
      <c r="J216" s="7">
        <v>1</v>
      </c>
      <c r="K216" s="8" t="s">
        <v>428</v>
      </c>
      <c r="L216" s="7">
        <v>1</v>
      </c>
      <c r="M216" s="8" t="s">
        <v>430</v>
      </c>
      <c r="N216" s="8" t="s">
        <v>65</v>
      </c>
      <c r="O216" s="8" t="s">
        <v>29</v>
      </c>
      <c r="P216" s="8" t="s">
        <v>30</v>
      </c>
      <c r="Q216" s="8" t="s">
        <v>31</v>
      </c>
      <c r="R216" s="9">
        <v>-24.712199999999999</v>
      </c>
      <c r="S216" s="9">
        <v>33.886099999999999</v>
      </c>
      <c r="T216" s="19">
        <v>1</v>
      </c>
      <c r="U216" s="7">
        <v>0</v>
      </c>
      <c r="V216" s="7"/>
      <c r="W216" s="7"/>
      <c r="X216" s="7">
        <v>1</v>
      </c>
      <c r="Y216" s="7">
        <v>0</v>
      </c>
      <c r="Z216" s="7"/>
      <c r="AA216" s="7"/>
      <c r="AB216" s="7"/>
    </row>
    <row r="217" spans="1:28" ht="15" customHeight="1" x14ac:dyDescent="0.25">
      <c r="A217" s="7">
        <v>213</v>
      </c>
      <c r="B217" s="8" t="s">
        <v>23</v>
      </c>
      <c r="C217" s="7">
        <v>1090926</v>
      </c>
      <c r="D217" s="7">
        <v>1092</v>
      </c>
      <c r="E217" s="8" t="s">
        <v>264</v>
      </c>
      <c r="F217" s="8" t="s">
        <v>428</v>
      </c>
      <c r="G217" s="8"/>
      <c r="H217" s="8" t="s">
        <v>468</v>
      </c>
      <c r="I217" s="7">
        <v>1264</v>
      </c>
      <c r="J217" s="7">
        <v>6</v>
      </c>
      <c r="K217" s="8" t="s">
        <v>459</v>
      </c>
      <c r="L217" s="7">
        <v>2</v>
      </c>
      <c r="M217" s="8" t="s">
        <v>469</v>
      </c>
      <c r="N217" s="8" t="s">
        <v>28</v>
      </c>
      <c r="O217" s="8" t="s">
        <v>29</v>
      </c>
      <c r="P217" s="8" t="s">
        <v>30</v>
      </c>
      <c r="Q217" s="8" t="s">
        <v>31</v>
      </c>
      <c r="R217" s="9">
        <v>-24.801100000000002</v>
      </c>
      <c r="S217" s="9">
        <v>33.815800000000003</v>
      </c>
      <c r="T217" s="19">
        <v>1</v>
      </c>
      <c r="U217" s="7">
        <v>0</v>
      </c>
      <c r="V217" s="7"/>
      <c r="W217" s="7"/>
      <c r="X217" s="7">
        <v>1</v>
      </c>
      <c r="Y217" s="7">
        <v>0</v>
      </c>
      <c r="Z217" s="7"/>
      <c r="AA217" s="7"/>
      <c r="AB217" s="7"/>
    </row>
    <row r="218" spans="1:28" ht="15" customHeight="1" x14ac:dyDescent="0.25">
      <c r="A218" s="7">
        <v>214</v>
      </c>
      <c r="B218" s="8" t="s">
        <v>23</v>
      </c>
      <c r="C218" s="7">
        <v>1090927</v>
      </c>
      <c r="D218" s="7">
        <v>1026</v>
      </c>
      <c r="E218" s="8" t="s">
        <v>264</v>
      </c>
      <c r="F218" s="8" t="s">
        <v>428</v>
      </c>
      <c r="G218" s="8">
        <v>1</v>
      </c>
      <c r="H218" s="8" t="s">
        <v>470</v>
      </c>
      <c r="I218" s="7">
        <v>1265</v>
      </c>
      <c r="J218" s="7">
        <v>7</v>
      </c>
      <c r="K218" s="8" t="s">
        <v>449</v>
      </c>
      <c r="L218" s="7">
        <v>4</v>
      </c>
      <c r="M218" s="8" t="s">
        <v>471</v>
      </c>
      <c r="N218" s="8" t="s">
        <v>28</v>
      </c>
      <c r="O218" s="8" t="s">
        <v>29</v>
      </c>
      <c r="P218" s="8" t="s">
        <v>30</v>
      </c>
      <c r="Q218" s="8" t="s">
        <v>31</v>
      </c>
      <c r="R218" s="9">
        <v>-24.910799999999998</v>
      </c>
      <c r="S218" s="9">
        <v>34.040599999999998</v>
      </c>
      <c r="T218" s="19">
        <v>1</v>
      </c>
      <c r="U218" s="7">
        <v>0</v>
      </c>
      <c r="V218" s="7"/>
      <c r="W218" s="7"/>
      <c r="X218" s="7">
        <v>1</v>
      </c>
      <c r="Y218" s="7">
        <v>0</v>
      </c>
      <c r="Z218" s="7"/>
      <c r="AA218" s="7"/>
      <c r="AB218" s="7"/>
    </row>
    <row r="219" spans="1:28" ht="15" customHeight="1" x14ac:dyDescent="0.25">
      <c r="A219" s="7">
        <v>215</v>
      </c>
      <c r="B219" s="8" t="s">
        <v>23</v>
      </c>
      <c r="C219" s="7">
        <v>1090928</v>
      </c>
      <c r="D219" s="7">
        <v>1095</v>
      </c>
      <c r="E219" s="8" t="s">
        <v>264</v>
      </c>
      <c r="F219" s="8" t="s">
        <v>428</v>
      </c>
      <c r="G219" s="8"/>
      <c r="H219" s="8" t="s">
        <v>472</v>
      </c>
      <c r="I219" s="7">
        <v>1266</v>
      </c>
      <c r="J219" s="7">
        <v>6</v>
      </c>
      <c r="K219" s="8" t="s">
        <v>459</v>
      </c>
      <c r="L219" s="7">
        <v>2</v>
      </c>
      <c r="M219" s="8" t="s">
        <v>462</v>
      </c>
      <c r="N219" s="8" t="s">
        <v>28</v>
      </c>
      <c r="O219" s="8" t="s">
        <v>29</v>
      </c>
      <c r="P219" s="8" t="s">
        <v>30</v>
      </c>
      <c r="Q219" s="8" t="s">
        <v>31</v>
      </c>
      <c r="R219" s="9">
        <v>-24.6858</v>
      </c>
      <c r="S219" s="9">
        <v>33.9664</v>
      </c>
      <c r="T219" s="19">
        <v>1</v>
      </c>
      <c r="U219" s="7">
        <v>1</v>
      </c>
      <c r="V219" s="7"/>
      <c r="W219" s="7"/>
      <c r="X219" s="7">
        <v>1</v>
      </c>
      <c r="Y219" s="7">
        <v>0</v>
      </c>
      <c r="Z219" s="7"/>
      <c r="AA219" s="7"/>
      <c r="AB219" s="7"/>
    </row>
    <row r="220" spans="1:28" ht="15" customHeight="1" x14ac:dyDescent="0.25">
      <c r="A220" s="7">
        <v>216</v>
      </c>
      <c r="B220" s="8" t="s">
        <v>23</v>
      </c>
      <c r="C220" s="7">
        <v>1091006</v>
      </c>
      <c r="D220" s="7">
        <v>1102</v>
      </c>
      <c r="E220" s="8" t="s">
        <v>264</v>
      </c>
      <c r="F220" s="8" t="s">
        <v>473</v>
      </c>
      <c r="G220" s="8"/>
      <c r="H220" s="8" t="s">
        <v>474</v>
      </c>
      <c r="I220" s="7">
        <v>1267</v>
      </c>
      <c r="J220" s="7">
        <v>1</v>
      </c>
      <c r="K220" s="8" t="s">
        <v>473</v>
      </c>
      <c r="L220" s="7">
        <v>5</v>
      </c>
      <c r="M220" s="8" t="s">
        <v>475</v>
      </c>
      <c r="N220" s="8" t="s">
        <v>28</v>
      </c>
      <c r="O220" s="8" t="s">
        <v>29</v>
      </c>
      <c r="P220" s="8" t="s">
        <v>30</v>
      </c>
      <c r="Q220" s="8" t="s">
        <v>31</v>
      </c>
      <c r="R220" s="9">
        <v>-21.5839</v>
      </c>
      <c r="S220" s="9">
        <v>32.9375</v>
      </c>
      <c r="T220" s="19">
        <v>1</v>
      </c>
      <c r="U220" s="7">
        <v>1</v>
      </c>
      <c r="V220" s="7"/>
      <c r="W220" s="7"/>
      <c r="X220" s="7">
        <v>1</v>
      </c>
      <c r="Y220" s="7">
        <v>0</v>
      </c>
      <c r="Z220" s="7"/>
      <c r="AA220" s="7"/>
      <c r="AB220" s="7"/>
    </row>
    <row r="221" spans="1:28" ht="15" customHeight="1" x14ac:dyDescent="0.25">
      <c r="A221" s="7">
        <v>217</v>
      </c>
      <c r="B221" s="8" t="s">
        <v>23</v>
      </c>
      <c r="C221" s="7">
        <v>1091007</v>
      </c>
      <c r="D221" s="7">
        <v>1031</v>
      </c>
      <c r="E221" s="8" t="s">
        <v>264</v>
      </c>
      <c r="F221" s="8" t="s">
        <v>473</v>
      </c>
      <c r="G221" s="8"/>
      <c r="H221" s="8" t="s">
        <v>476</v>
      </c>
      <c r="I221" s="7">
        <v>1268</v>
      </c>
      <c r="J221" s="7">
        <v>2</v>
      </c>
      <c r="K221" s="8" t="s">
        <v>477</v>
      </c>
      <c r="L221" s="7">
        <v>2</v>
      </c>
      <c r="M221" s="8" t="s">
        <v>478</v>
      </c>
      <c r="N221" s="8" t="s">
        <v>28</v>
      </c>
      <c r="O221" s="8" t="s">
        <v>61</v>
      </c>
      <c r="P221" s="8" t="s">
        <v>61</v>
      </c>
      <c r="Q221" s="8" t="s">
        <v>31</v>
      </c>
      <c r="R221" s="9">
        <v>-21.55</v>
      </c>
      <c r="S221" s="9">
        <v>32.811700000000002</v>
      </c>
      <c r="T221" s="19">
        <v>1</v>
      </c>
      <c r="U221" s="7">
        <v>0</v>
      </c>
      <c r="V221" s="7"/>
      <c r="W221" s="7"/>
      <c r="X221" s="7">
        <v>1</v>
      </c>
      <c r="Y221" s="7">
        <v>0</v>
      </c>
      <c r="Z221" s="7"/>
      <c r="AA221" s="7"/>
      <c r="AB221" s="7"/>
    </row>
    <row r="222" spans="1:28" ht="15" customHeight="1" x14ac:dyDescent="0.25">
      <c r="A222" s="7">
        <v>218</v>
      </c>
      <c r="B222" s="8" t="s">
        <v>23</v>
      </c>
      <c r="C222" s="7">
        <v>1091008</v>
      </c>
      <c r="D222" s="7">
        <v>1030</v>
      </c>
      <c r="E222" s="8" t="s">
        <v>264</v>
      </c>
      <c r="F222" s="8" t="s">
        <v>473</v>
      </c>
      <c r="G222" s="8"/>
      <c r="H222" s="8" t="s">
        <v>479</v>
      </c>
      <c r="I222" s="7">
        <v>1269</v>
      </c>
      <c r="J222" s="7">
        <v>2</v>
      </c>
      <c r="K222" s="8" t="s">
        <v>477</v>
      </c>
      <c r="L222" s="7">
        <v>1</v>
      </c>
      <c r="M222" s="8" t="s">
        <v>480</v>
      </c>
      <c r="N222" s="8" t="s">
        <v>28</v>
      </c>
      <c r="O222" s="8" t="s">
        <v>29</v>
      </c>
      <c r="P222" s="8" t="s">
        <v>30</v>
      </c>
      <c r="Q222" s="8" t="s">
        <v>31</v>
      </c>
      <c r="R222" s="9">
        <v>-21.3599</v>
      </c>
      <c r="S222" s="9">
        <v>32.428400000000003</v>
      </c>
      <c r="T222" s="19">
        <v>1</v>
      </c>
      <c r="U222" s="7">
        <v>0</v>
      </c>
      <c r="V222" s="7"/>
      <c r="W222" s="7"/>
      <c r="X222" s="7">
        <v>1</v>
      </c>
      <c r="Y222" s="7">
        <v>0</v>
      </c>
      <c r="Z222" s="7"/>
      <c r="AA222" s="7"/>
      <c r="AB222" s="7"/>
    </row>
    <row r="223" spans="1:28" ht="15" customHeight="1" x14ac:dyDescent="0.25">
      <c r="A223" s="7">
        <v>219</v>
      </c>
      <c r="B223" s="8" t="s">
        <v>23</v>
      </c>
      <c r="C223" s="7">
        <v>1091106</v>
      </c>
      <c r="D223" s="7">
        <v>1032</v>
      </c>
      <c r="E223" s="8" t="s">
        <v>264</v>
      </c>
      <c r="F223" s="8" t="s">
        <v>158</v>
      </c>
      <c r="G223" s="8"/>
      <c r="H223" s="8" t="s">
        <v>481</v>
      </c>
      <c r="I223" s="7">
        <v>1270</v>
      </c>
      <c r="J223" s="7">
        <v>1</v>
      </c>
      <c r="K223" s="8" t="s">
        <v>158</v>
      </c>
      <c r="L223" s="7">
        <v>1</v>
      </c>
      <c r="M223" s="8" t="s">
        <v>482</v>
      </c>
      <c r="N223" s="8" t="s">
        <v>28</v>
      </c>
      <c r="O223" s="8" t="s">
        <v>29</v>
      </c>
      <c r="P223" s="8" t="s">
        <v>30</v>
      </c>
      <c r="Q223" s="8" t="s">
        <v>31</v>
      </c>
      <c r="R223" s="9">
        <v>-23.918600000000001</v>
      </c>
      <c r="S223" s="9">
        <v>32.162500000000001</v>
      </c>
      <c r="T223" s="19">
        <v>1</v>
      </c>
      <c r="U223" s="7">
        <v>1</v>
      </c>
      <c r="V223" s="7"/>
      <c r="W223" s="7"/>
      <c r="X223" s="7">
        <v>1</v>
      </c>
      <c r="Y223" s="7">
        <v>2</v>
      </c>
      <c r="Z223" s="7"/>
      <c r="AA223" s="7"/>
      <c r="AB223" s="7"/>
    </row>
    <row r="224" spans="1:28" ht="15" customHeight="1" x14ac:dyDescent="0.25">
      <c r="A224" s="7">
        <v>220</v>
      </c>
      <c r="B224" s="8" t="s">
        <v>23</v>
      </c>
      <c r="C224" s="7">
        <v>1091107</v>
      </c>
      <c r="D224" s="7">
        <v>1034</v>
      </c>
      <c r="E224" s="8" t="s">
        <v>264</v>
      </c>
      <c r="F224" s="8" t="s">
        <v>158</v>
      </c>
      <c r="G224" s="8"/>
      <c r="H224" s="8" t="s">
        <v>483</v>
      </c>
      <c r="I224" s="7">
        <v>1271</v>
      </c>
      <c r="J224" s="7">
        <v>3</v>
      </c>
      <c r="K224" s="8" t="s">
        <v>484</v>
      </c>
      <c r="L224" s="7">
        <v>1</v>
      </c>
      <c r="M224" s="8" t="s">
        <v>485</v>
      </c>
      <c r="N224" s="8" t="s">
        <v>28</v>
      </c>
      <c r="O224" s="8" t="s">
        <v>61</v>
      </c>
      <c r="P224" s="8" t="s">
        <v>61</v>
      </c>
      <c r="Q224" s="8" t="s">
        <v>31</v>
      </c>
      <c r="R224" s="9">
        <v>-24.031400000000001</v>
      </c>
      <c r="S224" s="9">
        <v>32.434399999999997</v>
      </c>
      <c r="T224" s="19">
        <v>1</v>
      </c>
      <c r="U224" s="7">
        <v>0</v>
      </c>
      <c r="V224" s="7"/>
      <c r="W224" s="7"/>
      <c r="X224" s="7">
        <v>1</v>
      </c>
      <c r="Y224" s="7">
        <v>0</v>
      </c>
      <c r="Z224" s="7"/>
      <c r="AA224" s="7"/>
      <c r="AB224" s="7"/>
    </row>
    <row r="225" spans="1:28" ht="15" customHeight="1" x14ac:dyDescent="0.25">
      <c r="A225" s="7">
        <v>221</v>
      </c>
      <c r="B225" s="8" t="s">
        <v>23</v>
      </c>
      <c r="C225" s="7">
        <v>1091108</v>
      </c>
      <c r="D225" s="7">
        <v>1106</v>
      </c>
      <c r="E225" s="8" t="s">
        <v>264</v>
      </c>
      <c r="F225" s="8" t="s">
        <v>158</v>
      </c>
      <c r="G225" s="8"/>
      <c r="H225" s="8" t="s">
        <v>486</v>
      </c>
      <c r="I225" s="7">
        <v>1272</v>
      </c>
      <c r="J225" s="7">
        <v>2</v>
      </c>
      <c r="K225" s="8" t="s">
        <v>487</v>
      </c>
      <c r="L225" s="7">
        <v>2</v>
      </c>
      <c r="M225" s="8" t="s">
        <v>488</v>
      </c>
      <c r="N225" s="8" t="s">
        <v>28</v>
      </c>
      <c r="O225" s="8" t="s">
        <v>61</v>
      </c>
      <c r="P225" s="8" t="s">
        <v>61</v>
      </c>
      <c r="Q225" s="8" t="s">
        <v>31</v>
      </c>
      <c r="R225" s="9">
        <v>-23.856400000000001</v>
      </c>
      <c r="S225" s="9">
        <v>32.224200000000003</v>
      </c>
      <c r="T225" s="19">
        <v>1</v>
      </c>
      <c r="U225" s="7">
        <v>0</v>
      </c>
      <c r="V225" s="7"/>
      <c r="W225" s="7"/>
      <c r="X225" s="7">
        <v>1</v>
      </c>
      <c r="Y225" s="7">
        <v>0</v>
      </c>
      <c r="Z225" s="7"/>
      <c r="AA225" s="7"/>
      <c r="AB225" s="7"/>
    </row>
    <row r="226" spans="1:28" ht="15" customHeight="1" x14ac:dyDescent="0.25">
      <c r="A226" s="7">
        <v>222</v>
      </c>
      <c r="B226" s="8" t="s">
        <v>23</v>
      </c>
      <c r="C226" s="7">
        <v>1091109</v>
      </c>
      <c r="D226" s="7">
        <v>1103</v>
      </c>
      <c r="E226" s="8" t="s">
        <v>264</v>
      </c>
      <c r="F226" s="8" t="s">
        <v>158</v>
      </c>
      <c r="G226" s="8"/>
      <c r="H226" s="8" t="s">
        <v>2815</v>
      </c>
      <c r="I226" s="7">
        <v>1273</v>
      </c>
      <c r="J226" s="7">
        <v>1</v>
      </c>
      <c r="K226" s="8" t="s">
        <v>158</v>
      </c>
      <c r="L226" s="7">
        <v>1</v>
      </c>
      <c r="M226" s="8" t="s">
        <v>482</v>
      </c>
      <c r="N226" s="8" t="s">
        <v>28</v>
      </c>
      <c r="O226" s="8" t="s">
        <v>61</v>
      </c>
      <c r="P226" s="8" t="s">
        <v>61</v>
      </c>
      <c r="Q226" s="8" t="s">
        <v>31</v>
      </c>
      <c r="R226" s="9">
        <v>-23.9192</v>
      </c>
      <c r="S226" s="9">
        <v>32.030299999999997</v>
      </c>
      <c r="T226" s="19">
        <v>1</v>
      </c>
      <c r="U226" s="7">
        <v>0</v>
      </c>
      <c r="V226" s="7"/>
      <c r="W226" s="7"/>
      <c r="X226" s="7">
        <v>1</v>
      </c>
      <c r="Y226" s="7">
        <v>0</v>
      </c>
      <c r="Z226" s="7"/>
      <c r="AA226" s="7"/>
      <c r="AB226" s="7"/>
    </row>
    <row r="227" spans="1:28" ht="15" customHeight="1" x14ac:dyDescent="0.25">
      <c r="A227" s="7">
        <v>223</v>
      </c>
      <c r="B227" s="8" t="s">
        <v>23</v>
      </c>
      <c r="C227" s="7">
        <v>1091110</v>
      </c>
      <c r="D227" s="7">
        <v>1033</v>
      </c>
      <c r="E227" s="8" t="s">
        <v>264</v>
      </c>
      <c r="F227" s="8" t="s">
        <v>158</v>
      </c>
      <c r="G227" s="8"/>
      <c r="H227" s="8" t="s">
        <v>2816</v>
      </c>
      <c r="I227" s="7">
        <v>1274</v>
      </c>
      <c r="J227" s="7">
        <v>2</v>
      </c>
      <c r="K227" s="8" t="s">
        <v>487</v>
      </c>
      <c r="L227" s="7">
        <v>3</v>
      </c>
      <c r="M227" s="8" t="s">
        <v>489</v>
      </c>
      <c r="N227" s="8" t="s">
        <v>28</v>
      </c>
      <c r="O227" s="8" t="s">
        <v>61</v>
      </c>
      <c r="P227" s="8" t="s">
        <v>61</v>
      </c>
      <c r="Q227" s="8" t="s">
        <v>31</v>
      </c>
      <c r="R227" s="9">
        <v>-23.561900000000001</v>
      </c>
      <c r="S227" s="9">
        <v>31.92</v>
      </c>
      <c r="T227" s="19">
        <v>1</v>
      </c>
      <c r="U227" s="7">
        <v>0</v>
      </c>
      <c r="V227" s="7"/>
      <c r="W227" s="7"/>
      <c r="X227" s="7">
        <v>1</v>
      </c>
      <c r="Y227" s="7">
        <v>0</v>
      </c>
      <c r="Z227" s="7"/>
      <c r="AA227" s="7"/>
      <c r="AB227" s="7"/>
    </row>
    <row r="228" spans="1:28" ht="15" customHeight="1" x14ac:dyDescent="0.25">
      <c r="A228" s="7">
        <v>224</v>
      </c>
      <c r="B228" s="8" t="s">
        <v>23</v>
      </c>
      <c r="C228" s="7">
        <v>1091111</v>
      </c>
      <c r="D228" s="7">
        <v>1036</v>
      </c>
      <c r="E228" s="8" t="s">
        <v>264</v>
      </c>
      <c r="F228" s="8" t="s">
        <v>158</v>
      </c>
      <c r="G228" s="8"/>
      <c r="H228" s="8" t="s">
        <v>2817</v>
      </c>
      <c r="I228" s="7">
        <v>1275</v>
      </c>
      <c r="J228" s="7">
        <v>2</v>
      </c>
      <c r="K228" s="8" t="s">
        <v>487</v>
      </c>
      <c r="L228" s="7">
        <v>1</v>
      </c>
      <c r="M228" s="8" t="s">
        <v>490</v>
      </c>
      <c r="N228" s="8" t="s">
        <v>28</v>
      </c>
      <c r="O228" s="8" t="s">
        <v>61</v>
      </c>
      <c r="P228" s="8" t="s">
        <v>61</v>
      </c>
      <c r="Q228" s="8" t="s">
        <v>31</v>
      </c>
      <c r="R228" s="9">
        <v>-23.812200000000001</v>
      </c>
      <c r="S228" s="9">
        <v>32.043900000000001</v>
      </c>
      <c r="T228" s="19">
        <v>1</v>
      </c>
      <c r="U228" s="7">
        <v>0</v>
      </c>
      <c r="V228" s="7"/>
      <c r="W228" s="7"/>
      <c r="X228" s="7">
        <v>1</v>
      </c>
      <c r="Y228" s="7">
        <v>0</v>
      </c>
      <c r="Z228" s="7"/>
      <c r="AA228" s="7"/>
      <c r="AB228" s="7"/>
    </row>
    <row r="229" spans="1:28" ht="15" customHeight="1" x14ac:dyDescent="0.25">
      <c r="A229" s="7">
        <v>225</v>
      </c>
      <c r="B229" s="8" t="s">
        <v>23</v>
      </c>
      <c r="C229" s="7">
        <v>1091112</v>
      </c>
      <c r="D229" s="7">
        <v>1105</v>
      </c>
      <c r="E229" s="8" t="s">
        <v>264</v>
      </c>
      <c r="F229" s="8" t="s">
        <v>158</v>
      </c>
      <c r="G229" s="8"/>
      <c r="H229" s="8" t="s">
        <v>2818</v>
      </c>
      <c r="I229" s="7">
        <v>1276</v>
      </c>
      <c r="J229" s="7">
        <v>3</v>
      </c>
      <c r="K229" s="8" t="s">
        <v>484</v>
      </c>
      <c r="L229" s="7">
        <v>4</v>
      </c>
      <c r="M229" s="8" t="s">
        <v>491</v>
      </c>
      <c r="N229" s="8" t="s">
        <v>28</v>
      </c>
      <c r="O229" s="8" t="s">
        <v>61</v>
      </c>
      <c r="P229" s="8" t="s">
        <v>61</v>
      </c>
      <c r="Q229" s="8" t="s">
        <v>31</v>
      </c>
      <c r="R229" s="9">
        <v>-24.1675</v>
      </c>
      <c r="S229" s="9">
        <v>32.496099999999998</v>
      </c>
      <c r="T229" s="19">
        <v>1</v>
      </c>
      <c r="U229" s="7">
        <v>1</v>
      </c>
      <c r="V229" s="7"/>
      <c r="W229" s="7"/>
      <c r="X229" s="7">
        <v>1</v>
      </c>
      <c r="Y229" s="7">
        <v>0</v>
      </c>
      <c r="Z229" s="7"/>
      <c r="AA229" s="7"/>
      <c r="AB229" s="7"/>
    </row>
    <row r="230" spans="1:28" ht="15" customHeight="1" x14ac:dyDescent="0.25">
      <c r="A230" s="7">
        <v>226</v>
      </c>
      <c r="B230" s="8" t="s">
        <v>23</v>
      </c>
      <c r="C230" s="7">
        <v>1091116</v>
      </c>
      <c r="D230" s="7">
        <v>1104</v>
      </c>
      <c r="E230" s="8" t="s">
        <v>264</v>
      </c>
      <c r="F230" s="8" t="s">
        <v>158</v>
      </c>
      <c r="G230" s="8"/>
      <c r="H230" s="8" t="s">
        <v>2819</v>
      </c>
      <c r="I230" s="7">
        <v>1277</v>
      </c>
      <c r="J230" s="7">
        <v>3</v>
      </c>
      <c r="K230" s="8" t="s">
        <v>484</v>
      </c>
      <c r="L230" s="7">
        <v>4</v>
      </c>
      <c r="M230" s="8" t="s">
        <v>491</v>
      </c>
      <c r="N230" s="8" t="s">
        <v>28</v>
      </c>
      <c r="O230" s="8" t="s">
        <v>61</v>
      </c>
      <c r="P230" s="8" t="s">
        <v>61</v>
      </c>
      <c r="Q230" s="8" t="s">
        <v>31</v>
      </c>
      <c r="R230" s="9">
        <v>-24.1233</v>
      </c>
      <c r="S230" s="9">
        <v>32.5931</v>
      </c>
      <c r="T230" s="19">
        <v>1</v>
      </c>
      <c r="U230" s="7">
        <v>0</v>
      </c>
      <c r="V230" s="7"/>
      <c r="W230" s="7"/>
      <c r="X230" s="7">
        <v>1</v>
      </c>
      <c r="Y230" s="7">
        <v>0</v>
      </c>
      <c r="Z230" s="7"/>
      <c r="AA230" s="7"/>
      <c r="AB230" s="7"/>
    </row>
    <row r="231" spans="1:28" ht="15" customHeight="1" x14ac:dyDescent="0.25">
      <c r="A231" s="7">
        <v>227</v>
      </c>
      <c r="B231" s="8" t="s">
        <v>23</v>
      </c>
      <c r="C231" s="7">
        <v>1091201</v>
      </c>
      <c r="D231" s="7">
        <v>1257</v>
      </c>
      <c r="E231" s="8" t="s">
        <v>264</v>
      </c>
      <c r="F231" s="8" t="s">
        <v>492</v>
      </c>
      <c r="G231" s="8">
        <v>1</v>
      </c>
      <c r="H231" s="8" t="s">
        <v>493</v>
      </c>
      <c r="I231" s="7">
        <v>1278</v>
      </c>
      <c r="J231" s="7">
        <v>1</v>
      </c>
      <c r="K231" s="8" t="s">
        <v>494</v>
      </c>
      <c r="L231" s="7">
        <v>1</v>
      </c>
      <c r="M231" s="8" t="s">
        <v>495</v>
      </c>
      <c r="N231" s="8" t="s">
        <v>28</v>
      </c>
      <c r="O231" s="8" t="s">
        <v>140</v>
      </c>
      <c r="P231" s="8" t="s">
        <v>140</v>
      </c>
      <c r="Q231" s="8" t="s">
        <v>108</v>
      </c>
      <c r="R231" s="9">
        <v>-24.994399999999999</v>
      </c>
      <c r="S231" s="9">
        <v>33.550600000000003</v>
      </c>
      <c r="T231" s="19">
        <v>1</v>
      </c>
      <c r="U231" s="7">
        <v>1</v>
      </c>
      <c r="V231" s="7"/>
      <c r="W231" s="7">
        <v>1</v>
      </c>
      <c r="X231" s="7">
        <v>1</v>
      </c>
      <c r="Y231" s="7">
        <v>3</v>
      </c>
      <c r="Z231" s="7"/>
      <c r="AA231" s="7"/>
      <c r="AB231" s="7"/>
    </row>
    <row r="232" spans="1:28" ht="15" customHeight="1" x14ac:dyDescent="0.25">
      <c r="A232" s="7">
        <v>228</v>
      </c>
      <c r="B232" s="8" t="s">
        <v>23</v>
      </c>
      <c r="C232" s="7">
        <v>1091206</v>
      </c>
      <c r="D232" s="7">
        <v>1112</v>
      </c>
      <c r="E232" s="8" t="s">
        <v>264</v>
      </c>
      <c r="F232" s="8" t="s">
        <v>492</v>
      </c>
      <c r="G232" s="8"/>
      <c r="H232" s="8" t="s">
        <v>496</v>
      </c>
      <c r="I232" s="7">
        <v>1279</v>
      </c>
      <c r="J232" s="7">
        <v>2</v>
      </c>
      <c r="K232" s="8" t="s">
        <v>497</v>
      </c>
      <c r="L232" s="7">
        <v>2</v>
      </c>
      <c r="M232" s="8" t="s">
        <v>498</v>
      </c>
      <c r="N232" s="8" t="s">
        <v>28</v>
      </c>
      <c r="O232" s="8" t="s">
        <v>61</v>
      </c>
      <c r="P232" s="8" t="s">
        <v>499</v>
      </c>
      <c r="Q232" s="8" t="s">
        <v>31</v>
      </c>
      <c r="R232" s="9">
        <v>-24.8706</v>
      </c>
      <c r="S232" s="9">
        <v>33.830599999999997</v>
      </c>
      <c r="T232" s="19">
        <v>1</v>
      </c>
      <c r="U232" s="7">
        <v>0</v>
      </c>
      <c r="V232" s="7"/>
      <c r="W232" s="7"/>
      <c r="X232" s="7">
        <v>1</v>
      </c>
      <c r="Y232" s="7">
        <v>0</v>
      </c>
      <c r="Z232" s="7"/>
      <c r="AA232" s="7"/>
      <c r="AB232" s="7"/>
    </row>
    <row r="233" spans="1:28" ht="15" customHeight="1" x14ac:dyDescent="0.25">
      <c r="A233" s="7">
        <v>229</v>
      </c>
      <c r="B233" s="8" t="s">
        <v>23</v>
      </c>
      <c r="C233" s="7">
        <v>1091207</v>
      </c>
      <c r="D233" s="7">
        <v>1107</v>
      </c>
      <c r="E233" s="8" t="s">
        <v>264</v>
      </c>
      <c r="F233" s="8" t="s">
        <v>492</v>
      </c>
      <c r="G233" s="8"/>
      <c r="H233" s="8" t="s">
        <v>500</v>
      </c>
      <c r="I233" s="7">
        <v>1280</v>
      </c>
      <c r="J233" s="7">
        <v>3</v>
      </c>
      <c r="K233" s="8" t="s">
        <v>501</v>
      </c>
      <c r="L233" s="7">
        <v>2</v>
      </c>
      <c r="M233" s="8" t="s">
        <v>502</v>
      </c>
      <c r="N233" s="8" t="s">
        <v>28</v>
      </c>
      <c r="O233" s="8" t="s">
        <v>29</v>
      </c>
      <c r="P233" s="8" t="s">
        <v>30</v>
      </c>
      <c r="Q233" s="8" t="s">
        <v>31</v>
      </c>
      <c r="R233" s="9">
        <v>-25.127199999999998</v>
      </c>
      <c r="S233" s="9">
        <v>33.555</v>
      </c>
      <c r="T233" s="19">
        <v>1</v>
      </c>
      <c r="U233" s="7">
        <v>0</v>
      </c>
      <c r="V233" s="7"/>
      <c r="W233" s="7"/>
      <c r="X233" s="7">
        <v>1</v>
      </c>
      <c r="Y233" s="7">
        <v>0</v>
      </c>
      <c r="Z233" s="7"/>
      <c r="AA233" s="7"/>
      <c r="AB233" s="7"/>
    </row>
    <row r="234" spans="1:28" ht="15" customHeight="1" x14ac:dyDescent="0.25">
      <c r="A234" s="7">
        <v>230</v>
      </c>
      <c r="B234" s="8" t="s">
        <v>23</v>
      </c>
      <c r="C234" s="7">
        <v>1091208</v>
      </c>
      <c r="D234" s="7">
        <v>1035</v>
      </c>
      <c r="E234" s="8" t="s">
        <v>264</v>
      </c>
      <c r="F234" s="8" t="s">
        <v>492</v>
      </c>
      <c r="G234" s="8"/>
      <c r="H234" s="8" t="s">
        <v>503</v>
      </c>
      <c r="I234" s="7">
        <v>1281</v>
      </c>
      <c r="J234" s="7">
        <v>1</v>
      </c>
      <c r="K234" s="8" t="s">
        <v>494</v>
      </c>
      <c r="L234" s="7">
        <v>5</v>
      </c>
      <c r="M234" s="8" t="s">
        <v>504</v>
      </c>
      <c r="N234" s="8" t="s">
        <v>28</v>
      </c>
      <c r="O234" s="8" t="s">
        <v>29</v>
      </c>
      <c r="P234" s="8" t="s">
        <v>30</v>
      </c>
      <c r="Q234" s="8" t="s">
        <v>31</v>
      </c>
      <c r="R234" s="9">
        <v>-24.942499999999999</v>
      </c>
      <c r="S234" s="9">
        <v>33.445599999999999</v>
      </c>
      <c r="T234" s="19">
        <v>1</v>
      </c>
      <c r="U234" s="7">
        <v>1</v>
      </c>
      <c r="V234" s="7"/>
      <c r="W234" s="7"/>
      <c r="X234" s="7">
        <v>1</v>
      </c>
      <c r="Y234" s="7">
        <v>0</v>
      </c>
      <c r="Z234" s="7"/>
      <c r="AA234" s="7"/>
      <c r="AB234" s="7"/>
    </row>
    <row r="235" spans="1:28" ht="15" customHeight="1" x14ac:dyDescent="0.25">
      <c r="A235" s="7">
        <v>231</v>
      </c>
      <c r="B235" s="8" t="s">
        <v>23</v>
      </c>
      <c r="C235" s="7">
        <v>1091209</v>
      </c>
      <c r="D235" s="7">
        <v>1082</v>
      </c>
      <c r="E235" s="8" t="s">
        <v>264</v>
      </c>
      <c r="F235" s="8" t="s">
        <v>492</v>
      </c>
      <c r="G235" s="8"/>
      <c r="H235" s="8" t="s">
        <v>505</v>
      </c>
      <c r="I235" s="7">
        <v>1282</v>
      </c>
      <c r="J235" s="7">
        <v>2</v>
      </c>
      <c r="K235" s="8" t="s">
        <v>497</v>
      </c>
      <c r="L235" s="7">
        <v>1</v>
      </c>
      <c r="M235" s="8" t="s">
        <v>506</v>
      </c>
      <c r="N235" s="8" t="s">
        <v>28</v>
      </c>
      <c r="O235" s="8" t="s">
        <v>29</v>
      </c>
      <c r="P235" s="8" t="s">
        <v>287</v>
      </c>
      <c r="Q235" s="8" t="s">
        <v>31</v>
      </c>
      <c r="R235" s="9">
        <v>-25.008374</v>
      </c>
      <c r="S235" s="9">
        <v>33.789932</v>
      </c>
      <c r="T235" s="19">
        <v>1</v>
      </c>
      <c r="U235" s="7">
        <v>1</v>
      </c>
      <c r="V235" s="7"/>
      <c r="W235" s="7"/>
      <c r="X235" s="7">
        <v>1</v>
      </c>
      <c r="Y235" s="7">
        <v>0</v>
      </c>
      <c r="Z235" s="7"/>
      <c r="AA235" s="7"/>
      <c r="AB235" s="7"/>
    </row>
    <row r="236" spans="1:28" ht="15" customHeight="1" x14ac:dyDescent="0.25">
      <c r="A236" s="7">
        <v>232</v>
      </c>
      <c r="B236" s="8" t="s">
        <v>23</v>
      </c>
      <c r="C236" s="7">
        <v>1091210</v>
      </c>
      <c r="D236" s="7">
        <v>1109</v>
      </c>
      <c r="E236" s="8" t="s">
        <v>264</v>
      </c>
      <c r="F236" s="8" t="s">
        <v>492</v>
      </c>
      <c r="G236" s="8"/>
      <c r="H236" s="8" t="s">
        <v>507</v>
      </c>
      <c r="I236" s="7">
        <v>1283</v>
      </c>
      <c r="J236" s="7">
        <v>2</v>
      </c>
      <c r="K236" s="8" t="s">
        <v>497</v>
      </c>
      <c r="L236" s="7">
        <v>4</v>
      </c>
      <c r="M236" s="8" t="s">
        <v>508</v>
      </c>
      <c r="N236" s="8" t="s">
        <v>28</v>
      </c>
      <c r="O236" s="8" t="s">
        <v>61</v>
      </c>
      <c r="P236" s="8" t="s">
        <v>61</v>
      </c>
      <c r="Q236" s="8" t="s">
        <v>31</v>
      </c>
      <c r="R236" s="9">
        <v>-24.892199999999999</v>
      </c>
      <c r="S236" s="9">
        <v>33.730600000000003</v>
      </c>
      <c r="T236" s="19">
        <v>1</v>
      </c>
      <c r="U236" s="7">
        <v>1</v>
      </c>
      <c r="V236" s="7"/>
      <c r="W236" s="7"/>
      <c r="X236" s="7">
        <v>1</v>
      </c>
      <c r="Y236" s="7">
        <v>0</v>
      </c>
      <c r="Z236" s="7"/>
      <c r="AA236" s="7"/>
      <c r="AB236" s="7"/>
    </row>
    <row r="237" spans="1:28" ht="15" customHeight="1" x14ac:dyDescent="0.25">
      <c r="A237" s="7">
        <v>233</v>
      </c>
      <c r="B237" s="8" t="s">
        <v>23</v>
      </c>
      <c r="C237" s="7">
        <v>1091211</v>
      </c>
      <c r="D237" s="7">
        <v>1108</v>
      </c>
      <c r="E237" s="8" t="s">
        <v>264</v>
      </c>
      <c r="F237" s="8" t="s">
        <v>492</v>
      </c>
      <c r="G237" s="8">
        <v>1</v>
      </c>
      <c r="H237" s="8" t="s">
        <v>509</v>
      </c>
      <c r="I237" s="7">
        <v>1284</v>
      </c>
      <c r="J237" s="7">
        <v>1</v>
      </c>
      <c r="K237" s="8" t="s">
        <v>494</v>
      </c>
      <c r="L237" s="7">
        <v>6</v>
      </c>
      <c r="M237" s="8" t="s">
        <v>510</v>
      </c>
      <c r="N237" s="8" t="s">
        <v>28</v>
      </c>
      <c r="O237" s="8" t="s">
        <v>29</v>
      </c>
      <c r="P237" s="8" t="s">
        <v>30</v>
      </c>
      <c r="Q237" s="8" t="s">
        <v>31</v>
      </c>
      <c r="R237" s="9">
        <v>-24.874700000000001</v>
      </c>
      <c r="S237" s="9">
        <v>33.508899999999997</v>
      </c>
      <c r="T237" s="19">
        <v>1</v>
      </c>
      <c r="U237" s="7">
        <v>1</v>
      </c>
      <c r="V237" s="7"/>
      <c r="W237" s="7"/>
      <c r="X237" s="7">
        <v>1</v>
      </c>
      <c r="Y237" s="7">
        <v>0</v>
      </c>
      <c r="Z237" s="7"/>
      <c r="AA237" s="7"/>
      <c r="AB237" s="7"/>
    </row>
    <row r="238" spans="1:28" ht="15" customHeight="1" x14ac:dyDescent="0.25">
      <c r="A238" s="7">
        <v>234</v>
      </c>
      <c r="B238" s="8" t="s">
        <v>23</v>
      </c>
      <c r="C238" s="7">
        <v>1091212</v>
      </c>
      <c r="D238" s="7">
        <v>1077</v>
      </c>
      <c r="E238" s="8" t="s">
        <v>264</v>
      </c>
      <c r="F238" s="8" t="s">
        <v>492</v>
      </c>
      <c r="G238" s="8"/>
      <c r="H238" s="8" t="s">
        <v>511</v>
      </c>
      <c r="I238" s="7">
        <v>1285</v>
      </c>
      <c r="J238" s="7">
        <v>2</v>
      </c>
      <c r="K238" s="8" t="s">
        <v>497</v>
      </c>
      <c r="L238" s="7">
        <v>3</v>
      </c>
      <c r="M238" s="8" t="s">
        <v>512</v>
      </c>
      <c r="N238" s="8" t="s">
        <v>28</v>
      </c>
      <c r="O238" s="8" t="s">
        <v>29</v>
      </c>
      <c r="P238" s="8" t="s">
        <v>30</v>
      </c>
      <c r="Q238" s="8" t="s">
        <v>31</v>
      </c>
      <c r="R238" s="9">
        <v>-25.066666999999999</v>
      </c>
      <c r="S238" s="9">
        <v>33.858333000000002</v>
      </c>
      <c r="T238" s="19">
        <v>1</v>
      </c>
      <c r="U238" s="7">
        <v>1</v>
      </c>
      <c r="V238" s="7"/>
      <c r="W238" s="7"/>
      <c r="X238" s="7">
        <v>1</v>
      </c>
      <c r="Y238" s="7">
        <v>0</v>
      </c>
      <c r="Z238" s="7"/>
      <c r="AA238" s="7"/>
      <c r="AB238" s="7"/>
    </row>
    <row r="239" spans="1:28" ht="15" customHeight="1" x14ac:dyDescent="0.25">
      <c r="A239" s="7">
        <v>235</v>
      </c>
      <c r="B239" s="8" t="s">
        <v>23</v>
      </c>
      <c r="C239" s="7">
        <v>1091213</v>
      </c>
      <c r="D239" s="7">
        <v>1080</v>
      </c>
      <c r="E239" s="8" t="s">
        <v>264</v>
      </c>
      <c r="F239" s="8" t="s">
        <v>492</v>
      </c>
      <c r="G239" s="8"/>
      <c r="H239" s="8" t="s">
        <v>513</v>
      </c>
      <c r="I239" s="7">
        <v>1286</v>
      </c>
      <c r="J239" s="7">
        <v>2</v>
      </c>
      <c r="K239" s="8" t="s">
        <v>497</v>
      </c>
      <c r="L239" s="7">
        <v>6</v>
      </c>
      <c r="M239" s="8" t="s">
        <v>514</v>
      </c>
      <c r="N239" s="8" t="s">
        <v>28</v>
      </c>
      <c r="O239" s="8" t="s">
        <v>29</v>
      </c>
      <c r="P239" s="8" t="s">
        <v>287</v>
      </c>
      <c r="Q239" s="8" t="s">
        <v>31</v>
      </c>
      <c r="R239" s="9">
        <v>-24.963999999999999</v>
      </c>
      <c r="S239" s="9">
        <v>33.7834</v>
      </c>
      <c r="T239" s="19">
        <v>1</v>
      </c>
      <c r="U239" s="7">
        <v>0</v>
      </c>
      <c r="V239" s="7"/>
      <c r="W239" s="7"/>
      <c r="X239" s="7">
        <v>1</v>
      </c>
      <c r="Y239" s="7">
        <v>0</v>
      </c>
      <c r="Z239" s="7"/>
      <c r="AA239" s="7"/>
      <c r="AB239" s="7"/>
    </row>
    <row r="240" spans="1:28" ht="15" customHeight="1" x14ac:dyDescent="0.25">
      <c r="A240" s="7">
        <v>236</v>
      </c>
      <c r="B240" s="8" t="s">
        <v>23</v>
      </c>
      <c r="C240" s="7">
        <v>1091214</v>
      </c>
      <c r="D240" s="7">
        <v>1111</v>
      </c>
      <c r="E240" s="8" t="s">
        <v>264</v>
      </c>
      <c r="F240" s="8" t="s">
        <v>492</v>
      </c>
      <c r="G240" s="8"/>
      <c r="H240" s="8" t="s">
        <v>515</v>
      </c>
      <c r="I240" s="7">
        <v>1287</v>
      </c>
      <c r="J240" s="7">
        <v>3</v>
      </c>
      <c r="K240" s="8" t="s">
        <v>501</v>
      </c>
      <c r="L240" s="7">
        <v>1</v>
      </c>
      <c r="M240" s="8" t="s">
        <v>516</v>
      </c>
      <c r="N240" s="8" t="s">
        <v>28</v>
      </c>
      <c r="O240" s="8" t="s">
        <v>29</v>
      </c>
      <c r="P240" s="8" t="s">
        <v>30</v>
      </c>
      <c r="Q240" s="8" t="s">
        <v>31</v>
      </c>
      <c r="R240" s="9">
        <v>-25.1525</v>
      </c>
      <c r="S240" s="9">
        <v>33.485300000000002</v>
      </c>
      <c r="T240" s="19">
        <v>1</v>
      </c>
      <c r="U240" s="7">
        <v>1</v>
      </c>
      <c r="V240" s="7"/>
      <c r="W240" s="7"/>
      <c r="X240" s="7">
        <v>1</v>
      </c>
      <c r="Y240" s="7">
        <v>0</v>
      </c>
      <c r="Z240" s="7"/>
      <c r="AA240" s="7"/>
      <c r="AB240" s="7"/>
    </row>
    <row r="241" spans="1:28" ht="15" customHeight="1" x14ac:dyDescent="0.25">
      <c r="A241" s="7">
        <v>237</v>
      </c>
      <c r="B241" s="8" t="s">
        <v>23</v>
      </c>
      <c r="C241" s="7">
        <v>1091215</v>
      </c>
      <c r="D241" s="7">
        <v>1110</v>
      </c>
      <c r="E241" s="8" t="s">
        <v>264</v>
      </c>
      <c r="F241" s="8" t="s">
        <v>492</v>
      </c>
      <c r="G241" s="8"/>
      <c r="H241" s="8" t="s">
        <v>517</v>
      </c>
      <c r="I241" s="7">
        <v>1288</v>
      </c>
      <c r="J241" s="7">
        <v>2</v>
      </c>
      <c r="K241" s="8" t="s">
        <v>494</v>
      </c>
      <c r="L241" s="7">
        <v>1</v>
      </c>
      <c r="M241" s="8" t="s">
        <v>495</v>
      </c>
      <c r="N241" s="8" t="s">
        <v>28</v>
      </c>
      <c r="O241" s="8" t="s">
        <v>29</v>
      </c>
      <c r="P241" s="8" t="s">
        <v>30</v>
      </c>
      <c r="Q241" s="8" t="s">
        <v>31</v>
      </c>
      <c r="R241" s="9">
        <v>-25.031400000000001</v>
      </c>
      <c r="S241" s="9">
        <v>33.484999999999999</v>
      </c>
      <c r="T241" s="19">
        <v>1</v>
      </c>
      <c r="U241" s="7">
        <v>0</v>
      </c>
      <c r="V241" s="7"/>
      <c r="W241" s="7"/>
      <c r="X241" s="7">
        <v>1</v>
      </c>
      <c r="Y241" s="7">
        <v>0</v>
      </c>
      <c r="Z241" s="7"/>
      <c r="AA241" s="7"/>
      <c r="AB241" s="7"/>
    </row>
    <row r="242" spans="1:28" ht="15" customHeight="1" x14ac:dyDescent="0.25">
      <c r="A242" s="7">
        <v>238</v>
      </c>
      <c r="B242" s="8" t="s">
        <v>23</v>
      </c>
      <c r="C242" s="7">
        <v>1091216</v>
      </c>
      <c r="D242" s="7">
        <v>1113</v>
      </c>
      <c r="E242" s="8" t="s">
        <v>264</v>
      </c>
      <c r="F242" s="8" t="s">
        <v>492</v>
      </c>
      <c r="G242" s="8"/>
      <c r="H242" s="8" t="s">
        <v>518</v>
      </c>
      <c r="I242" s="7">
        <v>1289</v>
      </c>
      <c r="J242" s="7">
        <v>2</v>
      </c>
      <c r="K242" s="8" t="s">
        <v>497</v>
      </c>
      <c r="L242" s="7">
        <v>5</v>
      </c>
      <c r="M242" s="8" t="s">
        <v>519</v>
      </c>
      <c r="N242" s="8" t="s">
        <v>28</v>
      </c>
      <c r="O242" s="8" t="s">
        <v>61</v>
      </c>
      <c r="P242" s="8" t="s">
        <v>61</v>
      </c>
      <c r="Q242" s="8" t="s">
        <v>31</v>
      </c>
      <c r="R242" s="9">
        <v>-24.994199999999999</v>
      </c>
      <c r="S242" s="9">
        <v>33.9328</v>
      </c>
      <c r="T242" s="19">
        <v>1</v>
      </c>
      <c r="U242" s="7">
        <v>0</v>
      </c>
      <c r="V242" s="7"/>
      <c r="W242" s="7"/>
      <c r="X242" s="7">
        <v>0</v>
      </c>
      <c r="Y242" s="7">
        <v>0</v>
      </c>
      <c r="Z242" s="7"/>
      <c r="AA242" s="7"/>
      <c r="AB242" s="7"/>
    </row>
    <row r="243" spans="1:28" ht="15" customHeight="1" x14ac:dyDescent="0.25">
      <c r="A243" s="7">
        <v>239</v>
      </c>
      <c r="B243" s="8" t="s">
        <v>23</v>
      </c>
      <c r="C243" s="7">
        <v>1091217</v>
      </c>
      <c r="D243" s="7">
        <v>1115</v>
      </c>
      <c r="E243" s="8" t="s">
        <v>264</v>
      </c>
      <c r="F243" s="8" t="s">
        <v>492</v>
      </c>
      <c r="G243" s="8"/>
      <c r="H243" s="8" t="s">
        <v>520</v>
      </c>
      <c r="I243" s="7">
        <v>1290</v>
      </c>
      <c r="J243" s="7">
        <v>2</v>
      </c>
      <c r="K243" s="8" t="s">
        <v>497</v>
      </c>
      <c r="L243" s="7">
        <v>4</v>
      </c>
      <c r="M243" s="8" t="s">
        <v>508</v>
      </c>
      <c r="N243" s="8" t="s">
        <v>28</v>
      </c>
      <c r="O243" s="8" t="s">
        <v>61</v>
      </c>
      <c r="P243" s="8" t="s">
        <v>61</v>
      </c>
      <c r="Q243" s="8" t="s">
        <v>31</v>
      </c>
      <c r="R243" s="9">
        <v>-24.854399999999998</v>
      </c>
      <c r="S243" s="9">
        <v>33.691899999999997</v>
      </c>
      <c r="T243" s="19">
        <v>1</v>
      </c>
      <c r="U243" s="7">
        <v>0</v>
      </c>
      <c r="V243" s="7"/>
      <c r="W243" s="7"/>
      <c r="X243" s="7">
        <v>1</v>
      </c>
      <c r="Y243" s="7">
        <v>0</v>
      </c>
      <c r="Z243" s="7"/>
      <c r="AA243" s="7"/>
      <c r="AB243" s="7"/>
    </row>
    <row r="244" spans="1:28" ht="15" customHeight="1" x14ac:dyDescent="0.25">
      <c r="A244" s="7">
        <v>240</v>
      </c>
      <c r="B244" s="8" t="s">
        <v>23</v>
      </c>
      <c r="C244" s="7">
        <v>1091221</v>
      </c>
      <c r="D244" s="7">
        <v>1114</v>
      </c>
      <c r="E244" s="8" t="s">
        <v>264</v>
      </c>
      <c r="F244" s="8" t="s">
        <v>492</v>
      </c>
      <c r="G244" s="8">
        <v>1</v>
      </c>
      <c r="H244" s="8" t="s">
        <v>521</v>
      </c>
      <c r="I244" s="7">
        <v>1291</v>
      </c>
      <c r="J244" s="7">
        <v>3</v>
      </c>
      <c r="K244" s="8" t="s">
        <v>501</v>
      </c>
      <c r="L244" s="7">
        <v>2</v>
      </c>
      <c r="M244" s="8" t="s">
        <v>502</v>
      </c>
      <c r="N244" s="8" t="s">
        <v>28</v>
      </c>
      <c r="O244" s="8" t="s">
        <v>61</v>
      </c>
      <c r="P244" s="8" t="s">
        <v>61</v>
      </c>
      <c r="Q244" s="8" t="s">
        <v>31</v>
      </c>
      <c r="R244" s="9">
        <v>-25.135000000000002</v>
      </c>
      <c r="S244" s="9">
        <v>33.586399999999998</v>
      </c>
      <c r="T244" s="19">
        <v>1</v>
      </c>
      <c r="U244" s="7">
        <v>0</v>
      </c>
      <c r="V244" s="7"/>
      <c r="W244" s="7"/>
      <c r="X244" s="7">
        <v>1</v>
      </c>
      <c r="Y244" s="7">
        <v>0</v>
      </c>
      <c r="Z244" s="7"/>
      <c r="AA244" s="7"/>
      <c r="AB244" s="7"/>
    </row>
    <row r="245" spans="1:28" ht="15" customHeight="1" x14ac:dyDescent="0.25">
      <c r="A245" s="7">
        <v>241</v>
      </c>
      <c r="B245" s="8" t="s">
        <v>23</v>
      </c>
      <c r="C245" s="7">
        <v>1091222</v>
      </c>
      <c r="D245" s="7">
        <v>1083</v>
      </c>
      <c r="E245" s="8" t="s">
        <v>264</v>
      </c>
      <c r="F245" s="8" t="s">
        <v>492</v>
      </c>
      <c r="G245" s="8"/>
      <c r="H245" s="8" t="s">
        <v>522</v>
      </c>
      <c r="I245" s="7">
        <v>1292</v>
      </c>
      <c r="J245" s="7">
        <v>1</v>
      </c>
      <c r="K245" s="8" t="s">
        <v>284</v>
      </c>
      <c r="L245" s="7">
        <v>1</v>
      </c>
      <c r="M245" s="8" t="s">
        <v>229</v>
      </c>
      <c r="N245" s="8" t="s">
        <v>65</v>
      </c>
      <c r="O245" s="8" t="s">
        <v>61</v>
      </c>
      <c r="P245" s="8" t="s">
        <v>61</v>
      </c>
      <c r="Q245" s="8" t="s">
        <v>31</v>
      </c>
      <c r="R245" s="9">
        <v>-25.026900000000001</v>
      </c>
      <c r="S245" s="9">
        <v>33.708100000000002</v>
      </c>
      <c r="T245" s="19">
        <v>1</v>
      </c>
      <c r="U245" s="7">
        <v>0</v>
      </c>
      <c r="V245" s="7"/>
      <c r="W245" s="7"/>
      <c r="X245" s="7">
        <v>1</v>
      </c>
      <c r="Y245" s="7">
        <v>0</v>
      </c>
      <c r="Z245" s="7"/>
      <c r="AA245" s="7"/>
      <c r="AB245" s="7"/>
    </row>
    <row r="246" spans="1:28" ht="15" customHeight="1" x14ac:dyDescent="0.25">
      <c r="A246" s="7">
        <v>242</v>
      </c>
      <c r="B246" s="8" t="s">
        <v>23</v>
      </c>
      <c r="C246" s="7">
        <v>1080100</v>
      </c>
      <c r="D246" s="7">
        <v>1268</v>
      </c>
      <c r="E246" s="8" t="s">
        <v>523</v>
      </c>
      <c r="F246" s="8" t="s">
        <v>524</v>
      </c>
      <c r="G246" s="8"/>
      <c r="H246" s="8" t="s">
        <v>525</v>
      </c>
      <c r="I246" s="7">
        <v>1038</v>
      </c>
      <c r="J246" s="7">
        <v>1</v>
      </c>
      <c r="K246" s="8" t="s">
        <v>526</v>
      </c>
      <c r="L246" s="7">
        <v>7</v>
      </c>
      <c r="M246" s="8" t="s">
        <v>527</v>
      </c>
      <c r="N246" s="8" t="s">
        <v>65</v>
      </c>
      <c r="O246" s="8" t="s">
        <v>82</v>
      </c>
      <c r="P246" s="8" t="s">
        <v>82</v>
      </c>
      <c r="Q246" s="8" t="s">
        <v>83</v>
      </c>
      <c r="R246" s="9">
        <v>-23.879200000000001</v>
      </c>
      <c r="S246" s="9">
        <v>35.432499999999997</v>
      </c>
      <c r="T246" s="19">
        <v>1</v>
      </c>
      <c r="U246" s="7">
        <v>1</v>
      </c>
      <c r="V246" s="7"/>
      <c r="W246" s="7">
        <v>1</v>
      </c>
      <c r="X246" s="7">
        <v>1</v>
      </c>
      <c r="Y246" s="7">
        <v>0</v>
      </c>
      <c r="Z246" s="7"/>
      <c r="AA246" s="7"/>
      <c r="AB246" s="7"/>
    </row>
    <row r="247" spans="1:28" ht="15" customHeight="1" x14ac:dyDescent="0.25">
      <c r="A247" s="7">
        <v>243</v>
      </c>
      <c r="B247" s="8" t="s">
        <v>23</v>
      </c>
      <c r="C247" s="7">
        <v>1080106</v>
      </c>
      <c r="D247" s="7"/>
      <c r="E247" s="8" t="s">
        <v>523</v>
      </c>
      <c r="F247" s="8" t="s">
        <v>524</v>
      </c>
      <c r="G247" s="8"/>
      <c r="H247" s="8" t="s">
        <v>2625</v>
      </c>
      <c r="I247" s="7">
        <v>1039</v>
      </c>
      <c r="J247" s="7"/>
      <c r="K247" s="8"/>
      <c r="L247" s="7"/>
      <c r="M247" s="8"/>
      <c r="N247" s="8" t="s">
        <v>65</v>
      </c>
      <c r="O247" s="8" t="s">
        <v>29</v>
      </c>
      <c r="P247" s="8" t="s">
        <v>30</v>
      </c>
      <c r="Q247" s="8" t="s">
        <v>31</v>
      </c>
      <c r="R247" s="9">
        <v>-23.900600000000001</v>
      </c>
      <c r="S247" s="9">
        <v>35.397500000000001</v>
      </c>
      <c r="T247" s="19">
        <v>1</v>
      </c>
      <c r="U247" s="7">
        <v>1</v>
      </c>
      <c r="V247" s="7"/>
      <c r="W247" s="7">
        <v>1</v>
      </c>
      <c r="X247" s="7">
        <v>1</v>
      </c>
      <c r="Y247" s="7">
        <v>0</v>
      </c>
      <c r="Z247" s="7"/>
      <c r="AA247" s="7"/>
      <c r="AB247" s="7"/>
    </row>
    <row r="248" spans="1:28" ht="15" customHeight="1" x14ac:dyDescent="0.25">
      <c r="A248" s="7">
        <v>244</v>
      </c>
      <c r="B248" s="8" t="s">
        <v>23</v>
      </c>
      <c r="C248" s="7">
        <v>1080107</v>
      </c>
      <c r="D248" s="7">
        <v>924</v>
      </c>
      <c r="E248" s="8" t="s">
        <v>523</v>
      </c>
      <c r="F248" s="8" t="s">
        <v>524</v>
      </c>
      <c r="G248" s="8"/>
      <c r="H248" s="8" t="s">
        <v>528</v>
      </c>
      <c r="I248" s="7">
        <v>1040</v>
      </c>
      <c r="J248" s="7">
        <v>1</v>
      </c>
      <c r="K248" s="8" t="s">
        <v>526</v>
      </c>
      <c r="L248" s="7">
        <v>1</v>
      </c>
      <c r="M248" s="8" t="s">
        <v>529</v>
      </c>
      <c r="N248" s="8" t="s">
        <v>65</v>
      </c>
      <c r="O248" s="8" t="s">
        <v>29</v>
      </c>
      <c r="P248" s="8" t="s">
        <v>30</v>
      </c>
      <c r="Q248" s="8" t="s">
        <v>31</v>
      </c>
      <c r="R248" s="9">
        <v>-23.865172999999999</v>
      </c>
      <c r="S248" s="9">
        <v>35.382815999999998</v>
      </c>
      <c r="T248" s="19">
        <v>1</v>
      </c>
      <c r="U248" s="7">
        <v>0</v>
      </c>
      <c r="V248" s="7"/>
      <c r="W248" s="7"/>
      <c r="X248" s="7">
        <v>1</v>
      </c>
      <c r="Y248" s="7">
        <v>0</v>
      </c>
      <c r="Z248" s="7"/>
      <c r="AA248" s="7"/>
      <c r="AB248" s="7"/>
    </row>
    <row r="249" spans="1:28" ht="15" customHeight="1" x14ac:dyDescent="0.25">
      <c r="A249" s="7">
        <v>245</v>
      </c>
      <c r="B249" s="8" t="s">
        <v>23</v>
      </c>
      <c r="C249" s="7">
        <v>1080108</v>
      </c>
      <c r="D249" s="7">
        <v>923</v>
      </c>
      <c r="E249" s="8" t="s">
        <v>523</v>
      </c>
      <c r="F249" s="8" t="s">
        <v>524</v>
      </c>
      <c r="G249" s="8"/>
      <c r="H249" s="8" t="s">
        <v>530</v>
      </c>
      <c r="I249" s="7">
        <v>1041</v>
      </c>
      <c r="J249" s="7">
        <v>1</v>
      </c>
      <c r="K249" s="8" t="s">
        <v>526</v>
      </c>
      <c r="L249" s="7">
        <v>8</v>
      </c>
      <c r="M249" s="8" t="s">
        <v>531</v>
      </c>
      <c r="N249" s="8" t="s">
        <v>65</v>
      </c>
      <c r="O249" s="8" t="s">
        <v>29</v>
      </c>
      <c r="P249" s="8" t="s">
        <v>30</v>
      </c>
      <c r="Q249" s="8" t="s">
        <v>31</v>
      </c>
      <c r="R249" s="9">
        <v>-23.801100000000002</v>
      </c>
      <c r="S249" s="9">
        <v>35.512799999999999</v>
      </c>
      <c r="T249" s="19">
        <v>1</v>
      </c>
      <c r="U249" s="7">
        <v>0</v>
      </c>
      <c r="V249" s="7"/>
      <c r="W249" s="7"/>
      <c r="X249" s="7">
        <v>1</v>
      </c>
      <c r="Y249" s="7">
        <v>0</v>
      </c>
      <c r="Z249" s="7"/>
      <c r="AA249" s="7"/>
      <c r="AB249" s="7"/>
    </row>
    <row r="250" spans="1:28" ht="15" customHeight="1" x14ac:dyDescent="0.25">
      <c r="A250" s="7">
        <v>246</v>
      </c>
      <c r="B250" s="8" t="s">
        <v>23</v>
      </c>
      <c r="C250" s="7">
        <v>1080109</v>
      </c>
      <c r="D250" s="7">
        <v>928</v>
      </c>
      <c r="E250" s="8" t="s">
        <v>523</v>
      </c>
      <c r="F250" s="8" t="s">
        <v>524</v>
      </c>
      <c r="G250" s="8"/>
      <c r="H250" s="8" t="s">
        <v>532</v>
      </c>
      <c r="I250" s="7">
        <v>1042</v>
      </c>
      <c r="J250" s="7">
        <v>1</v>
      </c>
      <c r="K250" s="8" t="s">
        <v>526</v>
      </c>
      <c r="L250" s="7">
        <v>12</v>
      </c>
      <c r="M250" s="8" t="s">
        <v>533</v>
      </c>
      <c r="N250" s="8" t="s">
        <v>65</v>
      </c>
      <c r="O250" s="8" t="s">
        <v>61</v>
      </c>
      <c r="P250" s="8" t="s">
        <v>61</v>
      </c>
      <c r="Q250" s="8" t="s">
        <v>31</v>
      </c>
      <c r="R250" s="9">
        <v>-23.8447</v>
      </c>
      <c r="S250" s="9">
        <v>35.501899999999999</v>
      </c>
      <c r="T250" s="19">
        <v>1</v>
      </c>
      <c r="U250" s="7">
        <v>0</v>
      </c>
      <c r="V250" s="7"/>
      <c r="W250" s="7"/>
      <c r="X250" s="7">
        <v>1</v>
      </c>
      <c r="Y250" s="7">
        <v>0</v>
      </c>
      <c r="Z250" s="7"/>
      <c r="AA250" s="7"/>
      <c r="AB250" s="7"/>
    </row>
    <row r="251" spans="1:28" ht="15" customHeight="1" x14ac:dyDescent="0.25">
      <c r="A251" s="7">
        <v>247</v>
      </c>
      <c r="B251" s="8" t="s">
        <v>23</v>
      </c>
      <c r="C251" s="7">
        <v>1080110</v>
      </c>
      <c r="D251" s="7">
        <v>925</v>
      </c>
      <c r="E251" s="8" t="s">
        <v>523</v>
      </c>
      <c r="F251" s="8" t="s">
        <v>524</v>
      </c>
      <c r="G251" s="8"/>
      <c r="H251" s="8" t="s">
        <v>534</v>
      </c>
      <c r="I251" s="7">
        <v>1043</v>
      </c>
      <c r="J251" s="7">
        <v>1</v>
      </c>
      <c r="K251" s="8" t="s">
        <v>526</v>
      </c>
      <c r="L251" s="7">
        <v>6</v>
      </c>
      <c r="M251" s="8" t="s">
        <v>535</v>
      </c>
      <c r="N251" s="8" t="s">
        <v>65</v>
      </c>
      <c r="O251" s="8" t="s">
        <v>29</v>
      </c>
      <c r="P251" s="8" t="s">
        <v>30</v>
      </c>
      <c r="Q251" s="8" t="s">
        <v>31</v>
      </c>
      <c r="R251" s="9">
        <v>-23.8734</v>
      </c>
      <c r="S251" s="9">
        <v>35.388199999999998</v>
      </c>
      <c r="T251" s="19">
        <v>1</v>
      </c>
      <c r="U251" s="7">
        <v>0</v>
      </c>
      <c r="V251" s="7"/>
      <c r="W251" s="7"/>
      <c r="X251" s="7">
        <v>1</v>
      </c>
      <c r="Y251" s="7">
        <v>0</v>
      </c>
      <c r="Z251" s="7"/>
      <c r="AA251" s="7"/>
      <c r="AB251" s="7"/>
    </row>
    <row r="252" spans="1:28" ht="15" customHeight="1" x14ac:dyDescent="0.25">
      <c r="A252" s="7">
        <v>248</v>
      </c>
      <c r="B252" s="8" t="s">
        <v>23</v>
      </c>
      <c r="C252" s="7">
        <v>1080111</v>
      </c>
      <c r="D252" s="7">
        <v>929</v>
      </c>
      <c r="E252" s="8" t="s">
        <v>523</v>
      </c>
      <c r="F252" s="8" t="s">
        <v>524</v>
      </c>
      <c r="G252" s="8"/>
      <c r="H252" s="8" t="s">
        <v>2758</v>
      </c>
      <c r="I252" s="7">
        <v>1044</v>
      </c>
      <c r="J252" s="7">
        <v>1</v>
      </c>
      <c r="K252" s="8" t="s">
        <v>526</v>
      </c>
      <c r="L252" s="7">
        <v>19</v>
      </c>
      <c r="M252" s="8" t="s">
        <v>537</v>
      </c>
      <c r="N252" s="8" t="s">
        <v>65</v>
      </c>
      <c r="O252" s="8" t="s">
        <v>61</v>
      </c>
      <c r="P252" s="8" t="s">
        <v>61</v>
      </c>
      <c r="Q252" s="8" t="s">
        <v>31</v>
      </c>
      <c r="R252" s="9">
        <v>-23.900600000000001</v>
      </c>
      <c r="S252" s="9">
        <v>35.397500000000001</v>
      </c>
      <c r="T252" s="19">
        <v>1</v>
      </c>
      <c r="U252" s="7">
        <v>1</v>
      </c>
      <c r="V252" s="7"/>
      <c r="W252" s="7"/>
      <c r="X252" s="7">
        <v>1</v>
      </c>
      <c r="Y252" s="7">
        <v>0</v>
      </c>
      <c r="Z252" s="7"/>
      <c r="AA252" s="7"/>
      <c r="AB252" s="7"/>
    </row>
    <row r="253" spans="1:28" ht="15" customHeight="1" x14ac:dyDescent="0.25">
      <c r="A253" s="7">
        <v>249</v>
      </c>
      <c r="B253" s="8" t="s">
        <v>23</v>
      </c>
      <c r="C253" s="7">
        <v>1080112</v>
      </c>
      <c r="D253" s="7">
        <v>927</v>
      </c>
      <c r="E253" s="8" t="s">
        <v>523</v>
      </c>
      <c r="F253" s="8" t="s">
        <v>524</v>
      </c>
      <c r="G253" s="8"/>
      <c r="H253" s="8" t="s">
        <v>538</v>
      </c>
      <c r="I253" s="7">
        <v>1045</v>
      </c>
      <c r="J253" s="7">
        <v>1</v>
      </c>
      <c r="K253" s="8" t="s">
        <v>526</v>
      </c>
      <c r="L253" s="7">
        <v>20</v>
      </c>
      <c r="M253" s="8" t="s">
        <v>539</v>
      </c>
      <c r="N253" s="8" t="s">
        <v>65</v>
      </c>
      <c r="O253" s="8" t="s">
        <v>29</v>
      </c>
      <c r="P253" s="8" t="s">
        <v>30</v>
      </c>
      <c r="Q253" s="8" t="s">
        <v>31</v>
      </c>
      <c r="R253" s="9">
        <v>-23.8858</v>
      </c>
      <c r="S253" s="9">
        <v>35.470300000000002</v>
      </c>
      <c r="T253" s="19">
        <v>1</v>
      </c>
      <c r="U253" s="7">
        <v>0</v>
      </c>
      <c r="V253" s="7"/>
      <c r="W253" s="7"/>
      <c r="X253" s="7">
        <v>1</v>
      </c>
      <c r="Y253" s="7">
        <v>0</v>
      </c>
      <c r="Z253" s="7"/>
      <c r="AA253" s="7"/>
      <c r="AB253" s="7"/>
    </row>
    <row r="254" spans="1:28" ht="15" customHeight="1" x14ac:dyDescent="0.25">
      <c r="A254" s="7">
        <v>250</v>
      </c>
      <c r="B254" s="8" t="s">
        <v>23</v>
      </c>
      <c r="C254" s="7">
        <v>1080113</v>
      </c>
      <c r="D254" s="7">
        <v>926</v>
      </c>
      <c r="E254" s="8" t="s">
        <v>523</v>
      </c>
      <c r="F254" s="8" t="s">
        <v>524</v>
      </c>
      <c r="G254" s="8"/>
      <c r="H254" s="8" t="s">
        <v>540</v>
      </c>
      <c r="I254" s="7">
        <v>1046</v>
      </c>
      <c r="J254" s="7">
        <v>1</v>
      </c>
      <c r="K254" s="8" t="s">
        <v>526</v>
      </c>
      <c r="L254" s="7">
        <v>18</v>
      </c>
      <c r="M254" s="8" t="s">
        <v>541</v>
      </c>
      <c r="N254" s="8" t="s">
        <v>65</v>
      </c>
      <c r="O254" s="8" t="s">
        <v>29</v>
      </c>
      <c r="P254" s="8" t="s">
        <v>30</v>
      </c>
      <c r="Q254" s="8" t="s">
        <v>31</v>
      </c>
      <c r="R254" s="9">
        <v>-23.8506</v>
      </c>
      <c r="S254" s="9">
        <v>35.396700000000003</v>
      </c>
      <c r="T254" s="19">
        <v>1</v>
      </c>
      <c r="U254" s="7">
        <v>0</v>
      </c>
      <c r="V254" s="7"/>
      <c r="W254" s="7"/>
      <c r="X254" s="7">
        <v>1</v>
      </c>
      <c r="Y254" s="7">
        <v>0</v>
      </c>
      <c r="Z254" s="7"/>
      <c r="AA254" s="7"/>
      <c r="AB254" s="7"/>
    </row>
    <row r="255" spans="1:28" ht="15" customHeight="1" x14ac:dyDescent="0.25">
      <c r="A255" s="7">
        <v>263</v>
      </c>
      <c r="B255" s="8" t="s">
        <v>23</v>
      </c>
      <c r="C255" s="7">
        <v>1080206</v>
      </c>
      <c r="D255" s="7">
        <v>933</v>
      </c>
      <c r="E255" s="8" t="s">
        <v>523</v>
      </c>
      <c r="F255" s="8" t="s">
        <v>561</v>
      </c>
      <c r="G255" s="8"/>
      <c r="H255" s="8" t="s">
        <v>562</v>
      </c>
      <c r="I255" s="7">
        <v>1047</v>
      </c>
      <c r="J255" s="7">
        <v>1</v>
      </c>
      <c r="K255" s="8" t="s">
        <v>563</v>
      </c>
      <c r="L255" s="7">
        <v>1</v>
      </c>
      <c r="M255" s="8" t="s">
        <v>564</v>
      </c>
      <c r="N255" s="8" t="s">
        <v>28</v>
      </c>
      <c r="O255" s="8" t="s">
        <v>29</v>
      </c>
      <c r="P255" s="8" t="s">
        <v>30</v>
      </c>
      <c r="Q255" s="8" t="s">
        <v>31</v>
      </c>
      <c r="R255" s="9">
        <v>-23.0914</v>
      </c>
      <c r="S255" s="9">
        <v>34.380600000000001</v>
      </c>
      <c r="T255" s="19">
        <v>1</v>
      </c>
      <c r="U255" s="7">
        <v>1</v>
      </c>
      <c r="V255" s="7"/>
      <c r="W255" s="7"/>
      <c r="X255" s="7">
        <v>1</v>
      </c>
      <c r="Y255" s="7">
        <v>0</v>
      </c>
      <c r="Z255" s="7"/>
      <c r="AA255" s="7"/>
      <c r="AB255" s="7"/>
    </row>
    <row r="256" spans="1:28" ht="15" customHeight="1" x14ac:dyDescent="0.25">
      <c r="A256" s="7">
        <v>264</v>
      </c>
      <c r="B256" s="8" t="s">
        <v>23</v>
      </c>
      <c r="C256" s="7">
        <v>1080207</v>
      </c>
      <c r="D256" s="7">
        <v>985</v>
      </c>
      <c r="E256" s="8" t="s">
        <v>523</v>
      </c>
      <c r="F256" s="8" t="s">
        <v>561</v>
      </c>
      <c r="G256" s="8"/>
      <c r="H256" s="8" t="s">
        <v>565</v>
      </c>
      <c r="I256" s="7">
        <v>1048</v>
      </c>
      <c r="J256" s="7">
        <v>1</v>
      </c>
      <c r="K256" s="8" t="s">
        <v>563</v>
      </c>
      <c r="L256" s="7">
        <v>3</v>
      </c>
      <c r="M256" s="8" t="s">
        <v>566</v>
      </c>
      <c r="N256" s="8" t="s">
        <v>28</v>
      </c>
      <c r="O256" s="8" t="s">
        <v>29</v>
      </c>
      <c r="P256" s="8" t="s">
        <v>30</v>
      </c>
      <c r="Q256" s="8" t="s">
        <v>31</v>
      </c>
      <c r="R256" s="9">
        <v>-23.425599999999999</v>
      </c>
      <c r="S256" s="9">
        <v>34.498100000000001</v>
      </c>
      <c r="T256" s="19">
        <v>1</v>
      </c>
      <c r="U256" s="7">
        <v>0</v>
      </c>
      <c r="V256" s="7"/>
      <c r="W256" s="7"/>
      <c r="X256" s="7">
        <v>1</v>
      </c>
      <c r="Y256" s="7">
        <v>0</v>
      </c>
      <c r="Z256" s="7"/>
      <c r="AA256" s="7"/>
      <c r="AB256" s="7"/>
    </row>
    <row r="257" spans="1:28" ht="15" customHeight="1" x14ac:dyDescent="0.25">
      <c r="A257" s="7">
        <v>265</v>
      </c>
      <c r="B257" s="8" t="s">
        <v>23</v>
      </c>
      <c r="C257" s="7">
        <v>1080208</v>
      </c>
      <c r="D257" s="7">
        <v>935</v>
      </c>
      <c r="E257" s="8" t="s">
        <v>523</v>
      </c>
      <c r="F257" s="8" t="s">
        <v>561</v>
      </c>
      <c r="G257" s="8"/>
      <c r="H257" s="8" t="s">
        <v>2759</v>
      </c>
      <c r="I257" s="7">
        <v>1049</v>
      </c>
      <c r="J257" s="7">
        <v>2</v>
      </c>
      <c r="K257" s="8" t="s">
        <v>567</v>
      </c>
      <c r="L257" s="7">
        <v>1</v>
      </c>
      <c r="M257" s="8" t="s">
        <v>568</v>
      </c>
      <c r="N257" s="8" t="s">
        <v>28</v>
      </c>
      <c r="O257" s="8" t="s">
        <v>61</v>
      </c>
      <c r="P257" s="8" t="s">
        <v>61</v>
      </c>
      <c r="Q257" s="8" t="s">
        <v>31</v>
      </c>
      <c r="R257" s="9">
        <v>-22.541899999999998</v>
      </c>
      <c r="S257" s="9">
        <v>34.2117</v>
      </c>
      <c r="T257" s="19">
        <v>1</v>
      </c>
      <c r="U257" s="7">
        <v>0</v>
      </c>
      <c r="V257" s="7"/>
      <c r="W257" s="7"/>
      <c r="X257" s="7">
        <v>1</v>
      </c>
      <c r="Y257" s="7">
        <v>0</v>
      </c>
      <c r="Z257" s="7"/>
      <c r="AA257" s="7"/>
      <c r="AB257" s="7"/>
    </row>
    <row r="258" spans="1:28" ht="15" customHeight="1" x14ac:dyDescent="0.25">
      <c r="A258" s="7">
        <v>266</v>
      </c>
      <c r="B258" s="8" t="s">
        <v>23</v>
      </c>
      <c r="C258" s="7">
        <v>1080209</v>
      </c>
      <c r="D258" s="7">
        <v>934</v>
      </c>
      <c r="E258" s="8" t="s">
        <v>523</v>
      </c>
      <c r="F258" s="8" t="s">
        <v>561</v>
      </c>
      <c r="G258" s="8"/>
      <c r="H258" s="8" t="s">
        <v>569</v>
      </c>
      <c r="I258" s="7">
        <v>1050</v>
      </c>
      <c r="J258" s="7">
        <v>1</v>
      </c>
      <c r="K258" s="8" t="s">
        <v>563</v>
      </c>
      <c r="L258" s="7">
        <v>2</v>
      </c>
      <c r="M258" s="8" t="s">
        <v>570</v>
      </c>
      <c r="N258" s="8" t="s">
        <v>28</v>
      </c>
      <c r="O258" s="8" t="s">
        <v>29</v>
      </c>
      <c r="P258" s="8" t="s">
        <v>30</v>
      </c>
      <c r="Q258" s="8" t="s">
        <v>31</v>
      </c>
      <c r="R258" s="9">
        <v>-23.125299999999999</v>
      </c>
      <c r="S258" s="9">
        <v>34.639400000000002</v>
      </c>
      <c r="T258" s="19">
        <v>1</v>
      </c>
      <c r="U258" s="7">
        <v>0</v>
      </c>
      <c r="V258" s="7"/>
      <c r="W258" s="7"/>
      <c r="X258" s="7">
        <v>1</v>
      </c>
      <c r="Y258" s="7">
        <v>0</v>
      </c>
      <c r="Z258" s="7"/>
      <c r="AA258" s="7"/>
      <c r="AB258" s="7"/>
    </row>
    <row r="259" spans="1:28" ht="15" customHeight="1" x14ac:dyDescent="0.25">
      <c r="A259" s="7">
        <v>267</v>
      </c>
      <c r="B259" s="8" t="s">
        <v>23</v>
      </c>
      <c r="C259" s="7">
        <v>1080210</v>
      </c>
      <c r="D259" s="7"/>
      <c r="E259" s="8" t="s">
        <v>523</v>
      </c>
      <c r="F259" s="8" t="s">
        <v>561</v>
      </c>
      <c r="G259" s="8"/>
      <c r="H259" s="8" t="s">
        <v>2760</v>
      </c>
      <c r="I259" s="7">
        <v>1051</v>
      </c>
      <c r="J259" s="7"/>
      <c r="K259" s="8"/>
      <c r="L259" s="7"/>
      <c r="M259" s="8"/>
      <c r="N259" s="8" t="s">
        <v>28</v>
      </c>
      <c r="O259" s="8" t="s">
        <v>29</v>
      </c>
      <c r="P259" s="8" t="s">
        <v>30</v>
      </c>
      <c r="Q259" s="8" t="s">
        <v>31</v>
      </c>
      <c r="R259" s="9">
        <v>-22.808299999999999</v>
      </c>
      <c r="S259" s="9">
        <v>34.012500000000003</v>
      </c>
      <c r="T259" s="19">
        <v>1</v>
      </c>
      <c r="U259" s="7">
        <v>0</v>
      </c>
      <c r="V259" s="7"/>
      <c r="W259" s="7"/>
      <c r="X259" s="7">
        <v>1</v>
      </c>
      <c r="Y259" s="7">
        <v>0</v>
      </c>
      <c r="Z259" s="7"/>
      <c r="AA259" s="7"/>
      <c r="AB259" s="7"/>
    </row>
    <row r="260" spans="1:28" ht="15" customHeight="1" x14ac:dyDescent="0.25">
      <c r="A260" s="7">
        <v>268</v>
      </c>
      <c r="B260" s="8" t="s">
        <v>23</v>
      </c>
      <c r="C260" s="7">
        <v>1080306</v>
      </c>
      <c r="D260" s="7">
        <v>983</v>
      </c>
      <c r="E260" s="8" t="s">
        <v>523</v>
      </c>
      <c r="F260" s="8" t="s">
        <v>571</v>
      </c>
      <c r="G260" s="8"/>
      <c r="H260" s="8" t="s">
        <v>572</v>
      </c>
      <c r="I260" s="7">
        <v>1052</v>
      </c>
      <c r="J260" s="7">
        <v>1</v>
      </c>
      <c r="K260" s="8" t="s">
        <v>573</v>
      </c>
      <c r="L260" s="7">
        <v>2</v>
      </c>
      <c r="M260" s="8" t="s">
        <v>574</v>
      </c>
      <c r="N260" s="8" t="s">
        <v>28</v>
      </c>
      <c r="O260" s="8" t="s">
        <v>29</v>
      </c>
      <c r="P260" s="8" t="s">
        <v>30</v>
      </c>
      <c r="Q260" s="8" t="s">
        <v>31</v>
      </c>
      <c r="R260" s="9">
        <v>-21.006900000000002</v>
      </c>
      <c r="S260" s="9">
        <v>34.967799999999997</v>
      </c>
      <c r="T260" s="19">
        <v>1</v>
      </c>
      <c r="U260" s="7">
        <v>1</v>
      </c>
      <c r="V260" s="7"/>
      <c r="W260" s="7"/>
      <c r="X260" s="7">
        <v>1</v>
      </c>
      <c r="Y260" s="7">
        <v>1</v>
      </c>
      <c r="Z260" s="7"/>
      <c r="AA260" s="7"/>
      <c r="AB260" s="7"/>
    </row>
    <row r="261" spans="1:28" ht="15" customHeight="1" x14ac:dyDescent="0.25">
      <c r="A261" s="7">
        <v>269</v>
      </c>
      <c r="B261" s="8" t="s">
        <v>23</v>
      </c>
      <c r="C261" s="7">
        <v>1080307</v>
      </c>
      <c r="D261" s="7">
        <v>938</v>
      </c>
      <c r="E261" s="8" t="s">
        <v>523</v>
      </c>
      <c r="F261" s="8" t="s">
        <v>571</v>
      </c>
      <c r="G261" s="8"/>
      <c r="H261" s="8" t="s">
        <v>575</v>
      </c>
      <c r="I261" s="7">
        <v>1053</v>
      </c>
      <c r="J261" s="7">
        <v>1</v>
      </c>
      <c r="K261" s="8" t="s">
        <v>573</v>
      </c>
      <c r="L261" s="7">
        <v>4</v>
      </c>
      <c r="M261" s="8" t="s">
        <v>576</v>
      </c>
      <c r="N261" s="8" t="s">
        <v>28</v>
      </c>
      <c r="O261" s="8" t="s">
        <v>29</v>
      </c>
      <c r="P261" s="8" t="s">
        <v>30</v>
      </c>
      <c r="Q261" s="8" t="s">
        <v>31</v>
      </c>
      <c r="R261" s="9">
        <v>-21.368099999999998</v>
      </c>
      <c r="S261" s="9">
        <v>34.864699999999999</v>
      </c>
      <c r="T261" s="19">
        <v>1</v>
      </c>
      <c r="U261" s="7">
        <v>0</v>
      </c>
      <c r="V261" s="7"/>
      <c r="W261" s="7"/>
      <c r="X261" s="7">
        <v>1</v>
      </c>
      <c r="Y261" s="7">
        <v>0</v>
      </c>
      <c r="Z261" s="7"/>
      <c r="AA261" s="7"/>
      <c r="AB261" s="7"/>
    </row>
    <row r="262" spans="1:28" ht="15" customHeight="1" x14ac:dyDescent="0.25">
      <c r="A262" s="7">
        <v>270</v>
      </c>
      <c r="B262" s="8" t="s">
        <v>23</v>
      </c>
      <c r="C262" s="7">
        <v>1080308</v>
      </c>
      <c r="D262" s="7">
        <v>984</v>
      </c>
      <c r="E262" s="8" t="s">
        <v>523</v>
      </c>
      <c r="F262" s="8" t="s">
        <v>571</v>
      </c>
      <c r="G262" s="8"/>
      <c r="H262" s="8" t="s">
        <v>2751</v>
      </c>
      <c r="I262" s="7">
        <v>1054</v>
      </c>
      <c r="J262" s="7">
        <v>2</v>
      </c>
      <c r="K262" s="8" t="s">
        <v>577</v>
      </c>
      <c r="L262" s="7">
        <v>3</v>
      </c>
      <c r="M262" s="8" t="s">
        <v>578</v>
      </c>
      <c r="N262" s="8" t="s">
        <v>28</v>
      </c>
      <c r="O262" s="8" t="s">
        <v>29</v>
      </c>
      <c r="P262" s="8" t="s">
        <v>30</v>
      </c>
      <c r="Q262" s="8" t="s">
        <v>31</v>
      </c>
      <c r="R262" s="9">
        <v>-21.1492</v>
      </c>
      <c r="S262" s="9">
        <v>34.568600000000004</v>
      </c>
      <c r="T262" s="19">
        <v>1</v>
      </c>
      <c r="U262" s="7">
        <v>1</v>
      </c>
      <c r="V262" s="7"/>
      <c r="W262" s="7"/>
      <c r="X262" s="7">
        <v>1</v>
      </c>
      <c r="Y262" s="7">
        <v>0</v>
      </c>
      <c r="Z262" s="7"/>
      <c r="AA262" s="7"/>
      <c r="AB262" s="7"/>
    </row>
    <row r="263" spans="1:28" ht="15" customHeight="1" x14ac:dyDescent="0.25">
      <c r="A263" s="7">
        <v>271</v>
      </c>
      <c r="B263" s="8" t="s">
        <v>23</v>
      </c>
      <c r="C263" s="7">
        <v>1080309</v>
      </c>
      <c r="D263" s="7">
        <v>915</v>
      </c>
      <c r="E263" s="8" t="s">
        <v>523</v>
      </c>
      <c r="F263" s="8" t="s">
        <v>571</v>
      </c>
      <c r="G263" s="8"/>
      <c r="H263" s="8" t="s">
        <v>2777</v>
      </c>
      <c r="I263" s="7">
        <v>1055</v>
      </c>
      <c r="J263" s="7">
        <v>1</v>
      </c>
      <c r="K263" s="8" t="s">
        <v>573</v>
      </c>
      <c r="L263" s="7">
        <v>1</v>
      </c>
      <c r="M263" s="8" t="s">
        <v>579</v>
      </c>
      <c r="N263" s="8" t="s">
        <v>65</v>
      </c>
      <c r="O263" s="8" t="s">
        <v>29</v>
      </c>
      <c r="P263" s="8" t="s">
        <v>287</v>
      </c>
      <c r="Q263" s="8" t="s">
        <v>31</v>
      </c>
      <c r="R263" s="9">
        <v>-20.990600000000001</v>
      </c>
      <c r="S263" s="9">
        <v>35.0229</v>
      </c>
      <c r="T263" s="19">
        <v>1</v>
      </c>
      <c r="U263" s="7">
        <v>0</v>
      </c>
      <c r="V263" s="7"/>
      <c r="W263" s="7"/>
      <c r="X263" s="7">
        <v>1</v>
      </c>
      <c r="Y263" s="7">
        <v>0</v>
      </c>
      <c r="Z263" s="7"/>
      <c r="AA263" s="7"/>
      <c r="AB263" s="7"/>
    </row>
    <row r="264" spans="1:28" ht="15" customHeight="1" x14ac:dyDescent="0.25">
      <c r="A264" s="7">
        <v>272</v>
      </c>
      <c r="B264" s="8" t="s">
        <v>23</v>
      </c>
      <c r="C264" s="7">
        <v>1080310</v>
      </c>
      <c r="D264" s="7">
        <v>914</v>
      </c>
      <c r="E264" s="8" t="s">
        <v>523</v>
      </c>
      <c r="F264" s="8" t="s">
        <v>571</v>
      </c>
      <c r="G264" s="8"/>
      <c r="H264" s="8" t="s">
        <v>580</v>
      </c>
      <c r="I264" s="7">
        <v>1056</v>
      </c>
      <c r="J264" s="7">
        <v>2</v>
      </c>
      <c r="K264" s="8" t="s">
        <v>577</v>
      </c>
      <c r="L264" s="7">
        <v>1</v>
      </c>
      <c r="M264" s="8" t="s">
        <v>581</v>
      </c>
      <c r="N264" s="8" t="s">
        <v>28</v>
      </c>
      <c r="O264" s="8" t="s">
        <v>29</v>
      </c>
      <c r="P264" s="8" t="s">
        <v>30</v>
      </c>
      <c r="Q264" s="8" t="s">
        <v>31</v>
      </c>
      <c r="R264" s="9">
        <v>-21.334399999999999</v>
      </c>
      <c r="S264" s="9">
        <v>34.282499999999999</v>
      </c>
      <c r="T264" s="19">
        <v>1</v>
      </c>
      <c r="U264" s="7">
        <v>0</v>
      </c>
      <c r="V264" s="7"/>
      <c r="W264" s="7"/>
      <c r="X264" s="7">
        <v>1</v>
      </c>
      <c r="Y264" s="7">
        <v>0</v>
      </c>
      <c r="Z264" s="7"/>
      <c r="AA264" s="7"/>
      <c r="AB264" s="7"/>
    </row>
    <row r="265" spans="1:28" ht="15" customHeight="1" x14ac:dyDescent="0.25">
      <c r="A265" s="7">
        <v>273</v>
      </c>
      <c r="B265" s="8" t="s">
        <v>23</v>
      </c>
      <c r="C265" s="7">
        <v>1080311</v>
      </c>
      <c r="D265" s="7">
        <v>937</v>
      </c>
      <c r="E265" s="8" t="s">
        <v>523</v>
      </c>
      <c r="F265" s="8" t="s">
        <v>571</v>
      </c>
      <c r="G265" s="8"/>
      <c r="H265" s="8" t="s">
        <v>582</v>
      </c>
      <c r="I265" s="7">
        <v>1057</v>
      </c>
      <c r="J265" s="7">
        <v>1</v>
      </c>
      <c r="K265" s="8" t="s">
        <v>573</v>
      </c>
      <c r="L265" s="7">
        <v>2</v>
      </c>
      <c r="M265" s="8" t="s">
        <v>574</v>
      </c>
      <c r="N265" s="8" t="s">
        <v>28</v>
      </c>
      <c r="O265" s="8" t="s">
        <v>29</v>
      </c>
      <c r="P265" s="8" t="s">
        <v>30</v>
      </c>
      <c r="Q265" s="8" t="s">
        <v>31</v>
      </c>
      <c r="R265" s="9">
        <v>-21.189699999999998</v>
      </c>
      <c r="S265" s="9">
        <v>34.846699999999998</v>
      </c>
      <c r="T265" s="19">
        <v>1</v>
      </c>
      <c r="U265" s="7">
        <v>0</v>
      </c>
      <c r="V265" s="7"/>
      <c r="W265" s="7"/>
      <c r="X265" s="7">
        <v>1</v>
      </c>
      <c r="Y265" s="7">
        <v>0</v>
      </c>
      <c r="Z265" s="7"/>
      <c r="AA265" s="7"/>
      <c r="AB265" s="7"/>
    </row>
    <row r="266" spans="1:28" ht="15" customHeight="1" x14ac:dyDescent="0.25">
      <c r="A266" s="7">
        <v>274</v>
      </c>
      <c r="B266" s="8" t="s">
        <v>23</v>
      </c>
      <c r="C266" s="7">
        <v>1080355</v>
      </c>
      <c r="D266" s="7">
        <v>936</v>
      </c>
      <c r="E266" s="8" t="s">
        <v>523</v>
      </c>
      <c r="F266" s="8" t="s">
        <v>571</v>
      </c>
      <c r="G266" s="8"/>
      <c r="H266" s="8" t="s">
        <v>583</v>
      </c>
      <c r="I266" s="7">
        <v>1058</v>
      </c>
      <c r="J266" s="7">
        <v>2</v>
      </c>
      <c r="K266" s="8" t="s">
        <v>577</v>
      </c>
      <c r="L266" s="7">
        <v>2</v>
      </c>
      <c r="M266" s="8" t="s">
        <v>584</v>
      </c>
      <c r="N266" s="8" t="s">
        <v>28</v>
      </c>
      <c r="O266" s="8" t="s">
        <v>29</v>
      </c>
      <c r="P266" s="8" t="s">
        <v>30</v>
      </c>
      <c r="Q266" s="8" t="s">
        <v>31</v>
      </c>
      <c r="R266" s="9">
        <v>-21.410599999999999</v>
      </c>
      <c r="S266" s="9">
        <v>34.643599999999999</v>
      </c>
      <c r="T266" s="19">
        <v>1</v>
      </c>
      <c r="U266" s="7">
        <v>0</v>
      </c>
      <c r="V266" s="7"/>
      <c r="W266" s="7"/>
      <c r="X266" s="7">
        <v>1</v>
      </c>
      <c r="Y266" s="7">
        <v>0</v>
      </c>
      <c r="Z266" s="7"/>
      <c r="AA266" s="7"/>
      <c r="AB266" s="7"/>
    </row>
    <row r="267" spans="1:28" ht="15" customHeight="1" x14ac:dyDescent="0.25">
      <c r="A267" s="7">
        <v>275</v>
      </c>
      <c r="B267" s="8" t="s">
        <v>23</v>
      </c>
      <c r="C267" s="7">
        <v>1080405</v>
      </c>
      <c r="D267" s="7"/>
      <c r="E267" s="8" t="s">
        <v>523</v>
      </c>
      <c r="F267" s="8" t="s">
        <v>585</v>
      </c>
      <c r="G267" s="8"/>
      <c r="H267" s="8" t="s">
        <v>2761</v>
      </c>
      <c r="I267" s="7">
        <v>1059</v>
      </c>
      <c r="J267" s="7"/>
      <c r="K267" s="8"/>
      <c r="L267" s="7"/>
      <c r="M267" s="8"/>
      <c r="N267" s="8" t="s">
        <v>28</v>
      </c>
      <c r="O267" s="8" t="s">
        <v>29</v>
      </c>
      <c r="P267" s="8" t="s">
        <v>30</v>
      </c>
      <c r="Q267" s="8" t="s">
        <v>31</v>
      </c>
      <c r="R267" s="9">
        <v>-23.8444</v>
      </c>
      <c r="S267" s="9">
        <v>35.195799999999998</v>
      </c>
      <c r="T267" s="19">
        <v>1</v>
      </c>
      <c r="U267" s="7">
        <v>0</v>
      </c>
      <c r="V267" s="7"/>
      <c r="W267" s="7"/>
      <c r="X267" s="7">
        <v>1</v>
      </c>
      <c r="Y267" s="7">
        <v>0</v>
      </c>
      <c r="Z267" s="7"/>
      <c r="AA267" s="7"/>
      <c r="AB267" s="7"/>
    </row>
    <row r="268" spans="1:28" ht="15" customHeight="1" x14ac:dyDescent="0.25">
      <c r="A268" s="7">
        <v>276</v>
      </c>
      <c r="B268" s="8" t="s">
        <v>23</v>
      </c>
      <c r="C268" s="7">
        <v>1080406</v>
      </c>
      <c r="D268" s="7">
        <v>922</v>
      </c>
      <c r="E268" s="8" t="s">
        <v>523</v>
      </c>
      <c r="F268" s="8" t="s">
        <v>585</v>
      </c>
      <c r="G268" s="8">
        <v>1</v>
      </c>
      <c r="H268" s="8" t="s">
        <v>586</v>
      </c>
      <c r="I268" s="7">
        <v>1060</v>
      </c>
      <c r="J268" s="7">
        <v>1</v>
      </c>
      <c r="K268" s="8" t="s">
        <v>587</v>
      </c>
      <c r="L268" s="7">
        <v>1</v>
      </c>
      <c r="M268" s="8" t="s">
        <v>588</v>
      </c>
      <c r="N268" s="8" t="s">
        <v>65</v>
      </c>
      <c r="O268" s="8" t="s">
        <v>29</v>
      </c>
      <c r="P268" s="8" t="s">
        <v>30</v>
      </c>
      <c r="Q268" s="8" t="s">
        <v>31</v>
      </c>
      <c r="R268" s="9">
        <v>-23.881399999999999</v>
      </c>
      <c r="S268" s="9">
        <v>35.152799999999999</v>
      </c>
      <c r="T268" s="19">
        <v>1</v>
      </c>
      <c r="U268" s="7">
        <v>1</v>
      </c>
      <c r="V268" s="7"/>
      <c r="W268" s="7"/>
      <c r="X268" s="7">
        <v>1</v>
      </c>
      <c r="Y268" s="7">
        <v>2</v>
      </c>
      <c r="Z268" s="7"/>
      <c r="AA268" s="7"/>
      <c r="AB268" s="7"/>
    </row>
    <row r="269" spans="1:28" ht="15" customHeight="1" x14ac:dyDescent="0.25">
      <c r="A269" s="7">
        <v>277</v>
      </c>
      <c r="B269" s="8" t="s">
        <v>23</v>
      </c>
      <c r="C269" s="7">
        <v>1080407</v>
      </c>
      <c r="D269" s="7">
        <v>939</v>
      </c>
      <c r="E269" s="8" t="s">
        <v>523</v>
      </c>
      <c r="F269" s="8" t="s">
        <v>585</v>
      </c>
      <c r="G269" s="8"/>
      <c r="H269" s="8" t="s">
        <v>589</v>
      </c>
      <c r="I269" s="7">
        <v>1061</v>
      </c>
      <c r="J269" s="7">
        <v>1</v>
      </c>
      <c r="K269" s="8" t="s">
        <v>587</v>
      </c>
      <c r="L269" s="7">
        <v>3</v>
      </c>
      <c r="M269" s="8" t="s">
        <v>590</v>
      </c>
      <c r="N269" s="8" t="s">
        <v>28</v>
      </c>
      <c r="O269" s="8" t="s">
        <v>29</v>
      </c>
      <c r="P269" s="8" t="s">
        <v>30</v>
      </c>
      <c r="Q269" s="8" t="s">
        <v>31</v>
      </c>
      <c r="R269" s="9">
        <v>-23.922499999999999</v>
      </c>
      <c r="S269" s="9">
        <v>35.161900000000003</v>
      </c>
      <c r="T269" s="19">
        <v>1</v>
      </c>
      <c r="U269" s="7">
        <v>0</v>
      </c>
      <c r="V269" s="7"/>
      <c r="W269" s="7"/>
      <c r="X269" s="7">
        <v>1</v>
      </c>
      <c r="Y269" s="7">
        <v>0</v>
      </c>
      <c r="Z269" s="7"/>
      <c r="AA269" s="7"/>
      <c r="AB269" s="7"/>
    </row>
    <row r="270" spans="1:28" ht="15" customHeight="1" x14ac:dyDescent="0.25">
      <c r="A270" s="7">
        <v>278</v>
      </c>
      <c r="B270" s="8" t="s">
        <v>23</v>
      </c>
      <c r="C270" s="7">
        <v>1080408</v>
      </c>
      <c r="D270" s="7">
        <v>986</v>
      </c>
      <c r="E270" s="8" t="s">
        <v>523</v>
      </c>
      <c r="F270" s="8" t="s">
        <v>585</v>
      </c>
      <c r="G270" s="8"/>
      <c r="H270" s="8" t="s">
        <v>591</v>
      </c>
      <c r="I270" s="7">
        <v>1062</v>
      </c>
      <c r="J270" s="7">
        <v>1</v>
      </c>
      <c r="K270" s="8" t="s">
        <v>587</v>
      </c>
      <c r="L270" s="7">
        <v>5</v>
      </c>
      <c r="M270" s="8" t="s">
        <v>592</v>
      </c>
      <c r="N270" s="8" t="s">
        <v>28</v>
      </c>
      <c r="O270" s="8" t="s">
        <v>29</v>
      </c>
      <c r="P270" s="8" t="s">
        <v>30</v>
      </c>
      <c r="Q270" s="8" t="s">
        <v>31</v>
      </c>
      <c r="R270" s="9">
        <v>-24.0122</v>
      </c>
      <c r="S270" s="9">
        <v>35.1633</v>
      </c>
      <c r="T270" s="19">
        <v>1</v>
      </c>
      <c r="U270" s="7">
        <v>0</v>
      </c>
      <c r="V270" s="7"/>
      <c r="W270" s="7"/>
      <c r="X270" s="7">
        <v>1</v>
      </c>
      <c r="Y270" s="7">
        <v>0</v>
      </c>
      <c r="Z270" s="7"/>
      <c r="AA270" s="7"/>
      <c r="AB270" s="7"/>
    </row>
    <row r="271" spans="1:28" ht="15" customHeight="1" x14ac:dyDescent="0.25">
      <c r="A271" s="7">
        <v>279</v>
      </c>
      <c r="B271" s="8" t="s">
        <v>23</v>
      </c>
      <c r="C271" s="7">
        <v>1080409</v>
      </c>
      <c r="D271" s="7">
        <v>987</v>
      </c>
      <c r="E271" s="8" t="s">
        <v>523</v>
      </c>
      <c r="F271" s="8" t="s">
        <v>585</v>
      </c>
      <c r="G271" s="8"/>
      <c r="H271" s="8" t="s">
        <v>593</v>
      </c>
      <c r="I271" s="7">
        <v>1063</v>
      </c>
      <c r="J271" s="7">
        <v>1</v>
      </c>
      <c r="K271" s="8" t="s">
        <v>587</v>
      </c>
      <c r="L271" s="7">
        <v>7</v>
      </c>
      <c r="M271" s="8" t="s">
        <v>594</v>
      </c>
      <c r="N271" s="8" t="s">
        <v>28</v>
      </c>
      <c r="O271" s="8" t="s">
        <v>29</v>
      </c>
      <c r="P271" s="8" t="s">
        <v>30</v>
      </c>
      <c r="Q271" s="8" t="s">
        <v>31</v>
      </c>
      <c r="R271" s="9">
        <v>-24.043600000000001</v>
      </c>
      <c r="S271" s="9">
        <v>35.0886</v>
      </c>
      <c r="T271" s="19">
        <v>1</v>
      </c>
      <c r="U271" s="7">
        <v>0</v>
      </c>
      <c r="V271" s="7"/>
      <c r="W271" s="7"/>
      <c r="X271" s="7">
        <v>1</v>
      </c>
      <c r="Y271" s="7">
        <v>0</v>
      </c>
      <c r="Z271" s="7"/>
      <c r="AA271" s="7"/>
      <c r="AB271" s="7"/>
    </row>
    <row r="272" spans="1:28" ht="15" customHeight="1" x14ac:dyDescent="0.25">
      <c r="A272" s="7">
        <v>280</v>
      </c>
      <c r="B272" s="8" t="s">
        <v>23</v>
      </c>
      <c r="C272" s="7">
        <v>1080410</v>
      </c>
      <c r="D272" s="7"/>
      <c r="E272" s="8" t="s">
        <v>523</v>
      </c>
      <c r="F272" s="8" t="s">
        <v>585</v>
      </c>
      <c r="G272" s="8"/>
      <c r="H272" s="8" t="s">
        <v>2762</v>
      </c>
      <c r="I272" s="7">
        <v>1064</v>
      </c>
      <c r="J272" s="7"/>
      <c r="K272" s="8"/>
      <c r="L272" s="7"/>
      <c r="M272" s="8"/>
      <c r="N272" s="8" t="s">
        <v>28</v>
      </c>
      <c r="O272" s="8" t="s">
        <v>29</v>
      </c>
      <c r="P272" s="8" t="s">
        <v>30</v>
      </c>
      <c r="Q272" s="8" t="s">
        <v>31</v>
      </c>
      <c r="R272" s="9">
        <v>-23.894400000000001</v>
      </c>
      <c r="S272" s="9">
        <v>35.124699999999997</v>
      </c>
      <c r="T272" s="19">
        <v>1</v>
      </c>
      <c r="U272" s="7">
        <v>0</v>
      </c>
      <c r="V272" s="7"/>
      <c r="W272" s="7"/>
      <c r="X272" s="7">
        <v>1</v>
      </c>
      <c r="Y272" s="7">
        <v>0</v>
      </c>
      <c r="Z272" s="7"/>
      <c r="AA272" s="7"/>
      <c r="AB272" s="7"/>
    </row>
    <row r="273" spans="1:28" ht="15" customHeight="1" x14ac:dyDescent="0.25">
      <c r="A273" s="7">
        <v>281</v>
      </c>
      <c r="B273" s="8" t="s">
        <v>23</v>
      </c>
      <c r="C273" s="7">
        <v>1080411</v>
      </c>
      <c r="D273" s="7">
        <v>901</v>
      </c>
      <c r="E273" s="8" t="s">
        <v>523</v>
      </c>
      <c r="F273" s="8" t="s">
        <v>585</v>
      </c>
      <c r="G273" s="8">
        <v>1</v>
      </c>
      <c r="H273" s="8" t="s">
        <v>2763</v>
      </c>
      <c r="I273" s="7">
        <v>1065</v>
      </c>
      <c r="J273" s="7">
        <v>1</v>
      </c>
      <c r="K273" s="8" t="s">
        <v>587</v>
      </c>
      <c r="L273" s="7">
        <v>3</v>
      </c>
      <c r="M273" s="8" t="s">
        <v>590</v>
      </c>
      <c r="N273" s="8" t="s">
        <v>28</v>
      </c>
      <c r="O273" s="8" t="s">
        <v>29</v>
      </c>
      <c r="P273" s="8" t="s">
        <v>30</v>
      </c>
      <c r="Q273" s="8" t="s">
        <v>31</v>
      </c>
      <c r="R273" s="9">
        <v>-23.9072</v>
      </c>
      <c r="S273" s="9">
        <v>35.193899999999999</v>
      </c>
      <c r="T273" s="19">
        <v>1</v>
      </c>
      <c r="U273" s="7">
        <v>0</v>
      </c>
      <c r="V273" s="7"/>
      <c r="W273" s="7"/>
      <c r="X273" s="7">
        <v>1</v>
      </c>
      <c r="Y273" s="7">
        <v>0</v>
      </c>
      <c r="Z273" s="7"/>
      <c r="AA273" s="7"/>
      <c r="AB273" s="7"/>
    </row>
    <row r="274" spans="1:28" ht="15" customHeight="1" x14ac:dyDescent="0.25">
      <c r="A274" s="7">
        <v>282</v>
      </c>
      <c r="B274" s="8" t="s">
        <v>23</v>
      </c>
      <c r="C274" s="7">
        <v>1080412</v>
      </c>
      <c r="D274" s="7">
        <v>941</v>
      </c>
      <c r="E274" s="8" t="s">
        <v>523</v>
      </c>
      <c r="F274" s="8" t="s">
        <v>585</v>
      </c>
      <c r="G274" s="8"/>
      <c r="H274" s="8" t="s">
        <v>595</v>
      </c>
      <c r="I274" s="7">
        <v>1066</v>
      </c>
      <c r="J274" s="7">
        <v>2</v>
      </c>
      <c r="K274" s="8" t="s">
        <v>596</v>
      </c>
      <c r="L274" s="7">
        <v>2</v>
      </c>
      <c r="M274" s="8" t="s">
        <v>597</v>
      </c>
      <c r="N274" s="8" t="s">
        <v>28</v>
      </c>
      <c r="O274" s="8" t="s">
        <v>29</v>
      </c>
      <c r="P274" s="8" t="s">
        <v>30</v>
      </c>
      <c r="Q274" s="8" t="s">
        <v>31</v>
      </c>
      <c r="R274" s="9">
        <v>-23.8522</v>
      </c>
      <c r="S274" s="9">
        <v>34.931100000000001</v>
      </c>
      <c r="T274" s="19">
        <v>1</v>
      </c>
      <c r="U274" s="7">
        <v>0</v>
      </c>
      <c r="V274" s="7"/>
      <c r="W274" s="7"/>
      <c r="X274" s="7">
        <v>1</v>
      </c>
      <c r="Y274" s="7">
        <v>0</v>
      </c>
      <c r="Z274" s="7"/>
      <c r="AA274" s="7"/>
      <c r="AB274" s="7"/>
    </row>
    <row r="275" spans="1:28" ht="15" customHeight="1" x14ac:dyDescent="0.25">
      <c r="A275" s="7">
        <v>283</v>
      </c>
      <c r="B275" s="8" t="s">
        <v>23</v>
      </c>
      <c r="C275" s="7">
        <v>1080413</v>
      </c>
      <c r="D275" s="7">
        <v>944</v>
      </c>
      <c r="E275" s="8" t="s">
        <v>523</v>
      </c>
      <c r="F275" s="8" t="s">
        <v>585</v>
      </c>
      <c r="G275" s="8"/>
      <c r="H275" s="8" t="s">
        <v>2603</v>
      </c>
      <c r="I275" s="7">
        <v>1067</v>
      </c>
      <c r="J275" s="7">
        <v>2</v>
      </c>
      <c r="K275" s="8" t="s">
        <v>596</v>
      </c>
      <c r="L275" s="7">
        <v>1</v>
      </c>
      <c r="M275" s="8" t="s">
        <v>598</v>
      </c>
      <c r="N275" s="8" t="s">
        <v>28</v>
      </c>
      <c r="O275" s="8" t="s">
        <v>61</v>
      </c>
      <c r="P275" s="8" t="s">
        <v>61</v>
      </c>
      <c r="Q275" s="8" t="s">
        <v>31</v>
      </c>
      <c r="R275" s="9">
        <v>-23.702500000000001</v>
      </c>
      <c r="S275" s="9">
        <v>35.059399999999997</v>
      </c>
      <c r="T275" s="19">
        <v>1</v>
      </c>
      <c r="U275" s="7">
        <v>0</v>
      </c>
      <c r="V275" s="7"/>
      <c r="W275" s="7"/>
      <c r="X275" s="7">
        <v>0</v>
      </c>
      <c r="Y275" s="7">
        <v>0</v>
      </c>
      <c r="Z275" s="7"/>
      <c r="AA275" s="7"/>
      <c r="AB275" s="7"/>
    </row>
    <row r="276" spans="1:28" ht="15" customHeight="1" x14ac:dyDescent="0.25">
      <c r="A276" s="7">
        <v>284</v>
      </c>
      <c r="B276" s="8" t="s">
        <v>23</v>
      </c>
      <c r="C276" s="7">
        <v>1080414</v>
      </c>
      <c r="D276" s="7">
        <v>943</v>
      </c>
      <c r="E276" s="8" t="s">
        <v>523</v>
      </c>
      <c r="F276" s="8" t="s">
        <v>585</v>
      </c>
      <c r="G276" s="8"/>
      <c r="H276" s="8" t="s">
        <v>2764</v>
      </c>
      <c r="I276" s="7">
        <v>1068</v>
      </c>
      <c r="J276" s="7">
        <v>1</v>
      </c>
      <c r="K276" s="8" t="s">
        <v>587</v>
      </c>
      <c r="L276" s="7">
        <v>7</v>
      </c>
      <c r="M276" s="8" t="s">
        <v>594</v>
      </c>
      <c r="N276" s="8" t="s">
        <v>28</v>
      </c>
      <c r="O276" s="8" t="s">
        <v>61</v>
      </c>
      <c r="P276" s="8" t="s">
        <v>61</v>
      </c>
      <c r="Q276" s="8" t="s">
        <v>31</v>
      </c>
      <c r="R276" s="9">
        <v>-24.0989</v>
      </c>
      <c r="S276" s="9">
        <v>35.013300000000001</v>
      </c>
      <c r="T276" s="19">
        <v>1</v>
      </c>
      <c r="U276" s="7">
        <v>0</v>
      </c>
      <c r="V276" s="7"/>
      <c r="W276" s="7"/>
      <c r="X276" s="7">
        <v>1</v>
      </c>
      <c r="Y276" s="7">
        <v>0</v>
      </c>
      <c r="Z276" s="7"/>
      <c r="AA276" s="7"/>
      <c r="AB276" s="7"/>
    </row>
    <row r="277" spans="1:28" ht="15" customHeight="1" x14ac:dyDescent="0.25">
      <c r="A277" s="7">
        <v>285</v>
      </c>
      <c r="B277" s="8" t="s">
        <v>23</v>
      </c>
      <c r="C277" s="7">
        <v>1080415</v>
      </c>
      <c r="D277" s="7">
        <v>895</v>
      </c>
      <c r="E277" s="8" t="s">
        <v>523</v>
      </c>
      <c r="F277" s="8" t="s">
        <v>585</v>
      </c>
      <c r="G277" s="8"/>
      <c r="H277" s="8" t="s">
        <v>599</v>
      </c>
      <c r="I277" s="7">
        <v>1069</v>
      </c>
      <c r="J277" s="7">
        <v>2</v>
      </c>
      <c r="K277" s="8" t="s">
        <v>596</v>
      </c>
      <c r="L277" s="7">
        <v>1</v>
      </c>
      <c r="M277" s="8" t="s">
        <v>598</v>
      </c>
      <c r="N277" s="8" t="s">
        <v>28</v>
      </c>
      <c r="O277" s="8" t="s">
        <v>29</v>
      </c>
      <c r="P277" s="8" t="s">
        <v>30</v>
      </c>
      <c r="Q277" s="8" t="s">
        <v>31</v>
      </c>
      <c r="R277" s="9">
        <v>-23.7392</v>
      </c>
      <c r="S277" s="9">
        <v>34.976900000000001</v>
      </c>
      <c r="T277" s="19">
        <v>1</v>
      </c>
      <c r="U277" s="7">
        <v>0</v>
      </c>
      <c r="V277" s="7"/>
      <c r="W277" s="7"/>
      <c r="X277" s="7">
        <v>1</v>
      </c>
      <c r="Y277" s="7">
        <v>0</v>
      </c>
      <c r="Z277" s="7"/>
      <c r="AA277" s="7"/>
      <c r="AB277" s="7"/>
    </row>
    <row r="278" spans="1:28" ht="15" customHeight="1" x14ac:dyDescent="0.25">
      <c r="A278" s="7">
        <v>286</v>
      </c>
      <c r="B278" s="8" t="s">
        <v>23</v>
      </c>
      <c r="C278" s="7">
        <v>1080416</v>
      </c>
      <c r="D278" s="7">
        <v>940</v>
      </c>
      <c r="E278" s="8" t="s">
        <v>523</v>
      </c>
      <c r="F278" s="8" t="s">
        <v>585</v>
      </c>
      <c r="G278" s="8">
        <v>1</v>
      </c>
      <c r="H278" s="8" t="s">
        <v>600</v>
      </c>
      <c r="I278" s="7">
        <v>1070</v>
      </c>
      <c r="J278" s="7">
        <v>2</v>
      </c>
      <c r="K278" s="8" t="s">
        <v>596</v>
      </c>
      <c r="L278" s="7">
        <v>2</v>
      </c>
      <c r="M278" s="8" t="s">
        <v>597</v>
      </c>
      <c r="N278" s="8" t="s">
        <v>28</v>
      </c>
      <c r="O278" s="8" t="s">
        <v>29</v>
      </c>
      <c r="P278" s="8" t="s">
        <v>30</v>
      </c>
      <c r="Q278" s="8" t="s">
        <v>31</v>
      </c>
      <c r="R278" s="9">
        <v>-23.911899999999999</v>
      </c>
      <c r="S278" s="9">
        <v>35.031700000000001</v>
      </c>
      <c r="T278" s="19">
        <v>1</v>
      </c>
      <c r="U278" s="7">
        <v>0</v>
      </c>
      <c r="V278" s="7"/>
      <c r="W278" s="7"/>
      <c r="X278" s="7">
        <v>1</v>
      </c>
      <c r="Y278" s="7">
        <v>0</v>
      </c>
      <c r="Z278" s="7"/>
      <c r="AA278" s="7"/>
      <c r="AB278" s="7"/>
    </row>
    <row r="279" spans="1:28" ht="15" customHeight="1" x14ac:dyDescent="0.25">
      <c r="A279" s="7">
        <v>287</v>
      </c>
      <c r="B279" s="8" t="s">
        <v>23</v>
      </c>
      <c r="C279" s="7">
        <v>1080417</v>
      </c>
      <c r="D279" s="7">
        <v>942</v>
      </c>
      <c r="E279" s="8" t="s">
        <v>523</v>
      </c>
      <c r="F279" s="8" t="s">
        <v>585</v>
      </c>
      <c r="G279" s="8"/>
      <c r="H279" s="8" t="s">
        <v>601</v>
      </c>
      <c r="I279" s="7">
        <v>1071</v>
      </c>
      <c r="J279" s="7">
        <v>1</v>
      </c>
      <c r="K279" s="8" t="s">
        <v>587</v>
      </c>
      <c r="L279" s="7">
        <v>6</v>
      </c>
      <c r="M279" s="8" t="s">
        <v>602</v>
      </c>
      <c r="N279" s="8" t="s">
        <v>28</v>
      </c>
      <c r="O279" s="8" t="s">
        <v>61</v>
      </c>
      <c r="P279" s="8" t="s">
        <v>61</v>
      </c>
      <c r="Q279" s="8" t="s">
        <v>31</v>
      </c>
      <c r="R279" s="9">
        <v>-23.881699999999999</v>
      </c>
      <c r="S279" s="9">
        <v>35.229199999999999</v>
      </c>
      <c r="T279" s="19">
        <v>1</v>
      </c>
      <c r="U279" s="7">
        <v>0</v>
      </c>
      <c r="V279" s="7"/>
      <c r="W279" s="7"/>
      <c r="X279" s="7">
        <v>0</v>
      </c>
      <c r="Y279" s="7">
        <v>0</v>
      </c>
      <c r="Z279" s="7"/>
      <c r="AA279" s="7"/>
      <c r="AB279" s="7"/>
    </row>
    <row r="280" spans="1:28" ht="15" customHeight="1" x14ac:dyDescent="0.25">
      <c r="A280" s="7">
        <v>288</v>
      </c>
      <c r="B280" s="8" t="s">
        <v>23</v>
      </c>
      <c r="C280" s="7">
        <v>1080503</v>
      </c>
      <c r="D280" s="7"/>
      <c r="E280" s="8" t="s">
        <v>523</v>
      </c>
      <c r="F280" s="8" t="s">
        <v>603</v>
      </c>
      <c r="G280" s="8"/>
      <c r="H280" s="8" t="s">
        <v>2767</v>
      </c>
      <c r="I280" s="7">
        <v>1072</v>
      </c>
      <c r="J280" s="7"/>
      <c r="K280" s="8"/>
      <c r="L280" s="7"/>
      <c r="M280" s="8"/>
      <c r="N280" s="8" t="s">
        <v>28</v>
      </c>
      <c r="O280" s="8" t="s">
        <v>61</v>
      </c>
      <c r="P280" s="8" t="s">
        <v>61</v>
      </c>
      <c r="Q280" s="8" t="s">
        <v>31</v>
      </c>
      <c r="R280" s="9">
        <v>-24.362500000000001</v>
      </c>
      <c r="S280" s="9">
        <v>35.183300000000003</v>
      </c>
      <c r="T280" s="19">
        <v>1</v>
      </c>
      <c r="U280" s="7">
        <v>0</v>
      </c>
      <c r="V280" s="7"/>
      <c r="W280" s="7"/>
      <c r="X280" s="7">
        <v>1</v>
      </c>
      <c r="Y280" s="7">
        <v>0</v>
      </c>
      <c r="Z280" s="7"/>
      <c r="AA280" s="7"/>
      <c r="AB280" s="7"/>
    </row>
    <row r="281" spans="1:28" s="27" customFormat="1" ht="15" customHeight="1" x14ac:dyDescent="0.25">
      <c r="A281" s="23">
        <v>289</v>
      </c>
      <c r="B281" s="24" t="s">
        <v>23</v>
      </c>
      <c r="C281" s="23">
        <v>1080504</v>
      </c>
      <c r="D281" s="23"/>
      <c r="E281" s="24" t="s">
        <v>523</v>
      </c>
      <c r="F281" s="24" t="s">
        <v>603</v>
      </c>
      <c r="G281" s="24"/>
      <c r="H281" s="24" t="s">
        <v>2766</v>
      </c>
      <c r="I281" s="23">
        <v>1073</v>
      </c>
      <c r="J281" s="23"/>
      <c r="K281" s="24"/>
      <c r="L281" s="23"/>
      <c r="M281" s="24"/>
      <c r="N281" s="24"/>
      <c r="O281" s="24"/>
      <c r="P281" s="24"/>
      <c r="Q281" s="24"/>
      <c r="R281" s="25"/>
      <c r="S281" s="25"/>
      <c r="T281" s="26">
        <v>1</v>
      </c>
      <c r="U281" s="23">
        <v>0</v>
      </c>
      <c r="V281" s="23"/>
      <c r="W281" s="23"/>
      <c r="X281" s="23">
        <v>1</v>
      </c>
      <c r="Y281" s="23">
        <v>0</v>
      </c>
      <c r="Z281" s="23"/>
      <c r="AA281" s="23"/>
      <c r="AB281" s="23"/>
    </row>
    <row r="282" spans="1:28" ht="15" customHeight="1" x14ac:dyDescent="0.25">
      <c r="A282" s="7">
        <v>290</v>
      </c>
      <c r="B282" s="8" t="s">
        <v>23</v>
      </c>
      <c r="C282" s="7">
        <v>1080505</v>
      </c>
      <c r="D282" s="7"/>
      <c r="E282" s="8" t="s">
        <v>523</v>
      </c>
      <c r="F282" s="8" t="s">
        <v>603</v>
      </c>
      <c r="G282" s="8"/>
      <c r="H282" s="8" t="s">
        <v>2728</v>
      </c>
      <c r="I282" s="7">
        <v>1074</v>
      </c>
      <c r="J282" s="7"/>
      <c r="K282" s="8"/>
      <c r="L282" s="7"/>
      <c r="M282" s="8"/>
      <c r="N282" s="8" t="s">
        <v>28</v>
      </c>
      <c r="O282" s="8" t="s">
        <v>29</v>
      </c>
      <c r="P282" s="8" t="s">
        <v>30</v>
      </c>
      <c r="Q282" s="8" t="s">
        <v>31</v>
      </c>
      <c r="R282" s="9">
        <v>-24.433299999999999</v>
      </c>
      <c r="S282" s="9">
        <v>34.625</v>
      </c>
      <c r="T282" s="19">
        <v>1</v>
      </c>
      <c r="U282" s="7">
        <v>0</v>
      </c>
      <c r="V282" s="7"/>
      <c r="W282" s="7"/>
      <c r="X282" s="7">
        <v>1</v>
      </c>
      <c r="Y282" s="7">
        <v>0</v>
      </c>
      <c r="Z282" s="7"/>
      <c r="AA282" s="7"/>
      <c r="AB282" s="7"/>
    </row>
    <row r="283" spans="1:28" ht="15" customHeight="1" x14ac:dyDescent="0.25">
      <c r="A283" s="7">
        <v>291</v>
      </c>
      <c r="B283" s="8" t="s">
        <v>23</v>
      </c>
      <c r="C283" s="7">
        <v>1080506</v>
      </c>
      <c r="D283" s="7">
        <v>988</v>
      </c>
      <c r="E283" s="8" t="s">
        <v>523</v>
      </c>
      <c r="F283" s="8" t="s">
        <v>603</v>
      </c>
      <c r="G283" s="8"/>
      <c r="H283" s="8" t="s">
        <v>604</v>
      </c>
      <c r="I283" s="7">
        <v>1075</v>
      </c>
      <c r="J283" s="7">
        <v>1</v>
      </c>
      <c r="K283" s="8" t="s">
        <v>605</v>
      </c>
      <c r="L283" s="7">
        <v>3</v>
      </c>
      <c r="M283" s="8" t="s">
        <v>606</v>
      </c>
      <c r="N283" s="8" t="s">
        <v>28</v>
      </c>
      <c r="O283" s="8" t="s">
        <v>29</v>
      </c>
      <c r="P283" s="8" t="s">
        <v>30</v>
      </c>
      <c r="Q283" s="8" t="s">
        <v>31</v>
      </c>
      <c r="R283" s="9">
        <v>-24.322800000000001</v>
      </c>
      <c r="S283" s="9">
        <v>34.914999999999999</v>
      </c>
      <c r="T283" s="19">
        <v>1</v>
      </c>
      <c r="U283" s="7">
        <v>0</v>
      </c>
      <c r="V283" s="7"/>
      <c r="W283" s="7"/>
      <c r="X283" s="7">
        <v>1</v>
      </c>
      <c r="Y283" s="7">
        <v>0</v>
      </c>
      <c r="Z283" s="7"/>
      <c r="AA283" s="7"/>
      <c r="AB283" s="7"/>
    </row>
    <row r="284" spans="1:28" ht="15" customHeight="1" x14ac:dyDescent="0.25">
      <c r="A284" s="7">
        <v>292</v>
      </c>
      <c r="B284" s="8" t="s">
        <v>23</v>
      </c>
      <c r="C284" s="7">
        <v>1080507</v>
      </c>
      <c r="D284" s="7">
        <v>945</v>
      </c>
      <c r="E284" s="8" t="s">
        <v>523</v>
      </c>
      <c r="F284" s="8" t="s">
        <v>603</v>
      </c>
      <c r="G284" s="8"/>
      <c r="H284" s="8" t="s">
        <v>607</v>
      </c>
      <c r="I284" s="7">
        <v>1076</v>
      </c>
      <c r="J284" s="7">
        <v>1</v>
      </c>
      <c r="K284" s="8" t="s">
        <v>605</v>
      </c>
      <c r="L284" s="7">
        <v>4</v>
      </c>
      <c r="M284" s="8" t="s">
        <v>608</v>
      </c>
      <c r="N284" s="8" t="s">
        <v>28</v>
      </c>
      <c r="O284" s="8" t="s">
        <v>29</v>
      </c>
      <c r="P284" s="8" t="s">
        <v>30</v>
      </c>
      <c r="Q284" s="8" t="s">
        <v>31</v>
      </c>
      <c r="R284" s="9">
        <v>-24.402200000000001</v>
      </c>
      <c r="S284" s="9">
        <v>35.134399999999999</v>
      </c>
      <c r="T284" s="19">
        <v>1</v>
      </c>
      <c r="U284" s="7">
        <v>1</v>
      </c>
      <c r="V284" s="7"/>
      <c r="W284" s="7"/>
      <c r="X284" s="7">
        <v>1</v>
      </c>
      <c r="Y284" s="7">
        <v>0</v>
      </c>
      <c r="Z284" s="7"/>
      <c r="AA284" s="7"/>
      <c r="AB284" s="7"/>
    </row>
    <row r="285" spans="1:28" ht="15" customHeight="1" x14ac:dyDescent="0.25">
      <c r="A285" s="7">
        <v>293</v>
      </c>
      <c r="B285" s="8" t="s">
        <v>23</v>
      </c>
      <c r="C285" s="7">
        <v>1080508</v>
      </c>
      <c r="D285" s="7">
        <v>903</v>
      </c>
      <c r="E285" s="8" t="s">
        <v>523</v>
      </c>
      <c r="F285" s="8" t="s">
        <v>603</v>
      </c>
      <c r="G285" s="8"/>
      <c r="H285" s="8" t="s">
        <v>609</v>
      </c>
      <c r="I285" s="7">
        <v>1077</v>
      </c>
      <c r="J285" s="7">
        <v>1</v>
      </c>
      <c r="K285" s="8" t="s">
        <v>605</v>
      </c>
      <c r="L285" s="7">
        <v>2</v>
      </c>
      <c r="M285" s="8" t="s">
        <v>605</v>
      </c>
      <c r="N285" s="8" t="s">
        <v>28</v>
      </c>
      <c r="O285" s="8" t="s">
        <v>61</v>
      </c>
      <c r="P285" s="8" t="s">
        <v>61</v>
      </c>
      <c r="Q285" s="8" t="s">
        <v>31</v>
      </c>
      <c r="R285" s="9">
        <v>-24.461400000000001</v>
      </c>
      <c r="S285" s="9">
        <v>34.982799999999997</v>
      </c>
      <c r="T285" s="19">
        <v>1</v>
      </c>
      <c r="U285" s="7">
        <v>0</v>
      </c>
      <c r="V285" s="7"/>
      <c r="W285" s="7"/>
      <c r="X285" s="7">
        <v>0</v>
      </c>
      <c r="Y285" s="7">
        <v>0</v>
      </c>
      <c r="Z285" s="7"/>
      <c r="AA285" s="7"/>
      <c r="AB285" s="7"/>
    </row>
    <row r="286" spans="1:28" ht="15" customHeight="1" x14ac:dyDescent="0.25">
      <c r="A286" s="7">
        <v>294</v>
      </c>
      <c r="B286" s="8" t="s">
        <v>23</v>
      </c>
      <c r="C286" s="7">
        <v>1080509</v>
      </c>
      <c r="D286" s="7">
        <v>946</v>
      </c>
      <c r="E286" s="8" t="s">
        <v>523</v>
      </c>
      <c r="F286" s="8" t="s">
        <v>603</v>
      </c>
      <c r="G286" s="8"/>
      <c r="H286" s="8" t="s">
        <v>610</v>
      </c>
      <c r="I286" s="7">
        <v>1078</v>
      </c>
      <c r="J286" s="7">
        <v>1</v>
      </c>
      <c r="K286" s="8" t="s">
        <v>605</v>
      </c>
      <c r="L286" s="7">
        <v>1</v>
      </c>
      <c r="M286" s="8" t="s">
        <v>611</v>
      </c>
      <c r="N286" s="8" t="s">
        <v>65</v>
      </c>
      <c r="O286" s="8" t="s">
        <v>29</v>
      </c>
      <c r="P286" s="8" t="s">
        <v>30</v>
      </c>
      <c r="Q286" s="8" t="s">
        <v>31</v>
      </c>
      <c r="R286" s="9">
        <v>-24.476099999999999</v>
      </c>
      <c r="S286" s="9">
        <v>35.017499999999998</v>
      </c>
      <c r="T286" s="19">
        <v>1</v>
      </c>
      <c r="U286" s="7">
        <v>1</v>
      </c>
      <c r="V286" s="7"/>
      <c r="W286" s="7"/>
      <c r="X286" s="7">
        <v>1</v>
      </c>
      <c r="Y286" s="7">
        <v>0</v>
      </c>
      <c r="Z286" s="7"/>
      <c r="AA286" s="7"/>
      <c r="AB286" s="7"/>
    </row>
    <row r="287" spans="1:28" ht="15" customHeight="1" x14ac:dyDescent="0.25">
      <c r="A287" s="7">
        <v>295</v>
      </c>
      <c r="B287" s="8" t="s">
        <v>23</v>
      </c>
      <c r="C287" s="7">
        <v>1080510</v>
      </c>
      <c r="D287" s="7">
        <v>947</v>
      </c>
      <c r="E287" s="8" t="s">
        <v>523</v>
      </c>
      <c r="F287" s="8" t="s">
        <v>603</v>
      </c>
      <c r="G287" s="8"/>
      <c r="H287" s="8" t="s">
        <v>612</v>
      </c>
      <c r="I287" s="7">
        <v>1079</v>
      </c>
      <c r="J287" s="7">
        <v>2</v>
      </c>
      <c r="K287" s="8" t="s">
        <v>613</v>
      </c>
      <c r="L287" s="7">
        <v>2</v>
      </c>
      <c r="M287" s="8" t="s">
        <v>614</v>
      </c>
      <c r="N287" s="8" t="s">
        <v>28</v>
      </c>
      <c r="O287" s="8" t="s">
        <v>29</v>
      </c>
      <c r="P287" s="8" t="s">
        <v>30</v>
      </c>
      <c r="Q287" s="8" t="s">
        <v>31</v>
      </c>
      <c r="R287" s="9">
        <v>-24.493300000000001</v>
      </c>
      <c r="S287" s="9">
        <v>34.647799999999997</v>
      </c>
      <c r="T287" s="19">
        <v>1</v>
      </c>
      <c r="U287" s="7">
        <v>0</v>
      </c>
      <c r="V287" s="7"/>
      <c r="W287" s="7"/>
      <c r="X287" s="7">
        <v>1</v>
      </c>
      <c r="Y287" s="7">
        <v>0</v>
      </c>
      <c r="Z287" s="7"/>
      <c r="AA287" s="7"/>
      <c r="AB287" s="7"/>
    </row>
    <row r="288" spans="1:28" ht="15" customHeight="1" x14ac:dyDescent="0.25">
      <c r="A288" s="7">
        <v>296</v>
      </c>
      <c r="B288" s="8" t="s">
        <v>23</v>
      </c>
      <c r="C288" s="7">
        <v>1080511</v>
      </c>
      <c r="D288" s="7">
        <v>948</v>
      </c>
      <c r="E288" s="8" t="s">
        <v>523</v>
      </c>
      <c r="F288" s="8" t="s">
        <v>603</v>
      </c>
      <c r="G288" s="8"/>
      <c r="H288" s="8" t="s">
        <v>615</v>
      </c>
      <c r="I288" s="7">
        <v>1080</v>
      </c>
      <c r="J288" s="7">
        <v>2</v>
      </c>
      <c r="K288" s="8" t="s">
        <v>613</v>
      </c>
      <c r="L288" s="7">
        <v>1</v>
      </c>
      <c r="M288" s="8" t="s">
        <v>616</v>
      </c>
      <c r="N288" s="8" t="s">
        <v>28</v>
      </c>
      <c r="O288" s="8" t="s">
        <v>29</v>
      </c>
      <c r="P288" s="8" t="s">
        <v>30</v>
      </c>
      <c r="Q288" s="8" t="s">
        <v>31</v>
      </c>
      <c r="R288" s="9">
        <v>-24.533300000000001</v>
      </c>
      <c r="S288" s="9">
        <v>34.773600000000002</v>
      </c>
      <c r="T288" s="19">
        <v>1</v>
      </c>
      <c r="U288" s="7">
        <v>0</v>
      </c>
      <c r="V288" s="7"/>
      <c r="W288" s="7"/>
      <c r="X288" s="7">
        <v>1</v>
      </c>
      <c r="Y288" s="7">
        <v>0</v>
      </c>
      <c r="Z288" s="7"/>
      <c r="AA288" s="7"/>
      <c r="AB288" s="7"/>
    </row>
    <row r="289" spans="1:28" ht="15" customHeight="1" x14ac:dyDescent="0.25">
      <c r="A289" s="7">
        <v>297</v>
      </c>
      <c r="B289" s="8" t="s">
        <v>23</v>
      </c>
      <c r="C289" s="7">
        <v>1080512</v>
      </c>
      <c r="D289" s="7">
        <v>902</v>
      </c>
      <c r="E289" s="8" t="s">
        <v>523</v>
      </c>
      <c r="F289" s="8" t="s">
        <v>603</v>
      </c>
      <c r="G289" s="8"/>
      <c r="H289" s="8" t="s">
        <v>2765</v>
      </c>
      <c r="I289" s="7">
        <v>1081</v>
      </c>
      <c r="J289" s="7">
        <v>2</v>
      </c>
      <c r="K289" s="8" t="s">
        <v>613</v>
      </c>
      <c r="L289" s="7">
        <v>2</v>
      </c>
      <c r="M289" s="8" t="s">
        <v>614</v>
      </c>
      <c r="N289" s="8" t="s">
        <v>28</v>
      </c>
      <c r="O289" s="8" t="s">
        <v>61</v>
      </c>
      <c r="P289" s="8" t="s">
        <v>61</v>
      </c>
      <c r="Q289" s="8" t="s">
        <v>31</v>
      </c>
      <c r="R289" s="9">
        <v>-24.391400000000001</v>
      </c>
      <c r="S289" s="9">
        <v>34.5503</v>
      </c>
      <c r="T289" s="19">
        <v>1</v>
      </c>
      <c r="U289" s="7">
        <v>0</v>
      </c>
      <c r="V289" s="7"/>
      <c r="W289" s="7"/>
      <c r="X289" s="7">
        <v>1</v>
      </c>
      <c r="Y289" s="7">
        <v>0</v>
      </c>
      <c r="Z289" s="7"/>
      <c r="AA289" s="7"/>
      <c r="AB289" s="7"/>
    </row>
    <row r="290" spans="1:28" ht="15" customHeight="1" x14ac:dyDescent="0.25">
      <c r="A290" s="7">
        <v>298</v>
      </c>
      <c r="B290" s="8" t="s">
        <v>23</v>
      </c>
      <c r="C290" s="7">
        <v>1080606</v>
      </c>
      <c r="D290" s="7">
        <v>989</v>
      </c>
      <c r="E290" s="8" t="s">
        <v>523</v>
      </c>
      <c r="F290" s="8" t="s">
        <v>617</v>
      </c>
      <c r="G290" s="8"/>
      <c r="H290" s="8" t="s">
        <v>618</v>
      </c>
      <c r="I290" s="7">
        <v>1082</v>
      </c>
      <c r="J290" s="7">
        <v>1</v>
      </c>
      <c r="K290" s="8" t="s">
        <v>619</v>
      </c>
      <c r="L290" s="7">
        <v>1</v>
      </c>
      <c r="M290" s="8" t="s">
        <v>620</v>
      </c>
      <c r="N290" s="8" t="s">
        <v>28</v>
      </c>
      <c r="O290" s="8" t="s">
        <v>29</v>
      </c>
      <c r="P290" s="8" t="s">
        <v>30</v>
      </c>
      <c r="Q290" s="8" t="s">
        <v>31</v>
      </c>
      <c r="R290" s="9">
        <v>-21.539200000000001</v>
      </c>
      <c r="S290" s="9">
        <v>35.188600000000001</v>
      </c>
      <c r="T290" s="19">
        <v>1</v>
      </c>
      <c r="U290" s="7">
        <v>1</v>
      </c>
      <c r="V290" s="7"/>
      <c r="W290" s="7"/>
      <c r="X290" s="7">
        <v>1</v>
      </c>
      <c r="Y290" s="7">
        <v>0</v>
      </c>
      <c r="Z290" s="7"/>
      <c r="AA290" s="7"/>
      <c r="AB290" s="7"/>
    </row>
    <row r="291" spans="1:28" ht="15" customHeight="1" x14ac:dyDescent="0.25">
      <c r="A291" s="7">
        <v>299</v>
      </c>
      <c r="B291" s="8" t="s">
        <v>23</v>
      </c>
      <c r="C291" s="7">
        <v>1080607</v>
      </c>
      <c r="D291" s="7">
        <v>949</v>
      </c>
      <c r="E291" s="8" t="s">
        <v>523</v>
      </c>
      <c r="F291" s="8" t="s">
        <v>617</v>
      </c>
      <c r="G291" s="8">
        <v>1</v>
      </c>
      <c r="H291" s="8" t="s">
        <v>621</v>
      </c>
      <c r="I291" s="7">
        <v>1083</v>
      </c>
      <c r="J291" s="7">
        <v>1</v>
      </c>
      <c r="K291" s="8" t="s">
        <v>619</v>
      </c>
      <c r="L291" s="7">
        <v>3</v>
      </c>
      <c r="M291" s="8" t="s">
        <v>622</v>
      </c>
      <c r="N291" s="8" t="s">
        <v>28</v>
      </c>
      <c r="O291" s="8" t="s">
        <v>29</v>
      </c>
      <c r="P291" s="8" t="s">
        <v>30</v>
      </c>
      <c r="Q291" s="8" t="s">
        <v>31</v>
      </c>
      <c r="R291" s="9">
        <v>-21.4892</v>
      </c>
      <c r="S291" s="9">
        <v>35.055599999999998</v>
      </c>
      <c r="T291" s="19">
        <v>1</v>
      </c>
      <c r="U291" s="7">
        <v>0</v>
      </c>
      <c r="V291" s="7"/>
      <c r="W291" s="7"/>
      <c r="X291" s="7">
        <v>1</v>
      </c>
      <c r="Y291" s="7">
        <v>0</v>
      </c>
      <c r="Z291" s="7"/>
      <c r="AA291" s="7"/>
      <c r="AB291" s="7"/>
    </row>
    <row r="292" spans="1:28" ht="15" customHeight="1" x14ac:dyDescent="0.25">
      <c r="A292" s="7">
        <v>300</v>
      </c>
      <c r="B292" s="8" t="s">
        <v>23</v>
      </c>
      <c r="C292" s="7">
        <v>1080609</v>
      </c>
      <c r="D292" s="7">
        <v>917</v>
      </c>
      <c r="E292" s="8" t="s">
        <v>523</v>
      </c>
      <c r="F292" s="8" t="s">
        <v>617</v>
      </c>
      <c r="G292" s="8"/>
      <c r="H292" s="8" t="s">
        <v>2768</v>
      </c>
      <c r="I292" s="7">
        <v>1084</v>
      </c>
      <c r="J292" s="7">
        <v>2</v>
      </c>
      <c r="K292" s="8" t="s">
        <v>623</v>
      </c>
      <c r="L292" s="7">
        <v>1</v>
      </c>
      <c r="M292" s="8" t="s">
        <v>624</v>
      </c>
      <c r="N292" s="8" t="s">
        <v>28</v>
      </c>
      <c r="O292" s="8" t="s">
        <v>61</v>
      </c>
      <c r="P292" s="8" t="s">
        <v>61</v>
      </c>
      <c r="Q292" s="8" t="s">
        <v>31</v>
      </c>
      <c r="R292" s="9">
        <v>-21.664200000000001</v>
      </c>
      <c r="S292" s="9">
        <v>35.438899999999997</v>
      </c>
      <c r="T292" s="19">
        <v>1</v>
      </c>
      <c r="U292" s="7">
        <v>0</v>
      </c>
      <c r="V292" s="7"/>
      <c r="W292" s="7"/>
      <c r="X292" s="7">
        <v>1</v>
      </c>
      <c r="Y292" s="7">
        <v>0</v>
      </c>
      <c r="Z292" s="7"/>
      <c r="AA292" s="7"/>
      <c r="AB292" s="7"/>
    </row>
    <row r="293" spans="1:28" ht="15" customHeight="1" x14ac:dyDescent="0.25">
      <c r="A293" s="7">
        <v>301</v>
      </c>
      <c r="B293" s="8" t="s">
        <v>23</v>
      </c>
      <c r="C293" s="7">
        <v>1080610</v>
      </c>
      <c r="D293" s="7">
        <v>904</v>
      </c>
      <c r="E293" s="8" t="s">
        <v>523</v>
      </c>
      <c r="F293" s="8" t="s">
        <v>617</v>
      </c>
      <c r="G293" s="8">
        <v>1</v>
      </c>
      <c r="H293" s="8" t="s">
        <v>625</v>
      </c>
      <c r="I293" s="7">
        <v>1085</v>
      </c>
      <c r="J293" s="7">
        <v>1</v>
      </c>
      <c r="K293" s="8" t="s">
        <v>619</v>
      </c>
      <c r="L293" s="7">
        <v>3</v>
      </c>
      <c r="M293" s="8" t="s">
        <v>622</v>
      </c>
      <c r="N293" s="8" t="s">
        <v>28</v>
      </c>
      <c r="O293" s="8" t="s">
        <v>29</v>
      </c>
      <c r="P293" s="8" t="s">
        <v>30</v>
      </c>
      <c r="Q293" s="8" t="s">
        <v>31</v>
      </c>
      <c r="R293" s="9">
        <v>-21.717500000000001</v>
      </c>
      <c r="S293" s="9">
        <v>35.094700000000003</v>
      </c>
      <c r="T293" s="19">
        <v>1</v>
      </c>
      <c r="U293" s="7">
        <v>1</v>
      </c>
      <c r="V293" s="7"/>
      <c r="W293" s="7"/>
      <c r="X293" s="7">
        <v>1</v>
      </c>
      <c r="Y293" s="7">
        <v>0</v>
      </c>
      <c r="Z293" s="7"/>
      <c r="AA293" s="7"/>
      <c r="AB293" s="7"/>
    </row>
    <row r="294" spans="1:28" s="32" customFormat="1" ht="15" customHeight="1" x14ac:dyDescent="0.25">
      <c r="A294" s="28">
        <v>302</v>
      </c>
      <c r="B294" s="29" t="s">
        <v>23</v>
      </c>
      <c r="C294" s="28">
        <v>1080611</v>
      </c>
      <c r="D294" s="28"/>
      <c r="E294" s="29" t="s">
        <v>523</v>
      </c>
      <c r="F294" s="29" t="s">
        <v>617</v>
      </c>
      <c r="G294" s="29">
        <v>1</v>
      </c>
      <c r="H294" s="29" t="s">
        <v>2769</v>
      </c>
      <c r="I294" s="28">
        <v>1086</v>
      </c>
      <c r="J294" s="28"/>
      <c r="K294" s="29"/>
      <c r="L294" s="28"/>
      <c r="M294" s="29"/>
      <c r="N294" s="29"/>
      <c r="O294" s="29"/>
      <c r="P294" s="29"/>
      <c r="Q294" s="29"/>
      <c r="R294" s="30">
        <v>-21.849492000000001</v>
      </c>
      <c r="S294" s="30">
        <v>34.479429000000003</v>
      </c>
      <c r="T294" s="31">
        <v>1</v>
      </c>
      <c r="U294" s="28">
        <v>0</v>
      </c>
      <c r="V294" s="28"/>
      <c r="W294" s="28"/>
      <c r="X294" s="28">
        <v>1</v>
      </c>
      <c r="Y294" s="28">
        <v>0</v>
      </c>
      <c r="Z294" s="28"/>
      <c r="AA294" s="28"/>
      <c r="AB294" s="28"/>
    </row>
    <row r="295" spans="1:28" s="32" customFormat="1" ht="15" customHeight="1" x14ac:dyDescent="0.25">
      <c r="A295" s="28">
        <v>303</v>
      </c>
      <c r="B295" s="29" t="s">
        <v>23</v>
      </c>
      <c r="C295" s="28">
        <v>1080705</v>
      </c>
      <c r="D295" s="28"/>
      <c r="E295" s="29" t="s">
        <v>523</v>
      </c>
      <c r="F295" s="29" t="s">
        <v>626</v>
      </c>
      <c r="G295" s="29"/>
      <c r="H295" s="29" t="s">
        <v>2682</v>
      </c>
      <c r="I295" s="28">
        <v>1087</v>
      </c>
      <c r="J295" s="28"/>
      <c r="K295" s="29"/>
      <c r="L295" s="28"/>
      <c r="M295" s="29"/>
      <c r="N295" s="29"/>
      <c r="O295" s="29"/>
      <c r="P295" s="29"/>
      <c r="Q295" s="29"/>
      <c r="R295" s="30">
        <v>-24.106898999999999</v>
      </c>
      <c r="S295" s="30">
        <v>35.317180999999998</v>
      </c>
      <c r="T295" s="31">
        <v>1</v>
      </c>
      <c r="U295" s="28">
        <v>0</v>
      </c>
      <c r="V295" s="28"/>
      <c r="W295" s="28"/>
      <c r="X295" s="28">
        <v>1</v>
      </c>
      <c r="Y295" s="28">
        <v>0</v>
      </c>
      <c r="Z295" s="28"/>
      <c r="AA295" s="28"/>
      <c r="AB295" s="28"/>
    </row>
    <row r="296" spans="1:28" ht="15" customHeight="1" x14ac:dyDescent="0.25">
      <c r="A296" s="7">
        <v>304</v>
      </c>
      <c r="B296" s="8" t="s">
        <v>23</v>
      </c>
      <c r="C296" s="7">
        <v>1080706</v>
      </c>
      <c r="D296" s="7">
        <v>950</v>
      </c>
      <c r="E296" s="8" t="s">
        <v>523</v>
      </c>
      <c r="F296" s="8" t="s">
        <v>626</v>
      </c>
      <c r="G296" s="8"/>
      <c r="H296" s="8" t="s">
        <v>627</v>
      </c>
      <c r="I296" s="7">
        <v>1088</v>
      </c>
      <c r="J296" s="7">
        <v>2</v>
      </c>
      <c r="K296" s="8" t="s">
        <v>628</v>
      </c>
      <c r="L296" s="7">
        <v>2</v>
      </c>
      <c r="M296" s="8" t="s">
        <v>629</v>
      </c>
      <c r="N296" s="8" t="s">
        <v>28</v>
      </c>
      <c r="O296" s="8" t="s">
        <v>29</v>
      </c>
      <c r="P296" s="8" t="s">
        <v>30</v>
      </c>
      <c r="Q296" s="8" t="s">
        <v>31</v>
      </c>
      <c r="R296" s="9">
        <v>-24.1447</v>
      </c>
      <c r="S296" s="9">
        <v>35.217500000000001</v>
      </c>
      <c r="T296" s="19">
        <v>1</v>
      </c>
      <c r="U296" s="7">
        <v>1</v>
      </c>
      <c r="V296" s="7"/>
      <c r="W296" s="7"/>
      <c r="X296" s="7">
        <v>1</v>
      </c>
      <c r="Y296" s="7">
        <v>0</v>
      </c>
      <c r="Z296" s="7"/>
      <c r="AA296" s="7"/>
      <c r="AB296" s="7"/>
    </row>
    <row r="297" spans="1:28" ht="15" customHeight="1" x14ac:dyDescent="0.25">
      <c r="A297" s="7">
        <v>305</v>
      </c>
      <c r="B297" s="8" t="s">
        <v>23</v>
      </c>
      <c r="C297" s="7">
        <v>1080707</v>
      </c>
      <c r="D297" s="7">
        <v>951</v>
      </c>
      <c r="E297" s="8" t="s">
        <v>523</v>
      </c>
      <c r="F297" s="8" t="s">
        <v>626</v>
      </c>
      <c r="G297" s="8"/>
      <c r="H297" s="8" t="s">
        <v>630</v>
      </c>
      <c r="I297" s="7">
        <v>1089</v>
      </c>
      <c r="J297" s="7">
        <v>1</v>
      </c>
      <c r="K297" s="8" t="s">
        <v>631</v>
      </c>
      <c r="L297" s="7">
        <v>1</v>
      </c>
      <c r="M297" s="8" t="s">
        <v>631</v>
      </c>
      <c r="N297" s="8" t="s">
        <v>28</v>
      </c>
      <c r="O297" s="8" t="s">
        <v>29</v>
      </c>
      <c r="P297" s="8" t="s">
        <v>30</v>
      </c>
      <c r="Q297" s="8" t="s">
        <v>31</v>
      </c>
      <c r="R297" s="9">
        <v>-24.110800000000001</v>
      </c>
      <c r="S297" s="9">
        <v>35.3172</v>
      </c>
      <c r="T297" s="19">
        <v>1</v>
      </c>
      <c r="U297" s="7">
        <v>1</v>
      </c>
      <c r="V297" s="7"/>
      <c r="W297" s="7"/>
      <c r="X297" s="7">
        <v>1</v>
      </c>
      <c r="Y297" s="7">
        <v>0</v>
      </c>
      <c r="Z297" s="7"/>
      <c r="AA297" s="7"/>
      <c r="AB297" s="7"/>
    </row>
    <row r="298" spans="1:28" ht="15" customHeight="1" x14ac:dyDescent="0.25">
      <c r="A298" s="7">
        <v>306</v>
      </c>
      <c r="B298" s="8" t="s">
        <v>23</v>
      </c>
      <c r="C298" s="7">
        <v>1080708</v>
      </c>
      <c r="D298" s="7">
        <v>953</v>
      </c>
      <c r="E298" s="8" t="s">
        <v>523</v>
      </c>
      <c r="F298" s="8" t="s">
        <v>626</v>
      </c>
      <c r="G298" s="8"/>
      <c r="H298" s="8" t="s">
        <v>632</v>
      </c>
      <c r="I298" s="7">
        <v>1090</v>
      </c>
      <c r="J298" s="7">
        <v>1</v>
      </c>
      <c r="K298" s="8" t="s">
        <v>631</v>
      </c>
      <c r="L298" s="7">
        <v>1</v>
      </c>
      <c r="M298" s="8" t="s">
        <v>631</v>
      </c>
      <c r="N298" s="8" t="s">
        <v>28</v>
      </c>
      <c r="O298" s="8" t="s">
        <v>61</v>
      </c>
      <c r="P298" s="8" t="s">
        <v>61</v>
      </c>
      <c r="Q298" s="8" t="s">
        <v>31</v>
      </c>
      <c r="R298" s="9">
        <v>-24.0517</v>
      </c>
      <c r="S298" s="9">
        <v>35.322200000000002</v>
      </c>
      <c r="T298" s="19">
        <v>1</v>
      </c>
      <c r="U298" s="7">
        <v>0</v>
      </c>
      <c r="V298" s="7"/>
      <c r="W298" s="7"/>
      <c r="X298" s="7">
        <v>0</v>
      </c>
      <c r="Y298" s="7">
        <v>0</v>
      </c>
      <c r="Z298" s="7"/>
      <c r="AA298" s="7"/>
      <c r="AB298" s="7"/>
    </row>
    <row r="299" spans="1:28" ht="15" customHeight="1" x14ac:dyDescent="0.25">
      <c r="A299" s="7">
        <v>307</v>
      </c>
      <c r="B299" s="8" t="s">
        <v>23</v>
      </c>
      <c r="C299" s="7">
        <v>1080709</v>
      </c>
      <c r="D299" s="7">
        <v>905</v>
      </c>
      <c r="E299" s="8" t="s">
        <v>523</v>
      </c>
      <c r="F299" s="8" t="s">
        <v>626</v>
      </c>
      <c r="G299" s="8"/>
      <c r="H299" s="8" t="s">
        <v>633</v>
      </c>
      <c r="I299" s="7">
        <v>1091</v>
      </c>
      <c r="J299" s="7">
        <v>1</v>
      </c>
      <c r="K299" s="8" t="s">
        <v>631</v>
      </c>
      <c r="L299" s="7">
        <v>2</v>
      </c>
      <c r="M299" s="8" t="s">
        <v>634</v>
      </c>
      <c r="N299" s="8" t="s">
        <v>28</v>
      </c>
      <c r="O299" s="8" t="s">
        <v>29</v>
      </c>
      <c r="P299" s="8" t="s">
        <v>30</v>
      </c>
      <c r="Q299" s="8" t="s">
        <v>31</v>
      </c>
      <c r="R299" s="9">
        <v>-24.2653</v>
      </c>
      <c r="S299" s="9">
        <v>35.237200000000001</v>
      </c>
      <c r="T299" s="19">
        <v>1</v>
      </c>
      <c r="U299" s="7">
        <v>0</v>
      </c>
      <c r="V299" s="7"/>
      <c r="W299" s="7"/>
      <c r="X299" s="7">
        <v>1</v>
      </c>
      <c r="Y299" s="7">
        <v>0</v>
      </c>
      <c r="Z299" s="7"/>
      <c r="AA299" s="7"/>
      <c r="AB299" s="7"/>
    </row>
    <row r="300" spans="1:28" ht="15" customHeight="1" x14ac:dyDescent="0.25">
      <c r="A300" s="7">
        <v>308</v>
      </c>
      <c r="B300" s="8" t="s">
        <v>23</v>
      </c>
      <c r="C300" s="7">
        <v>1080710</v>
      </c>
      <c r="D300" s="7">
        <v>952</v>
      </c>
      <c r="E300" s="8" t="s">
        <v>523</v>
      </c>
      <c r="F300" s="8" t="s">
        <v>626</v>
      </c>
      <c r="G300" s="8"/>
      <c r="H300" s="8" t="s">
        <v>635</v>
      </c>
      <c r="I300" s="7">
        <v>1092</v>
      </c>
      <c r="J300" s="7">
        <v>2</v>
      </c>
      <c r="K300" s="8" t="s">
        <v>628</v>
      </c>
      <c r="L300" s="7">
        <v>1</v>
      </c>
      <c r="M300" s="8" t="s">
        <v>636</v>
      </c>
      <c r="N300" s="8" t="s">
        <v>28</v>
      </c>
      <c r="O300" s="8" t="s">
        <v>29</v>
      </c>
      <c r="P300" s="8" t="s">
        <v>30</v>
      </c>
      <c r="Q300" s="8" t="s">
        <v>31</v>
      </c>
      <c r="R300" s="9">
        <v>-24.302499999999998</v>
      </c>
      <c r="S300" s="9">
        <v>35.113900000000001</v>
      </c>
      <c r="T300" s="19">
        <v>1</v>
      </c>
      <c r="U300" s="7">
        <v>0</v>
      </c>
      <c r="V300" s="7"/>
      <c r="W300" s="7"/>
      <c r="X300" s="7">
        <v>1</v>
      </c>
      <c r="Y300" s="7">
        <v>0</v>
      </c>
      <c r="Z300" s="7"/>
      <c r="AA300" s="7"/>
      <c r="AB300" s="7"/>
    </row>
    <row r="301" spans="1:28" ht="15" customHeight="1" x14ac:dyDescent="0.25">
      <c r="A301" s="7">
        <v>309</v>
      </c>
      <c r="B301" s="8" t="s">
        <v>23</v>
      </c>
      <c r="C301" s="7">
        <v>1080711</v>
      </c>
      <c r="D301" s="7"/>
      <c r="E301" s="8" t="s">
        <v>523</v>
      </c>
      <c r="F301" s="8" t="s">
        <v>626</v>
      </c>
      <c r="G301" s="8"/>
      <c r="H301" s="8" t="s">
        <v>2770</v>
      </c>
      <c r="I301" s="7">
        <v>1093</v>
      </c>
      <c r="J301" s="7"/>
      <c r="K301" s="8"/>
      <c r="L301" s="7"/>
      <c r="M301" s="8"/>
      <c r="N301" s="8" t="s">
        <v>28</v>
      </c>
      <c r="O301" s="8" t="s">
        <v>29</v>
      </c>
      <c r="P301" s="8" t="s">
        <v>30</v>
      </c>
      <c r="Q301" s="8" t="s">
        <v>31</v>
      </c>
      <c r="R301" s="9">
        <v>-24.041699999999999</v>
      </c>
      <c r="S301" s="9">
        <v>35.458300000000001</v>
      </c>
      <c r="T301" s="19">
        <v>1</v>
      </c>
      <c r="U301" s="7">
        <v>0</v>
      </c>
      <c r="V301" s="7"/>
      <c r="W301" s="7"/>
      <c r="X301" s="7">
        <v>1</v>
      </c>
      <c r="Y301" s="7">
        <v>0</v>
      </c>
      <c r="Z301" s="7"/>
      <c r="AA301" s="7"/>
      <c r="AB301" s="7"/>
    </row>
    <row r="302" spans="1:28" ht="15" customHeight="1" x14ac:dyDescent="0.25">
      <c r="A302" s="7">
        <v>310</v>
      </c>
      <c r="B302" s="8" t="s">
        <v>23</v>
      </c>
      <c r="C302" s="7">
        <v>1080805</v>
      </c>
      <c r="D302" s="7"/>
      <c r="E302" s="8" t="s">
        <v>523</v>
      </c>
      <c r="F302" s="8" t="s">
        <v>637</v>
      </c>
      <c r="G302" s="8"/>
      <c r="H302" s="8" t="s">
        <v>2771</v>
      </c>
      <c r="I302" s="7">
        <v>1094</v>
      </c>
      <c r="J302" s="7"/>
      <c r="K302" s="8"/>
      <c r="L302" s="7"/>
      <c r="M302" s="8"/>
      <c r="N302" s="8" t="s">
        <v>28</v>
      </c>
      <c r="O302" s="8" t="s">
        <v>29</v>
      </c>
      <c r="P302" s="8" t="s">
        <v>30</v>
      </c>
      <c r="Q302" s="8" t="s">
        <v>31</v>
      </c>
      <c r="R302" s="9">
        <v>-22.3917</v>
      </c>
      <c r="S302" s="9">
        <v>33.841700000000003</v>
      </c>
      <c r="T302" s="19">
        <v>1</v>
      </c>
      <c r="U302" s="7">
        <v>0</v>
      </c>
      <c r="V302" s="7"/>
      <c r="W302" s="7"/>
      <c r="X302" s="7">
        <v>1</v>
      </c>
      <c r="Y302" s="7">
        <v>0</v>
      </c>
      <c r="Z302" s="7"/>
      <c r="AA302" s="7"/>
      <c r="AB302" s="7"/>
    </row>
    <row r="303" spans="1:28" ht="15" customHeight="1" x14ac:dyDescent="0.25">
      <c r="A303" s="7">
        <v>311</v>
      </c>
      <c r="B303" s="8" t="s">
        <v>23</v>
      </c>
      <c r="C303" s="7">
        <v>1080806</v>
      </c>
      <c r="D303" s="7">
        <v>954</v>
      </c>
      <c r="E303" s="8" t="s">
        <v>523</v>
      </c>
      <c r="F303" s="8" t="s">
        <v>637</v>
      </c>
      <c r="G303" s="8"/>
      <c r="H303" s="8" t="s">
        <v>638</v>
      </c>
      <c r="I303" s="7">
        <v>1095</v>
      </c>
      <c r="J303" s="7">
        <v>1</v>
      </c>
      <c r="K303" s="8" t="s">
        <v>639</v>
      </c>
      <c r="L303" s="7">
        <v>1</v>
      </c>
      <c r="M303" s="8" t="s">
        <v>639</v>
      </c>
      <c r="N303" s="8" t="s">
        <v>28</v>
      </c>
      <c r="O303" s="8" t="s">
        <v>29</v>
      </c>
      <c r="P303" s="8" t="s">
        <v>30</v>
      </c>
      <c r="Q303" s="8" t="s">
        <v>31</v>
      </c>
      <c r="R303" s="9">
        <v>-22.023900000000001</v>
      </c>
      <c r="S303" s="9">
        <v>34.144199999999998</v>
      </c>
      <c r="T303" s="19">
        <v>1</v>
      </c>
      <c r="U303" s="7">
        <v>1</v>
      </c>
      <c r="V303" s="7"/>
      <c r="W303" s="7"/>
      <c r="X303" s="7">
        <v>1</v>
      </c>
      <c r="Y303" s="7">
        <v>0</v>
      </c>
      <c r="Z303" s="7"/>
      <c r="AA303" s="7"/>
      <c r="AB303" s="7"/>
    </row>
    <row r="304" spans="1:28" ht="15" customHeight="1" x14ac:dyDescent="0.25">
      <c r="A304" s="7">
        <v>312</v>
      </c>
      <c r="B304" s="8" t="s">
        <v>23</v>
      </c>
      <c r="C304" s="7">
        <v>1080807</v>
      </c>
      <c r="D304" s="7">
        <v>955</v>
      </c>
      <c r="E304" s="8" t="s">
        <v>523</v>
      </c>
      <c r="F304" s="8" t="s">
        <v>637</v>
      </c>
      <c r="G304" s="8"/>
      <c r="H304" s="8" t="s">
        <v>640</v>
      </c>
      <c r="I304" s="7">
        <v>1096</v>
      </c>
      <c r="J304" s="7">
        <v>3</v>
      </c>
      <c r="K304" s="8" t="s">
        <v>641</v>
      </c>
      <c r="L304" s="7">
        <v>2</v>
      </c>
      <c r="M304" s="8" t="s">
        <v>642</v>
      </c>
      <c r="N304" s="8" t="s">
        <v>28</v>
      </c>
      <c r="O304" s="8" t="s">
        <v>29</v>
      </c>
      <c r="P304" s="8" t="s">
        <v>30</v>
      </c>
      <c r="Q304" s="8" t="s">
        <v>31</v>
      </c>
      <c r="R304" s="9">
        <v>-21.894400000000001</v>
      </c>
      <c r="S304" s="9">
        <v>34.1875</v>
      </c>
      <c r="T304" s="19">
        <v>1</v>
      </c>
      <c r="U304" s="7">
        <v>1</v>
      </c>
      <c r="V304" s="7"/>
      <c r="W304" s="7"/>
      <c r="X304" s="7">
        <v>1</v>
      </c>
      <c r="Y304" s="7">
        <v>0</v>
      </c>
      <c r="Z304" s="7"/>
      <c r="AA304" s="7"/>
      <c r="AB304" s="7"/>
    </row>
    <row r="305" spans="1:28" ht="15" customHeight="1" x14ac:dyDescent="0.25">
      <c r="A305" s="7">
        <v>313</v>
      </c>
      <c r="B305" s="8" t="s">
        <v>23</v>
      </c>
      <c r="C305" s="7">
        <v>1080808</v>
      </c>
      <c r="D305" s="7">
        <v>957</v>
      </c>
      <c r="E305" s="8" t="s">
        <v>523</v>
      </c>
      <c r="F305" s="8" t="s">
        <v>637</v>
      </c>
      <c r="G305" s="8"/>
      <c r="H305" s="8" t="s">
        <v>643</v>
      </c>
      <c r="I305" s="7">
        <v>1097</v>
      </c>
      <c r="J305" s="7">
        <v>2</v>
      </c>
      <c r="K305" s="8" t="s">
        <v>644</v>
      </c>
      <c r="L305" s="7">
        <v>1</v>
      </c>
      <c r="M305" s="8" t="s">
        <v>645</v>
      </c>
      <c r="N305" s="8" t="s">
        <v>28</v>
      </c>
      <c r="O305" s="8" t="s">
        <v>29</v>
      </c>
      <c r="P305" s="8" t="s">
        <v>30</v>
      </c>
      <c r="Q305" s="8" t="s">
        <v>31</v>
      </c>
      <c r="R305" s="9">
        <v>-22.1389</v>
      </c>
      <c r="S305" s="9">
        <v>33.536099999999998</v>
      </c>
      <c r="T305" s="19">
        <v>1</v>
      </c>
      <c r="U305" s="7">
        <v>0</v>
      </c>
      <c r="V305" s="7"/>
      <c r="W305" s="7"/>
      <c r="X305" s="7">
        <v>1</v>
      </c>
      <c r="Y305" s="7">
        <v>0</v>
      </c>
      <c r="Z305" s="7"/>
      <c r="AA305" s="7"/>
      <c r="AB305" s="7"/>
    </row>
    <row r="306" spans="1:28" ht="15" customHeight="1" x14ac:dyDescent="0.25">
      <c r="A306" s="7">
        <v>314</v>
      </c>
      <c r="B306" s="8" t="s">
        <v>23</v>
      </c>
      <c r="C306" s="7">
        <v>1080809</v>
      </c>
      <c r="D306" s="7">
        <v>956</v>
      </c>
      <c r="E306" s="8" t="s">
        <v>523</v>
      </c>
      <c r="F306" s="8" t="s">
        <v>637</v>
      </c>
      <c r="G306" s="8"/>
      <c r="H306" s="8" t="s">
        <v>646</v>
      </c>
      <c r="I306" s="7">
        <v>1098</v>
      </c>
      <c r="J306" s="7">
        <v>3</v>
      </c>
      <c r="K306" s="8" t="s">
        <v>641</v>
      </c>
      <c r="L306" s="7">
        <v>3</v>
      </c>
      <c r="M306" s="8" t="s">
        <v>647</v>
      </c>
      <c r="N306" s="8" t="s">
        <v>28</v>
      </c>
      <c r="O306" s="8" t="s">
        <v>29</v>
      </c>
      <c r="P306" s="8" t="s">
        <v>30</v>
      </c>
      <c r="Q306" s="8" t="s">
        <v>31</v>
      </c>
      <c r="R306" s="9">
        <v>-21.684200000000001</v>
      </c>
      <c r="S306" s="9">
        <v>33.504399999999997</v>
      </c>
      <c r="T306" s="19">
        <v>1</v>
      </c>
      <c r="U306" s="7">
        <v>0</v>
      </c>
      <c r="V306" s="7"/>
      <c r="W306" s="7"/>
      <c r="X306" s="7">
        <v>1</v>
      </c>
      <c r="Y306" s="7">
        <v>0</v>
      </c>
      <c r="Z306" s="7"/>
      <c r="AA306" s="7"/>
      <c r="AB306" s="7"/>
    </row>
    <row r="307" spans="1:28" ht="15" customHeight="1" x14ac:dyDescent="0.25">
      <c r="A307" s="7">
        <v>315</v>
      </c>
      <c r="B307" s="8" t="s">
        <v>23</v>
      </c>
      <c r="C307" s="7">
        <v>1080810</v>
      </c>
      <c r="D307" s="7">
        <v>918</v>
      </c>
      <c r="E307" s="8" t="s">
        <v>523</v>
      </c>
      <c r="F307" s="8" t="s">
        <v>637</v>
      </c>
      <c r="G307" s="8"/>
      <c r="H307" s="8" t="s">
        <v>648</v>
      </c>
      <c r="I307" s="7">
        <v>1099</v>
      </c>
      <c r="J307" s="7">
        <v>3</v>
      </c>
      <c r="K307" s="8" t="s">
        <v>641</v>
      </c>
      <c r="L307" s="7">
        <v>1</v>
      </c>
      <c r="M307" s="8" t="s">
        <v>649</v>
      </c>
      <c r="N307" s="8" t="s">
        <v>28</v>
      </c>
      <c r="O307" s="8" t="s">
        <v>29</v>
      </c>
      <c r="P307" s="8" t="s">
        <v>30</v>
      </c>
      <c r="Q307" s="8" t="s">
        <v>31</v>
      </c>
      <c r="R307" s="9">
        <v>-21.741700000000002</v>
      </c>
      <c r="S307" s="9">
        <v>33.8797</v>
      </c>
      <c r="T307" s="19">
        <v>1</v>
      </c>
      <c r="U307" s="7">
        <v>0</v>
      </c>
      <c r="V307" s="7"/>
      <c r="W307" s="7"/>
      <c r="X307" s="7">
        <v>1</v>
      </c>
      <c r="Y307" s="7">
        <v>0</v>
      </c>
      <c r="Z307" s="7"/>
      <c r="AA307" s="7"/>
      <c r="AB307" s="7"/>
    </row>
    <row r="308" spans="1:28" ht="15" customHeight="1" x14ac:dyDescent="0.25">
      <c r="A308" s="7">
        <v>316</v>
      </c>
      <c r="B308" s="8" t="s">
        <v>23</v>
      </c>
      <c r="C308" s="7">
        <v>1080900</v>
      </c>
      <c r="D308" s="7">
        <v>920</v>
      </c>
      <c r="E308" s="8" t="s">
        <v>523</v>
      </c>
      <c r="F308" s="8" t="s">
        <v>650</v>
      </c>
      <c r="G308" s="8"/>
      <c r="H308" s="8" t="s">
        <v>651</v>
      </c>
      <c r="I308" s="7">
        <v>1100</v>
      </c>
      <c r="J308" s="7">
        <v>1</v>
      </c>
      <c r="K308" s="8" t="s">
        <v>652</v>
      </c>
      <c r="L308" s="7">
        <v>1</v>
      </c>
      <c r="M308" s="8" t="s">
        <v>653</v>
      </c>
      <c r="N308" s="8" t="s">
        <v>65</v>
      </c>
      <c r="O308" s="8" t="s">
        <v>29</v>
      </c>
      <c r="P308" s="8" t="s">
        <v>30</v>
      </c>
      <c r="Q308" s="8" t="s">
        <v>31</v>
      </c>
      <c r="R308" s="9">
        <v>-23.333600000000001</v>
      </c>
      <c r="S308" s="9">
        <v>35.3797</v>
      </c>
      <c r="T308" s="19">
        <v>1</v>
      </c>
      <c r="U308" s="7">
        <v>1</v>
      </c>
      <c r="V308" s="7"/>
      <c r="W308" s="7">
        <v>1</v>
      </c>
      <c r="X308" s="7">
        <v>1</v>
      </c>
      <c r="Y308" s="7">
        <v>0</v>
      </c>
      <c r="Z308" s="7"/>
      <c r="AA308" s="7"/>
      <c r="AB308" s="7"/>
    </row>
    <row r="309" spans="1:28" ht="15" customHeight="1" x14ac:dyDescent="0.25">
      <c r="A309" s="7">
        <v>317</v>
      </c>
      <c r="B309" s="8" t="s">
        <v>23</v>
      </c>
      <c r="C309" s="7">
        <v>1080906</v>
      </c>
      <c r="D309" s="7">
        <v>961</v>
      </c>
      <c r="E309" s="8" t="s">
        <v>523</v>
      </c>
      <c r="F309" s="8" t="s">
        <v>650</v>
      </c>
      <c r="G309" s="8">
        <v>1</v>
      </c>
      <c r="H309" s="8" t="s">
        <v>654</v>
      </c>
      <c r="I309" s="7">
        <v>1101</v>
      </c>
      <c r="J309" s="7">
        <v>2</v>
      </c>
      <c r="K309" s="8" t="s">
        <v>655</v>
      </c>
      <c r="L309" s="7">
        <v>2</v>
      </c>
      <c r="M309" s="8" t="s">
        <v>656</v>
      </c>
      <c r="N309" s="8" t="s">
        <v>28</v>
      </c>
      <c r="O309" s="8" t="s">
        <v>29</v>
      </c>
      <c r="P309" s="8" t="s">
        <v>30</v>
      </c>
      <c r="Q309" s="8" t="s">
        <v>31</v>
      </c>
      <c r="R309" s="9">
        <v>-22.855599999999999</v>
      </c>
      <c r="S309" s="9">
        <v>35.180599999999998</v>
      </c>
      <c r="T309" s="19">
        <v>1</v>
      </c>
      <c r="U309" s="7">
        <v>0</v>
      </c>
      <c r="V309" s="7"/>
      <c r="W309" s="7"/>
      <c r="X309" s="7">
        <v>1</v>
      </c>
      <c r="Y309" s="7">
        <v>0</v>
      </c>
      <c r="Z309" s="7"/>
      <c r="AA309" s="7"/>
      <c r="AB309" s="7"/>
    </row>
    <row r="310" spans="1:28" ht="15" customHeight="1" x14ac:dyDescent="0.25">
      <c r="A310" s="7">
        <v>318</v>
      </c>
      <c r="B310" s="8" t="s">
        <v>23</v>
      </c>
      <c r="C310" s="7">
        <v>1080907</v>
      </c>
      <c r="D310" s="7">
        <v>958</v>
      </c>
      <c r="E310" s="8" t="s">
        <v>523</v>
      </c>
      <c r="F310" s="8" t="s">
        <v>650</v>
      </c>
      <c r="G310" s="8"/>
      <c r="H310" s="8" t="s">
        <v>657</v>
      </c>
      <c r="I310" s="7">
        <v>1102</v>
      </c>
      <c r="J310" s="7">
        <v>2</v>
      </c>
      <c r="K310" s="8" t="s">
        <v>655</v>
      </c>
      <c r="L310" s="7">
        <v>1</v>
      </c>
      <c r="M310" s="8" t="s">
        <v>658</v>
      </c>
      <c r="N310" s="8" t="s">
        <v>28</v>
      </c>
      <c r="O310" s="8" t="s">
        <v>29</v>
      </c>
      <c r="P310" s="8" t="s">
        <v>30</v>
      </c>
      <c r="Q310" s="8" t="s">
        <v>31</v>
      </c>
      <c r="R310" s="9">
        <v>-22.435600000000001</v>
      </c>
      <c r="S310" s="9">
        <v>34.652799999999999</v>
      </c>
      <c r="T310" s="19">
        <v>1</v>
      </c>
      <c r="U310" s="7">
        <v>0</v>
      </c>
      <c r="V310" s="7"/>
      <c r="W310" s="7"/>
      <c r="X310" s="7">
        <v>1</v>
      </c>
      <c r="Y310" s="7">
        <v>0</v>
      </c>
      <c r="Z310" s="7"/>
      <c r="AA310" s="7"/>
      <c r="AB310" s="7"/>
    </row>
    <row r="311" spans="1:28" ht="15" customHeight="1" x14ac:dyDescent="0.25">
      <c r="A311" s="7">
        <v>319</v>
      </c>
      <c r="B311" s="8" t="s">
        <v>23</v>
      </c>
      <c r="C311" s="7">
        <v>1080910</v>
      </c>
      <c r="D311" s="7">
        <v>919</v>
      </c>
      <c r="E311" s="8" t="s">
        <v>523</v>
      </c>
      <c r="F311" s="8" t="s">
        <v>650</v>
      </c>
      <c r="G311" s="8">
        <v>1</v>
      </c>
      <c r="H311" s="8" t="s">
        <v>659</v>
      </c>
      <c r="I311" s="7">
        <v>1103</v>
      </c>
      <c r="J311" s="7">
        <v>1</v>
      </c>
      <c r="K311" s="8" t="s">
        <v>652</v>
      </c>
      <c r="L311" s="7">
        <v>2</v>
      </c>
      <c r="M311" s="8" t="s">
        <v>660</v>
      </c>
      <c r="N311" s="8" t="s">
        <v>28</v>
      </c>
      <c r="O311" s="8" t="s">
        <v>29</v>
      </c>
      <c r="P311" s="8" t="s">
        <v>30</v>
      </c>
      <c r="Q311" s="8" t="s">
        <v>31</v>
      </c>
      <c r="R311" s="9">
        <v>-23.429400000000001</v>
      </c>
      <c r="S311" s="9">
        <v>35.337499999999999</v>
      </c>
      <c r="T311" s="19">
        <v>1</v>
      </c>
      <c r="U311" s="7">
        <v>0</v>
      </c>
      <c r="V311" s="7"/>
      <c r="W311" s="7"/>
      <c r="X311" s="7">
        <v>1</v>
      </c>
      <c r="Y311" s="7">
        <v>0</v>
      </c>
      <c r="Z311" s="7"/>
      <c r="AA311" s="7"/>
      <c r="AB311" s="7"/>
    </row>
    <row r="312" spans="1:28" ht="15" customHeight="1" x14ac:dyDescent="0.25">
      <c r="A312" s="7">
        <v>320</v>
      </c>
      <c r="B312" s="8" t="s">
        <v>23</v>
      </c>
      <c r="C312" s="7">
        <v>1080911</v>
      </c>
      <c r="D312" s="7">
        <v>912</v>
      </c>
      <c r="E312" s="8" t="s">
        <v>523</v>
      </c>
      <c r="F312" s="8" t="s">
        <v>650</v>
      </c>
      <c r="G312" s="8"/>
      <c r="H312" s="8" t="s">
        <v>661</v>
      </c>
      <c r="I312" s="7">
        <v>1104</v>
      </c>
      <c r="J312" s="7">
        <v>1</v>
      </c>
      <c r="K312" s="8" t="s">
        <v>652</v>
      </c>
      <c r="L312" s="7">
        <v>2</v>
      </c>
      <c r="M312" s="8" t="s">
        <v>660</v>
      </c>
      <c r="N312" s="8" t="s">
        <v>28</v>
      </c>
      <c r="O312" s="8" t="s">
        <v>29</v>
      </c>
      <c r="P312" s="8" t="s">
        <v>30</v>
      </c>
      <c r="Q312" s="8" t="s">
        <v>31</v>
      </c>
      <c r="R312" s="9">
        <v>-23.286899999999999</v>
      </c>
      <c r="S312" s="9">
        <v>35.429400000000001</v>
      </c>
      <c r="T312" s="19">
        <v>1</v>
      </c>
      <c r="U312" s="7">
        <v>0</v>
      </c>
      <c r="V312" s="7"/>
      <c r="W312" s="7"/>
      <c r="X312" s="7">
        <v>1</v>
      </c>
      <c r="Y312" s="7">
        <v>0</v>
      </c>
      <c r="Z312" s="7"/>
      <c r="AA312" s="7"/>
      <c r="AB312" s="7"/>
    </row>
    <row r="313" spans="1:28" ht="15" customHeight="1" x14ac:dyDescent="0.25">
      <c r="A313" s="7">
        <v>321</v>
      </c>
      <c r="B313" s="8" t="s">
        <v>23</v>
      </c>
      <c r="C313" s="7">
        <v>1080912</v>
      </c>
      <c r="D313" s="7">
        <v>991</v>
      </c>
      <c r="E313" s="8" t="s">
        <v>523</v>
      </c>
      <c r="F313" s="8" t="s">
        <v>650</v>
      </c>
      <c r="G313" s="8"/>
      <c r="H313" s="8" t="s">
        <v>662</v>
      </c>
      <c r="I313" s="7">
        <v>1105</v>
      </c>
      <c r="J313" s="7">
        <v>2</v>
      </c>
      <c r="K313" s="8" t="s">
        <v>655</v>
      </c>
      <c r="L313" s="7">
        <v>2</v>
      </c>
      <c r="M313" s="8" t="s">
        <v>656</v>
      </c>
      <c r="N313" s="8" t="s">
        <v>28</v>
      </c>
      <c r="O313" s="8" t="s">
        <v>29</v>
      </c>
      <c r="P313" s="8" t="s">
        <v>30</v>
      </c>
      <c r="Q313" s="8" t="s">
        <v>31</v>
      </c>
      <c r="R313" s="9">
        <v>-22.873899999999999</v>
      </c>
      <c r="S313" s="9">
        <v>35.301900000000003</v>
      </c>
      <c r="T313" s="19">
        <v>1</v>
      </c>
      <c r="U313" s="7">
        <v>0</v>
      </c>
      <c r="V313" s="7"/>
      <c r="W313" s="7"/>
      <c r="X313" s="7">
        <v>1</v>
      </c>
      <c r="Y313" s="7">
        <v>0</v>
      </c>
      <c r="Z313" s="7"/>
      <c r="AA313" s="7"/>
      <c r="AB313" s="7"/>
    </row>
    <row r="314" spans="1:28" ht="15" customHeight="1" x14ac:dyDescent="0.25">
      <c r="A314" s="7">
        <v>322</v>
      </c>
      <c r="B314" s="8" t="s">
        <v>23</v>
      </c>
      <c r="C314" s="7">
        <v>1080913</v>
      </c>
      <c r="D314" s="7">
        <v>962</v>
      </c>
      <c r="E314" s="8" t="s">
        <v>523</v>
      </c>
      <c r="F314" s="8" t="s">
        <v>650</v>
      </c>
      <c r="G314" s="8"/>
      <c r="H314" s="8" t="s">
        <v>663</v>
      </c>
      <c r="I314" s="7">
        <v>1106</v>
      </c>
      <c r="J314" s="7">
        <v>1</v>
      </c>
      <c r="K314" s="8" t="s">
        <v>652</v>
      </c>
      <c r="L314" s="7">
        <v>3</v>
      </c>
      <c r="M314" s="8" t="s">
        <v>664</v>
      </c>
      <c r="N314" s="8" t="s">
        <v>28</v>
      </c>
      <c r="O314" s="8" t="s">
        <v>29</v>
      </c>
      <c r="P314" s="8" t="s">
        <v>30</v>
      </c>
      <c r="Q314" s="8" t="s">
        <v>31</v>
      </c>
      <c r="R314" s="9">
        <v>-23.194700000000001</v>
      </c>
      <c r="S314" s="9">
        <v>35.381900000000002</v>
      </c>
      <c r="T314" s="19">
        <v>1</v>
      </c>
      <c r="U314" s="7">
        <v>1</v>
      </c>
      <c r="V314" s="7"/>
      <c r="W314" s="7"/>
      <c r="X314" s="7">
        <v>1</v>
      </c>
      <c r="Y314" s="7">
        <v>0</v>
      </c>
      <c r="Z314" s="7"/>
      <c r="AA314" s="7"/>
      <c r="AB314" s="7"/>
    </row>
    <row r="315" spans="1:28" ht="15" customHeight="1" x14ac:dyDescent="0.25">
      <c r="A315" s="7">
        <v>323</v>
      </c>
      <c r="B315" s="8" t="s">
        <v>23</v>
      </c>
      <c r="C315" s="7">
        <v>1080914</v>
      </c>
      <c r="D315" s="7">
        <v>990</v>
      </c>
      <c r="E315" s="8" t="s">
        <v>523</v>
      </c>
      <c r="F315" s="8" t="s">
        <v>650</v>
      </c>
      <c r="G315" s="8"/>
      <c r="H315" s="8" t="s">
        <v>665</v>
      </c>
      <c r="I315" s="7">
        <v>1107</v>
      </c>
      <c r="J315" s="7">
        <v>2</v>
      </c>
      <c r="K315" s="8" t="s">
        <v>655</v>
      </c>
      <c r="L315" s="7">
        <v>2</v>
      </c>
      <c r="M315" s="8" t="s">
        <v>656</v>
      </c>
      <c r="N315" s="8" t="s">
        <v>28</v>
      </c>
      <c r="O315" s="8" t="s">
        <v>29</v>
      </c>
      <c r="P315" s="8" t="s">
        <v>30</v>
      </c>
      <c r="Q315" s="8" t="s">
        <v>31</v>
      </c>
      <c r="R315" s="9">
        <v>-22.946100000000001</v>
      </c>
      <c r="S315" s="9">
        <v>35.446100000000001</v>
      </c>
      <c r="T315" s="19">
        <v>1</v>
      </c>
      <c r="U315" s="7">
        <v>0</v>
      </c>
      <c r="V315" s="7"/>
      <c r="W315" s="7"/>
      <c r="X315" s="7">
        <v>1</v>
      </c>
      <c r="Y315" s="7">
        <v>0</v>
      </c>
      <c r="Z315" s="7"/>
      <c r="AA315" s="7"/>
      <c r="AB315" s="7"/>
    </row>
    <row r="316" spans="1:28" ht="15" customHeight="1" x14ac:dyDescent="0.25">
      <c r="A316" s="7">
        <v>324</v>
      </c>
      <c r="B316" s="8" t="s">
        <v>23</v>
      </c>
      <c r="C316" s="7">
        <v>1080915</v>
      </c>
      <c r="D316" s="7">
        <v>960</v>
      </c>
      <c r="E316" s="8" t="s">
        <v>523</v>
      </c>
      <c r="F316" s="8" t="s">
        <v>650</v>
      </c>
      <c r="G316" s="8"/>
      <c r="H316" s="8" t="s">
        <v>666</v>
      </c>
      <c r="I316" s="7">
        <v>1108</v>
      </c>
      <c r="J316" s="7">
        <v>1</v>
      </c>
      <c r="K316" s="8" t="s">
        <v>652</v>
      </c>
      <c r="L316" s="7">
        <v>3</v>
      </c>
      <c r="M316" s="8" t="s">
        <v>664</v>
      </c>
      <c r="N316" s="8" t="s">
        <v>28</v>
      </c>
      <c r="O316" s="8" t="s">
        <v>29</v>
      </c>
      <c r="P316" s="8" t="s">
        <v>30</v>
      </c>
      <c r="Q316" s="8" t="s">
        <v>31</v>
      </c>
      <c r="R316" s="9">
        <v>-23.100300000000001</v>
      </c>
      <c r="S316" s="9">
        <v>35.253100000000003</v>
      </c>
      <c r="T316" s="19">
        <v>1</v>
      </c>
      <c r="U316" s="7">
        <v>0</v>
      </c>
      <c r="V316" s="7"/>
      <c r="W316" s="7"/>
      <c r="X316" s="7">
        <v>1</v>
      </c>
      <c r="Y316" s="7">
        <v>0</v>
      </c>
      <c r="Z316" s="7"/>
      <c r="AA316" s="7"/>
      <c r="AB316" s="7"/>
    </row>
    <row r="317" spans="1:28" ht="15" customHeight="1" x14ac:dyDescent="0.25">
      <c r="A317" s="7">
        <v>325</v>
      </c>
      <c r="B317" s="8" t="s">
        <v>23</v>
      </c>
      <c r="C317" s="7">
        <v>1080916</v>
      </c>
      <c r="D317" s="7">
        <v>959</v>
      </c>
      <c r="E317" s="8" t="s">
        <v>523</v>
      </c>
      <c r="F317" s="8" t="s">
        <v>650</v>
      </c>
      <c r="G317" s="8"/>
      <c r="H317" s="8" t="s">
        <v>667</v>
      </c>
      <c r="I317" s="7">
        <v>1109</v>
      </c>
      <c r="J317" s="7">
        <v>2</v>
      </c>
      <c r="K317" s="8" t="s">
        <v>655</v>
      </c>
      <c r="L317" s="7">
        <v>1</v>
      </c>
      <c r="M317" s="8" t="s">
        <v>658</v>
      </c>
      <c r="N317" s="8" t="s">
        <v>28</v>
      </c>
      <c r="O317" s="8" t="s">
        <v>29</v>
      </c>
      <c r="P317" s="8" t="s">
        <v>30</v>
      </c>
      <c r="Q317" s="8" t="s">
        <v>31</v>
      </c>
      <c r="R317" s="9">
        <v>-22.766400000000001</v>
      </c>
      <c r="S317" s="9">
        <v>35.020299999999999</v>
      </c>
      <c r="T317" s="19">
        <v>1</v>
      </c>
      <c r="U317" s="7">
        <v>0</v>
      </c>
      <c r="V317" s="7"/>
      <c r="W317" s="7"/>
      <c r="X317" s="7">
        <v>1</v>
      </c>
      <c r="Y317" s="7">
        <v>0</v>
      </c>
      <c r="Z317" s="7"/>
      <c r="AA317" s="7"/>
      <c r="AB317" s="7"/>
    </row>
    <row r="318" spans="1:28" s="27" customFormat="1" ht="15" customHeight="1" x14ac:dyDescent="0.25">
      <c r="A318" s="23">
        <v>326</v>
      </c>
      <c r="B318" s="24" t="s">
        <v>23</v>
      </c>
      <c r="C318" s="23">
        <v>1080917</v>
      </c>
      <c r="D318" s="23"/>
      <c r="E318" s="24" t="s">
        <v>523</v>
      </c>
      <c r="F318" s="24" t="s">
        <v>650</v>
      </c>
      <c r="G318" s="24"/>
      <c r="H318" s="24" t="s">
        <v>2629</v>
      </c>
      <c r="I318" s="23">
        <v>1110</v>
      </c>
      <c r="J318" s="23"/>
      <c r="K318" s="24"/>
      <c r="L318" s="23"/>
      <c r="M318" s="24"/>
      <c r="N318" s="24"/>
      <c r="O318" s="24"/>
      <c r="P318" s="24"/>
      <c r="Q318" s="24"/>
      <c r="R318" s="25"/>
      <c r="S318" s="25"/>
      <c r="T318" s="26">
        <v>1</v>
      </c>
      <c r="U318" s="23">
        <v>0</v>
      </c>
      <c r="V318" s="23"/>
      <c r="W318" s="23"/>
      <c r="X318" s="23">
        <v>1</v>
      </c>
      <c r="Y318" s="23">
        <v>0</v>
      </c>
      <c r="Z318" s="23"/>
      <c r="AA318" s="23"/>
      <c r="AB318" s="23"/>
    </row>
    <row r="319" spans="1:28" s="27" customFormat="1" ht="15" customHeight="1" x14ac:dyDescent="0.25">
      <c r="A319" s="23">
        <v>327</v>
      </c>
      <c r="B319" s="24" t="s">
        <v>23</v>
      </c>
      <c r="C319" s="23">
        <v>1080918</v>
      </c>
      <c r="D319" s="23"/>
      <c r="E319" s="24" t="s">
        <v>523</v>
      </c>
      <c r="F319" s="24" t="s">
        <v>650</v>
      </c>
      <c r="G319" s="24"/>
      <c r="H319" s="24" t="s">
        <v>2630</v>
      </c>
      <c r="I319" s="23">
        <v>1111</v>
      </c>
      <c r="J319" s="23"/>
      <c r="K319" s="24"/>
      <c r="L319" s="23"/>
      <c r="M319" s="24"/>
      <c r="N319" s="24"/>
      <c r="O319" s="24"/>
      <c r="P319" s="24"/>
      <c r="Q319" s="24"/>
      <c r="R319" s="25"/>
      <c r="S319" s="25"/>
      <c r="T319" s="26">
        <v>1</v>
      </c>
      <c r="U319" s="23">
        <v>0</v>
      </c>
      <c r="V319" s="23"/>
      <c r="W319" s="23"/>
      <c r="X319" s="23">
        <v>1</v>
      </c>
      <c r="Y319" s="23">
        <v>0</v>
      </c>
      <c r="Z319" s="23"/>
      <c r="AA319" s="23"/>
      <c r="AB319" s="23"/>
    </row>
    <row r="320" spans="1:28" s="32" customFormat="1" ht="15" customHeight="1" x14ac:dyDescent="0.25">
      <c r="A320" s="28">
        <v>328</v>
      </c>
      <c r="B320" s="29" t="s">
        <v>23</v>
      </c>
      <c r="C320" s="28">
        <v>1080998</v>
      </c>
      <c r="D320" s="28"/>
      <c r="E320" s="29" t="s">
        <v>523</v>
      </c>
      <c r="F320" s="29" t="s">
        <v>650</v>
      </c>
      <c r="G320" s="29">
        <v>1</v>
      </c>
      <c r="H320" s="29" t="s">
        <v>2804</v>
      </c>
      <c r="I320" s="28">
        <v>1112</v>
      </c>
      <c r="J320" s="28"/>
      <c r="K320" s="29"/>
      <c r="L320" s="28"/>
      <c r="M320" s="29"/>
      <c r="N320" s="29" t="s">
        <v>65</v>
      </c>
      <c r="O320" s="29" t="s">
        <v>107</v>
      </c>
      <c r="P320" s="29" t="s">
        <v>107</v>
      </c>
      <c r="Q320" s="29" t="s">
        <v>108</v>
      </c>
      <c r="R320" s="30">
        <v>-23.333600000000001</v>
      </c>
      <c r="S320" s="30">
        <v>35.3797</v>
      </c>
      <c r="T320" s="31">
        <v>1</v>
      </c>
      <c r="U320" s="28">
        <v>0</v>
      </c>
      <c r="V320" s="28"/>
      <c r="W320" s="28"/>
      <c r="X320" s="28">
        <v>1</v>
      </c>
      <c r="Y320" s="28">
        <v>0</v>
      </c>
      <c r="Z320" s="28"/>
      <c r="AA320" s="28"/>
      <c r="AB320" s="28"/>
    </row>
    <row r="321" spans="1:28" ht="15" customHeight="1" x14ac:dyDescent="0.25">
      <c r="A321" s="7">
        <v>251</v>
      </c>
      <c r="B321" s="8" t="s">
        <v>23</v>
      </c>
      <c r="C321" s="7">
        <v>1081000</v>
      </c>
      <c r="D321" s="7">
        <v>1252</v>
      </c>
      <c r="E321" s="8" t="s">
        <v>523</v>
      </c>
      <c r="F321" s="8" t="s">
        <v>542</v>
      </c>
      <c r="G321" s="8"/>
      <c r="H321" s="8" t="s">
        <v>543</v>
      </c>
      <c r="I321" s="7">
        <v>1113</v>
      </c>
      <c r="J321" s="7">
        <v>1</v>
      </c>
      <c r="K321" s="8" t="s">
        <v>544</v>
      </c>
      <c r="L321" s="7">
        <v>10</v>
      </c>
      <c r="M321" s="8" t="s">
        <v>545</v>
      </c>
      <c r="N321" s="8" t="s">
        <v>65</v>
      </c>
      <c r="O321" s="8" t="s">
        <v>140</v>
      </c>
      <c r="P321" s="8" t="s">
        <v>140</v>
      </c>
      <c r="Q321" s="8" t="s">
        <v>108</v>
      </c>
      <c r="R321" s="9">
        <v>-23.817799999999998</v>
      </c>
      <c r="S321" s="9">
        <v>35.348300000000002</v>
      </c>
      <c r="T321" s="19">
        <v>1</v>
      </c>
      <c r="U321" s="7">
        <v>0</v>
      </c>
      <c r="V321" s="7"/>
      <c r="W321" s="7"/>
      <c r="X321" s="7">
        <v>1</v>
      </c>
      <c r="Y321" s="7">
        <v>0</v>
      </c>
      <c r="Z321" s="7"/>
      <c r="AA321" s="7"/>
      <c r="AB321" s="7"/>
    </row>
    <row r="322" spans="1:28" ht="15" customHeight="1" x14ac:dyDescent="0.25">
      <c r="A322" s="7">
        <v>252</v>
      </c>
      <c r="B322" s="8" t="s">
        <v>23</v>
      </c>
      <c r="C322" s="7">
        <v>1081006</v>
      </c>
      <c r="D322" s="7">
        <v>899</v>
      </c>
      <c r="E322" s="8" t="s">
        <v>523</v>
      </c>
      <c r="F322" s="8" t="s">
        <v>542</v>
      </c>
      <c r="G322" s="8"/>
      <c r="H322" s="8" t="s">
        <v>546</v>
      </c>
      <c r="I322" s="7">
        <v>1114</v>
      </c>
      <c r="J322" s="7">
        <v>1</v>
      </c>
      <c r="K322" s="8" t="s">
        <v>544</v>
      </c>
      <c r="L322" s="7">
        <v>11</v>
      </c>
      <c r="M322" s="8" t="s">
        <v>547</v>
      </c>
      <c r="N322" s="8" t="s">
        <v>65</v>
      </c>
      <c r="O322" s="8" t="s">
        <v>29</v>
      </c>
      <c r="P322" s="8" t="s">
        <v>30</v>
      </c>
      <c r="Q322" s="8" t="s">
        <v>31</v>
      </c>
      <c r="R322" s="9">
        <v>-23.861699999999999</v>
      </c>
      <c r="S322" s="9">
        <v>35.343299999999999</v>
      </c>
      <c r="T322" s="19">
        <v>1</v>
      </c>
      <c r="U322" s="7">
        <v>1</v>
      </c>
      <c r="V322" s="7"/>
      <c r="W322" s="7"/>
      <c r="X322" s="7">
        <v>1</v>
      </c>
      <c r="Y322" s="7">
        <v>0</v>
      </c>
      <c r="Z322" s="7"/>
      <c r="AA322" s="7"/>
      <c r="AB322" s="7"/>
    </row>
    <row r="323" spans="1:28" ht="15" customHeight="1" x14ac:dyDescent="0.25">
      <c r="A323" s="7">
        <v>253</v>
      </c>
      <c r="B323" s="8" t="s">
        <v>23</v>
      </c>
      <c r="C323" s="7">
        <v>1081007</v>
      </c>
      <c r="D323" s="7">
        <v>897</v>
      </c>
      <c r="E323" s="8" t="s">
        <v>523</v>
      </c>
      <c r="F323" s="8" t="s">
        <v>542</v>
      </c>
      <c r="G323" s="8"/>
      <c r="H323" s="8" t="s">
        <v>548</v>
      </c>
      <c r="I323" s="7">
        <v>1115</v>
      </c>
      <c r="J323" s="7">
        <v>1</v>
      </c>
      <c r="K323" s="8" t="s">
        <v>544</v>
      </c>
      <c r="L323" s="7">
        <v>14</v>
      </c>
      <c r="M323" s="8" t="s">
        <v>549</v>
      </c>
      <c r="N323" s="8" t="s">
        <v>65</v>
      </c>
      <c r="O323" s="8" t="s">
        <v>29</v>
      </c>
      <c r="P323" s="8" t="s">
        <v>287</v>
      </c>
      <c r="Q323" s="8" t="s">
        <v>31</v>
      </c>
      <c r="R323" s="9">
        <v>-24.0322</v>
      </c>
      <c r="S323" s="9">
        <v>35.260599999999997</v>
      </c>
      <c r="T323" s="19">
        <v>1</v>
      </c>
      <c r="U323" s="7">
        <v>0</v>
      </c>
      <c r="V323" s="7"/>
      <c r="W323" s="7"/>
      <c r="X323" s="7">
        <v>1</v>
      </c>
      <c r="Y323" s="7">
        <v>0</v>
      </c>
      <c r="Z323" s="7"/>
      <c r="AA323" s="7"/>
      <c r="AB323" s="7"/>
    </row>
    <row r="324" spans="1:28" ht="15" customHeight="1" x14ac:dyDescent="0.25">
      <c r="A324" s="7">
        <v>254</v>
      </c>
      <c r="B324" s="8" t="s">
        <v>23</v>
      </c>
      <c r="C324" s="7">
        <v>1081008</v>
      </c>
      <c r="D324" s="7">
        <v>931</v>
      </c>
      <c r="E324" s="8" t="s">
        <v>523</v>
      </c>
      <c r="F324" s="8" t="s">
        <v>542</v>
      </c>
      <c r="G324" s="8"/>
      <c r="H324" s="8" t="s">
        <v>550</v>
      </c>
      <c r="I324" s="7">
        <v>1116</v>
      </c>
      <c r="J324" s="7">
        <v>1</v>
      </c>
      <c r="K324" s="8" t="s">
        <v>544</v>
      </c>
      <c r="L324" s="7">
        <v>15</v>
      </c>
      <c r="M324" s="8" t="s">
        <v>551</v>
      </c>
      <c r="N324" s="8" t="s">
        <v>65</v>
      </c>
      <c r="O324" s="8" t="s">
        <v>29</v>
      </c>
      <c r="P324" s="8" t="s">
        <v>30</v>
      </c>
      <c r="Q324" s="8" t="s">
        <v>31</v>
      </c>
      <c r="R324" s="9">
        <v>-24.0044</v>
      </c>
      <c r="S324" s="9">
        <v>35.286099999999998</v>
      </c>
      <c r="T324" s="19">
        <v>1</v>
      </c>
      <c r="U324" s="7">
        <v>0</v>
      </c>
      <c r="V324" s="7"/>
      <c r="W324" s="7"/>
      <c r="X324" s="7">
        <v>1</v>
      </c>
      <c r="Y324" s="7">
        <v>0</v>
      </c>
      <c r="Z324" s="7"/>
      <c r="AA324" s="7"/>
      <c r="AB324" s="7"/>
    </row>
    <row r="325" spans="1:28" ht="15" customHeight="1" x14ac:dyDescent="0.25">
      <c r="A325" s="7">
        <v>255</v>
      </c>
      <c r="B325" s="8" t="s">
        <v>23</v>
      </c>
      <c r="C325" s="7">
        <v>1081009</v>
      </c>
      <c r="D325" s="7">
        <v>932</v>
      </c>
      <c r="E325" s="8" t="s">
        <v>523</v>
      </c>
      <c r="F325" s="8" t="s">
        <v>542</v>
      </c>
      <c r="G325" s="8"/>
      <c r="H325" s="8" t="s">
        <v>552</v>
      </c>
      <c r="I325" s="7">
        <v>1117</v>
      </c>
      <c r="J325" s="7">
        <v>1</v>
      </c>
      <c r="K325" s="8" t="s">
        <v>544</v>
      </c>
      <c r="L325" s="7">
        <v>7</v>
      </c>
      <c r="M325" s="8" t="s">
        <v>553</v>
      </c>
      <c r="N325" s="8" t="s">
        <v>65</v>
      </c>
      <c r="O325" s="8" t="s">
        <v>61</v>
      </c>
      <c r="P325" s="8" t="s">
        <v>61</v>
      </c>
      <c r="Q325" s="8" t="s">
        <v>31</v>
      </c>
      <c r="R325" s="9">
        <v>-23.761399999999998</v>
      </c>
      <c r="S325" s="9">
        <v>35.318300000000001</v>
      </c>
      <c r="T325" s="19">
        <v>1</v>
      </c>
      <c r="U325" s="7">
        <v>0</v>
      </c>
      <c r="V325" s="7"/>
      <c r="W325" s="7"/>
      <c r="X325" s="7">
        <v>0</v>
      </c>
      <c r="Y325" s="7">
        <v>0</v>
      </c>
      <c r="Z325" s="7"/>
      <c r="AA325" s="7"/>
      <c r="AB325" s="7"/>
    </row>
    <row r="326" spans="1:28" ht="15" customHeight="1" x14ac:dyDescent="0.25">
      <c r="A326" s="7">
        <v>256</v>
      </c>
      <c r="B326" s="8" t="s">
        <v>23</v>
      </c>
      <c r="C326" s="7">
        <v>1081010</v>
      </c>
      <c r="D326" s="7">
        <v>913</v>
      </c>
      <c r="E326" s="8" t="s">
        <v>523</v>
      </c>
      <c r="F326" s="8" t="s">
        <v>542</v>
      </c>
      <c r="G326" s="8"/>
      <c r="H326" s="8" t="s">
        <v>554</v>
      </c>
      <c r="I326" s="7">
        <v>1118</v>
      </c>
      <c r="J326" s="7">
        <v>1</v>
      </c>
      <c r="K326" s="8" t="s">
        <v>544</v>
      </c>
      <c r="L326" s="7">
        <v>13</v>
      </c>
      <c r="M326" s="8" t="s">
        <v>555</v>
      </c>
      <c r="N326" s="8" t="s">
        <v>65</v>
      </c>
      <c r="O326" s="8" t="s">
        <v>29</v>
      </c>
      <c r="P326" s="8" t="s">
        <v>287</v>
      </c>
      <c r="Q326" s="8" t="s">
        <v>31</v>
      </c>
      <c r="R326" s="9">
        <v>-23.716899999999999</v>
      </c>
      <c r="S326" s="9">
        <v>35.361899999999999</v>
      </c>
      <c r="T326" s="19">
        <v>1</v>
      </c>
      <c r="U326" s="7">
        <v>0</v>
      </c>
      <c r="V326" s="7"/>
      <c r="W326" s="7"/>
      <c r="X326" s="7">
        <v>1</v>
      </c>
      <c r="Y326" s="7">
        <v>0</v>
      </c>
      <c r="Z326" s="7"/>
      <c r="AA326" s="7"/>
      <c r="AB326" s="7"/>
    </row>
    <row r="327" spans="1:28" ht="15" customHeight="1" x14ac:dyDescent="0.25">
      <c r="A327" s="7">
        <v>257</v>
      </c>
      <c r="B327" s="8" t="s">
        <v>23</v>
      </c>
      <c r="C327" s="7">
        <v>1081011</v>
      </c>
      <c r="D327" s="7">
        <v>898</v>
      </c>
      <c r="E327" s="8" t="s">
        <v>523</v>
      </c>
      <c r="F327" s="8" t="s">
        <v>542</v>
      </c>
      <c r="G327" s="8"/>
      <c r="H327" s="8" t="s">
        <v>556</v>
      </c>
      <c r="I327" s="7">
        <v>1119</v>
      </c>
      <c r="J327" s="7">
        <v>1</v>
      </c>
      <c r="K327" s="8" t="s">
        <v>544</v>
      </c>
      <c r="L327" s="7">
        <v>1</v>
      </c>
      <c r="M327" s="8" t="s">
        <v>557</v>
      </c>
      <c r="N327" s="8" t="s">
        <v>65</v>
      </c>
      <c r="O327" s="8" t="s">
        <v>29</v>
      </c>
      <c r="P327" s="8" t="s">
        <v>287</v>
      </c>
      <c r="Q327" s="8" t="s">
        <v>31</v>
      </c>
      <c r="R327" s="9">
        <v>-23.866099999999999</v>
      </c>
      <c r="S327" s="9">
        <v>35.285800000000002</v>
      </c>
      <c r="T327" s="19">
        <v>1</v>
      </c>
      <c r="U327" s="7">
        <v>0</v>
      </c>
      <c r="V327" s="7"/>
      <c r="W327" s="7"/>
      <c r="X327" s="7">
        <v>1</v>
      </c>
      <c r="Y327" s="7">
        <v>0</v>
      </c>
      <c r="Z327" s="7"/>
      <c r="AA327" s="7"/>
      <c r="AB327" s="7"/>
    </row>
    <row r="328" spans="1:28" ht="15" customHeight="1" x14ac:dyDescent="0.25">
      <c r="A328" s="7">
        <v>258</v>
      </c>
      <c r="B328" s="8" t="s">
        <v>23</v>
      </c>
      <c r="C328" s="7">
        <v>1081012</v>
      </c>
      <c r="D328" s="7">
        <v>930</v>
      </c>
      <c r="E328" s="8" t="s">
        <v>523</v>
      </c>
      <c r="F328" s="8" t="s">
        <v>542</v>
      </c>
      <c r="G328" s="8"/>
      <c r="H328" s="8" t="s">
        <v>558</v>
      </c>
      <c r="I328" s="7">
        <v>1120</v>
      </c>
      <c r="J328" s="7">
        <v>1</v>
      </c>
      <c r="K328" s="8" t="s">
        <v>544</v>
      </c>
      <c r="L328" s="7">
        <v>10</v>
      </c>
      <c r="M328" s="8" t="s">
        <v>545</v>
      </c>
      <c r="N328" s="8" t="s">
        <v>65</v>
      </c>
      <c r="O328" s="8" t="s">
        <v>29</v>
      </c>
      <c r="P328" s="8" t="s">
        <v>287</v>
      </c>
      <c r="Q328" s="8" t="s">
        <v>31</v>
      </c>
      <c r="R328" s="9">
        <v>-23.817799999999998</v>
      </c>
      <c r="S328" s="9">
        <v>35.348300000000002</v>
      </c>
      <c r="T328" s="19">
        <v>1</v>
      </c>
      <c r="U328" s="7">
        <v>1</v>
      </c>
      <c r="V328" s="7"/>
      <c r="W328" s="7"/>
      <c r="X328" s="7">
        <v>1</v>
      </c>
      <c r="Y328" s="7">
        <v>0</v>
      </c>
      <c r="Z328" s="7"/>
      <c r="AA328" s="7"/>
      <c r="AB328" s="7"/>
    </row>
    <row r="329" spans="1:28" ht="15" customHeight="1" x14ac:dyDescent="0.25">
      <c r="A329" s="7">
        <v>259</v>
      </c>
      <c r="B329" s="8" t="s">
        <v>23</v>
      </c>
      <c r="C329" s="7">
        <v>1081013</v>
      </c>
      <c r="D329" s="7">
        <v>900</v>
      </c>
      <c r="E329" s="8" t="s">
        <v>523</v>
      </c>
      <c r="F329" s="8" t="s">
        <v>542</v>
      </c>
      <c r="G329" s="8"/>
      <c r="H329" s="8" t="s">
        <v>559</v>
      </c>
      <c r="I329" s="7">
        <v>1121</v>
      </c>
      <c r="J329" s="7">
        <v>1</v>
      </c>
      <c r="K329" s="8" t="s">
        <v>544</v>
      </c>
      <c r="L329" s="7">
        <v>2</v>
      </c>
      <c r="M329" s="8" t="s">
        <v>560</v>
      </c>
      <c r="N329" s="8" t="s">
        <v>65</v>
      </c>
      <c r="O329" s="8" t="s">
        <v>29</v>
      </c>
      <c r="P329" s="8" t="s">
        <v>287</v>
      </c>
      <c r="Q329" s="8" t="s">
        <v>31</v>
      </c>
      <c r="R329" s="9">
        <v>-23.935300000000002</v>
      </c>
      <c r="S329" s="9">
        <v>35.2986</v>
      </c>
      <c r="T329" s="19">
        <v>1</v>
      </c>
      <c r="U329" s="7">
        <v>0</v>
      </c>
      <c r="V329" s="7"/>
      <c r="W329" s="7"/>
      <c r="X329" s="7">
        <v>1</v>
      </c>
      <c r="Y329" s="7">
        <v>0</v>
      </c>
      <c r="Z329" s="7"/>
      <c r="AA329" s="7"/>
      <c r="AB329" s="7"/>
    </row>
    <row r="330" spans="1:28" s="32" customFormat="1" ht="15" customHeight="1" x14ac:dyDescent="0.25">
      <c r="A330" s="28">
        <v>260</v>
      </c>
      <c r="B330" s="29" t="s">
        <v>23</v>
      </c>
      <c r="C330" s="28">
        <v>1081014</v>
      </c>
      <c r="D330" s="28"/>
      <c r="E330" s="29" t="s">
        <v>523</v>
      </c>
      <c r="F330" s="29" t="s">
        <v>542</v>
      </c>
      <c r="G330" s="29"/>
      <c r="H330" s="29" t="s">
        <v>2626</v>
      </c>
      <c r="I330" s="28">
        <v>1122</v>
      </c>
      <c r="J330" s="28"/>
      <c r="K330" s="29"/>
      <c r="L330" s="28"/>
      <c r="M330" s="29"/>
      <c r="N330" s="29"/>
      <c r="O330" s="29"/>
      <c r="P330" s="29"/>
      <c r="Q330" s="29"/>
      <c r="R330" s="30">
        <v>-23.872959000000002</v>
      </c>
      <c r="S330" s="30">
        <v>35.343879999999999</v>
      </c>
      <c r="T330" s="31">
        <v>1</v>
      </c>
      <c r="U330" s="28">
        <v>0</v>
      </c>
      <c r="V330" s="28"/>
      <c r="W330" s="28"/>
      <c r="X330" s="28">
        <v>1</v>
      </c>
      <c r="Y330" s="28">
        <v>0</v>
      </c>
      <c r="Z330" s="28"/>
      <c r="AA330" s="28"/>
      <c r="AB330" s="28"/>
    </row>
    <row r="331" spans="1:28" s="32" customFormat="1" ht="15" customHeight="1" x14ac:dyDescent="0.25">
      <c r="A331" s="28">
        <v>261</v>
      </c>
      <c r="B331" s="29" t="s">
        <v>23</v>
      </c>
      <c r="C331" s="28">
        <v>1081015</v>
      </c>
      <c r="D331" s="28"/>
      <c r="E331" s="29" t="s">
        <v>523</v>
      </c>
      <c r="F331" s="29" t="s">
        <v>542</v>
      </c>
      <c r="G331" s="29"/>
      <c r="H331" s="29" t="s">
        <v>2628</v>
      </c>
      <c r="I331" s="28">
        <v>1123</v>
      </c>
      <c r="J331" s="28"/>
      <c r="K331" s="29"/>
      <c r="L331" s="28"/>
      <c r="M331" s="29"/>
      <c r="N331" s="29"/>
      <c r="O331" s="29"/>
      <c r="P331" s="29"/>
      <c r="Q331" s="29"/>
      <c r="R331" s="30">
        <v>-23.872958000000001</v>
      </c>
      <c r="S331" s="30">
        <v>35.343881000000003</v>
      </c>
      <c r="T331" s="31">
        <v>1</v>
      </c>
      <c r="U331" s="28">
        <v>0</v>
      </c>
      <c r="V331" s="28"/>
      <c r="W331" s="28"/>
      <c r="X331" s="28">
        <v>1</v>
      </c>
      <c r="Y331" s="28">
        <v>0</v>
      </c>
      <c r="Z331" s="28"/>
      <c r="AA331" s="28"/>
      <c r="AB331" s="28"/>
    </row>
    <row r="332" spans="1:28" s="32" customFormat="1" ht="15" customHeight="1" x14ac:dyDescent="0.25">
      <c r="A332" s="28">
        <v>262</v>
      </c>
      <c r="B332" s="29" t="s">
        <v>23</v>
      </c>
      <c r="C332" s="28">
        <v>1081016</v>
      </c>
      <c r="D332" s="28"/>
      <c r="E332" s="29" t="s">
        <v>523</v>
      </c>
      <c r="F332" s="29" t="s">
        <v>542</v>
      </c>
      <c r="G332" s="29"/>
      <c r="H332" s="29" t="s">
        <v>2627</v>
      </c>
      <c r="I332" s="28">
        <v>1124</v>
      </c>
      <c r="J332" s="28"/>
      <c r="K332" s="29"/>
      <c r="L332" s="28"/>
      <c r="M332" s="29"/>
      <c r="N332" s="29"/>
      <c r="O332" s="29"/>
      <c r="P332" s="29"/>
      <c r="Q332" s="29"/>
      <c r="R332" s="30">
        <v>-23.872958000000001</v>
      </c>
      <c r="S332" s="30">
        <v>35.343879999999999</v>
      </c>
      <c r="T332" s="31">
        <v>1</v>
      </c>
      <c r="U332" s="28">
        <v>0</v>
      </c>
      <c r="V332" s="28"/>
      <c r="W332" s="28"/>
      <c r="X332" s="28">
        <v>1</v>
      </c>
      <c r="Y332" s="28">
        <v>0</v>
      </c>
      <c r="Z332" s="28"/>
      <c r="AA332" s="28"/>
      <c r="AB332" s="28"/>
    </row>
    <row r="333" spans="1:28" ht="15" customHeight="1" x14ac:dyDescent="0.25">
      <c r="A333" s="7">
        <v>329</v>
      </c>
      <c r="B333" s="8" t="s">
        <v>23</v>
      </c>
      <c r="C333" s="7">
        <v>1081106</v>
      </c>
      <c r="D333" s="7">
        <v>906</v>
      </c>
      <c r="E333" s="8" t="s">
        <v>523</v>
      </c>
      <c r="F333" s="8" t="s">
        <v>668</v>
      </c>
      <c r="G333" s="8"/>
      <c r="H333" s="8" t="s">
        <v>669</v>
      </c>
      <c r="I333" s="7">
        <v>1125</v>
      </c>
      <c r="J333" s="7">
        <v>2</v>
      </c>
      <c r="K333" s="8" t="s">
        <v>670</v>
      </c>
      <c r="L333" s="7">
        <v>3</v>
      </c>
      <c r="M333" s="8" t="s">
        <v>671</v>
      </c>
      <c r="N333" s="8" t="s">
        <v>28</v>
      </c>
      <c r="O333" s="8" t="s">
        <v>29</v>
      </c>
      <c r="P333" s="8" t="s">
        <v>30</v>
      </c>
      <c r="Q333" s="8" t="s">
        <v>31</v>
      </c>
      <c r="R333" s="9">
        <v>-23.439399999999999</v>
      </c>
      <c r="S333" s="9">
        <v>35.2333</v>
      </c>
      <c r="T333" s="19">
        <v>1</v>
      </c>
      <c r="U333" s="7">
        <v>0</v>
      </c>
      <c r="V333" s="7"/>
      <c r="W333" s="7"/>
      <c r="X333" s="7">
        <v>1</v>
      </c>
      <c r="Y333" s="7">
        <v>0</v>
      </c>
      <c r="Z333" s="7"/>
      <c r="AA333" s="7"/>
      <c r="AB333" s="7"/>
    </row>
    <row r="334" spans="1:28" ht="15" customHeight="1" x14ac:dyDescent="0.25">
      <c r="A334" s="7">
        <v>330</v>
      </c>
      <c r="B334" s="8" t="s">
        <v>23</v>
      </c>
      <c r="C334" s="7">
        <v>1081107</v>
      </c>
      <c r="D334" s="7">
        <v>963</v>
      </c>
      <c r="E334" s="8" t="s">
        <v>523</v>
      </c>
      <c r="F334" s="8" t="s">
        <v>668</v>
      </c>
      <c r="G334" s="8"/>
      <c r="H334" s="8" t="s">
        <v>672</v>
      </c>
      <c r="I334" s="7">
        <v>1126</v>
      </c>
      <c r="J334" s="7">
        <v>1</v>
      </c>
      <c r="K334" s="8" t="s">
        <v>673</v>
      </c>
      <c r="L334" s="7">
        <v>2</v>
      </c>
      <c r="M334" s="8" t="s">
        <v>674</v>
      </c>
      <c r="N334" s="8" t="s">
        <v>28</v>
      </c>
      <c r="O334" s="8" t="s">
        <v>29</v>
      </c>
      <c r="P334" s="8" t="s">
        <v>30</v>
      </c>
      <c r="Q334" s="8" t="s">
        <v>31</v>
      </c>
      <c r="R334" s="9">
        <v>-23.6189</v>
      </c>
      <c r="S334" s="9">
        <v>35.248899999999999</v>
      </c>
      <c r="T334" s="19">
        <v>1</v>
      </c>
      <c r="U334" s="7">
        <v>1</v>
      </c>
      <c r="V334" s="7"/>
      <c r="W334" s="7"/>
      <c r="X334" s="7">
        <v>1</v>
      </c>
      <c r="Y334" s="7">
        <v>0</v>
      </c>
      <c r="Z334" s="7"/>
      <c r="AA334" s="7"/>
      <c r="AB334" s="7"/>
    </row>
    <row r="335" spans="1:28" ht="15" customHeight="1" x14ac:dyDescent="0.25">
      <c r="A335" s="7">
        <v>331</v>
      </c>
      <c r="B335" s="8" t="s">
        <v>23</v>
      </c>
      <c r="C335" s="7">
        <v>1081108</v>
      </c>
      <c r="D335" s="7">
        <v>964</v>
      </c>
      <c r="E335" s="8" t="s">
        <v>523</v>
      </c>
      <c r="F335" s="8" t="s">
        <v>668</v>
      </c>
      <c r="G335" s="8"/>
      <c r="H335" s="8" t="s">
        <v>675</v>
      </c>
      <c r="I335" s="7">
        <v>1127</v>
      </c>
      <c r="J335" s="7">
        <v>1</v>
      </c>
      <c r="K335" s="8" t="s">
        <v>676</v>
      </c>
      <c r="L335" s="7">
        <v>2</v>
      </c>
      <c r="M335" s="8" t="s">
        <v>676</v>
      </c>
      <c r="N335" s="8" t="s">
        <v>28</v>
      </c>
      <c r="O335" s="8" t="s">
        <v>29</v>
      </c>
      <c r="P335" s="8" t="s">
        <v>30</v>
      </c>
      <c r="Q335" s="8" t="s">
        <v>31</v>
      </c>
      <c r="R335" s="9">
        <v>-23.673100000000002</v>
      </c>
      <c r="S335" s="9">
        <v>35.403300000000002</v>
      </c>
      <c r="T335" s="19">
        <v>1</v>
      </c>
      <c r="U335" s="7">
        <v>0</v>
      </c>
      <c r="V335" s="7"/>
      <c r="W335" s="7"/>
      <c r="X335" s="7">
        <v>1</v>
      </c>
      <c r="Y335" s="7">
        <v>0</v>
      </c>
      <c r="Z335" s="7"/>
      <c r="AA335" s="7"/>
      <c r="AB335" s="7"/>
    </row>
    <row r="336" spans="1:28" ht="15" customHeight="1" x14ac:dyDescent="0.25">
      <c r="A336" s="7">
        <v>332</v>
      </c>
      <c r="B336" s="8" t="s">
        <v>23</v>
      </c>
      <c r="C336" s="7">
        <v>1081109</v>
      </c>
      <c r="D336" s="7">
        <v>965</v>
      </c>
      <c r="E336" s="8" t="s">
        <v>523</v>
      </c>
      <c r="F336" s="8" t="s">
        <v>668</v>
      </c>
      <c r="G336" s="8"/>
      <c r="H336" s="8" t="s">
        <v>677</v>
      </c>
      <c r="I336" s="7">
        <v>1128</v>
      </c>
      <c r="J336" s="7">
        <v>1</v>
      </c>
      <c r="K336" s="8" t="s">
        <v>676</v>
      </c>
      <c r="L336" s="7">
        <v>2</v>
      </c>
      <c r="M336" s="8" t="s">
        <v>676</v>
      </c>
      <c r="N336" s="8" t="s">
        <v>28</v>
      </c>
      <c r="O336" s="8" t="s">
        <v>29</v>
      </c>
      <c r="P336" s="8" t="s">
        <v>30</v>
      </c>
      <c r="Q336" s="8" t="s">
        <v>31</v>
      </c>
      <c r="R336" s="9">
        <v>-23.7881</v>
      </c>
      <c r="S336" s="9">
        <v>35.268599999999999</v>
      </c>
      <c r="T336" s="19">
        <v>1</v>
      </c>
      <c r="U336" s="7">
        <v>0</v>
      </c>
      <c r="V336" s="7"/>
      <c r="W336" s="7"/>
      <c r="X336" s="7">
        <v>1</v>
      </c>
      <c r="Y336" s="7">
        <v>0</v>
      </c>
      <c r="Z336" s="7"/>
      <c r="AA336" s="7"/>
      <c r="AB336" s="7"/>
    </row>
    <row r="337" spans="1:28" ht="15" customHeight="1" x14ac:dyDescent="0.25">
      <c r="A337" s="7">
        <v>333</v>
      </c>
      <c r="B337" s="8" t="s">
        <v>23</v>
      </c>
      <c r="C337" s="7">
        <v>1081110</v>
      </c>
      <c r="D337" s="7">
        <v>968</v>
      </c>
      <c r="E337" s="8" t="s">
        <v>523</v>
      </c>
      <c r="F337" s="8" t="s">
        <v>668</v>
      </c>
      <c r="G337" s="8"/>
      <c r="H337" s="8" t="s">
        <v>678</v>
      </c>
      <c r="I337" s="7">
        <v>1129</v>
      </c>
      <c r="J337" s="7">
        <v>2</v>
      </c>
      <c r="K337" s="8" t="s">
        <v>670</v>
      </c>
      <c r="L337" s="7">
        <v>4</v>
      </c>
      <c r="M337" s="8" t="s">
        <v>679</v>
      </c>
      <c r="N337" s="8" t="s">
        <v>28</v>
      </c>
      <c r="O337" s="8" t="s">
        <v>29</v>
      </c>
      <c r="P337" s="8" t="s">
        <v>30</v>
      </c>
      <c r="Q337" s="8" t="s">
        <v>31</v>
      </c>
      <c r="R337" s="9">
        <v>-23.1722</v>
      </c>
      <c r="S337" s="9">
        <v>35.058300000000003</v>
      </c>
      <c r="T337" s="19">
        <v>1</v>
      </c>
      <c r="U337" s="7">
        <v>0</v>
      </c>
      <c r="V337" s="7"/>
      <c r="W337" s="7"/>
      <c r="X337" s="7">
        <v>1</v>
      </c>
      <c r="Y337" s="7">
        <v>0</v>
      </c>
      <c r="Z337" s="7"/>
      <c r="AA337" s="7"/>
      <c r="AB337" s="7"/>
    </row>
    <row r="338" spans="1:28" ht="15" customHeight="1" x14ac:dyDescent="0.25">
      <c r="A338" s="7">
        <v>334</v>
      </c>
      <c r="B338" s="8" t="s">
        <v>23</v>
      </c>
      <c r="C338" s="7">
        <v>1081111</v>
      </c>
      <c r="D338" s="7">
        <v>967</v>
      </c>
      <c r="E338" s="8" t="s">
        <v>523</v>
      </c>
      <c r="F338" s="8" t="s">
        <v>668</v>
      </c>
      <c r="G338" s="8"/>
      <c r="H338" s="8" t="s">
        <v>680</v>
      </c>
      <c r="I338" s="7">
        <v>1130</v>
      </c>
      <c r="J338" s="7">
        <v>1</v>
      </c>
      <c r="K338" s="8" t="s">
        <v>676</v>
      </c>
      <c r="L338" s="7">
        <v>1</v>
      </c>
      <c r="M338" s="8" t="s">
        <v>681</v>
      </c>
      <c r="N338" s="8" t="s">
        <v>65</v>
      </c>
      <c r="O338" s="8" t="s">
        <v>29</v>
      </c>
      <c r="P338" s="8" t="s">
        <v>30</v>
      </c>
      <c r="Q338" s="8" t="s">
        <v>31</v>
      </c>
      <c r="R338" s="9">
        <v>-23.656099999999999</v>
      </c>
      <c r="S338" s="9">
        <v>35.342799999999997</v>
      </c>
      <c r="T338" s="19">
        <v>1</v>
      </c>
      <c r="U338" s="7">
        <v>1</v>
      </c>
      <c r="V338" s="7"/>
      <c r="W338" s="7"/>
      <c r="X338" s="7">
        <v>1</v>
      </c>
      <c r="Y338" s="7">
        <v>0</v>
      </c>
      <c r="Z338" s="7"/>
      <c r="AA338" s="7"/>
      <c r="AB338" s="7"/>
    </row>
    <row r="339" spans="1:28" ht="15" customHeight="1" x14ac:dyDescent="0.25">
      <c r="A339" s="7">
        <v>335</v>
      </c>
      <c r="B339" s="8" t="s">
        <v>23</v>
      </c>
      <c r="C339" s="7">
        <v>1081112</v>
      </c>
      <c r="D339" s="7">
        <v>907</v>
      </c>
      <c r="E339" s="8" t="s">
        <v>523</v>
      </c>
      <c r="F339" s="8" t="s">
        <v>668</v>
      </c>
      <c r="G339" s="8"/>
      <c r="H339" s="8" t="s">
        <v>331</v>
      </c>
      <c r="I339" s="7">
        <v>1131</v>
      </c>
      <c r="J339" s="7">
        <v>1</v>
      </c>
      <c r="K339" s="8" t="s">
        <v>676</v>
      </c>
      <c r="L339" s="7">
        <v>3</v>
      </c>
      <c r="M339" s="8" t="s">
        <v>682</v>
      </c>
      <c r="N339" s="8" t="s">
        <v>28</v>
      </c>
      <c r="O339" s="8" t="s">
        <v>29</v>
      </c>
      <c r="P339" s="8" t="s">
        <v>30</v>
      </c>
      <c r="Q339" s="8" t="s">
        <v>31</v>
      </c>
      <c r="R339" s="9">
        <v>-23.553899999999999</v>
      </c>
      <c r="S339" s="9">
        <v>35.340600000000002</v>
      </c>
      <c r="T339" s="19">
        <v>1</v>
      </c>
      <c r="U339" s="7">
        <v>0</v>
      </c>
      <c r="V339" s="7"/>
      <c r="W339" s="7"/>
      <c r="X339" s="7">
        <v>1</v>
      </c>
      <c r="Y339" s="7">
        <v>0</v>
      </c>
      <c r="Z339" s="7"/>
      <c r="AA339" s="7"/>
      <c r="AB339" s="7"/>
    </row>
    <row r="340" spans="1:28" ht="15" customHeight="1" x14ac:dyDescent="0.25">
      <c r="A340" s="7">
        <v>336</v>
      </c>
      <c r="B340" s="8" t="s">
        <v>23</v>
      </c>
      <c r="C340" s="7">
        <v>1081113</v>
      </c>
      <c r="D340" s="7">
        <v>992</v>
      </c>
      <c r="E340" s="8" t="s">
        <v>523</v>
      </c>
      <c r="F340" s="8" t="s">
        <v>668</v>
      </c>
      <c r="G340" s="8"/>
      <c r="H340" s="8" t="s">
        <v>683</v>
      </c>
      <c r="I340" s="7">
        <v>1132</v>
      </c>
      <c r="J340" s="7">
        <v>2</v>
      </c>
      <c r="K340" s="8" t="s">
        <v>670</v>
      </c>
      <c r="L340" s="7">
        <v>1</v>
      </c>
      <c r="M340" s="8" t="s">
        <v>670</v>
      </c>
      <c r="N340" s="8" t="s">
        <v>28</v>
      </c>
      <c r="O340" s="8" t="s">
        <v>29</v>
      </c>
      <c r="P340" s="8" t="s">
        <v>30</v>
      </c>
      <c r="Q340" s="8" t="s">
        <v>31</v>
      </c>
      <c r="R340" s="9">
        <v>-23.728100000000001</v>
      </c>
      <c r="S340" s="9">
        <v>35.188600000000001</v>
      </c>
      <c r="T340" s="19">
        <v>1</v>
      </c>
      <c r="U340" s="7">
        <v>0</v>
      </c>
      <c r="V340" s="7"/>
      <c r="W340" s="7"/>
      <c r="X340" s="7">
        <v>1</v>
      </c>
      <c r="Y340" s="7">
        <v>0</v>
      </c>
      <c r="Z340" s="7"/>
      <c r="AA340" s="7"/>
      <c r="AB340" s="7"/>
    </row>
    <row r="341" spans="1:28" ht="15" customHeight="1" x14ac:dyDescent="0.25">
      <c r="A341" s="7">
        <v>337</v>
      </c>
      <c r="B341" s="8" t="s">
        <v>23</v>
      </c>
      <c r="C341" s="7">
        <v>1081114</v>
      </c>
      <c r="D341" s="7">
        <v>966</v>
      </c>
      <c r="E341" s="8" t="s">
        <v>523</v>
      </c>
      <c r="F341" s="8" t="s">
        <v>668</v>
      </c>
      <c r="G341" s="8"/>
      <c r="H341" s="8" t="s">
        <v>684</v>
      </c>
      <c r="I341" s="7">
        <v>1133</v>
      </c>
      <c r="J341" s="7">
        <v>2</v>
      </c>
      <c r="K341" s="8" t="s">
        <v>670</v>
      </c>
      <c r="L341" s="7">
        <v>2</v>
      </c>
      <c r="M341" s="8" t="s">
        <v>685</v>
      </c>
      <c r="N341" s="8" t="s">
        <v>28</v>
      </c>
      <c r="O341" s="8" t="s">
        <v>29</v>
      </c>
      <c r="P341" s="8" t="s">
        <v>30</v>
      </c>
      <c r="Q341" s="8" t="s">
        <v>31</v>
      </c>
      <c r="R341" s="9">
        <v>-23.659400000000002</v>
      </c>
      <c r="S341" s="9">
        <v>35.161700000000003</v>
      </c>
      <c r="T341" s="19">
        <v>1</v>
      </c>
      <c r="U341" s="7">
        <v>0</v>
      </c>
      <c r="V341" s="7"/>
      <c r="W341" s="7"/>
      <c r="X341" s="7">
        <v>1</v>
      </c>
      <c r="Y341" s="7">
        <v>0</v>
      </c>
      <c r="Z341" s="7"/>
      <c r="AA341" s="7"/>
      <c r="AB341" s="7"/>
    </row>
    <row r="342" spans="1:28" ht="15" customHeight="1" x14ac:dyDescent="0.25">
      <c r="A342" s="7">
        <v>338</v>
      </c>
      <c r="B342" s="8" t="s">
        <v>23</v>
      </c>
      <c r="C342" s="7">
        <v>1081115</v>
      </c>
      <c r="D342" s="7"/>
      <c r="E342" s="8" t="s">
        <v>523</v>
      </c>
      <c r="F342" s="8" t="s">
        <v>668</v>
      </c>
      <c r="G342" s="8"/>
      <c r="H342" s="8" t="s">
        <v>2631</v>
      </c>
      <c r="I342" s="7">
        <v>1134</v>
      </c>
      <c r="J342" s="7"/>
      <c r="K342" s="8"/>
      <c r="L342" s="7"/>
      <c r="M342" s="8"/>
      <c r="N342" s="8" t="s">
        <v>28</v>
      </c>
      <c r="O342" s="8" t="s">
        <v>29</v>
      </c>
      <c r="P342" s="8" t="s">
        <v>30</v>
      </c>
      <c r="Q342" s="8" t="s">
        <v>31</v>
      </c>
      <c r="R342" s="9">
        <v>-23.283300000000001</v>
      </c>
      <c r="S342" s="9">
        <v>35.1083</v>
      </c>
      <c r="T342" s="19">
        <v>1</v>
      </c>
      <c r="U342" s="7">
        <v>0</v>
      </c>
      <c r="V342" s="7"/>
      <c r="W342" s="7"/>
      <c r="X342" s="7">
        <v>1</v>
      </c>
      <c r="Y342" s="7">
        <v>0</v>
      </c>
      <c r="Z342" s="7"/>
      <c r="AA342" s="7"/>
      <c r="AB342" s="7"/>
    </row>
    <row r="343" spans="1:28" ht="15" customHeight="1" x14ac:dyDescent="0.25">
      <c r="A343" s="7">
        <v>339</v>
      </c>
      <c r="B343" s="8" t="s">
        <v>23</v>
      </c>
      <c r="C343" s="7">
        <v>1081206</v>
      </c>
      <c r="D343" s="7">
        <v>970</v>
      </c>
      <c r="E343" s="8" t="s">
        <v>523</v>
      </c>
      <c r="F343" s="8" t="s">
        <v>686</v>
      </c>
      <c r="G343" s="8"/>
      <c r="H343" s="8" t="s">
        <v>687</v>
      </c>
      <c r="I343" s="7">
        <v>1135</v>
      </c>
      <c r="J343" s="7">
        <v>1</v>
      </c>
      <c r="K343" s="8" t="s">
        <v>688</v>
      </c>
      <c r="L343" s="7">
        <v>1</v>
      </c>
      <c r="M343" s="8" t="s">
        <v>688</v>
      </c>
      <c r="N343" s="8" t="s">
        <v>28</v>
      </c>
      <c r="O343" s="8" t="s">
        <v>29</v>
      </c>
      <c r="P343" s="8" t="s">
        <v>30</v>
      </c>
      <c r="Q343" s="8" t="s">
        <v>31</v>
      </c>
      <c r="R343" s="9">
        <v>-24.208300000000001</v>
      </c>
      <c r="S343" s="9">
        <v>34.862499999999997</v>
      </c>
      <c r="T343" s="19">
        <v>1</v>
      </c>
      <c r="U343" s="7">
        <v>1</v>
      </c>
      <c r="V343" s="7"/>
      <c r="W343" s="7"/>
      <c r="X343" s="7">
        <v>1</v>
      </c>
      <c r="Y343" s="7">
        <v>0</v>
      </c>
      <c r="Z343" s="7"/>
      <c r="AA343" s="7"/>
      <c r="AB343" s="7"/>
    </row>
    <row r="344" spans="1:28" ht="15" customHeight="1" x14ac:dyDescent="0.25">
      <c r="A344" s="7">
        <v>340</v>
      </c>
      <c r="B344" s="8" t="s">
        <v>23</v>
      </c>
      <c r="C344" s="7">
        <v>1081207</v>
      </c>
      <c r="D344" s="7">
        <v>971</v>
      </c>
      <c r="E344" s="8" t="s">
        <v>523</v>
      </c>
      <c r="F344" s="8" t="s">
        <v>686</v>
      </c>
      <c r="G344" s="8">
        <v>1</v>
      </c>
      <c r="H344" s="8" t="s">
        <v>689</v>
      </c>
      <c r="I344" s="7">
        <v>1136</v>
      </c>
      <c r="J344" s="7">
        <v>1</v>
      </c>
      <c r="K344" s="8" t="s">
        <v>688</v>
      </c>
      <c r="L344" s="7">
        <v>1</v>
      </c>
      <c r="M344" s="8" t="s">
        <v>690</v>
      </c>
      <c r="N344" s="8" t="s">
        <v>28</v>
      </c>
      <c r="O344" s="8" t="s">
        <v>29</v>
      </c>
      <c r="P344" s="8" t="s">
        <v>30</v>
      </c>
      <c r="Q344" s="8" t="s">
        <v>31</v>
      </c>
      <c r="R344" s="9">
        <v>-24.028099999999998</v>
      </c>
      <c r="S344" s="9">
        <v>34.877200000000002</v>
      </c>
      <c r="T344" s="19">
        <v>1</v>
      </c>
      <c r="U344" s="7">
        <v>0</v>
      </c>
      <c r="V344" s="7"/>
      <c r="W344" s="7"/>
      <c r="X344" s="7">
        <v>1</v>
      </c>
      <c r="Y344" s="7">
        <v>0</v>
      </c>
      <c r="Z344" s="7"/>
      <c r="AA344" s="7"/>
      <c r="AB344" s="7"/>
    </row>
    <row r="345" spans="1:28" ht="15" customHeight="1" x14ac:dyDescent="0.25">
      <c r="A345" s="7">
        <v>341</v>
      </c>
      <c r="B345" s="8" t="s">
        <v>23</v>
      </c>
      <c r="C345" s="7">
        <v>1081208</v>
      </c>
      <c r="D345" s="7">
        <v>896</v>
      </c>
      <c r="E345" s="8" t="s">
        <v>523</v>
      </c>
      <c r="F345" s="8" t="s">
        <v>686</v>
      </c>
      <c r="G345" s="8"/>
      <c r="H345" s="8" t="s">
        <v>691</v>
      </c>
      <c r="I345" s="7">
        <v>1137</v>
      </c>
      <c r="J345" s="7">
        <v>2</v>
      </c>
      <c r="K345" s="8" t="s">
        <v>692</v>
      </c>
      <c r="L345" s="7">
        <v>1</v>
      </c>
      <c r="M345" s="8" t="s">
        <v>693</v>
      </c>
      <c r="N345" s="8" t="s">
        <v>28</v>
      </c>
      <c r="O345" s="8" t="s">
        <v>29</v>
      </c>
      <c r="P345" s="8" t="s">
        <v>30</v>
      </c>
      <c r="Q345" s="8" t="s">
        <v>31</v>
      </c>
      <c r="R345" s="9">
        <v>-24.357500000000002</v>
      </c>
      <c r="S345" s="9">
        <v>34.113100000000003</v>
      </c>
      <c r="T345" s="19">
        <v>1</v>
      </c>
      <c r="U345" s="7">
        <v>0</v>
      </c>
      <c r="V345" s="7"/>
      <c r="W345" s="7"/>
      <c r="X345" s="7">
        <v>1</v>
      </c>
      <c r="Y345" s="7">
        <v>0</v>
      </c>
      <c r="Z345" s="7"/>
      <c r="AA345" s="7"/>
      <c r="AB345" s="7"/>
    </row>
    <row r="346" spans="1:28" ht="15" customHeight="1" x14ac:dyDescent="0.25">
      <c r="A346" s="7">
        <v>342</v>
      </c>
      <c r="B346" s="8" t="s">
        <v>23</v>
      </c>
      <c r="C346" s="7">
        <v>1081209</v>
      </c>
      <c r="D346" s="7">
        <v>969</v>
      </c>
      <c r="E346" s="8" t="s">
        <v>523</v>
      </c>
      <c r="F346" s="8" t="s">
        <v>686</v>
      </c>
      <c r="G346" s="8">
        <v>1</v>
      </c>
      <c r="H346" s="8" t="s">
        <v>694</v>
      </c>
      <c r="I346" s="7">
        <v>1138</v>
      </c>
      <c r="J346" s="7">
        <v>3</v>
      </c>
      <c r="K346" s="8" t="s">
        <v>695</v>
      </c>
      <c r="L346" s="7">
        <v>2</v>
      </c>
      <c r="M346" s="8" t="s">
        <v>696</v>
      </c>
      <c r="N346" s="8" t="s">
        <v>28</v>
      </c>
      <c r="O346" s="8" t="s">
        <v>29</v>
      </c>
      <c r="P346" s="8" t="s">
        <v>30</v>
      </c>
      <c r="Q346" s="8" t="s">
        <v>31</v>
      </c>
      <c r="R346" s="9">
        <v>-23.787500000000001</v>
      </c>
      <c r="S346" s="9">
        <v>34.7256</v>
      </c>
      <c r="T346" s="19">
        <v>1</v>
      </c>
      <c r="U346" s="7">
        <v>0</v>
      </c>
      <c r="V346" s="7"/>
      <c r="W346" s="7"/>
      <c r="X346" s="7">
        <v>1</v>
      </c>
      <c r="Y346" s="7">
        <v>0</v>
      </c>
      <c r="Z346" s="7"/>
      <c r="AA346" s="7"/>
      <c r="AB346" s="7"/>
    </row>
    <row r="347" spans="1:28" ht="15" customHeight="1" x14ac:dyDescent="0.25">
      <c r="A347" s="7">
        <v>343</v>
      </c>
      <c r="B347" s="8" t="s">
        <v>23</v>
      </c>
      <c r="C347" s="7">
        <v>1081210</v>
      </c>
      <c r="D347" s="7">
        <v>972</v>
      </c>
      <c r="E347" s="8" t="s">
        <v>523</v>
      </c>
      <c r="F347" s="8" t="s">
        <v>686</v>
      </c>
      <c r="G347" s="8">
        <v>1</v>
      </c>
      <c r="H347" s="8" t="s">
        <v>697</v>
      </c>
      <c r="I347" s="7">
        <v>1139</v>
      </c>
      <c r="J347" s="7">
        <v>1</v>
      </c>
      <c r="K347" s="8" t="s">
        <v>688</v>
      </c>
      <c r="L347" s="7">
        <v>1</v>
      </c>
      <c r="M347" s="8" t="s">
        <v>688</v>
      </c>
      <c r="N347" s="8" t="s">
        <v>28</v>
      </c>
      <c r="O347" s="8" t="s">
        <v>29</v>
      </c>
      <c r="P347" s="8" t="s">
        <v>30</v>
      </c>
      <c r="Q347" s="8" t="s">
        <v>31</v>
      </c>
      <c r="R347" s="9">
        <v>-24.066400000000002</v>
      </c>
      <c r="S347" s="9">
        <v>34.728900000000003</v>
      </c>
      <c r="T347" s="19">
        <v>1</v>
      </c>
      <c r="U347" s="7">
        <v>1</v>
      </c>
      <c r="V347" s="7"/>
      <c r="W347" s="7"/>
      <c r="X347" s="7">
        <v>1</v>
      </c>
      <c r="Y347" s="7">
        <v>0</v>
      </c>
      <c r="Z347" s="7"/>
      <c r="AA347" s="7"/>
      <c r="AB347" s="7"/>
    </row>
    <row r="348" spans="1:28" ht="15" customHeight="1" x14ac:dyDescent="0.25">
      <c r="A348" s="7">
        <v>344</v>
      </c>
      <c r="B348" s="8" t="s">
        <v>23</v>
      </c>
      <c r="C348" s="7">
        <v>1081301</v>
      </c>
      <c r="D348" s="7">
        <v>1253</v>
      </c>
      <c r="E348" s="8" t="s">
        <v>523</v>
      </c>
      <c r="F348" s="8" t="s">
        <v>698</v>
      </c>
      <c r="G348" s="8"/>
      <c r="H348" s="8" t="s">
        <v>699</v>
      </c>
      <c r="I348" s="7">
        <v>1140</v>
      </c>
      <c r="J348" s="7">
        <v>1</v>
      </c>
      <c r="K348" s="8" t="s">
        <v>700</v>
      </c>
      <c r="L348" s="7">
        <v>1</v>
      </c>
      <c r="M348" s="8" t="s">
        <v>701</v>
      </c>
      <c r="N348" s="8" t="s">
        <v>65</v>
      </c>
      <c r="O348" s="8" t="s">
        <v>140</v>
      </c>
      <c r="P348" s="8" t="s">
        <v>140</v>
      </c>
      <c r="Q348" s="8" t="s">
        <v>108</v>
      </c>
      <c r="R348" s="9">
        <v>-21.984400000000001</v>
      </c>
      <c r="S348" s="9">
        <v>35.321100000000001</v>
      </c>
      <c r="T348" s="19">
        <v>1</v>
      </c>
      <c r="U348" s="7">
        <v>1</v>
      </c>
      <c r="V348" s="7"/>
      <c r="W348" s="7">
        <v>1</v>
      </c>
      <c r="X348" s="7">
        <v>1</v>
      </c>
      <c r="Y348" s="7">
        <v>3</v>
      </c>
      <c r="Z348" s="7"/>
      <c r="AA348" s="7"/>
      <c r="AB348" s="7"/>
    </row>
    <row r="349" spans="1:28" ht="15" customHeight="1" x14ac:dyDescent="0.25">
      <c r="A349" s="7">
        <v>345</v>
      </c>
      <c r="B349" s="8" t="s">
        <v>23</v>
      </c>
      <c r="C349" s="7">
        <v>1081306</v>
      </c>
      <c r="D349" s="7">
        <v>973</v>
      </c>
      <c r="E349" s="8" t="s">
        <v>523</v>
      </c>
      <c r="F349" s="8" t="s">
        <v>698</v>
      </c>
      <c r="G349" s="8"/>
      <c r="H349" s="8" t="s">
        <v>702</v>
      </c>
      <c r="I349" s="7">
        <v>1141</v>
      </c>
      <c r="J349" s="7">
        <v>2</v>
      </c>
      <c r="K349" s="8" t="s">
        <v>703</v>
      </c>
      <c r="L349" s="7">
        <v>2</v>
      </c>
      <c r="M349" s="8" t="s">
        <v>704</v>
      </c>
      <c r="N349" s="8" t="s">
        <v>28</v>
      </c>
      <c r="O349" s="8" t="s">
        <v>29</v>
      </c>
      <c r="P349" s="8" t="s">
        <v>30</v>
      </c>
      <c r="Q349" s="8" t="s">
        <v>31</v>
      </c>
      <c r="R349" s="9">
        <v>-22.657800000000002</v>
      </c>
      <c r="S349" s="9">
        <v>35.258299999999998</v>
      </c>
      <c r="T349" s="19">
        <v>1</v>
      </c>
      <c r="U349" s="7">
        <v>0</v>
      </c>
      <c r="V349" s="7"/>
      <c r="W349" s="7"/>
      <c r="X349" s="7">
        <v>1</v>
      </c>
      <c r="Y349" s="7">
        <v>0</v>
      </c>
      <c r="Z349" s="7"/>
      <c r="AA349" s="7"/>
      <c r="AB349" s="7"/>
    </row>
    <row r="350" spans="1:28" ht="15" customHeight="1" x14ac:dyDescent="0.25">
      <c r="A350" s="7">
        <v>346</v>
      </c>
      <c r="B350" s="8" t="s">
        <v>23</v>
      </c>
      <c r="C350" s="7">
        <v>1081307</v>
      </c>
      <c r="D350" s="7">
        <v>975</v>
      </c>
      <c r="E350" s="8" t="s">
        <v>523</v>
      </c>
      <c r="F350" s="8" t="s">
        <v>698</v>
      </c>
      <c r="G350" s="8"/>
      <c r="H350" s="8" t="s">
        <v>705</v>
      </c>
      <c r="I350" s="7">
        <v>1142</v>
      </c>
      <c r="J350" s="7">
        <v>2</v>
      </c>
      <c r="K350" s="8" t="s">
        <v>703</v>
      </c>
      <c r="L350" s="7">
        <v>1</v>
      </c>
      <c r="M350" s="8" t="s">
        <v>706</v>
      </c>
      <c r="N350" s="8" t="s">
        <v>28</v>
      </c>
      <c r="O350" s="8" t="s">
        <v>29</v>
      </c>
      <c r="P350" s="8" t="s">
        <v>30</v>
      </c>
      <c r="Q350" s="8" t="s">
        <v>31</v>
      </c>
      <c r="R350" s="9">
        <v>-22.252199999999998</v>
      </c>
      <c r="S350" s="9">
        <v>35.111899999999999</v>
      </c>
      <c r="T350" s="19">
        <v>1</v>
      </c>
      <c r="U350" s="7">
        <v>1</v>
      </c>
      <c r="V350" s="7"/>
      <c r="W350" s="7"/>
      <c r="X350" s="7">
        <v>1</v>
      </c>
      <c r="Y350" s="7">
        <v>0</v>
      </c>
      <c r="Z350" s="7"/>
      <c r="AA350" s="7"/>
      <c r="AB350" s="7"/>
    </row>
    <row r="351" spans="1:28" ht="15" customHeight="1" x14ac:dyDescent="0.25">
      <c r="A351" s="7">
        <v>347</v>
      </c>
      <c r="B351" s="8" t="s">
        <v>23</v>
      </c>
      <c r="C351" s="7">
        <v>1081308</v>
      </c>
      <c r="D351" s="7">
        <v>977</v>
      </c>
      <c r="E351" s="8" t="s">
        <v>523</v>
      </c>
      <c r="F351" s="8" t="s">
        <v>698</v>
      </c>
      <c r="G351" s="8"/>
      <c r="H351" s="8" t="s">
        <v>707</v>
      </c>
      <c r="I351" s="7">
        <v>1143</v>
      </c>
      <c r="J351" s="7">
        <v>1</v>
      </c>
      <c r="K351" s="8" t="s">
        <v>700</v>
      </c>
      <c r="L351" s="7">
        <v>2</v>
      </c>
      <c r="M351" s="8" t="s">
        <v>700</v>
      </c>
      <c r="N351" s="8" t="s">
        <v>28</v>
      </c>
      <c r="O351" s="8" t="s">
        <v>29</v>
      </c>
      <c r="P351" s="8" t="s">
        <v>30</v>
      </c>
      <c r="Q351" s="8" t="s">
        <v>31</v>
      </c>
      <c r="R351" s="9">
        <v>-21.9861</v>
      </c>
      <c r="S351" s="9">
        <v>35.161900000000003</v>
      </c>
      <c r="T351" s="19">
        <v>1</v>
      </c>
      <c r="U351" s="7">
        <v>0</v>
      </c>
      <c r="V351" s="7"/>
      <c r="W351" s="7"/>
      <c r="X351" s="7">
        <v>1</v>
      </c>
      <c r="Y351" s="7">
        <v>0</v>
      </c>
      <c r="Z351" s="7"/>
      <c r="AA351" s="7"/>
      <c r="AB351" s="7"/>
    </row>
    <row r="352" spans="1:28" ht="15" customHeight="1" x14ac:dyDescent="0.25">
      <c r="A352" s="7">
        <v>348</v>
      </c>
      <c r="B352" s="8" t="s">
        <v>23</v>
      </c>
      <c r="C352" s="7">
        <v>1081309</v>
      </c>
      <c r="D352" s="7">
        <v>974</v>
      </c>
      <c r="E352" s="8" t="s">
        <v>523</v>
      </c>
      <c r="F352" s="8" t="s">
        <v>698</v>
      </c>
      <c r="G352" s="8"/>
      <c r="H352" s="8" t="s">
        <v>708</v>
      </c>
      <c r="I352" s="7">
        <v>1144</v>
      </c>
      <c r="J352" s="7">
        <v>2</v>
      </c>
      <c r="K352" s="8" t="s">
        <v>703</v>
      </c>
      <c r="L352" s="7">
        <v>2</v>
      </c>
      <c r="M352" s="8" t="s">
        <v>704</v>
      </c>
      <c r="N352" s="8" t="s">
        <v>28</v>
      </c>
      <c r="O352" s="8" t="s">
        <v>29</v>
      </c>
      <c r="P352" s="8" t="s">
        <v>30</v>
      </c>
      <c r="Q352" s="8" t="s">
        <v>31</v>
      </c>
      <c r="R352" s="9">
        <v>-22.627500000000001</v>
      </c>
      <c r="S352" s="9">
        <v>35.1633</v>
      </c>
      <c r="T352" s="19">
        <v>1</v>
      </c>
      <c r="U352" s="7">
        <v>0</v>
      </c>
      <c r="V352" s="7"/>
      <c r="W352" s="7"/>
      <c r="X352" s="7">
        <v>1</v>
      </c>
      <c r="Y352" s="7">
        <v>0</v>
      </c>
      <c r="Z352" s="7"/>
      <c r="AA352" s="7"/>
      <c r="AB352" s="7"/>
    </row>
    <row r="353" spans="1:28" ht="15" customHeight="1" x14ac:dyDescent="0.25">
      <c r="A353" s="7">
        <v>349</v>
      </c>
      <c r="B353" s="8" t="s">
        <v>23</v>
      </c>
      <c r="C353" s="7">
        <v>1081310</v>
      </c>
      <c r="D353" s="7">
        <v>908</v>
      </c>
      <c r="E353" s="8" t="s">
        <v>523</v>
      </c>
      <c r="F353" s="8" t="s">
        <v>698</v>
      </c>
      <c r="G353" s="8"/>
      <c r="H353" s="8" t="s">
        <v>2772</v>
      </c>
      <c r="I353" s="7">
        <v>1145</v>
      </c>
      <c r="J353" s="7">
        <v>1</v>
      </c>
      <c r="K353" s="8" t="s">
        <v>700</v>
      </c>
      <c r="L353" s="7">
        <v>1</v>
      </c>
      <c r="M353" s="8" t="s">
        <v>701</v>
      </c>
      <c r="N353" s="8" t="s">
        <v>65</v>
      </c>
      <c r="O353" s="8" t="s">
        <v>29</v>
      </c>
      <c r="P353" s="8" t="s">
        <v>30</v>
      </c>
      <c r="Q353" s="8" t="s">
        <v>31</v>
      </c>
      <c r="R353" s="9">
        <v>-21.992799999999999</v>
      </c>
      <c r="S353" s="9">
        <v>35.319699999999997</v>
      </c>
      <c r="T353" s="19">
        <v>1</v>
      </c>
      <c r="U353" s="7">
        <v>0</v>
      </c>
      <c r="V353" s="7"/>
      <c r="W353" s="7"/>
      <c r="X353" s="7">
        <v>1</v>
      </c>
      <c r="Y353" s="7">
        <v>0</v>
      </c>
      <c r="Z353" s="7"/>
      <c r="AA353" s="7"/>
      <c r="AB353" s="7"/>
    </row>
    <row r="354" spans="1:28" ht="15" customHeight="1" x14ac:dyDescent="0.25">
      <c r="A354" s="7">
        <v>350</v>
      </c>
      <c r="B354" s="8" t="s">
        <v>23</v>
      </c>
      <c r="C354" s="7">
        <v>1081311</v>
      </c>
      <c r="D354" s="7">
        <v>976</v>
      </c>
      <c r="E354" s="8" t="s">
        <v>523</v>
      </c>
      <c r="F354" s="8" t="s">
        <v>698</v>
      </c>
      <c r="G354" s="8"/>
      <c r="H354" s="8" t="s">
        <v>709</v>
      </c>
      <c r="I354" s="7">
        <v>1146</v>
      </c>
      <c r="J354" s="7">
        <v>2</v>
      </c>
      <c r="K354" s="8" t="s">
        <v>703</v>
      </c>
      <c r="L354" s="7">
        <v>3</v>
      </c>
      <c r="M354" s="8" t="s">
        <v>710</v>
      </c>
      <c r="N354" s="8" t="s">
        <v>28</v>
      </c>
      <c r="O354" s="8" t="s">
        <v>29</v>
      </c>
      <c r="P354" s="8" t="s">
        <v>30</v>
      </c>
      <c r="Q354" s="8" t="s">
        <v>31</v>
      </c>
      <c r="R354" s="9">
        <v>-22.226900000000001</v>
      </c>
      <c r="S354" s="9">
        <v>34.784999999999997</v>
      </c>
      <c r="T354" s="19">
        <v>1</v>
      </c>
      <c r="U354" s="7">
        <v>0</v>
      </c>
      <c r="V354" s="7"/>
      <c r="W354" s="7"/>
      <c r="X354" s="7">
        <v>1</v>
      </c>
      <c r="Y354" s="7">
        <v>0</v>
      </c>
      <c r="Z354" s="7"/>
      <c r="AA354" s="7"/>
      <c r="AB354" s="7"/>
    </row>
    <row r="355" spans="1:28" ht="15" customHeight="1" x14ac:dyDescent="0.25">
      <c r="A355" s="7">
        <v>351</v>
      </c>
      <c r="B355" s="8" t="s">
        <v>23</v>
      </c>
      <c r="C355" s="7">
        <v>1081312</v>
      </c>
      <c r="D355" s="7">
        <v>978</v>
      </c>
      <c r="E355" s="8" t="s">
        <v>523</v>
      </c>
      <c r="F355" s="8" t="s">
        <v>698</v>
      </c>
      <c r="G355" s="8"/>
      <c r="H355" s="8" t="s">
        <v>711</v>
      </c>
      <c r="I355" s="7">
        <v>1147</v>
      </c>
      <c r="J355" s="7">
        <v>1</v>
      </c>
      <c r="K355" s="8" t="s">
        <v>700</v>
      </c>
      <c r="L355" s="7">
        <v>3</v>
      </c>
      <c r="M355" s="8" t="s">
        <v>712</v>
      </c>
      <c r="N355" s="8" t="s">
        <v>28</v>
      </c>
      <c r="O355" s="8" t="s">
        <v>29</v>
      </c>
      <c r="P355" s="8" t="s">
        <v>30</v>
      </c>
      <c r="Q355" s="8" t="s">
        <v>31</v>
      </c>
      <c r="R355" s="9">
        <v>-22.310600000000001</v>
      </c>
      <c r="S355" s="9">
        <v>35.426699999999997</v>
      </c>
      <c r="T355" s="19">
        <v>1</v>
      </c>
      <c r="U355" s="7">
        <v>0</v>
      </c>
      <c r="V355" s="7"/>
      <c r="W355" s="7"/>
      <c r="X355" s="7">
        <v>1</v>
      </c>
      <c r="Y355" s="7">
        <v>0</v>
      </c>
      <c r="Z355" s="7"/>
      <c r="AA355" s="7"/>
      <c r="AB355" s="7"/>
    </row>
    <row r="356" spans="1:28" s="32" customFormat="1" ht="15" customHeight="1" x14ac:dyDescent="0.25">
      <c r="A356" s="28">
        <v>352</v>
      </c>
      <c r="B356" s="29" t="s">
        <v>23</v>
      </c>
      <c r="C356" s="28">
        <v>1081313</v>
      </c>
      <c r="D356" s="28"/>
      <c r="E356" s="29" t="s">
        <v>523</v>
      </c>
      <c r="F356" s="29" t="s">
        <v>698</v>
      </c>
      <c r="G356" s="29"/>
      <c r="H356" s="29" t="s">
        <v>2632</v>
      </c>
      <c r="I356" s="28">
        <v>1148</v>
      </c>
      <c r="J356" s="28"/>
      <c r="K356" s="29"/>
      <c r="L356" s="28"/>
      <c r="M356" s="29"/>
      <c r="N356" s="29"/>
      <c r="O356" s="29"/>
      <c r="P356" s="29"/>
      <c r="Q356" s="29"/>
      <c r="R356" s="30">
        <v>-22.301655495799999</v>
      </c>
      <c r="S356" s="30">
        <v>35.126403000499998</v>
      </c>
      <c r="T356" s="31">
        <v>1</v>
      </c>
      <c r="U356" s="28">
        <v>0</v>
      </c>
      <c r="V356" s="28"/>
      <c r="W356" s="28"/>
      <c r="X356" s="28">
        <v>1</v>
      </c>
      <c r="Y356" s="28">
        <v>0</v>
      </c>
      <c r="Z356" s="28"/>
      <c r="AA356" s="28"/>
      <c r="AB356" s="28"/>
    </row>
    <row r="357" spans="1:28" s="32" customFormat="1" ht="15" customHeight="1" x14ac:dyDescent="0.25">
      <c r="A357" s="28">
        <v>353</v>
      </c>
      <c r="B357" s="29" t="s">
        <v>23</v>
      </c>
      <c r="C357" s="28">
        <v>1081314</v>
      </c>
      <c r="D357" s="28"/>
      <c r="E357" s="29" t="s">
        <v>523</v>
      </c>
      <c r="F357" s="29" t="s">
        <v>698</v>
      </c>
      <c r="G357" s="29"/>
      <c r="H357" s="29" t="s">
        <v>2773</v>
      </c>
      <c r="I357" s="28">
        <v>1149</v>
      </c>
      <c r="J357" s="28"/>
      <c r="K357" s="29"/>
      <c r="L357" s="28"/>
      <c r="M357" s="29"/>
      <c r="N357" s="29" t="s">
        <v>28</v>
      </c>
      <c r="O357" s="29" t="s">
        <v>29</v>
      </c>
      <c r="P357" s="29" t="s">
        <v>30</v>
      </c>
      <c r="Q357" s="29" t="s">
        <v>31</v>
      </c>
      <c r="R357" s="30">
        <v>-21.85</v>
      </c>
      <c r="S357" s="30">
        <v>35.2333</v>
      </c>
      <c r="T357" s="31">
        <v>1</v>
      </c>
      <c r="U357" s="28">
        <v>0</v>
      </c>
      <c r="V357" s="28"/>
      <c r="W357" s="28"/>
      <c r="X357" s="28">
        <v>1</v>
      </c>
      <c r="Y357" s="28">
        <v>0</v>
      </c>
      <c r="Z357" s="28"/>
      <c r="AA357" s="28"/>
      <c r="AB357" s="28"/>
    </row>
    <row r="358" spans="1:28" ht="15" customHeight="1" x14ac:dyDescent="0.25">
      <c r="A358" s="7">
        <v>354</v>
      </c>
      <c r="B358" s="8" t="s">
        <v>23</v>
      </c>
      <c r="C358" s="7">
        <v>1081406</v>
      </c>
      <c r="D358" s="7">
        <v>979</v>
      </c>
      <c r="E358" s="8" t="s">
        <v>523</v>
      </c>
      <c r="F358" s="8" t="s">
        <v>713</v>
      </c>
      <c r="G358" s="8"/>
      <c r="H358" s="8" t="s">
        <v>714</v>
      </c>
      <c r="I358" s="7">
        <v>1150</v>
      </c>
      <c r="J358" s="7">
        <v>2</v>
      </c>
      <c r="K358" s="8" t="s">
        <v>715</v>
      </c>
      <c r="L358" s="7">
        <v>1</v>
      </c>
      <c r="M358" s="8" t="s">
        <v>716</v>
      </c>
      <c r="N358" s="8" t="s">
        <v>28</v>
      </c>
      <c r="O358" s="8" t="s">
        <v>29</v>
      </c>
      <c r="P358" s="8" t="s">
        <v>30</v>
      </c>
      <c r="Q358" s="8" t="s">
        <v>31</v>
      </c>
      <c r="R358" s="9">
        <v>-24.795300000000001</v>
      </c>
      <c r="S358" s="9">
        <v>34.572800000000001</v>
      </c>
      <c r="T358" s="19">
        <v>1</v>
      </c>
      <c r="U358" s="7">
        <v>0</v>
      </c>
      <c r="V358" s="7"/>
      <c r="W358" s="7"/>
      <c r="X358" s="7">
        <v>1</v>
      </c>
      <c r="Y358" s="7">
        <v>0</v>
      </c>
      <c r="Z358" s="7"/>
      <c r="AA358" s="7"/>
      <c r="AB358" s="7"/>
    </row>
    <row r="359" spans="1:28" ht="15" customHeight="1" x14ac:dyDescent="0.25">
      <c r="A359" s="7">
        <v>355</v>
      </c>
      <c r="B359" s="8" t="s">
        <v>23</v>
      </c>
      <c r="C359" s="7">
        <v>1081407</v>
      </c>
      <c r="D359" s="7">
        <v>981</v>
      </c>
      <c r="E359" s="8" t="s">
        <v>523</v>
      </c>
      <c r="F359" s="8" t="s">
        <v>713</v>
      </c>
      <c r="G359" s="8"/>
      <c r="H359" s="8" t="s">
        <v>717</v>
      </c>
      <c r="I359" s="7">
        <v>1151</v>
      </c>
      <c r="J359" s="7">
        <v>2</v>
      </c>
      <c r="K359" s="8" t="s">
        <v>715</v>
      </c>
      <c r="L359" s="7">
        <v>2</v>
      </c>
      <c r="M359" s="8" t="s">
        <v>649</v>
      </c>
      <c r="N359" s="8" t="s">
        <v>28</v>
      </c>
      <c r="O359" s="8" t="s">
        <v>29</v>
      </c>
      <c r="P359" s="8" t="s">
        <v>30</v>
      </c>
      <c r="Q359" s="8" t="s">
        <v>31</v>
      </c>
      <c r="R359" s="9">
        <v>-24.528300000000002</v>
      </c>
      <c r="S359" s="9">
        <v>34.418900000000001</v>
      </c>
      <c r="T359" s="19">
        <v>1</v>
      </c>
      <c r="U359" s="7">
        <v>0</v>
      </c>
      <c r="V359" s="7"/>
      <c r="W359" s="7"/>
      <c r="X359" s="7">
        <v>1</v>
      </c>
      <c r="Y359" s="7">
        <v>0</v>
      </c>
      <c r="Z359" s="7"/>
      <c r="AA359" s="7"/>
      <c r="AB359" s="7"/>
    </row>
    <row r="360" spans="1:28" ht="15" customHeight="1" x14ac:dyDescent="0.25">
      <c r="A360" s="7">
        <v>356</v>
      </c>
      <c r="B360" s="8" t="s">
        <v>23</v>
      </c>
      <c r="C360" s="7">
        <v>1081408</v>
      </c>
      <c r="D360" s="7">
        <v>909</v>
      </c>
      <c r="E360" s="8" t="s">
        <v>523</v>
      </c>
      <c r="F360" s="8" t="s">
        <v>713</v>
      </c>
      <c r="G360" s="8"/>
      <c r="H360" s="8" t="s">
        <v>2774</v>
      </c>
      <c r="I360" s="7">
        <v>1152</v>
      </c>
      <c r="J360" s="7">
        <v>1</v>
      </c>
      <c r="K360" s="8" t="s">
        <v>718</v>
      </c>
      <c r="L360" s="7">
        <v>3</v>
      </c>
      <c r="M360" s="8" t="s">
        <v>719</v>
      </c>
      <c r="N360" s="8" t="s">
        <v>28</v>
      </c>
      <c r="O360" s="8" t="s">
        <v>29</v>
      </c>
      <c r="P360" s="8" t="s">
        <v>30</v>
      </c>
      <c r="Q360" s="8" t="s">
        <v>31</v>
      </c>
      <c r="R360" s="9">
        <v>-24.59</v>
      </c>
      <c r="S360" s="9">
        <v>35.016399999999997</v>
      </c>
      <c r="T360" s="19">
        <v>1</v>
      </c>
      <c r="U360" s="7">
        <v>0</v>
      </c>
      <c r="V360" s="7"/>
      <c r="W360" s="7"/>
      <c r="X360" s="7">
        <v>1</v>
      </c>
      <c r="Y360" s="7">
        <v>0</v>
      </c>
      <c r="Z360" s="7"/>
      <c r="AA360" s="7"/>
      <c r="AB360" s="7"/>
    </row>
    <row r="361" spans="1:28" ht="15" customHeight="1" x14ac:dyDescent="0.25">
      <c r="A361" s="7">
        <v>357</v>
      </c>
      <c r="B361" s="8" t="s">
        <v>23</v>
      </c>
      <c r="C361" s="7">
        <v>1081409</v>
      </c>
      <c r="D361" s="7">
        <v>911</v>
      </c>
      <c r="E361" s="8" t="s">
        <v>523</v>
      </c>
      <c r="F361" s="8" t="s">
        <v>713</v>
      </c>
      <c r="G361" s="8"/>
      <c r="H361" s="8" t="s">
        <v>720</v>
      </c>
      <c r="I361" s="7">
        <v>1153</v>
      </c>
      <c r="J361" s="7">
        <v>2</v>
      </c>
      <c r="K361" s="8" t="s">
        <v>715</v>
      </c>
      <c r="L361" s="7">
        <v>1</v>
      </c>
      <c r="M361" s="8" t="s">
        <v>716</v>
      </c>
      <c r="N361" s="8" t="s">
        <v>28</v>
      </c>
      <c r="O361" s="8" t="s">
        <v>29</v>
      </c>
      <c r="P361" s="8" t="s">
        <v>30</v>
      </c>
      <c r="Q361" s="8" t="s">
        <v>31</v>
      </c>
      <c r="R361" s="9">
        <v>-24.715599999999998</v>
      </c>
      <c r="S361" s="9">
        <v>34.432200000000002</v>
      </c>
      <c r="T361" s="19">
        <v>1</v>
      </c>
      <c r="U361" s="7">
        <v>0</v>
      </c>
      <c r="V361" s="7"/>
      <c r="W361" s="7"/>
      <c r="X361" s="7">
        <v>1</v>
      </c>
      <c r="Y361" s="7">
        <v>0</v>
      </c>
      <c r="Z361" s="7"/>
      <c r="AA361" s="7"/>
      <c r="AB361" s="7"/>
    </row>
    <row r="362" spans="1:28" ht="15" customHeight="1" x14ac:dyDescent="0.25">
      <c r="A362" s="7">
        <v>358</v>
      </c>
      <c r="B362" s="8" t="s">
        <v>23</v>
      </c>
      <c r="C362" s="7">
        <v>1081410</v>
      </c>
      <c r="D362" s="7">
        <v>910</v>
      </c>
      <c r="E362" s="8" t="s">
        <v>523</v>
      </c>
      <c r="F362" s="8" t="s">
        <v>713</v>
      </c>
      <c r="G362" s="8"/>
      <c r="H362" s="8" t="s">
        <v>721</v>
      </c>
      <c r="I362" s="7">
        <v>1154</v>
      </c>
      <c r="J362" s="7">
        <v>2</v>
      </c>
      <c r="K362" s="8" t="s">
        <v>715</v>
      </c>
      <c r="L362" s="7">
        <v>1</v>
      </c>
      <c r="M362" s="8" t="s">
        <v>716</v>
      </c>
      <c r="N362" s="8" t="s">
        <v>28</v>
      </c>
      <c r="O362" s="8" t="s">
        <v>29</v>
      </c>
      <c r="P362" s="8" t="s">
        <v>30</v>
      </c>
      <c r="Q362" s="8" t="s">
        <v>31</v>
      </c>
      <c r="R362" s="9">
        <v>-24.762699999999999</v>
      </c>
      <c r="S362" s="9">
        <v>34.350200000000001</v>
      </c>
      <c r="T362" s="19">
        <v>1</v>
      </c>
      <c r="U362" s="7">
        <v>1</v>
      </c>
      <c r="V362" s="7"/>
      <c r="W362" s="7"/>
      <c r="X362" s="7">
        <v>1</v>
      </c>
      <c r="Y362" s="7">
        <v>0</v>
      </c>
      <c r="Z362" s="7"/>
      <c r="AA362" s="7"/>
      <c r="AB362" s="7"/>
    </row>
    <row r="363" spans="1:28" ht="15" customHeight="1" x14ac:dyDescent="0.25">
      <c r="A363" s="7">
        <v>359</v>
      </c>
      <c r="B363" s="8" t="s">
        <v>23</v>
      </c>
      <c r="C363" s="7">
        <v>1081411</v>
      </c>
      <c r="D363" s="7">
        <v>993</v>
      </c>
      <c r="E363" s="8" t="s">
        <v>523</v>
      </c>
      <c r="F363" s="8" t="s">
        <v>713</v>
      </c>
      <c r="G363" s="8"/>
      <c r="H363" s="8" t="s">
        <v>2775</v>
      </c>
      <c r="I363" s="7">
        <v>1155</v>
      </c>
      <c r="J363" s="7">
        <v>1</v>
      </c>
      <c r="K363" s="8" t="s">
        <v>718</v>
      </c>
      <c r="L363" s="7">
        <v>1</v>
      </c>
      <c r="M363" s="8" t="s">
        <v>722</v>
      </c>
      <c r="N363" s="8" t="s">
        <v>65</v>
      </c>
      <c r="O363" s="8" t="s">
        <v>29</v>
      </c>
      <c r="P363" s="8" t="s">
        <v>30</v>
      </c>
      <c r="Q363" s="8" t="s">
        <v>31</v>
      </c>
      <c r="R363" s="9">
        <v>-24.715</v>
      </c>
      <c r="S363" s="9">
        <v>34.747799999999998</v>
      </c>
      <c r="T363" s="19">
        <v>1</v>
      </c>
      <c r="U363" s="7">
        <v>1</v>
      </c>
      <c r="V363" s="7"/>
      <c r="W363" s="7"/>
      <c r="X363" s="7">
        <v>1</v>
      </c>
      <c r="Y363" s="7">
        <v>0</v>
      </c>
      <c r="Z363" s="7"/>
      <c r="AA363" s="7"/>
      <c r="AB363" s="7"/>
    </row>
    <row r="364" spans="1:28" ht="15" customHeight="1" x14ac:dyDescent="0.25">
      <c r="A364" s="7">
        <v>360</v>
      </c>
      <c r="B364" s="8" t="s">
        <v>23</v>
      </c>
      <c r="C364" s="7">
        <v>1081412</v>
      </c>
      <c r="D364" s="7">
        <v>995</v>
      </c>
      <c r="E364" s="8" t="s">
        <v>523</v>
      </c>
      <c r="F364" s="8" t="s">
        <v>713</v>
      </c>
      <c r="G364" s="8"/>
      <c r="H364" s="8" t="s">
        <v>723</v>
      </c>
      <c r="I364" s="7">
        <v>1156</v>
      </c>
      <c r="J364" s="7">
        <v>1</v>
      </c>
      <c r="K364" s="8" t="s">
        <v>718</v>
      </c>
      <c r="L364" s="7">
        <v>3</v>
      </c>
      <c r="M364" s="8" t="s">
        <v>719</v>
      </c>
      <c r="N364" s="8" t="s">
        <v>28</v>
      </c>
      <c r="O364" s="8" t="s">
        <v>61</v>
      </c>
      <c r="P364" s="8" t="s">
        <v>61</v>
      </c>
      <c r="Q364" s="8" t="s">
        <v>31</v>
      </c>
      <c r="R364" s="9">
        <v>-24.5825</v>
      </c>
      <c r="S364" s="9">
        <v>34.803600000000003</v>
      </c>
      <c r="T364" s="19">
        <v>1</v>
      </c>
      <c r="U364" s="7">
        <v>0</v>
      </c>
      <c r="V364" s="7"/>
      <c r="W364" s="7"/>
      <c r="X364" s="7">
        <v>0</v>
      </c>
      <c r="Y364" s="7">
        <v>0</v>
      </c>
      <c r="Z364" s="7"/>
      <c r="AA364" s="7"/>
      <c r="AB364" s="7"/>
    </row>
    <row r="365" spans="1:28" ht="15" customHeight="1" x14ac:dyDescent="0.25">
      <c r="A365" s="7">
        <v>361</v>
      </c>
      <c r="B365" s="8" t="s">
        <v>23</v>
      </c>
      <c r="C365" s="7">
        <v>1081413</v>
      </c>
      <c r="D365" s="7">
        <v>994</v>
      </c>
      <c r="E365" s="8" t="s">
        <v>523</v>
      </c>
      <c r="F365" s="8" t="s">
        <v>713</v>
      </c>
      <c r="G365" s="8"/>
      <c r="H365" s="8" t="s">
        <v>724</v>
      </c>
      <c r="I365" s="7">
        <v>1157</v>
      </c>
      <c r="J365" s="7">
        <v>2</v>
      </c>
      <c r="K365" s="8" t="s">
        <v>715</v>
      </c>
      <c r="L365" s="7">
        <v>1</v>
      </c>
      <c r="M365" s="8" t="s">
        <v>716</v>
      </c>
      <c r="N365" s="8" t="s">
        <v>28</v>
      </c>
      <c r="O365" s="8" t="s">
        <v>29</v>
      </c>
      <c r="P365" s="8" t="s">
        <v>30</v>
      </c>
      <c r="Q365" s="8" t="s">
        <v>31</v>
      </c>
      <c r="R365" s="9">
        <v>-24.631900000000002</v>
      </c>
      <c r="S365" s="9">
        <v>34.572200000000002</v>
      </c>
      <c r="T365" s="19">
        <v>1</v>
      </c>
      <c r="U365" s="7">
        <v>0</v>
      </c>
      <c r="V365" s="7"/>
      <c r="W365" s="7"/>
      <c r="X365" s="7">
        <v>1</v>
      </c>
      <c r="Y365" s="7">
        <v>0</v>
      </c>
      <c r="Z365" s="7"/>
      <c r="AA365" s="7"/>
      <c r="AB365" s="7"/>
    </row>
    <row r="366" spans="1:28" ht="15" customHeight="1" x14ac:dyDescent="0.25">
      <c r="A366" s="7">
        <v>362</v>
      </c>
      <c r="B366" s="8" t="s">
        <v>23</v>
      </c>
      <c r="C366" s="7">
        <v>1081414</v>
      </c>
      <c r="D366" s="7">
        <v>921</v>
      </c>
      <c r="E366" s="8" t="s">
        <v>523</v>
      </c>
      <c r="F366" s="8" t="s">
        <v>713</v>
      </c>
      <c r="G366" s="8"/>
      <c r="H366" s="8" t="s">
        <v>648</v>
      </c>
      <c r="I366" s="7">
        <v>1158</v>
      </c>
      <c r="J366" s="7">
        <v>2</v>
      </c>
      <c r="K366" s="8" t="s">
        <v>715</v>
      </c>
      <c r="L366" s="7">
        <v>2</v>
      </c>
      <c r="M366" s="8" t="s">
        <v>649</v>
      </c>
      <c r="N366" s="8" t="s">
        <v>28</v>
      </c>
      <c r="O366" s="8" t="s">
        <v>29</v>
      </c>
      <c r="P366" s="8" t="s">
        <v>30</v>
      </c>
      <c r="Q366" s="8" t="s">
        <v>31</v>
      </c>
      <c r="R366" s="9">
        <v>-24.528300000000002</v>
      </c>
      <c r="S366" s="9">
        <v>34.418900000000001</v>
      </c>
      <c r="T366" s="19">
        <v>1</v>
      </c>
      <c r="U366" s="7">
        <v>0</v>
      </c>
      <c r="V366" s="7"/>
      <c r="W366" s="7"/>
      <c r="X366" s="7">
        <v>1</v>
      </c>
      <c r="Y366" s="7">
        <v>0</v>
      </c>
      <c r="Z366" s="7"/>
      <c r="AA366" s="7"/>
      <c r="AB366" s="7"/>
    </row>
    <row r="367" spans="1:28" ht="15" customHeight="1" x14ac:dyDescent="0.25">
      <c r="A367" s="7">
        <v>363</v>
      </c>
      <c r="B367" s="8" t="s">
        <v>23</v>
      </c>
      <c r="C367" s="7">
        <v>1081415</v>
      </c>
      <c r="D367" s="7">
        <v>982</v>
      </c>
      <c r="E367" s="8" t="s">
        <v>523</v>
      </c>
      <c r="F367" s="8" t="s">
        <v>713</v>
      </c>
      <c r="G367" s="8"/>
      <c r="H367" s="8" t="s">
        <v>725</v>
      </c>
      <c r="I367" s="7">
        <v>1159</v>
      </c>
      <c r="J367" s="7">
        <v>1</v>
      </c>
      <c r="K367" s="8" t="s">
        <v>718</v>
      </c>
      <c r="L367" s="7">
        <v>3</v>
      </c>
      <c r="M367" s="8" t="s">
        <v>719</v>
      </c>
      <c r="N367" s="8" t="s">
        <v>28</v>
      </c>
      <c r="O367" s="8" t="s">
        <v>29</v>
      </c>
      <c r="P367" s="8" t="s">
        <v>30</v>
      </c>
      <c r="Q367" s="8" t="s">
        <v>31</v>
      </c>
      <c r="R367" s="9">
        <v>-24.5975</v>
      </c>
      <c r="S367" s="9">
        <v>34.921100000000003</v>
      </c>
      <c r="T367" s="19">
        <v>1</v>
      </c>
      <c r="U367" s="7">
        <v>1</v>
      </c>
      <c r="V367" s="7"/>
      <c r="W367" s="7"/>
      <c r="X367" s="7">
        <v>1</v>
      </c>
      <c r="Y367" s="7">
        <v>0</v>
      </c>
      <c r="Z367" s="7"/>
      <c r="AA367" s="7"/>
      <c r="AB367" s="7"/>
    </row>
    <row r="368" spans="1:28" ht="15" customHeight="1" x14ac:dyDescent="0.25">
      <c r="A368" s="7">
        <v>364</v>
      </c>
      <c r="B368" s="8" t="s">
        <v>23</v>
      </c>
      <c r="C368" s="7">
        <v>1081416</v>
      </c>
      <c r="D368" s="7">
        <v>980</v>
      </c>
      <c r="E368" s="8" t="s">
        <v>523</v>
      </c>
      <c r="F368" s="8" t="s">
        <v>713</v>
      </c>
      <c r="G368" s="8"/>
      <c r="H368" s="8" t="s">
        <v>2776</v>
      </c>
      <c r="I368" s="7">
        <v>1160</v>
      </c>
      <c r="J368" s="7">
        <v>1</v>
      </c>
      <c r="K368" s="8" t="s">
        <v>718</v>
      </c>
      <c r="L368" s="7">
        <v>3</v>
      </c>
      <c r="M368" s="8" t="s">
        <v>719</v>
      </c>
      <c r="N368" s="8" t="s">
        <v>28</v>
      </c>
      <c r="O368" s="8" t="s">
        <v>29</v>
      </c>
      <c r="P368" s="8" t="s">
        <v>30</v>
      </c>
      <c r="Q368" s="8" t="s">
        <v>31</v>
      </c>
      <c r="R368" s="9">
        <v>-24.588899999999999</v>
      </c>
      <c r="S368" s="9">
        <v>34.848599999999998</v>
      </c>
      <c r="T368" s="19">
        <v>1</v>
      </c>
      <c r="U368" s="7">
        <v>0</v>
      </c>
      <c r="V368" s="7"/>
      <c r="W368" s="7"/>
      <c r="X368" s="7">
        <v>1</v>
      </c>
      <c r="Y368" s="7">
        <v>0</v>
      </c>
      <c r="Z368" s="7"/>
      <c r="AA368" s="7"/>
      <c r="AB368" s="7"/>
    </row>
    <row r="369" spans="1:28" ht="15" customHeight="1" x14ac:dyDescent="0.25">
      <c r="A369" s="7">
        <v>378</v>
      </c>
      <c r="B369" s="8" t="s">
        <v>23</v>
      </c>
      <c r="C369" s="7">
        <v>1060100</v>
      </c>
      <c r="D369" s="7">
        <v>1267</v>
      </c>
      <c r="E369" s="8" t="s">
        <v>727</v>
      </c>
      <c r="F369" s="8" t="s">
        <v>748</v>
      </c>
      <c r="G369" s="8"/>
      <c r="H369" s="8" t="s">
        <v>749</v>
      </c>
      <c r="I369" s="7">
        <v>787</v>
      </c>
      <c r="J369" s="7">
        <v>1</v>
      </c>
      <c r="K369" s="8" t="s">
        <v>750</v>
      </c>
      <c r="L369" s="7">
        <v>2</v>
      </c>
      <c r="M369" s="8" t="s">
        <v>751</v>
      </c>
      <c r="N369" s="8" t="s">
        <v>65</v>
      </c>
      <c r="O369" s="8" t="s">
        <v>82</v>
      </c>
      <c r="P369" s="8" t="s">
        <v>82</v>
      </c>
      <c r="Q369" s="8" t="s">
        <v>83</v>
      </c>
      <c r="R369" s="9">
        <v>-19.109400000000001</v>
      </c>
      <c r="S369" s="9">
        <v>33.477800000000002</v>
      </c>
      <c r="T369" s="19">
        <v>1</v>
      </c>
      <c r="U369" s="7">
        <v>1</v>
      </c>
      <c r="V369" s="7"/>
      <c r="W369" s="7">
        <v>1</v>
      </c>
      <c r="X369" s="7">
        <v>1</v>
      </c>
      <c r="Y369" s="7">
        <v>0</v>
      </c>
      <c r="Z369" s="7"/>
      <c r="AA369" s="7"/>
      <c r="AB369" s="7"/>
    </row>
    <row r="370" spans="1:28" ht="15" customHeight="1" x14ac:dyDescent="0.25">
      <c r="A370" s="7">
        <v>379</v>
      </c>
      <c r="B370" s="8" t="s">
        <v>23</v>
      </c>
      <c r="C370" s="7">
        <v>1060106</v>
      </c>
      <c r="D370" s="7">
        <v>715</v>
      </c>
      <c r="E370" s="8" t="s">
        <v>727</v>
      </c>
      <c r="F370" s="8" t="s">
        <v>748</v>
      </c>
      <c r="G370" s="8"/>
      <c r="H370" s="8" t="s">
        <v>90</v>
      </c>
      <c r="I370" s="7">
        <v>788</v>
      </c>
      <c r="J370" s="7">
        <v>1</v>
      </c>
      <c r="K370" s="8" t="s">
        <v>750</v>
      </c>
      <c r="L370" s="7">
        <v>2</v>
      </c>
      <c r="M370" s="8" t="s">
        <v>751</v>
      </c>
      <c r="N370" s="8" t="s">
        <v>65</v>
      </c>
      <c r="O370" s="8" t="s">
        <v>29</v>
      </c>
      <c r="P370" s="8" t="s">
        <v>287</v>
      </c>
      <c r="Q370" s="8" t="s">
        <v>31</v>
      </c>
      <c r="R370" s="9">
        <v>-19.1111</v>
      </c>
      <c r="S370" s="9">
        <v>33.476399999999998</v>
      </c>
      <c r="T370" s="19">
        <v>1</v>
      </c>
      <c r="U370" s="7">
        <v>1</v>
      </c>
      <c r="V370" s="7"/>
      <c r="W370" s="7">
        <v>1</v>
      </c>
      <c r="X370" s="7">
        <v>1</v>
      </c>
      <c r="Y370" s="7">
        <v>0</v>
      </c>
      <c r="Z370" s="7"/>
      <c r="AA370" s="7"/>
      <c r="AB370" s="7"/>
    </row>
    <row r="371" spans="1:28" ht="15" customHeight="1" x14ac:dyDescent="0.25">
      <c r="A371" s="7">
        <v>380</v>
      </c>
      <c r="B371" s="8" t="s">
        <v>23</v>
      </c>
      <c r="C371" s="7">
        <v>1060107</v>
      </c>
      <c r="D371" s="7">
        <v>687</v>
      </c>
      <c r="E371" s="8" t="s">
        <v>727</v>
      </c>
      <c r="F371" s="8" t="s">
        <v>748</v>
      </c>
      <c r="G371" s="8"/>
      <c r="H371" s="8" t="s">
        <v>752</v>
      </c>
      <c r="I371" s="7">
        <v>789</v>
      </c>
      <c r="J371" s="7">
        <v>1</v>
      </c>
      <c r="K371" s="8" t="s">
        <v>750</v>
      </c>
      <c r="L371" s="7">
        <v>1</v>
      </c>
      <c r="M371" s="8" t="s">
        <v>753</v>
      </c>
      <c r="N371" s="8" t="s">
        <v>65</v>
      </c>
      <c r="O371" s="8" t="s">
        <v>29</v>
      </c>
      <c r="P371" s="8" t="s">
        <v>287</v>
      </c>
      <c r="Q371" s="8" t="s">
        <v>31</v>
      </c>
      <c r="R371" s="9">
        <v>-19.1144</v>
      </c>
      <c r="S371" s="9">
        <v>33.458300000000001</v>
      </c>
      <c r="T371" s="19">
        <v>1</v>
      </c>
      <c r="U371" s="7">
        <v>1</v>
      </c>
      <c r="V371" s="7"/>
      <c r="W371" s="7">
        <v>1</v>
      </c>
      <c r="X371" s="7">
        <v>1</v>
      </c>
      <c r="Y371" s="7">
        <v>0</v>
      </c>
      <c r="Z371" s="7"/>
      <c r="AA371" s="7"/>
      <c r="AB371" s="7"/>
    </row>
    <row r="372" spans="1:28" ht="15" customHeight="1" x14ac:dyDescent="0.25">
      <c r="A372" s="7">
        <v>381</v>
      </c>
      <c r="B372" s="8" t="s">
        <v>23</v>
      </c>
      <c r="C372" s="7">
        <v>1060108</v>
      </c>
      <c r="D372" s="7">
        <v>720</v>
      </c>
      <c r="E372" s="8" t="s">
        <v>727</v>
      </c>
      <c r="F372" s="8" t="s">
        <v>748</v>
      </c>
      <c r="G372" s="8"/>
      <c r="H372" s="8" t="s">
        <v>754</v>
      </c>
      <c r="I372" s="7">
        <v>790</v>
      </c>
      <c r="J372" s="7">
        <v>1</v>
      </c>
      <c r="K372" s="8" t="s">
        <v>750</v>
      </c>
      <c r="L372" s="7">
        <v>3</v>
      </c>
      <c r="M372" s="8" t="s">
        <v>755</v>
      </c>
      <c r="N372" s="8" t="s">
        <v>65</v>
      </c>
      <c r="O372" s="8" t="s">
        <v>29</v>
      </c>
      <c r="P372" s="8" t="s">
        <v>287</v>
      </c>
      <c r="Q372" s="8" t="s">
        <v>31</v>
      </c>
      <c r="R372" s="9">
        <v>-19.1236</v>
      </c>
      <c r="S372" s="9">
        <v>33.499400000000001</v>
      </c>
      <c r="T372" s="19">
        <v>1</v>
      </c>
      <c r="U372" s="7">
        <v>1</v>
      </c>
      <c r="V372" s="7"/>
      <c r="W372" s="7">
        <v>1</v>
      </c>
      <c r="X372" s="7">
        <v>1</v>
      </c>
      <c r="Y372" s="7">
        <v>2</v>
      </c>
      <c r="Z372" s="7"/>
      <c r="AA372" s="7"/>
      <c r="AB372" s="7"/>
    </row>
    <row r="373" spans="1:28" ht="15" customHeight="1" x14ac:dyDescent="0.25">
      <c r="A373" s="7">
        <v>382</v>
      </c>
      <c r="B373" s="8" t="s">
        <v>23</v>
      </c>
      <c r="C373" s="7">
        <v>1060109</v>
      </c>
      <c r="D373" s="7">
        <v>712</v>
      </c>
      <c r="E373" s="8" t="s">
        <v>727</v>
      </c>
      <c r="F373" s="8" t="s">
        <v>748</v>
      </c>
      <c r="G373" s="8"/>
      <c r="H373" s="8" t="s">
        <v>756</v>
      </c>
      <c r="I373" s="7">
        <v>791</v>
      </c>
      <c r="J373" s="7">
        <v>1</v>
      </c>
      <c r="K373" s="8" t="s">
        <v>750</v>
      </c>
      <c r="L373" s="7">
        <v>1</v>
      </c>
      <c r="M373" s="8" t="s">
        <v>753</v>
      </c>
      <c r="N373" s="8" t="s">
        <v>65</v>
      </c>
      <c r="O373" s="8" t="s">
        <v>29</v>
      </c>
      <c r="P373" s="8" t="s">
        <v>287</v>
      </c>
      <c r="Q373" s="8" t="s">
        <v>31</v>
      </c>
      <c r="R373" s="9">
        <v>-19.1431</v>
      </c>
      <c r="S373" s="9">
        <v>33.447800000000001</v>
      </c>
      <c r="T373" s="19">
        <v>1</v>
      </c>
      <c r="U373" s="7">
        <v>1</v>
      </c>
      <c r="V373" s="7"/>
      <c r="W373" s="7"/>
      <c r="X373" s="7">
        <v>1</v>
      </c>
      <c r="Y373" s="7">
        <v>0</v>
      </c>
      <c r="Z373" s="7"/>
      <c r="AA373" s="7"/>
      <c r="AB373" s="7"/>
    </row>
    <row r="374" spans="1:28" s="27" customFormat="1" ht="15" customHeight="1" x14ac:dyDescent="0.25">
      <c r="A374" s="23">
        <v>383</v>
      </c>
      <c r="B374" s="24" t="s">
        <v>23</v>
      </c>
      <c r="C374" s="23">
        <v>1060198</v>
      </c>
      <c r="D374" s="23"/>
      <c r="E374" s="24" t="s">
        <v>727</v>
      </c>
      <c r="F374" s="24" t="s">
        <v>748</v>
      </c>
      <c r="G374" s="24"/>
      <c r="H374" s="24" t="s">
        <v>2612</v>
      </c>
      <c r="I374" s="23">
        <v>792</v>
      </c>
      <c r="J374" s="23"/>
      <c r="K374" s="24" t="s">
        <v>750</v>
      </c>
      <c r="L374" s="23"/>
      <c r="M374" s="24"/>
      <c r="N374" s="24"/>
      <c r="O374" s="24"/>
      <c r="P374" s="24"/>
      <c r="Q374" s="24"/>
      <c r="R374" s="25"/>
      <c r="S374" s="25"/>
      <c r="T374" s="26">
        <v>1</v>
      </c>
      <c r="U374" s="23">
        <v>1</v>
      </c>
      <c r="V374" s="23"/>
      <c r="W374" s="23"/>
      <c r="X374" s="23">
        <v>1</v>
      </c>
      <c r="Y374" s="23">
        <v>0</v>
      </c>
      <c r="Z374" s="23"/>
      <c r="AA374" s="23"/>
      <c r="AB374" s="23"/>
    </row>
    <row r="375" spans="1:28" ht="15" customHeight="1" x14ac:dyDescent="0.25">
      <c r="A375" s="7">
        <v>365</v>
      </c>
      <c r="B375" s="8" t="s">
        <v>23</v>
      </c>
      <c r="C375" s="7">
        <v>1060200</v>
      </c>
      <c r="D375" s="7">
        <v>1244</v>
      </c>
      <c r="E375" s="8" t="s">
        <v>727</v>
      </c>
      <c r="F375" s="8" t="s">
        <v>728</v>
      </c>
      <c r="G375" s="8">
        <v>1</v>
      </c>
      <c r="H375" s="8" t="s">
        <v>729</v>
      </c>
      <c r="I375" s="7">
        <v>793</v>
      </c>
      <c r="J375" s="7">
        <v>1</v>
      </c>
      <c r="K375" s="8" t="s">
        <v>730</v>
      </c>
      <c r="L375" s="7">
        <v>1</v>
      </c>
      <c r="M375" s="8" t="s">
        <v>731</v>
      </c>
      <c r="N375" s="8" t="s">
        <v>65</v>
      </c>
      <c r="O375" s="8" t="s">
        <v>140</v>
      </c>
      <c r="P375" s="8" t="s">
        <v>140</v>
      </c>
      <c r="Q375" s="8" t="s">
        <v>108</v>
      </c>
      <c r="R375" s="9">
        <v>-18.053899999999999</v>
      </c>
      <c r="S375" s="9">
        <v>33.1708</v>
      </c>
      <c r="T375" s="19">
        <v>1</v>
      </c>
      <c r="U375" s="7">
        <v>1</v>
      </c>
      <c r="V375" s="7"/>
      <c r="W375" s="7"/>
      <c r="X375" s="7">
        <v>1</v>
      </c>
      <c r="Y375" s="7">
        <v>0</v>
      </c>
      <c r="Z375" s="7"/>
      <c r="AA375" s="7"/>
      <c r="AB375" s="7"/>
    </row>
    <row r="376" spans="1:28" ht="15" customHeight="1" x14ac:dyDescent="0.25">
      <c r="A376" s="7">
        <v>366</v>
      </c>
      <c r="B376" s="8" t="s">
        <v>23</v>
      </c>
      <c r="C376" s="7">
        <v>1060206</v>
      </c>
      <c r="D376" s="7">
        <v>737</v>
      </c>
      <c r="E376" s="8" t="s">
        <v>727</v>
      </c>
      <c r="F376" s="8" t="s">
        <v>728</v>
      </c>
      <c r="G376" s="8"/>
      <c r="H376" s="8" t="s">
        <v>732</v>
      </c>
      <c r="I376" s="7">
        <v>794</v>
      </c>
      <c r="J376" s="7">
        <v>3</v>
      </c>
      <c r="K376" s="8" t="s">
        <v>733</v>
      </c>
      <c r="L376" s="7">
        <v>1</v>
      </c>
      <c r="M376" s="8" t="s">
        <v>734</v>
      </c>
      <c r="N376" s="8" t="s">
        <v>28</v>
      </c>
      <c r="O376" s="8" t="s">
        <v>29</v>
      </c>
      <c r="P376" s="8" t="s">
        <v>30</v>
      </c>
      <c r="Q376" s="8" t="s">
        <v>31</v>
      </c>
      <c r="R376" s="9">
        <v>-17.716699999999999</v>
      </c>
      <c r="S376" s="9">
        <v>33.256399999999999</v>
      </c>
      <c r="T376" s="19">
        <v>1</v>
      </c>
      <c r="U376" s="7">
        <v>1</v>
      </c>
      <c r="V376" s="7"/>
      <c r="W376" s="7"/>
      <c r="X376" s="7">
        <v>1</v>
      </c>
      <c r="Y376" s="7">
        <v>0</v>
      </c>
      <c r="Z376" s="7"/>
      <c r="AA376" s="7"/>
      <c r="AB376" s="7"/>
    </row>
    <row r="377" spans="1:28" ht="15" customHeight="1" x14ac:dyDescent="0.25">
      <c r="A377" s="7">
        <v>367</v>
      </c>
      <c r="B377" s="8" t="s">
        <v>23</v>
      </c>
      <c r="C377" s="7">
        <v>1060207</v>
      </c>
      <c r="D377" s="7">
        <v>683</v>
      </c>
      <c r="E377" s="8" t="s">
        <v>727</v>
      </c>
      <c r="F377" s="8" t="s">
        <v>728</v>
      </c>
      <c r="G377" s="8"/>
      <c r="H377" s="8" t="s">
        <v>735</v>
      </c>
      <c r="I377" s="7">
        <v>795</v>
      </c>
      <c r="J377" s="7">
        <v>1</v>
      </c>
      <c r="K377" s="8" t="s">
        <v>730</v>
      </c>
      <c r="L377" s="7">
        <v>3</v>
      </c>
      <c r="M377" s="8" t="s">
        <v>736</v>
      </c>
      <c r="N377" s="8" t="s">
        <v>28</v>
      </c>
      <c r="O377" s="8" t="s">
        <v>29</v>
      </c>
      <c r="P377" s="8" t="s">
        <v>30</v>
      </c>
      <c r="Q377" s="8" t="s">
        <v>31</v>
      </c>
      <c r="R377" s="9">
        <v>-18.116700000000002</v>
      </c>
      <c r="S377" s="9">
        <v>33.356099999999998</v>
      </c>
      <c r="T377" s="19">
        <v>1</v>
      </c>
      <c r="U377" s="7">
        <v>0</v>
      </c>
      <c r="V377" s="7"/>
      <c r="W377" s="7"/>
      <c r="X377" s="12">
        <v>1</v>
      </c>
      <c r="Y377" s="7">
        <v>0</v>
      </c>
      <c r="Z377" s="7"/>
      <c r="AA377" s="7"/>
      <c r="AB377" s="7"/>
    </row>
    <row r="378" spans="1:28" ht="15" customHeight="1" x14ac:dyDescent="0.25">
      <c r="A378" s="7">
        <v>368</v>
      </c>
      <c r="B378" s="8" t="s">
        <v>23</v>
      </c>
      <c r="C378" s="7">
        <v>1060208</v>
      </c>
      <c r="D378" s="7">
        <v>719</v>
      </c>
      <c r="E378" s="8" t="s">
        <v>727</v>
      </c>
      <c r="F378" s="8" t="s">
        <v>728</v>
      </c>
      <c r="G378" s="8"/>
      <c r="H378" s="8" t="s">
        <v>737</v>
      </c>
      <c r="I378" s="7">
        <v>796</v>
      </c>
      <c r="J378" s="7">
        <v>1</v>
      </c>
      <c r="K378" s="8" t="s">
        <v>730</v>
      </c>
      <c r="L378" s="7">
        <v>2</v>
      </c>
      <c r="M378" s="8" t="s">
        <v>738</v>
      </c>
      <c r="N378" s="8" t="s">
        <v>28</v>
      </c>
      <c r="O378" s="8" t="s">
        <v>29</v>
      </c>
      <c r="P378" s="8" t="s">
        <v>30</v>
      </c>
      <c r="Q378" s="8" t="s">
        <v>31</v>
      </c>
      <c r="R378" s="9">
        <v>-18.3247</v>
      </c>
      <c r="S378" s="9">
        <v>33.202199999999998</v>
      </c>
      <c r="T378" s="19">
        <v>1</v>
      </c>
      <c r="U378" s="7">
        <v>1</v>
      </c>
      <c r="V378" s="7"/>
      <c r="W378" s="7"/>
      <c r="X378" s="7">
        <v>1</v>
      </c>
      <c r="Y378" s="7">
        <v>0</v>
      </c>
      <c r="Z378" s="7"/>
      <c r="AA378" s="7"/>
      <c r="AB378" s="7"/>
    </row>
    <row r="379" spans="1:28" ht="15" customHeight="1" x14ac:dyDescent="0.25">
      <c r="A379" s="7">
        <v>369</v>
      </c>
      <c r="B379" s="8" t="s">
        <v>23</v>
      </c>
      <c r="C379" s="7">
        <v>1060209</v>
      </c>
      <c r="D379" s="7">
        <v>711</v>
      </c>
      <c r="E379" s="8" t="s">
        <v>727</v>
      </c>
      <c r="F379" s="8" t="s">
        <v>728</v>
      </c>
      <c r="G379" s="8"/>
      <c r="H379" s="8" t="s">
        <v>2807</v>
      </c>
      <c r="I379" s="7">
        <v>797</v>
      </c>
      <c r="J379" s="7">
        <v>1</v>
      </c>
      <c r="K379" s="8" t="s">
        <v>730</v>
      </c>
      <c r="L379" s="7">
        <v>3</v>
      </c>
      <c r="M379" s="8" t="s">
        <v>736</v>
      </c>
      <c r="N379" s="8" t="s">
        <v>28</v>
      </c>
      <c r="O379" s="8" t="s">
        <v>29</v>
      </c>
      <c r="P379" s="8" t="s">
        <v>30</v>
      </c>
      <c r="Q379" s="8" t="s">
        <v>31</v>
      </c>
      <c r="R379" s="9">
        <v>-17.947800000000001</v>
      </c>
      <c r="S379" s="9">
        <v>33.194200000000002</v>
      </c>
      <c r="T379" s="19">
        <v>1</v>
      </c>
      <c r="U379" s="7">
        <v>0</v>
      </c>
      <c r="V379" s="7"/>
      <c r="W379" s="7"/>
      <c r="X379" s="12">
        <v>1</v>
      </c>
      <c r="Y379" s="7">
        <v>0</v>
      </c>
      <c r="Z379" s="7"/>
      <c r="AA379" s="7"/>
      <c r="AB379" s="7"/>
    </row>
    <row r="380" spans="1:28" ht="15" customHeight="1" x14ac:dyDescent="0.25">
      <c r="A380" s="7">
        <v>370</v>
      </c>
      <c r="B380" s="8" t="s">
        <v>23</v>
      </c>
      <c r="C380" s="7">
        <v>1060210</v>
      </c>
      <c r="D380" s="7">
        <v>714</v>
      </c>
      <c r="E380" s="8" t="s">
        <v>727</v>
      </c>
      <c r="F380" s="8" t="s">
        <v>728</v>
      </c>
      <c r="G380" s="8">
        <v>1</v>
      </c>
      <c r="H380" s="8" t="s">
        <v>739</v>
      </c>
      <c r="I380" s="7">
        <v>798</v>
      </c>
      <c r="J380" s="7">
        <v>3</v>
      </c>
      <c r="K380" s="8" t="s">
        <v>733</v>
      </c>
      <c r="L380" s="7">
        <v>1</v>
      </c>
      <c r="M380" s="8" t="s">
        <v>734</v>
      </c>
      <c r="N380" s="8" t="s">
        <v>28</v>
      </c>
      <c r="O380" s="8" t="s">
        <v>29</v>
      </c>
      <c r="P380" s="8" t="s">
        <v>30</v>
      </c>
      <c r="Q380" s="8" t="s">
        <v>31</v>
      </c>
      <c r="R380" s="9">
        <v>-17.797799999999999</v>
      </c>
      <c r="S380" s="9">
        <v>33.218899999999998</v>
      </c>
      <c r="T380" s="19">
        <v>1</v>
      </c>
      <c r="U380" s="7">
        <v>1</v>
      </c>
      <c r="V380" s="7"/>
      <c r="W380" s="7"/>
      <c r="X380" s="12">
        <v>1</v>
      </c>
      <c r="Y380" s="7">
        <v>0</v>
      </c>
      <c r="Z380" s="7"/>
      <c r="AA380" s="7"/>
      <c r="AB380" s="7"/>
    </row>
    <row r="381" spans="1:28" ht="15" customHeight="1" x14ac:dyDescent="0.25">
      <c r="A381" s="7">
        <v>371</v>
      </c>
      <c r="B381" s="8" t="s">
        <v>23</v>
      </c>
      <c r="C381" s="7">
        <v>1060211</v>
      </c>
      <c r="D381" s="7">
        <v>738</v>
      </c>
      <c r="E381" s="8" t="s">
        <v>727</v>
      </c>
      <c r="F381" s="8" t="s">
        <v>728</v>
      </c>
      <c r="G381" s="8"/>
      <c r="H381" s="8" t="s">
        <v>740</v>
      </c>
      <c r="I381" s="7">
        <v>799</v>
      </c>
      <c r="J381" s="7">
        <v>3</v>
      </c>
      <c r="K381" s="8" t="s">
        <v>733</v>
      </c>
      <c r="L381" s="7">
        <v>2</v>
      </c>
      <c r="M381" s="8" t="s">
        <v>741</v>
      </c>
      <c r="N381" s="8" t="s">
        <v>28</v>
      </c>
      <c r="O381" s="8" t="s">
        <v>29</v>
      </c>
      <c r="P381" s="8" t="s">
        <v>30</v>
      </c>
      <c r="Q381" s="8" t="s">
        <v>31</v>
      </c>
      <c r="R381" s="9">
        <v>-17.603300000000001</v>
      </c>
      <c r="S381" s="9">
        <v>33.253599999999999</v>
      </c>
      <c r="T381" s="19">
        <v>1</v>
      </c>
      <c r="U381" s="7">
        <v>0</v>
      </c>
      <c r="V381" s="7"/>
      <c r="W381" s="7"/>
      <c r="X381" s="12">
        <v>1</v>
      </c>
      <c r="Y381" s="7">
        <v>0</v>
      </c>
      <c r="Z381" s="7"/>
      <c r="AA381" s="7"/>
      <c r="AB381" s="7"/>
    </row>
    <row r="382" spans="1:28" ht="15" customHeight="1" x14ac:dyDescent="0.25">
      <c r="A382" s="7">
        <v>372</v>
      </c>
      <c r="B382" s="8" t="s">
        <v>23</v>
      </c>
      <c r="C382" s="7">
        <v>1060212</v>
      </c>
      <c r="D382" s="7">
        <v>686</v>
      </c>
      <c r="E382" s="8" t="s">
        <v>727</v>
      </c>
      <c r="F382" s="8" t="s">
        <v>728</v>
      </c>
      <c r="G382" s="8"/>
      <c r="H382" s="8" t="s">
        <v>742</v>
      </c>
      <c r="I382" s="7">
        <v>800</v>
      </c>
      <c r="J382" s="7">
        <v>1</v>
      </c>
      <c r="K382" s="8" t="s">
        <v>730</v>
      </c>
      <c r="L382" s="7">
        <v>2</v>
      </c>
      <c r="M382" s="8" t="s">
        <v>738</v>
      </c>
      <c r="N382" s="8" t="s">
        <v>28</v>
      </c>
      <c r="O382" s="8" t="s">
        <v>29</v>
      </c>
      <c r="P382" s="8" t="s">
        <v>30</v>
      </c>
      <c r="Q382" s="8" t="s">
        <v>31</v>
      </c>
      <c r="R382" s="9">
        <v>-18.330300000000001</v>
      </c>
      <c r="S382" s="9">
        <v>33.115600000000001</v>
      </c>
      <c r="T382" s="19">
        <v>1</v>
      </c>
      <c r="U382" s="7">
        <v>0</v>
      </c>
      <c r="V382" s="7"/>
      <c r="W382" s="7"/>
      <c r="X382" s="12">
        <v>1</v>
      </c>
      <c r="Y382" s="7">
        <v>0</v>
      </c>
      <c r="Z382" s="7"/>
      <c r="AA382" s="7"/>
      <c r="AB382" s="7"/>
    </row>
    <row r="383" spans="1:28" ht="15" customHeight="1" x14ac:dyDescent="0.25">
      <c r="A383" s="7">
        <v>373</v>
      </c>
      <c r="B383" s="8" t="s">
        <v>23</v>
      </c>
      <c r="C383" s="7">
        <v>1060213</v>
      </c>
      <c r="D383" s="7"/>
      <c r="E383" s="8" t="s">
        <v>727</v>
      </c>
      <c r="F383" s="8" t="s">
        <v>728</v>
      </c>
      <c r="G383" s="8"/>
      <c r="H383" s="8" t="s">
        <v>2655</v>
      </c>
      <c r="I383" s="7">
        <v>801</v>
      </c>
      <c r="J383" s="7"/>
      <c r="K383" s="8" t="s">
        <v>730</v>
      </c>
      <c r="L383" s="7"/>
      <c r="M383" s="8"/>
      <c r="N383" s="8" t="s">
        <v>28</v>
      </c>
      <c r="O383" s="8" t="s">
        <v>29</v>
      </c>
      <c r="P383" s="8" t="s">
        <v>30</v>
      </c>
      <c r="Q383" s="8" t="s">
        <v>31</v>
      </c>
      <c r="R383" s="9">
        <v>-17.991140000000001</v>
      </c>
      <c r="S383" s="9">
        <v>33.01558</v>
      </c>
      <c r="T383" s="19">
        <v>1</v>
      </c>
      <c r="U383" s="7">
        <v>0</v>
      </c>
      <c r="V383" s="7"/>
      <c r="W383" s="7"/>
      <c r="X383" s="12">
        <v>1</v>
      </c>
      <c r="Y383" s="7">
        <v>0</v>
      </c>
      <c r="Z383" s="7"/>
      <c r="AA383" s="7"/>
      <c r="AB383" s="7"/>
    </row>
    <row r="384" spans="1:28" ht="15" customHeight="1" x14ac:dyDescent="0.25">
      <c r="A384" s="7">
        <v>374</v>
      </c>
      <c r="B384" s="8" t="s">
        <v>23</v>
      </c>
      <c r="C384" s="7">
        <v>1060214</v>
      </c>
      <c r="D384" s="7">
        <v>710</v>
      </c>
      <c r="E384" s="8" t="s">
        <v>727</v>
      </c>
      <c r="F384" s="8" t="s">
        <v>728</v>
      </c>
      <c r="G384" s="8"/>
      <c r="H384" s="8" t="s">
        <v>743</v>
      </c>
      <c r="I384" s="7">
        <v>802</v>
      </c>
      <c r="J384" s="7">
        <v>2</v>
      </c>
      <c r="K384" s="8" t="s">
        <v>744</v>
      </c>
      <c r="L384" s="7">
        <v>2</v>
      </c>
      <c r="M384" s="8" t="s">
        <v>745</v>
      </c>
      <c r="N384" s="8" t="s">
        <v>28</v>
      </c>
      <c r="O384" s="8" t="s">
        <v>29</v>
      </c>
      <c r="P384" s="8" t="s">
        <v>30</v>
      </c>
      <c r="Q384" s="8" t="s">
        <v>31</v>
      </c>
      <c r="R384" s="9">
        <v>-17.837499999999999</v>
      </c>
      <c r="S384" s="9">
        <v>33.066699999999997</v>
      </c>
      <c r="T384" s="19">
        <v>1</v>
      </c>
      <c r="U384" s="7">
        <v>0</v>
      </c>
      <c r="V384" s="7"/>
      <c r="W384" s="7"/>
      <c r="X384" s="12">
        <v>1</v>
      </c>
      <c r="Y384" s="7">
        <v>0</v>
      </c>
      <c r="Z384" s="7"/>
      <c r="AA384" s="7"/>
      <c r="AB384" s="7"/>
    </row>
    <row r="385" spans="1:28" ht="15" customHeight="1" x14ac:dyDescent="0.25">
      <c r="A385" s="7">
        <v>375</v>
      </c>
      <c r="B385" s="8" t="s">
        <v>23</v>
      </c>
      <c r="C385" s="7">
        <v>1060215</v>
      </c>
      <c r="D385" s="7">
        <v>684</v>
      </c>
      <c r="E385" s="8" t="s">
        <v>727</v>
      </c>
      <c r="F385" s="8" t="s">
        <v>728</v>
      </c>
      <c r="G385" s="8"/>
      <c r="H385" s="8" t="s">
        <v>746</v>
      </c>
      <c r="I385" s="7">
        <v>803</v>
      </c>
      <c r="J385" s="7">
        <v>1</v>
      </c>
      <c r="K385" s="8" t="s">
        <v>730</v>
      </c>
      <c r="L385" s="7">
        <v>1</v>
      </c>
      <c r="M385" s="8" t="s">
        <v>731</v>
      </c>
      <c r="N385" s="8" t="s">
        <v>65</v>
      </c>
      <c r="O385" s="8" t="s">
        <v>29</v>
      </c>
      <c r="P385" s="8" t="s">
        <v>30</v>
      </c>
      <c r="Q385" s="8" t="s">
        <v>31</v>
      </c>
      <c r="R385" s="9">
        <v>-18.0547</v>
      </c>
      <c r="S385" s="9">
        <v>33.171100000000003</v>
      </c>
      <c r="T385" s="19">
        <v>1</v>
      </c>
      <c r="U385" s="7">
        <v>0</v>
      </c>
      <c r="V385" s="7"/>
      <c r="W385" s="7"/>
      <c r="X385" s="12">
        <v>1</v>
      </c>
      <c r="Y385" s="7">
        <v>0</v>
      </c>
      <c r="Z385" s="7"/>
      <c r="AA385" s="7"/>
      <c r="AB385" s="7"/>
    </row>
    <row r="386" spans="1:28" ht="15" customHeight="1" x14ac:dyDescent="0.25">
      <c r="A386" s="7">
        <v>376</v>
      </c>
      <c r="B386" s="8" t="s">
        <v>23</v>
      </c>
      <c r="C386" s="7">
        <v>1060216</v>
      </c>
      <c r="D386" s="7">
        <v>685</v>
      </c>
      <c r="E386" s="8" t="s">
        <v>727</v>
      </c>
      <c r="F386" s="8" t="s">
        <v>728</v>
      </c>
      <c r="G386" s="8">
        <v>1</v>
      </c>
      <c r="H386" s="8" t="s">
        <v>747</v>
      </c>
      <c r="I386" s="7">
        <v>804</v>
      </c>
      <c r="J386" s="7">
        <v>1</v>
      </c>
      <c r="K386" s="8" t="s">
        <v>730</v>
      </c>
      <c r="L386" s="7">
        <v>2</v>
      </c>
      <c r="M386" s="8" t="s">
        <v>738</v>
      </c>
      <c r="N386" s="8" t="s">
        <v>28</v>
      </c>
      <c r="O386" s="8" t="s">
        <v>29</v>
      </c>
      <c r="P386" s="8" t="s">
        <v>30</v>
      </c>
      <c r="Q386" s="8" t="s">
        <v>31</v>
      </c>
      <c r="R386" s="9">
        <v>-18.4072</v>
      </c>
      <c r="S386" s="9">
        <v>33.239699999999999</v>
      </c>
      <c r="T386" s="19">
        <v>1</v>
      </c>
      <c r="U386" s="7">
        <v>0</v>
      </c>
      <c r="V386" s="7"/>
      <c r="W386" s="7"/>
      <c r="X386" s="12">
        <v>1</v>
      </c>
      <c r="Y386" s="7">
        <v>0</v>
      </c>
      <c r="Z386" s="7"/>
      <c r="AA386" s="7"/>
      <c r="AB386" s="7"/>
    </row>
    <row r="387" spans="1:28" ht="15" customHeight="1" x14ac:dyDescent="0.25">
      <c r="A387" s="7">
        <v>377</v>
      </c>
      <c r="B387" s="8" t="s">
        <v>23</v>
      </c>
      <c r="C387" s="7">
        <v>1060217</v>
      </c>
      <c r="D387" s="7"/>
      <c r="E387" s="8" t="s">
        <v>727</v>
      </c>
      <c r="F387" s="8" t="s">
        <v>728</v>
      </c>
      <c r="G387" s="8"/>
      <c r="H387" s="8" t="s">
        <v>2656</v>
      </c>
      <c r="I387" s="7">
        <v>805</v>
      </c>
      <c r="J387" s="7"/>
      <c r="K387" s="8" t="s">
        <v>730</v>
      </c>
      <c r="L387" s="7"/>
      <c r="M387" s="8"/>
      <c r="N387" s="8" t="s">
        <v>28</v>
      </c>
      <c r="O387" s="8" t="s">
        <v>29</v>
      </c>
      <c r="P387" s="8" t="s">
        <v>30</v>
      </c>
      <c r="Q387" s="8" t="s">
        <v>31</v>
      </c>
      <c r="R387" s="9">
        <v>-18.331959999999999</v>
      </c>
      <c r="S387" s="9">
        <v>33.297499999999999</v>
      </c>
      <c r="T387" s="19">
        <v>1</v>
      </c>
      <c r="U387" s="7">
        <v>0</v>
      </c>
      <c r="V387" s="7"/>
      <c r="W387" s="7"/>
      <c r="X387" s="12">
        <v>1</v>
      </c>
      <c r="Y387" s="7">
        <v>0</v>
      </c>
      <c r="Z387" s="7"/>
      <c r="AA387" s="7"/>
      <c r="AB387" s="7"/>
    </row>
    <row r="388" spans="1:28" ht="15" customHeight="1" x14ac:dyDescent="0.25">
      <c r="A388" s="7">
        <v>384</v>
      </c>
      <c r="B388" s="8" t="s">
        <v>23</v>
      </c>
      <c r="C388" s="7">
        <v>1060300</v>
      </c>
      <c r="D388" s="7">
        <v>1245</v>
      </c>
      <c r="E388" s="8" t="s">
        <v>727</v>
      </c>
      <c r="F388" s="8" t="s">
        <v>757</v>
      </c>
      <c r="G388" s="8"/>
      <c r="H388" s="8" t="s">
        <v>758</v>
      </c>
      <c r="I388" s="7">
        <v>806</v>
      </c>
      <c r="J388" s="7">
        <v>1</v>
      </c>
      <c r="K388" s="8" t="s">
        <v>759</v>
      </c>
      <c r="L388" s="7">
        <v>1</v>
      </c>
      <c r="M388" s="8" t="s">
        <v>760</v>
      </c>
      <c r="N388" s="8" t="s">
        <v>65</v>
      </c>
      <c r="O388" s="8" t="s">
        <v>107</v>
      </c>
      <c r="P388" s="8" t="s">
        <v>107</v>
      </c>
      <c r="Q388" s="8" t="s">
        <v>108</v>
      </c>
      <c r="R388" s="9">
        <v>-19.077200000000001</v>
      </c>
      <c r="S388" s="9">
        <v>33.6417</v>
      </c>
      <c r="T388" s="19">
        <v>1</v>
      </c>
      <c r="U388" s="7">
        <v>1</v>
      </c>
      <c r="V388" s="7"/>
      <c r="W388" s="7">
        <v>1</v>
      </c>
      <c r="X388" s="7">
        <v>1</v>
      </c>
      <c r="Y388" s="7">
        <v>0</v>
      </c>
      <c r="Z388" s="7"/>
      <c r="AA388" s="7"/>
      <c r="AB388" s="7"/>
    </row>
    <row r="389" spans="1:28" ht="15" customHeight="1" x14ac:dyDescent="0.25">
      <c r="A389" s="7">
        <v>385</v>
      </c>
      <c r="B389" s="8" t="s">
        <v>23</v>
      </c>
      <c r="C389" s="7">
        <v>1060306</v>
      </c>
      <c r="D389" s="7">
        <v>739</v>
      </c>
      <c r="E389" s="8" t="s">
        <v>727</v>
      </c>
      <c r="F389" s="8" t="s">
        <v>757</v>
      </c>
      <c r="G389" s="8"/>
      <c r="H389" s="8" t="s">
        <v>761</v>
      </c>
      <c r="I389" s="7">
        <v>807</v>
      </c>
      <c r="J389" s="7">
        <v>2</v>
      </c>
      <c r="K389" s="8" t="s">
        <v>762</v>
      </c>
      <c r="L389" s="7">
        <v>3</v>
      </c>
      <c r="M389" s="8" t="s">
        <v>763</v>
      </c>
      <c r="N389" s="8" t="s">
        <v>28</v>
      </c>
      <c r="O389" s="8" t="s">
        <v>29</v>
      </c>
      <c r="P389" s="8" t="s">
        <v>30</v>
      </c>
      <c r="Q389" s="8" t="s">
        <v>31</v>
      </c>
      <c r="R389" s="9">
        <v>-19.052199999999999</v>
      </c>
      <c r="S389" s="9">
        <v>33.785299999999999</v>
      </c>
      <c r="T389" s="19">
        <v>1</v>
      </c>
      <c r="U389" s="7">
        <v>0</v>
      </c>
      <c r="V389" s="7"/>
      <c r="W389" s="7"/>
      <c r="X389" s="12">
        <v>1</v>
      </c>
      <c r="Y389" s="7">
        <v>0</v>
      </c>
      <c r="Z389" s="7"/>
      <c r="AA389" s="7"/>
      <c r="AB389" s="7"/>
    </row>
    <row r="390" spans="1:28" ht="15" customHeight="1" x14ac:dyDescent="0.25">
      <c r="A390" s="7">
        <v>386</v>
      </c>
      <c r="B390" s="8" t="s">
        <v>23</v>
      </c>
      <c r="C390" s="7">
        <v>1060307</v>
      </c>
      <c r="D390" s="7">
        <v>716</v>
      </c>
      <c r="E390" s="8" t="s">
        <v>727</v>
      </c>
      <c r="F390" s="8" t="s">
        <v>757</v>
      </c>
      <c r="G390" s="8"/>
      <c r="H390" s="8" t="s">
        <v>764</v>
      </c>
      <c r="I390" s="7">
        <v>808</v>
      </c>
      <c r="J390" s="7">
        <v>2</v>
      </c>
      <c r="K390" s="8" t="s">
        <v>762</v>
      </c>
      <c r="L390" s="7">
        <v>1</v>
      </c>
      <c r="M390" s="8" t="s">
        <v>765</v>
      </c>
      <c r="N390" s="8" t="s">
        <v>28</v>
      </c>
      <c r="O390" s="8" t="s">
        <v>29</v>
      </c>
      <c r="P390" s="8" t="s">
        <v>30</v>
      </c>
      <c r="Q390" s="8" t="s">
        <v>31</v>
      </c>
      <c r="R390" s="9">
        <v>-19.100000000000001</v>
      </c>
      <c r="S390" s="9">
        <v>33.81</v>
      </c>
      <c r="T390" s="19">
        <v>1</v>
      </c>
      <c r="U390" s="7">
        <v>1</v>
      </c>
      <c r="V390" s="7"/>
      <c r="W390" s="7"/>
      <c r="X390" s="7">
        <v>1</v>
      </c>
      <c r="Y390" s="7">
        <v>0</v>
      </c>
      <c r="Z390" s="7"/>
      <c r="AA390" s="7"/>
      <c r="AB390" s="7"/>
    </row>
    <row r="391" spans="1:28" ht="15" customHeight="1" x14ac:dyDescent="0.25">
      <c r="A391" s="7">
        <v>387</v>
      </c>
      <c r="B391" s="8" t="s">
        <v>23</v>
      </c>
      <c r="C391" s="7">
        <v>1060308</v>
      </c>
      <c r="D391" s="7">
        <v>721</v>
      </c>
      <c r="E391" s="8" t="s">
        <v>727</v>
      </c>
      <c r="F391" s="8" t="s">
        <v>757</v>
      </c>
      <c r="G391" s="8"/>
      <c r="H391" s="8" t="s">
        <v>766</v>
      </c>
      <c r="I391" s="7">
        <v>809</v>
      </c>
      <c r="J391" s="7">
        <v>6</v>
      </c>
      <c r="K391" s="8" t="s">
        <v>767</v>
      </c>
      <c r="L391" s="7">
        <v>2</v>
      </c>
      <c r="M391" s="8" t="s">
        <v>768</v>
      </c>
      <c r="N391" s="8" t="s">
        <v>28</v>
      </c>
      <c r="O391" s="8" t="s">
        <v>29</v>
      </c>
      <c r="P391" s="8" t="s">
        <v>30</v>
      </c>
      <c r="Q391" s="8" t="s">
        <v>31</v>
      </c>
      <c r="R391" s="9">
        <v>-19.072500000000002</v>
      </c>
      <c r="S391" s="9">
        <v>33.363599999999998</v>
      </c>
      <c r="T391" s="19">
        <v>1</v>
      </c>
      <c r="U391" s="7">
        <v>0</v>
      </c>
      <c r="V391" s="7"/>
      <c r="W391" s="7"/>
      <c r="X391" s="12">
        <v>1</v>
      </c>
      <c r="Y391" s="7">
        <v>0</v>
      </c>
      <c r="Z391" s="7"/>
      <c r="AA391" s="7"/>
      <c r="AB391" s="7"/>
    </row>
    <row r="392" spans="1:28" ht="15" customHeight="1" x14ac:dyDescent="0.25">
      <c r="A392" s="7">
        <v>388</v>
      </c>
      <c r="B392" s="8" t="s">
        <v>23</v>
      </c>
      <c r="C392" s="7">
        <v>1060309</v>
      </c>
      <c r="D392" s="7">
        <v>688</v>
      </c>
      <c r="E392" s="8" t="s">
        <v>727</v>
      </c>
      <c r="F392" s="8" t="s">
        <v>757</v>
      </c>
      <c r="G392" s="8"/>
      <c r="H392" s="8" t="s">
        <v>769</v>
      </c>
      <c r="I392" s="7">
        <v>810</v>
      </c>
      <c r="J392" s="7">
        <v>4</v>
      </c>
      <c r="K392" s="8" t="s">
        <v>770</v>
      </c>
      <c r="L392" s="7">
        <v>1</v>
      </c>
      <c r="M392" s="8" t="s">
        <v>771</v>
      </c>
      <c r="N392" s="8" t="s">
        <v>28</v>
      </c>
      <c r="O392" s="8" t="s">
        <v>29</v>
      </c>
      <c r="P392" s="8" t="s">
        <v>30</v>
      </c>
      <c r="Q392" s="8" t="s">
        <v>31</v>
      </c>
      <c r="R392" s="9">
        <v>-19.2028</v>
      </c>
      <c r="S392" s="9">
        <v>33.925800000000002</v>
      </c>
      <c r="T392" s="19">
        <v>1</v>
      </c>
      <c r="U392" s="7">
        <v>1</v>
      </c>
      <c r="V392" s="7"/>
      <c r="W392" s="7"/>
      <c r="X392" s="7">
        <v>1</v>
      </c>
      <c r="Y392" s="7">
        <v>0</v>
      </c>
      <c r="Z392" s="7"/>
      <c r="AA392" s="7"/>
      <c r="AB392" s="7"/>
    </row>
    <row r="393" spans="1:28" ht="15" customHeight="1" x14ac:dyDescent="0.25">
      <c r="A393" s="7">
        <v>389</v>
      </c>
      <c r="B393" s="8" t="s">
        <v>23</v>
      </c>
      <c r="C393" s="7">
        <v>1060310</v>
      </c>
      <c r="D393" s="7">
        <v>749</v>
      </c>
      <c r="E393" s="8" t="s">
        <v>727</v>
      </c>
      <c r="F393" s="8" t="s">
        <v>757</v>
      </c>
      <c r="G393" s="8"/>
      <c r="H393" s="8" t="s">
        <v>772</v>
      </c>
      <c r="I393" s="7">
        <v>811</v>
      </c>
      <c r="J393" s="7">
        <v>5</v>
      </c>
      <c r="K393" s="8" t="s">
        <v>773</v>
      </c>
      <c r="L393" s="7">
        <v>1</v>
      </c>
      <c r="M393" s="8" t="s">
        <v>774</v>
      </c>
      <c r="N393" s="8" t="s">
        <v>28</v>
      </c>
      <c r="O393" s="8" t="s">
        <v>29</v>
      </c>
      <c r="P393" s="8" t="s">
        <v>30</v>
      </c>
      <c r="Q393" s="8" t="s">
        <v>31</v>
      </c>
      <c r="R393" s="9">
        <v>-19.415299999999998</v>
      </c>
      <c r="S393" s="9">
        <v>33.513100000000001</v>
      </c>
      <c r="T393" s="19">
        <v>1</v>
      </c>
      <c r="U393" s="7">
        <v>1</v>
      </c>
      <c r="V393" s="7"/>
      <c r="W393" s="7"/>
      <c r="X393" s="7">
        <v>1</v>
      </c>
      <c r="Y393" s="7">
        <v>0</v>
      </c>
      <c r="Z393" s="7"/>
      <c r="AA393" s="7"/>
      <c r="AB393" s="7"/>
    </row>
    <row r="394" spans="1:28" ht="15" customHeight="1" x14ac:dyDescent="0.25">
      <c r="A394" s="7">
        <v>390</v>
      </c>
      <c r="B394" s="8" t="s">
        <v>23</v>
      </c>
      <c r="C394" s="7">
        <v>1060311</v>
      </c>
      <c r="D394" s="7">
        <v>689</v>
      </c>
      <c r="E394" s="8" t="s">
        <v>727</v>
      </c>
      <c r="F394" s="8" t="s">
        <v>757</v>
      </c>
      <c r="G394" s="8"/>
      <c r="H394" s="8" t="s">
        <v>775</v>
      </c>
      <c r="I394" s="7">
        <v>812</v>
      </c>
      <c r="J394" s="7">
        <v>5</v>
      </c>
      <c r="K394" s="8" t="s">
        <v>773</v>
      </c>
      <c r="L394" s="7">
        <v>4</v>
      </c>
      <c r="M394" s="8" t="s">
        <v>776</v>
      </c>
      <c r="N394" s="8" t="s">
        <v>28</v>
      </c>
      <c r="O394" s="8" t="s">
        <v>29</v>
      </c>
      <c r="P394" s="8" t="s">
        <v>30</v>
      </c>
      <c r="Q394" s="8" t="s">
        <v>31</v>
      </c>
      <c r="R394" s="9">
        <v>-19.267499999999998</v>
      </c>
      <c r="S394" s="9">
        <v>33.4803</v>
      </c>
      <c r="T394" s="19">
        <v>1</v>
      </c>
      <c r="U394" s="7">
        <v>1</v>
      </c>
      <c r="V394" s="7"/>
      <c r="W394" s="7"/>
      <c r="X394" s="7">
        <v>1</v>
      </c>
      <c r="Y394" s="7">
        <v>0</v>
      </c>
      <c r="Z394" s="7"/>
      <c r="AA394" s="7"/>
      <c r="AB394" s="7"/>
    </row>
    <row r="395" spans="1:28" ht="15" customHeight="1" x14ac:dyDescent="0.25">
      <c r="A395" s="7">
        <v>391</v>
      </c>
      <c r="B395" s="8" t="s">
        <v>23</v>
      </c>
      <c r="C395" s="7">
        <v>1060312</v>
      </c>
      <c r="D395" s="7">
        <v>713</v>
      </c>
      <c r="E395" s="8" t="s">
        <v>727</v>
      </c>
      <c r="F395" s="8" t="s">
        <v>757</v>
      </c>
      <c r="G395" s="8"/>
      <c r="H395" s="8" t="s">
        <v>777</v>
      </c>
      <c r="I395" s="7">
        <v>813</v>
      </c>
      <c r="J395" s="7">
        <v>6</v>
      </c>
      <c r="K395" s="8" t="s">
        <v>767</v>
      </c>
      <c r="L395" s="7">
        <v>1</v>
      </c>
      <c r="M395" s="8" t="s">
        <v>778</v>
      </c>
      <c r="N395" s="8" t="s">
        <v>28</v>
      </c>
      <c r="O395" s="8" t="s">
        <v>29</v>
      </c>
      <c r="P395" s="8" t="s">
        <v>30</v>
      </c>
      <c r="Q395" s="8" t="s">
        <v>31</v>
      </c>
      <c r="R395" s="9">
        <v>-18.999400000000001</v>
      </c>
      <c r="S395" s="9">
        <v>33.387500000000003</v>
      </c>
      <c r="T395" s="19">
        <v>1</v>
      </c>
      <c r="U395" s="7">
        <v>1</v>
      </c>
      <c r="V395" s="7"/>
      <c r="W395" s="7"/>
      <c r="X395" s="12">
        <v>1</v>
      </c>
      <c r="Y395" s="7">
        <v>0</v>
      </c>
      <c r="Z395" s="7"/>
      <c r="AA395" s="7"/>
      <c r="AB395" s="7"/>
    </row>
    <row r="396" spans="1:28" ht="15" customHeight="1" x14ac:dyDescent="0.25">
      <c r="A396" s="7">
        <v>392</v>
      </c>
      <c r="B396" s="8" t="s">
        <v>23</v>
      </c>
      <c r="C396" s="7">
        <v>1060313</v>
      </c>
      <c r="D396" s="7">
        <v>690</v>
      </c>
      <c r="E396" s="8" t="s">
        <v>727</v>
      </c>
      <c r="F396" s="8" t="s">
        <v>757</v>
      </c>
      <c r="G396" s="8"/>
      <c r="H396" s="8" t="s">
        <v>779</v>
      </c>
      <c r="I396" s="7">
        <v>814</v>
      </c>
      <c r="J396" s="7">
        <v>4</v>
      </c>
      <c r="K396" s="8" t="s">
        <v>770</v>
      </c>
      <c r="L396" s="7">
        <v>3</v>
      </c>
      <c r="M396" s="8" t="s">
        <v>780</v>
      </c>
      <c r="N396" s="8" t="s">
        <v>28</v>
      </c>
      <c r="O396" s="8" t="s">
        <v>29</v>
      </c>
      <c r="P396" s="8" t="s">
        <v>30</v>
      </c>
      <c r="Q396" s="8" t="s">
        <v>31</v>
      </c>
      <c r="R396" s="9">
        <v>-19.328299999999999</v>
      </c>
      <c r="S396" s="9">
        <v>33.833599999999997</v>
      </c>
      <c r="T396" s="19">
        <v>1</v>
      </c>
      <c r="U396" s="7">
        <v>0</v>
      </c>
      <c r="V396" s="7"/>
      <c r="W396" s="7"/>
      <c r="X396" s="12">
        <v>1</v>
      </c>
      <c r="Y396" s="7">
        <v>0</v>
      </c>
      <c r="Z396" s="7"/>
      <c r="AA396" s="7"/>
      <c r="AB396" s="7"/>
    </row>
    <row r="397" spans="1:28" ht="15" customHeight="1" x14ac:dyDescent="0.25">
      <c r="A397" s="7">
        <v>393</v>
      </c>
      <c r="B397" s="8" t="s">
        <v>23</v>
      </c>
      <c r="C397" s="7">
        <v>1060314</v>
      </c>
      <c r="D397" s="7">
        <v>691</v>
      </c>
      <c r="E397" s="8" t="s">
        <v>727</v>
      </c>
      <c r="F397" s="8" t="s">
        <v>757</v>
      </c>
      <c r="G397" s="8"/>
      <c r="H397" s="8" t="s">
        <v>781</v>
      </c>
      <c r="I397" s="7">
        <v>815</v>
      </c>
      <c r="J397" s="7">
        <v>7</v>
      </c>
      <c r="K397" s="8" t="s">
        <v>782</v>
      </c>
      <c r="L397" s="7">
        <v>1</v>
      </c>
      <c r="M397" s="8" t="s">
        <v>783</v>
      </c>
      <c r="N397" s="8" t="s">
        <v>28</v>
      </c>
      <c r="O397" s="8" t="s">
        <v>29</v>
      </c>
      <c r="P397" s="8" t="s">
        <v>30</v>
      </c>
      <c r="Q397" s="8" t="s">
        <v>31</v>
      </c>
      <c r="R397" s="9">
        <v>-19.264399999999998</v>
      </c>
      <c r="S397" s="9">
        <v>33.387799999999999</v>
      </c>
      <c r="T397" s="19">
        <v>1</v>
      </c>
      <c r="U397" s="7">
        <v>0</v>
      </c>
      <c r="V397" s="7"/>
      <c r="W397" s="7"/>
      <c r="X397" s="12">
        <v>1</v>
      </c>
      <c r="Y397" s="7">
        <v>0</v>
      </c>
      <c r="Z397" s="7"/>
      <c r="AA397" s="7"/>
      <c r="AB397" s="7"/>
    </row>
    <row r="398" spans="1:28" s="27" customFormat="1" ht="15" customHeight="1" x14ac:dyDescent="0.25">
      <c r="A398" s="23">
        <v>394</v>
      </c>
      <c r="B398" s="24" t="s">
        <v>23</v>
      </c>
      <c r="C398" s="23">
        <v>1060315</v>
      </c>
      <c r="D398" s="23"/>
      <c r="E398" s="24" t="s">
        <v>727</v>
      </c>
      <c r="F398" s="24" t="s">
        <v>757</v>
      </c>
      <c r="G398" s="24"/>
      <c r="H398" s="24" t="s">
        <v>2657</v>
      </c>
      <c r="I398" s="23">
        <v>816</v>
      </c>
      <c r="J398" s="23"/>
      <c r="K398" s="24"/>
      <c r="L398" s="23"/>
      <c r="M398" s="24"/>
      <c r="N398" s="24"/>
      <c r="O398" s="24"/>
      <c r="P398" s="24"/>
      <c r="Q398" s="24"/>
      <c r="R398" s="25"/>
      <c r="S398" s="25"/>
      <c r="T398" s="26">
        <v>1</v>
      </c>
      <c r="U398" s="23">
        <v>0</v>
      </c>
      <c r="V398" s="23"/>
      <c r="W398" s="23"/>
      <c r="X398" s="23">
        <v>0</v>
      </c>
      <c r="Y398" s="23">
        <v>0</v>
      </c>
      <c r="Z398" s="23"/>
      <c r="AA398" s="23"/>
      <c r="AB398" s="23"/>
    </row>
    <row r="399" spans="1:28" s="27" customFormat="1" ht="15" customHeight="1" x14ac:dyDescent="0.25">
      <c r="A399" s="23">
        <v>395</v>
      </c>
      <c r="B399" s="24" t="s">
        <v>23</v>
      </c>
      <c r="C399" s="23">
        <v>1060316</v>
      </c>
      <c r="D399" s="23"/>
      <c r="E399" s="24" t="s">
        <v>727</v>
      </c>
      <c r="F399" s="24" t="s">
        <v>757</v>
      </c>
      <c r="G399" s="24"/>
      <c r="H399" s="24" t="s">
        <v>2658</v>
      </c>
      <c r="I399" s="23">
        <v>817</v>
      </c>
      <c r="J399" s="23"/>
      <c r="K399" s="24"/>
      <c r="L399" s="23"/>
      <c r="M399" s="24"/>
      <c r="N399" s="24"/>
      <c r="O399" s="24"/>
      <c r="P399" s="24"/>
      <c r="Q399" s="24"/>
      <c r="R399" s="25"/>
      <c r="S399" s="25"/>
      <c r="T399" s="26">
        <v>1</v>
      </c>
      <c r="U399" s="23">
        <v>0</v>
      </c>
      <c r="V399" s="23"/>
      <c r="W399" s="23"/>
      <c r="X399" s="23">
        <v>0</v>
      </c>
      <c r="Y399" s="23">
        <v>0</v>
      </c>
      <c r="Z399" s="23"/>
      <c r="AA399" s="23"/>
      <c r="AB399" s="23"/>
    </row>
    <row r="400" spans="1:28" s="27" customFormat="1" ht="15" customHeight="1" x14ac:dyDescent="0.25">
      <c r="A400" s="23">
        <v>396</v>
      </c>
      <c r="B400" s="24" t="s">
        <v>23</v>
      </c>
      <c r="C400" s="23">
        <v>1060317</v>
      </c>
      <c r="D400" s="23"/>
      <c r="E400" s="24" t="s">
        <v>727</v>
      </c>
      <c r="F400" s="24" t="s">
        <v>757</v>
      </c>
      <c r="G400" s="24"/>
      <c r="H400" s="24" t="s">
        <v>2722</v>
      </c>
      <c r="I400" s="23">
        <v>818</v>
      </c>
      <c r="J400" s="23"/>
      <c r="K400" s="24"/>
      <c r="L400" s="23"/>
      <c r="M400" s="24"/>
      <c r="N400" s="24"/>
      <c r="O400" s="24"/>
      <c r="P400" s="24"/>
      <c r="Q400" s="24"/>
      <c r="R400" s="25"/>
      <c r="S400" s="25"/>
      <c r="T400" s="26">
        <v>1</v>
      </c>
      <c r="U400" s="23">
        <v>0</v>
      </c>
      <c r="V400" s="23"/>
      <c r="W400" s="23"/>
      <c r="X400" s="23">
        <v>0</v>
      </c>
      <c r="Y400" s="23">
        <v>0</v>
      </c>
      <c r="Z400" s="23"/>
      <c r="AA400" s="23"/>
      <c r="AB400" s="23"/>
    </row>
    <row r="401" spans="1:28" ht="15" customHeight="1" x14ac:dyDescent="0.25">
      <c r="A401" s="7">
        <v>397</v>
      </c>
      <c r="B401" s="8" t="s">
        <v>23</v>
      </c>
      <c r="C401" s="7">
        <v>1060406</v>
      </c>
      <c r="D401" s="7">
        <v>740</v>
      </c>
      <c r="E401" s="8" t="s">
        <v>727</v>
      </c>
      <c r="F401" s="8" t="s">
        <v>784</v>
      </c>
      <c r="G401" s="8"/>
      <c r="H401" s="8" t="s">
        <v>785</v>
      </c>
      <c r="I401" s="7">
        <v>819</v>
      </c>
      <c r="J401" s="7">
        <v>1</v>
      </c>
      <c r="K401" s="8" t="s">
        <v>786</v>
      </c>
      <c r="L401" s="7">
        <v>2</v>
      </c>
      <c r="M401" s="8" t="s">
        <v>787</v>
      </c>
      <c r="N401" s="8" t="s">
        <v>28</v>
      </c>
      <c r="O401" s="8" t="s">
        <v>29</v>
      </c>
      <c r="P401" s="8" t="s">
        <v>30</v>
      </c>
      <c r="Q401" s="8" t="s">
        <v>31</v>
      </c>
      <c r="R401" s="9">
        <v>-16.8567</v>
      </c>
      <c r="S401" s="9">
        <v>33.290300000000002</v>
      </c>
      <c r="T401" s="19">
        <v>1</v>
      </c>
      <c r="U401" s="7">
        <v>0</v>
      </c>
      <c r="V401" s="7"/>
      <c r="W401" s="7"/>
      <c r="X401" s="12">
        <v>1</v>
      </c>
      <c r="Y401" s="7">
        <v>0</v>
      </c>
      <c r="Z401" s="7"/>
      <c r="AA401" s="7"/>
      <c r="AB401" s="7"/>
    </row>
    <row r="402" spans="1:28" ht="15" customHeight="1" x14ac:dyDescent="0.25">
      <c r="A402" s="7">
        <v>398</v>
      </c>
      <c r="B402" s="8" t="s">
        <v>23</v>
      </c>
      <c r="C402" s="7">
        <v>1060407</v>
      </c>
      <c r="D402" s="7">
        <v>692</v>
      </c>
      <c r="E402" s="8" t="s">
        <v>727</v>
      </c>
      <c r="F402" s="8" t="s">
        <v>784</v>
      </c>
      <c r="G402" s="8">
        <v>1</v>
      </c>
      <c r="H402" s="8" t="s">
        <v>788</v>
      </c>
      <c r="I402" s="7">
        <v>820</v>
      </c>
      <c r="J402" s="7">
        <v>4</v>
      </c>
      <c r="K402" s="8" t="s">
        <v>789</v>
      </c>
      <c r="L402" s="7">
        <v>3</v>
      </c>
      <c r="M402" s="8" t="s">
        <v>790</v>
      </c>
      <c r="N402" s="8" t="s">
        <v>28</v>
      </c>
      <c r="O402" s="8" t="s">
        <v>29</v>
      </c>
      <c r="P402" s="8" t="s">
        <v>30</v>
      </c>
      <c r="Q402" s="8" t="s">
        <v>31</v>
      </c>
      <c r="R402" s="9">
        <v>-17.0472</v>
      </c>
      <c r="S402" s="9">
        <v>33.6922</v>
      </c>
      <c r="T402" s="19">
        <v>1</v>
      </c>
      <c r="U402" s="7">
        <v>0</v>
      </c>
      <c r="V402" s="7"/>
      <c r="W402" s="7"/>
      <c r="X402" s="12">
        <v>1</v>
      </c>
      <c r="Y402" s="7">
        <v>0</v>
      </c>
      <c r="Z402" s="7"/>
      <c r="AA402" s="7"/>
      <c r="AB402" s="7"/>
    </row>
    <row r="403" spans="1:28" ht="15" customHeight="1" x14ac:dyDescent="0.25">
      <c r="A403" s="7">
        <v>399</v>
      </c>
      <c r="B403" s="8" t="s">
        <v>23</v>
      </c>
      <c r="C403" s="7">
        <v>1060408</v>
      </c>
      <c r="D403" s="7">
        <v>741</v>
      </c>
      <c r="E403" s="8" t="s">
        <v>727</v>
      </c>
      <c r="F403" s="8" t="s">
        <v>784</v>
      </c>
      <c r="G403" s="8"/>
      <c r="H403" s="8" t="s">
        <v>791</v>
      </c>
      <c r="I403" s="7">
        <v>821</v>
      </c>
      <c r="J403" s="7">
        <v>1</v>
      </c>
      <c r="K403" s="8" t="s">
        <v>786</v>
      </c>
      <c r="L403" s="7">
        <v>1</v>
      </c>
      <c r="M403" s="8" t="s">
        <v>792</v>
      </c>
      <c r="N403" s="8" t="s">
        <v>28</v>
      </c>
      <c r="O403" s="8" t="s">
        <v>29</v>
      </c>
      <c r="P403" s="8" t="s">
        <v>30</v>
      </c>
      <c r="Q403" s="8" t="s">
        <v>31</v>
      </c>
      <c r="R403" s="9">
        <v>-17.420000000000002</v>
      </c>
      <c r="S403" s="9">
        <v>33.349400000000003</v>
      </c>
      <c r="T403" s="19">
        <v>1</v>
      </c>
      <c r="U403" s="7">
        <v>1</v>
      </c>
      <c r="V403" s="7"/>
      <c r="W403" s="7"/>
      <c r="X403" s="7">
        <v>1</v>
      </c>
      <c r="Y403" s="7">
        <v>0</v>
      </c>
      <c r="Z403" s="7"/>
      <c r="AA403" s="7"/>
      <c r="AB403" s="7"/>
    </row>
    <row r="404" spans="1:28" ht="15" customHeight="1" x14ac:dyDescent="0.25">
      <c r="A404" s="7">
        <v>400</v>
      </c>
      <c r="B404" s="8" t="s">
        <v>23</v>
      </c>
      <c r="C404" s="7">
        <v>1060409</v>
      </c>
      <c r="D404" s="7">
        <v>722</v>
      </c>
      <c r="E404" s="8" t="s">
        <v>727</v>
      </c>
      <c r="F404" s="8" t="s">
        <v>784</v>
      </c>
      <c r="G404" s="8"/>
      <c r="H404" s="8" t="s">
        <v>793</v>
      </c>
      <c r="I404" s="7">
        <v>822</v>
      </c>
      <c r="J404" s="7">
        <v>2</v>
      </c>
      <c r="K404" s="8" t="s">
        <v>794</v>
      </c>
      <c r="L404" s="7">
        <v>1</v>
      </c>
      <c r="M404" s="8" t="s">
        <v>795</v>
      </c>
      <c r="N404" s="8" t="s">
        <v>28</v>
      </c>
      <c r="O404" s="8" t="s">
        <v>29</v>
      </c>
      <c r="P404" s="8" t="s">
        <v>30</v>
      </c>
      <c r="Q404" s="8" t="s">
        <v>31</v>
      </c>
      <c r="R404" s="9">
        <v>-16.481100000000001</v>
      </c>
      <c r="S404" s="9">
        <v>33.561100000000003</v>
      </c>
      <c r="T404" s="19">
        <v>1</v>
      </c>
      <c r="U404" s="7">
        <v>1</v>
      </c>
      <c r="V404" s="7"/>
      <c r="W404" s="7"/>
      <c r="X404" s="7">
        <v>1</v>
      </c>
      <c r="Y404" s="7">
        <v>0</v>
      </c>
      <c r="Z404" s="7"/>
      <c r="AA404" s="7"/>
      <c r="AB404" s="7"/>
    </row>
    <row r="405" spans="1:28" ht="15" customHeight="1" x14ac:dyDescent="0.25">
      <c r="A405" s="7">
        <v>401</v>
      </c>
      <c r="B405" s="8" t="s">
        <v>23</v>
      </c>
      <c r="C405" s="7">
        <v>1060410</v>
      </c>
      <c r="D405" s="7">
        <v>723</v>
      </c>
      <c r="E405" s="8" t="s">
        <v>727</v>
      </c>
      <c r="F405" s="8" t="s">
        <v>784</v>
      </c>
      <c r="G405" s="8">
        <v>1</v>
      </c>
      <c r="H405" s="8" t="s">
        <v>796</v>
      </c>
      <c r="I405" s="7">
        <v>823</v>
      </c>
      <c r="J405" s="7">
        <v>4</v>
      </c>
      <c r="K405" s="8" t="s">
        <v>789</v>
      </c>
      <c r="L405" s="7">
        <v>3</v>
      </c>
      <c r="M405" s="8" t="s">
        <v>790</v>
      </c>
      <c r="N405" s="8" t="s">
        <v>28</v>
      </c>
      <c r="O405" s="8" t="s">
        <v>29</v>
      </c>
      <c r="P405" s="8" t="s">
        <v>30</v>
      </c>
      <c r="Q405" s="8" t="s">
        <v>31</v>
      </c>
      <c r="R405" s="9">
        <v>-17.166326000000002</v>
      </c>
      <c r="S405" s="9">
        <v>33.553936</v>
      </c>
      <c r="T405" s="19">
        <v>1</v>
      </c>
      <c r="U405" s="7">
        <v>0</v>
      </c>
      <c r="V405" s="7"/>
      <c r="W405" s="7"/>
      <c r="X405" s="12">
        <v>1</v>
      </c>
      <c r="Y405" s="7">
        <v>0</v>
      </c>
      <c r="Z405" s="7"/>
      <c r="AA405" s="7"/>
      <c r="AB405" s="7"/>
    </row>
    <row r="406" spans="1:28" ht="15" customHeight="1" x14ac:dyDescent="0.25">
      <c r="A406" s="7">
        <v>402</v>
      </c>
      <c r="B406" s="8" t="s">
        <v>23</v>
      </c>
      <c r="C406" s="7">
        <v>1060412</v>
      </c>
      <c r="D406" s="7">
        <v>693</v>
      </c>
      <c r="E406" s="8" t="s">
        <v>727</v>
      </c>
      <c r="F406" s="8" t="s">
        <v>784</v>
      </c>
      <c r="G406" s="8"/>
      <c r="H406" s="8" t="s">
        <v>797</v>
      </c>
      <c r="I406" s="7">
        <v>824</v>
      </c>
      <c r="J406" s="7">
        <v>5</v>
      </c>
      <c r="K406" s="8" t="s">
        <v>798</v>
      </c>
      <c r="L406" s="7">
        <v>1</v>
      </c>
      <c r="M406" s="8" t="s">
        <v>799</v>
      </c>
      <c r="N406" s="8" t="s">
        <v>28</v>
      </c>
      <c r="O406" s="8" t="s">
        <v>29</v>
      </c>
      <c r="P406" s="8" t="s">
        <v>30</v>
      </c>
      <c r="Q406" s="8" t="s">
        <v>31</v>
      </c>
      <c r="R406" s="9">
        <v>-16.7897</v>
      </c>
      <c r="S406" s="9">
        <v>33.541899999999998</v>
      </c>
      <c r="T406" s="19">
        <v>1</v>
      </c>
      <c r="U406" s="7">
        <v>0</v>
      </c>
      <c r="V406" s="7"/>
      <c r="W406" s="7"/>
      <c r="X406" s="12">
        <v>1</v>
      </c>
      <c r="Y406" s="7">
        <v>0</v>
      </c>
      <c r="Z406" s="7"/>
      <c r="AA406" s="7"/>
      <c r="AB406" s="7"/>
    </row>
    <row r="407" spans="1:28" ht="15" customHeight="1" x14ac:dyDescent="0.25">
      <c r="A407" s="7">
        <v>403</v>
      </c>
      <c r="B407" s="8" t="s">
        <v>23</v>
      </c>
      <c r="C407" s="7">
        <v>1060413</v>
      </c>
      <c r="D407" s="7">
        <v>743</v>
      </c>
      <c r="E407" s="8" t="s">
        <v>727</v>
      </c>
      <c r="F407" s="8" t="s">
        <v>784</v>
      </c>
      <c r="G407" s="8"/>
      <c r="H407" s="8" t="s">
        <v>800</v>
      </c>
      <c r="I407" s="7">
        <v>825</v>
      </c>
      <c r="J407" s="7">
        <v>1</v>
      </c>
      <c r="K407" s="8" t="s">
        <v>786</v>
      </c>
      <c r="L407" s="7">
        <v>1</v>
      </c>
      <c r="M407" s="8" t="s">
        <v>792</v>
      </c>
      <c r="N407" s="8" t="s">
        <v>28</v>
      </c>
      <c r="O407" s="8" t="s">
        <v>61</v>
      </c>
      <c r="P407" s="8" t="s">
        <v>61</v>
      </c>
      <c r="Q407" s="8" t="s">
        <v>31</v>
      </c>
      <c r="R407" s="9">
        <v>-17.487500000000001</v>
      </c>
      <c r="S407" s="9">
        <v>33.363900000000001</v>
      </c>
      <c r="T407" s="19">
        <v>1</v>
      </c>
      <c r="U407" s="7">
        <v>0</v>
      </c>
      <c r="V407" s="7"/>
      <c r="W407" s="7"/>
      <c r="X407" s="12">
        <v>1</v>
      </c>
      <c r="Y407" s="7">
        <v>0</v>
      </c>
      <c r="Z407" s="7"/>
      <c r="AA407" s="7"/>
      <c r="AB407" s="7"/>
    </row>
    <row r="408" spans="1:28" ht="15" customHeight="1" x14ac:dyDescent="0.25">
      <c r="A408" s="7">
        <v>404</v>
      </c>
      <c r="B408" s="8" t="s">
        <v>23</v>
      </c>
      <c r="C408" s="7">
        <v>1060414</v>
      </c>
      <c r="D408" s="7">
        <v>742</v>
      </c>
      <c r="E408" s="8" t="s">
        <v>727</v>
      </c>
      <c r="F408" s="8" t="s">
        <v>784</v>
      </c>
      <c r="G408" s="8">
        <v>1</v>
      </c>
      <c r="H408" s="8" t="s">
        <v>801</v>
      </c>
      <c r="I408" s="7">
        <v>826</v>
      </c>
      <c r="J408" s="7">
        <v>1</v>
      </c>
      <c r="K408" s="8" t="s">
        <v>786</v>
      </c>
      <c r="L408" s="7">
        <v>2</v>
      </c>
      <c r="M408" s="8" t="s">
        <v>787</v>
      </c>
      <c r="N408" s="8" t="s">
        <v>28</v>
      </c>
      <c r="O408" s="8" t="s">
        <v>29</v>
      </c>
      <c r="P408" s="8" t="s">
        <v>30</v>
      </c>
      <c r="Q408" s="8" t="s">
        <v>31</v>
      </c>
      <c r="R408" s="9">
        <v>-17.124700000000001</v>
      </c>
      <c r="S408" s="9">
        <v>33.290300000000002</v>
      </c>
      <c r="T408" s="19">
        <v>1</v>
      </c>
      <c r="U408" s="7">
        <v>0</v>
      </c>
      <c r="V408" s="7"/>
      <c r="W408" s="7"/>
      <c r="X408" s="12">
        <v>1</v>
      </c>
      <c r="Y408" s="7">
        <v>0</v>
      </c>
      <c r="Z408" s="7"/>
      <c r="AA408" s="7"/>
      <c r="AB408" s="7"/>
    </row>
    <row r="409" spans="1:28" s="32" customFormat="1" ht="15" customHeight="1" x14ac:dyDescent="0.25">
      <c r="A409" s="28">
        <v>405</v>
      </c>
      <c r="B409" s="29" t="s">
        <v>23</v>
      </c>
      <c r="C409" s="28">
        <v>1060415</v>
      </c>
      <c r="D409" s="28"/>
      <c r="E409" s="29" t="s">
        <v>727</v>
      </c>
      <c r="F409" s="29" t="s">
        <v>784</v>
      </c>
      <c r="G409" s="29"/>
      <c r="H409" s="29" t="s">
        <v>2659</v>
      </c>
      <c r="I409" s="28">
        <v>827</v>
      </c>
      <c r="J409" s="28"/>
      <c r="K409" s="29" t="s">
        <v>798</v>
      </c>
      <c r="L409" s="28"/>
      <c r="M409" s="29"/>
      <c r="N409" s="29" t="s">
        <v>28</v>
      </c>
      <c r="O409" s="29" t="s">
        <v>29</v>
      </c>
      <c r="P409" s="29" t="s">
        <v>30</v>
      </c>
      <c r="Q409" s="29" t="s">
        <v>31</v>
      </c>
      <c r="R409" s="30">
        <v>-16.711349999999999</v>
      </c>
      <c r="S409" s="30">
        <v>33.343260000000001</v>
      </c>
      <c r="T409" s="31">
        <v>1</v>
      </c>
      <c r="U409" s="28">
        <v>0</v>
      </c>
      <c r="V409" s="28"/>
      <c r="W409" s="28"/>
      <c r="X409" s="28">
        <v>1</v>
      </c>
      <c r="Y409" s="28">
        <v>0</v>
      </c>
      <c r="Z409" s="28"/>
      <c r="AA409" s="28"/>
      <c r="AB409" s="28"/>
    </row>
    <row r="410" spans="1:28" ht="15" customHeight="1" x14ac:dyDescent="0.25">
      <c r="A410" s="7">
        <v>406</v>
      </c>
      <c r="B410" s="8" t="s">
        <v>23</v>
      </c>
      <c r="C410" s="7">
        <v>1060506</v>
      </c>
      <c r="D410" s="7">
        <v>724</v>
      </c>
      <c r="E410" s="8" t="s">
        <v>727</v>
      </c>
      <c r="F410" s="8" t="s">
        <v>802</v>
      </c>
      <c r="G410" s="8"/>
      <c r="H410" s="8" t="s">
        <v>803</v>
      </c>
      <c r="I410" s="7">
        <v>828</v>
      </c>
      <c r="J410" s="7">
        <v>1</v>
      </c>
      <c r="K410" s="8" t="s">
        <v>804</v>
      </c>
      <c r="L410" s="7">
        <v>1</v>
      </c>
      <c r="M410" s="8" t="s">
        <v>804</v>
      </c>
      <c r="N410" s="8" t="s">
        <v>28</v>
      </c>
      <c r="O410" s="8" t="s">
        <v>29</v>
      </c>
      <c r="P410" s="8" t="s">
        <v>30</v>
      </c>
      <c r="Q410" s="8" t="s">
        <v>31</v>
      </c>
      <c r="R410" s="9">
        <v>-20.9544</v>
      </c>
      <c r="S410" s="9">
        <v>33.272500000000001</v>
      </c>
      <c r="T410" s="19">
        <v>1</v>
      </c>
      <c r="U410" s="7">
        <v>0</v>
      </c>
      <c r="V410" s="7"/>
      <c r="W410" s="7"/>
      <c r="X410" s="12">
        <v>1</v>
      </c>
      <c r="Y410" s="7">
        <v>0</v>
      </c>
      <c r="Z410" s="7"/>
      <c r="AA410" s="7"/>
      <c r="AB410" s="7"/>
    </row>
    <row r="411" spans="1:28" ht="15" customHeight="1" x14ac:dyDescent="0.25">
      <c r="A411" s="7">
        <v>407</v>
      </c>
      <c r="B411" s="8" t="s">
        <v>23</v>
      </c>
      <c r="C411" s="7">
        <v>1060507</v>
      </c>
      <c r="D411" s="7">
        <v>750</v>
      </c>
      <c r="E411" s="8" t="s">
        <v>727</v>
      </c>
      <c r="F411" s="8" t="s">
        <v>802</v>
      </c>
      <c r="G411" s="8"/>
      <c r="H411" s="8" t="s">
        <v>805</v>
      </c>
      <c r="I411" s="7">
        <v>829</v>
      </c>
      <c r="J411" s="7">
        <v>1</v>
      </c>
      <c r="K411" s="8" t="s">
        <v>804</v>
      </c>
      <c r="L411" s="7">
        <v>6</v>
      </c>
      <c r="M411" s="8" t="s">
        <v>806</v>
      </c>
      <c r="N411" s="8" t="s">
        <v>28</v>
      </c>
      <c r="O411" s="8" t="s">
        <v>29</v>
      </c>
      <c r="P411" s="8" t="s">
        <v>30</v>
      </c>
      <c r="Q411" s="8" t="s">
        <v>31</v>
      </c>
      <c r="R411" s="9">
        <v>-21.0261</v>
      </c>
      <c r="S411" s="9">
        <v>33.535600000000002</v>
      </c>
      <c r="T411" s="19">
        <v>1</v>
      </c>
      <c r="U411" s="7">
        <v>0</v>
      </c>
      <c r="V411" s="7"/>
      <c r="W411" s="7"/>
      <c r="X411" s="12">
        <v>1</v>
      </c>
      <c r="Y411" s="7">
        <v>0</v>
      </c>
      <c r="Z411" s="7"/>
      <c r="AA411" s="7"/>
      <c r="AB411" s="7"/>
    </row>
    <row r="412" spans="1:28" ht="15" customHeight="1" x14ac:dyDescent="0.25">
      <c r="A412" s="7">
        <v>408</v>
      </c>
      <c r="B412" s="8" t="s">
        <v>23</v>
      </c>
      <c r="C412" s="7">
        <v>1060508</v>
      </c>
      <c r="D412" s="7">
        <v>727</v>
      </c>
      <c r="E412" s="8" t="s">
        <v>727</v>
      </c>
      <c r="F412" s="8" t="s">
        <v>802</v>
      </c>
      <c r="G412" s="8"/>
      <c r="H412" s="8" t="s">
        <v>2749</v>
      </c>
      <c r="I412" s="7">
        <v>830</v>
      </c>
      <c r="J412" s="7">
        <v>1</v>
      </c>
      <c r="K412" s="8" t="s">
        <v>804</v>
      </c>
      <c r="L412" s="7">
        <v>4</v>
      </c>
      <c r="M412" s="8" t="s">
        <v>807</v>
      </c>
      <c r="N412" s="8" t="s">
        <v>28</v>
      </c>
      <c r="O412" s="8" t="s">
        <v>29</v>
      </c>
      <c r="P412" s="8" t="s">
        <v>30</v>
      </c>
      <c r="Q412" s="8" t="s">
        <v>31</v>
      </c>
      <c r="R412" s="9">
        <v>-20.670300000000001</v>
      </c>
      <c r="S412" s="9">
        <v>33.533299999999997</v>
      </c>
      <c r="T412" s="19">
        <v>1</v>
      </c>
      <c r="U412" s="7">
        <v>1</v>
      </c>
      <c r="V412" s="7"/>
      <c r="W412" s="7"/>
      <c r="X412" s="12">
        <v>1</v>
      </c>
      <c r="Y412" s="7">
        <v>0</v>
      </c>
      <c r="Z412" s="7"/>
      <c r="AA412" s="7"/>
      <c r="AB412" s="7"/>
    </row>
    <row r="413" spans="1:28" ht="15" customHeight="1" x14ac:dyDescent="0.25">
      <c r="A413" s="7">
        <v>409</v>
      </c>
      <c r="B413" s="8" t="s">
        <v>23</v>
      </c>
      <c r="C413" s="7">
        <v>1060509</v>
      </c>
      <c r="D413" s="7">
        <v>725</v>
      </c>
      <c r="E413" s="8" t="s">
        <v>727</v>
      </c>
      <c r="F413" s="8" t="s">
        <v>802</v>
      </c>
      <c r="G413" s="8"/>
      <c r="H413" s="8" t="s">
        <v>808</v>
      </c>
      <c r="I413" s="7">
        <v>831</v>
      </c>
      <c r="J413" s="7">
        <v>1</v>
      </c>
      <c r="K413" s="8" t="s">
        <v>804</v>
      </c>
      <c r="L413" s="7">
        <v>1</v>
      </c>
      <c r="M413" s="8" t="s">
        <v>804</v>
      </c>
      <c r="N413" s="8" t="s">
        <v>28</v>
      </c>
      <c r="O413" s="8" t="s">
        <v>29</v>
      </c>
      <c r="P413" s="8" t="s">
        <v>30</v>
      </c>
      <c r="Q413" s="8" t="s">
        <v>31</v>
      </c>
      <c r="R413" s="9">
        <v>-20.824400000000001</v>
      </c>
      <c r="S413" s="9">
        <v>33.369700000000002</v>
      </c>
      <c r="T413" s="19">
        <v>1</v>
      </c>
      <c r="U413" s="7">
        <v>1</v>
      </c>
      <c r="V413" s="7"/>
      <c r="W413" s="7"/>
      <c r="X413" s="7">
        <v>1</v>
      </c>
      <c r="Y413" s="7">
        <v>0</v>
      </c>
      <c r="Z413" s="7"/>
      <c r="AA413" s="7"/>
      <c r="AB413" s="7"/>
    </row>
    <row r="414" spans="1:28" ht="15" customHeight="1" x14ac:dyDescent="0.25">
      <c r="A414" s="7">
        <v>410</v>
      </c>
      <c r="B414" s="8" t="s">
        <v>23</v>
      </c>
      <c r="C414" s="7">
        <v>1060510</v>
      </c>
      <c r="D414" s="7">
        <v>745</v>
      </c>
      <c r="E414" s="8" t="s">
        <v>727</v>
      </c>
      <c r="F414" s="8" t="s">
        <v>802</v>
      </c>
      <c r="G414" s="8"/>
      <c r="H414" s="8" t="s">
        <v>2750</v>
      </c>
      <c r="I414" s="7">
        <v>832</v>
      </c>
      <c r="J414" s="7">
        <v>2</v>
      </c>
      <c r="K414" s="8" t="s">
        <v>577</v>
      </c>
      <c r="L414" s="7">
        <v>3</v>
      </c>
      <c r="M414" s="8" t="s">
        <v>809</v>
      </c>
      <c r="N414" s="8" t="s">
        <v>28</v>
      </c>
      <c r="O414" s="8" t="s">
        <v>29</v>
      </c>
      <c r="P414" s="8" t="s">
        <v>30</v>
      </c>
      <c r="Q414" s="8" t="s">
        <v>31</v>
      </c>
      <c r="R414" s="9">
        <v>-21.3703</v>
      </c>
      <c r="S414" s="9">
        <v>32.627800000000001</v>
      </c>
      <c r="T414" s="19">
        <v>1</v>
      </c>
      <c r="U414" s="7">
        <v>0</v>
      </c>
      <c r="V414" s="7"/>
      <c r="W414" s="7"/>
      <c r="X414" s="12">
        <v>1</v>
      </c>
      <c r="Y414" s="7">
        <v>0</v>
      </c>
      <c r="Z414" s="7"/>
      <c r="AA414" s="7"/>
      <c r="AB414" s="7"/>
    </row>
    <row r="415" spans="1:28" ht="15" customHeight="1" x14ac:dyDescent="0.25">
      <c r="A415" s="7">
        <v>411</v>
      </c>
      <c r="B415" s="8" t="s">
        <v>23</v>
      </c>
      <c r="C415" s="7">
        <v>1060511</v>
      </c>
      <c r="D415" s="7">
        <v>746</v>
      </c>
      <c r="E415" s="8" t="s">
        <v>727</v>
      </c>
      <c r="F415" s="8" t="s">
        <v>802</v>
      </c>
      <c r="G415" s="8"/>
      <c r="H415" s="8" t="s">
        <v>2751</v>
      </c>
      <c r="I415" s="7">
        <v>833</v>
      </c>
      <c r="J415" s="7">
        <v>2</v>
      </c>
      <c r="K415" s="8" t="s">
        <v>577</v>
      </c>
      <c r="L415" s="7">
        <v>1</v>
      </c>
      <c r="M415" s="8" t="s">
        <v>810</v>
      </c>
      <c r="N415" s="8" t="s">
        <v>28</v>
      </c>
      <c r="O415" s="8" t="s">
        <v>29</v>
      </c>
      <c r="P415" s="8" t="s">
        <v>30</v>
      </c>
      <c r="Q415" s="8" t="s">
        <v>31</v>
      </c>
      <c r="R415" s="9">
        <v>-21.318100000000001</v>
      </c>
      <c r="S415" s="9">
        <v>33.282800000000002</v>
      </c>
      <c r="T415" s="19">
        <v>1</v>
      </c>
      <c r="U415" s="7">
        <v>1</v>
      </c>
      <c r="V415" s="7"/>
      <c r="W415" s="7"/>
      <c r="X415" s="7">
        <v>1</v>
      </c>
      <c r="Y415" s="7">
        <v>0</v>
      </c>
      <c r="Z415" s="7"/>
      <c r="AA415" s="7"/>
      <c r="AB415" s="7"/>
    </row>
    <row r="416" spans="1:28" ht="15" customHeight="1" x14ac:dyDescent="0.25">
      <c r="A416" s="7">
        <v>412</v>
      </c>
      <c r="B416" s="8" t="s">
        <v>23</v>
      </c>
      <c r="C416" s="7">
        <v>1060512</v>
      </c>
      <c r="D416" s="7">
        <v>744</v>
      </c>
      <c r="E416" s="8" t="s">
        <v>727</v>
      </c>
      <c r="F416" s="8" t="s">
        <v>802</v>
      </c>
      <c r="G416" s="8"/>
      <c r="H416" s="8" t="s">
        <v>811</v>
      </c>
      <c r="I416" s="7">
        <v>834</v>
      </c>
      <c r="J416" s="7">
        <v>2</v>
      </c>
      <c r="K416" s="8" t="s">
        <v>577</v>
      </c>
      <c r="L416" s="7">
        <v>4</v>
      </c>
      <c r="M416" s="8" t="s">
        <v>812</v>
      </c>
      <c r="N416" s="8" t="s">
        <v>28</v>
      </c>
      <c r="O416" s="8" t="s">
        <v>29</v>
      </c>
      <c r="P416" s="8" t="s">
        <v>30</v>
      </c>
      <c r="Q416" s="8" t="s">
        <v>31</v>
      </c>
      <c r="R416" s="9">
        <v>-21.449200000000001</v>
      </c>
      <c r="S416" s="9">
        <v>33.0839</v>
      </c>
      <c r="T416" s="19">
        <v>1</v>
      </c>
      <c r="U416" s="7">
        <v>0</v>
      </c>
      <c r="V416" s="7"/>
      <c r="W416" s="7"/>
      <c r="X416" s="12">
        <v>1</v>
      </c>
      <c r="Y416" s="7">
        <v>0</v>
      </c>
      <c r="Z416" s="7"/>
      <c r="AA416" s="7"/>
      <c r="AB416" s="7"/>
    </row>
    <row r="417" spans="1:31" ht="15" customHeight="1" x14ac:dyDescent="0.25">
      <c r="A417" s="7">
        <v>413</v>
      </c>
      <c r="B417" s="8" t="s">
        <v>23</v>
      </c>
      <c r="C417" s="7">
        <v>1060596</v>
      </c>
      <c r="D417" s="7">
        <v>728</v>
      </c>
      <c r="E417" s="8" t="s">
        <v>727</v>
      </c>
      <c r="F417" s="8" t="s">
        <v>802</v>
      </c>
      <c r="G417" s="8"/>
      <c r="H417" s="8" t="s">
        <v>2747</v>
      </c>
      <c r="I417" s="7">
        <v>835</v>
      </c>
      <c r="J417" s="7">
        <v>2</v>
      </c>
      <c r="K417" s="8" t="s">
        <v>577</v>
      </c>
      <c r="L417" s="7">
        <v>2</v>
      </c>
      <c r="M417" s="8" t="s">
        <v>813</v>
      </c>
      <c r="N417" s="8" t="s">
        <v>28</v>
      </c>
      <c r="O417" s="8" t="s">
        <v>29</v>
      </c>
      <c r="P417" s="8" t="s">
        <v>30</v>
      </c>
      <c r="Q417" s="8" t="s">
        <v>31</v>
      </c>
      <c r="R417" s="9">
        <v>-21.290600000000001</v>
      </c>
      <c r="S417" s="9">
        <v>33.459699999999998</v>
      </c>
      <c r="T417" s="19">
        <v>1</v>
      </c>
      <c r="U417" s="7">
        <v>0</v>
      </c>
      <c r="V417" s="7"/>
      <c r="W417" s="7"/>
      <c r="X417" s="12">
        <v>1</v>
      </c>
      <c r="Y417" s="7">
        <v>0</v>
      </c>
      <c r="Z417" s="7"/>
      <c r="AA417" s="7"/>
      <c r="AB417" s="7"/>
    </row>
    <row r="418" spans="1:31" ht="15" customHeight="1" x14ac:dyDescent="0.25">
      <c r="A418" s="7">
        <v>415</v>
      </c>
      <c r="B418" s="8" t="s">
        <v>23</v>
      </c>
      <c r="C418" s="7">
        <v>1060597</v>
      </c>
      <c r="D418" s="7">
        <v>726</v>
      </c>
      <c r="E418" s="8" t="s">
        <v>727</v>
      </c>
      <c r="F418" s="8" t="s">
        <v>802</v>
      </c>
      <c r="G418" s="8"/>
      <c r="H418" s="8" t="s">
        <v>814</v>
      </c>
      <c r="I418" s="7">
        <v>836</v>
      </c>
      <c r="J418" s="7">
        <v>2</v>
      </c>
      <c r="K418" s="8" t="s">
        <v>577</v>
      </c>
      <c r="L418" s="7">
        <v>4</v>
      </c>
      <c r="M418" s="8" t="s">
        <v>812</v>
      </c>
      <c r="N418" s="8" t="s">
        <v>28</v>
      </c>
      <c r="O418" s="8" t="s">
        <v>29</v>
      </c>
      <c r="P418" s="8" t="s">
        <v>30</v>
      </c>
      <c r="Q418" s="8" t="s">
        <v>31</v>
      </c>
      <c r="R418" s="9">
        <v>-21.458100000000002</v>
      </c>
      <c r="S418" s="9">
        <v>32.913600000000002</v>
      </c>
      <c r="T418" s="19">
        <v>1</v>
      </c>
      <c r="U418" s="7">
        <v>0</v>
      </c>
      <c r="V418" s="7"/>
      <c r="W418" s="7"/>
      <c r="X418" s="12">
        <v>1</v>
      </c>
      <c r="Y418" s="7">
        <v>0</v>
      </c>
      <c r="Z418" s="7"/>
      <c r="AA418" s="7"/>
      <c r="AB418" s="7"/>
    </row>
    <row r="419" spans="1:31" ht="15" customHeight="1" x14ac:dyDescent="0.25">
      <c r="A419" s="7">
        <v>416</v>
      </c>
      <c r="B419" s="8" t="s">
        <v>23</v>
      </c>
      <c r="C419" s="7">
        <v>1060606</v>
      </c>
      <c r="D419" s="7">
        <v>760</v>
      </c>
      <c r="E419" s="8" t="s">
        <v>727</v>
      </c>
      <c r="F419" s="8" t="s">
        <v>815</v>
      </c>
      <c r="G419" s="8"/>
      <c r="H419" s="8" t="s">
        <v>816</v>
      </c>
      <c r="I419" s="7">
        <v>837</v>
      </c>
      <c r="J419" s="7">
        <v>1</v>
      </c>
      <c r="K419" s="8" t="s">
        <v>817</v>
      </c>
      <c r="L419" s="7">
        <v>1</v>
      </c>
      <c r="M419" s="8" t="s">
        <v>817</v>
      </c>
      <c r="N419" s="8" t="s">
        <v>28</v>
      </c>
      <c r="O419" s="8" t="s">
        <v>29</v>
      </c>
      <c r="P419" s="8" t="s">
        <v>30</v>
      </c>
      <c r="Q419" s="8" t="s">
        <v>31</v>
      </c>
      <c r="R419" s="9">
        <v>-17.899999999999999</v>
      </c>
      <c r="S419" s="9">
        <v>33.9392</v>
      </c>
      <c r="T419" s="19">
        <v>1</v>
      </c>
      <c r="U419" s="7">
        <v>1</v>
      </c>
      <c r="V419" s="7"/>
      <c r="W419" s="7"/>
      <c r="X419" s="7">
        <v>1</v>
      </c>
      <c r="Y419" s="7">
        <v>1</v>
      </c>
      <c r="Z419" s="7"/>
      <c r="AA419" s="7"/>
      <c r="AB419" s="7"/>
    </row>
    <row r="420" spans="1:31" ht="15" customHeight="1" x14ac:dyDescent="0.25">
      <c r="A420" s="7">
        <v>417</v>
      </c>
      <c r="B420" s="8" t="s">
        <v>23</v>
      </c>
      <c r="C420" s="7">
        <v>1060607</v>
      </c>
      <c r="D420" s="7">
        <v>747</v>
      </c>
      <c r="E420" s="8" t="s">
        <v>727</v>
      </c>
      <c r="F420" s="8" t="s">
        <v>815</v>
      </c>
      <c r="G420" s="8"/>
      <c r="H420" s="8" t="s">
        <v>818</v>
      </c>
      <c r="I420" s="7">
        <v>838</v>
      </c>
      <c r="J420" s="7">
        <v>1</v>
      </c>
      <c r="K420" s="8" t="s">
        <v>817</v>
      </c>
      <c r="L420" s="7">
        <v>2</v>
      </c>
      <c r="M420" s="8" t="s">
        <v>819</v>
      </c>
      <c r="N420" s="8" t="s">
        <v>28</v>
      </c>
      <c r="O420" s="8" t="s">
        <v>29</v>
      </c>
      <c r="P420" s="8" t="s">
        <v>30</v>
      </c>
      <c r="Q420" s="8" t="s">
        <v>31</v>
      </c>
      <c r="R420" s="9">
        <v>-17.708600000000001</v>
      </c>
      <c r="S420" s="9">
        <v>33.971699999999998</v>
      </c>
      <c r="T420" s="19">
        <v>1</v>
      </c>
      <c r="U420" s="7">
        <v>0</v>
      </c>
      <c r="V420" s="7"/>
      <c r="W420" s="7"/>
      <c r="X420" s="12">
        <v>1</v>
      </c>
      <c r="Y420" s="7">
        <v>0</v>
      </c>
      <c r="Z420" s="7"/>
      <c r="AA420" s="7"/>
      <c r="AB420" s="7"/>
    </row>
    <row r="421" spans="1:31" ht="15" customHeight="1" x14ac:dyDescent="0.25">
      <c r="A421" s="7">
        <v>418</v>
      </c>
      <c r="B421" s="8" t="s">
        <v>23</v>
      </c>
      <c r="C421" s="7">
        <v>1060608</v>
      </c>
      <c r="D421" s="7">
        <v>730</v>
      </c>
      <c r="E421" s="8" t="s">
        <v>727</v>
      </c>
      <c r="F421" s="8" t="s">
        <v>815</v>
      </c>
      <c r="G421" s="8"/>
      <c r="H421" s="8" t="s">
        <v>820</v>
      </c>
      <c r="I421" s="7">
        <v>839</v>
      </c>
      <c r="J421" s="7">
        <v>3</v>
      </c>
      <c r="K421" s="8" t="s">
        <v>821</v>
      </c>
      <c r="L421" s="7">
        <v>1</v>
      </c>
      <c r="M421" s="8" t="s">
        <v>822</v>
      </c>
      <c r="N421" s="8" t="s">
        <v>28</v>
      </c>
      <c r="O421" s="8" t="s">
        <v>29</v>
      </c>
      <c r="P421" s="8" t="s">
        <v>30</v>
      </c>
      <c r="Q421" s="8" t="s">
        <v>31</v>
      </c>
      <c r="R421" s="9">
        <v>-17.840800000000002</v>
      </c>
      <c r="S421" s="9">
        <v>33.454999999999998</v>
      </c>
      <c r="T421" s="19">
        <v>1</v>
      </c>
      <c r="U421" s="7">
        <v>1</v>
      </c>
      <c r="V421" s="7"/>
      <c r="W421" s="7"/>
      <c r="X421" s="7">
        <v>1</v>
      </c>
      <c r="Y421" s="7">
        <v>0</v>
      </c>
      <c r="Z421" s="7"/>
      <c r="AA421" s="7"/>
      <c r="AB421" s="7"/>
    </row>
    <row r="422" spans="1:31" ht="15" customHeight="1" x14ac:dyDescent="0.25">
      <c r="A422" s="7">
        <v>419</v>
      </c>
      <c r="B422" s="8" t="s">
        <v>23</v>
      </c>
      <c r="C422" s="7">
        <v>1060609</v>
      </c>
      <c r="D422" s="7">
        <v>729</v>
      </c>
      <c r="E422" s="8" t="s">
        <v>727</v>
      </c>
      <c r="F422" s="8" t="s">
        <v>815</v>
      </c>
      <c r="G422" s="8"/>
      <c r="H422" s="8" t="s">
        <v>823</v>
      </c>
      <c r="I422" s="7">
        <v>840</v>
      </c>
      <c r="J422" s="7">
        <v>2</v>
      </c>
      <c r="K422" s="8" t="s">
        <v>824</v>
      </c>
      <c r="L422" s="7">
        <v>1</v>
      </c>
      <c r="M422" s="8" t="s">
        <v>825</v>
      </c>
      <c r="N422" s="8" t="s">
        <v>28</v>
      </c>
      <c r="O422" s="8" t="s">
        <v>29</v>
      </c>
      <c r="P422" s="8" t="s">
        <v>30</v>
      </c>
      <c r="Q422" s="8" t="s">
        <v>31</v>
      </c>
      <c r="R422" s="9">
        <v>-18.457799999999999</v>
      </c>
      <c r="S422" s="9">
        <v>33.606900000000003</v>
      </c>
      <c r="T422" s="19">
        <v>1</v>
      </c>
      <c r="U422" s="7">
        <v>0</v>
      </c>
      <c r="V422" s="7"/>
      <c r="W422" s="7"/>
      <c r="X422" s="12">
        <v>1</v>
      </c>
      <c r="Y422" s="7">
        <v>0</v>
      </c>
      <c r="Z422" s="7"/>
      <c r="AA422" s="7"/>
      <c r="AB422" s="7"/>
    </row>
    <row r="423" spans="1:31" ht="15" customHeight="1" x14ac:dyDescent="0.25">
      <c r="A423" s="7">
        <v>420</v>
      </c>
      <c r="B423" s="8" t="s">
        <v>23</v>
      </c>
      <c r="C423" s="7">
        <v>1060706</v>
      </c>
      <c r="D423" s="7">
        <v>1246</v>
      </c>
      <c r="E423" s="8" t="s">
        <v>727</v>
      </c>
      <c r="F423" s="8" t="s">
        <v>727</v>
      </c>
      <c r="G423" s="8">
        <v>1</v>
      </c>
      <c r="H423" s="8" t="s">
        <v>826</v>
      </c>
      <c r="I423" s="7">
        <v>841</v>
      </c>
      <c r="J423" s="7">
        <v>1</v>
      </c>
      <c r="K423" s="8" t="s">
        <v>827</v>
      </c>
      <c r="L423" s="7">
        <v>1</v>
      </c>
      <c r="M423" s="8" t="s">
        <v>828</v>
      </c>
      <c r="N423" s="8" t="s">
        <v>65</v>
      </c>
      <c r="O423" s="8" t="s">
        <v>107</v>
      </c>
      <c r="P423" s="8" t="s">
        <v>107</v>
      </c>
      <c r="Q423" s="8" t="s">
        <v>108</v>
      </c>
      <c r="R423" s="9">
        <v>-18.9406</v>
      </c>
      <c r="S423" s="9">
        <v>32.875300000000003</v>
      </c>
      <c r="T423" s="19">
        <v>1</v>
      </c>
      <c r="U423" s="7">
        <v>1</v>
      </c>
      <c r="V423" s="7"/>
      <c r="W423" s="7">
        <v>1</v>
      </c>
      <c r="X423" s="7">
        <v>1</v>
      </c>
      <c r="Y423" s="7">
        <v>3</v>
      </c>
      <c r="Z423" s="7"/>
      <c r="AA423" s="7"/>
      <c r="AB423" s="7"/>
    </row>
    <row r="424" spans="1:31" ht="15" customHeight="1" x14ac:dyDescent="0.25">
      <c r="A424" s="7">
        <v>421</v>
      </c>
      <c r="B424" s="8" t="s">
        <v>23</v>
      </c>
      <c r="C424" s="7">
        <v>1060707</v>
      </c>
      <c r="D424" s="7">
        <v>694</v>
      </c>
      <c r="E424" s="8" t="s">
        <v>727</v>
      </c>
      <c r="F424" s="8" t="s">
        <v>727</v>
      </c>
      <c r="G424" s="8"/>
      <c r="H424" s="8" t="s">
        <v>829</v>
      </c>
      <c r="I424" s="7">
        <v>842</v>
      </c>
      <c r="J424" s="7">
        <v>3</v>
      </c>
      <c r="K424" s="8" t="s">
        <v>830</v>
      </c>
      <c r="L424" s="7">
        <v>2</v>
      </c>
      <c r="M424" s="8" t="s">
        <v>831</v>
      </c>
      <c r="N424" s="8" t="s">
        <v>28</v>
      </c>
      <c r="O424" s="8" t="s">
        <v>29</v>
      </c>
      <c r="P424" s="8" t="s">
        <v>30</v>
      </c>
      <c r="Q424" s="8" t="s">
        <v>31</v>
      </c>
      <c r="R424" s="9">
        <v>-19.154699999999998</v>
      </c>
      <c r="S424" s="9">
        <v>33.147199999999998</v>
      </c>
      <c r="T424" s="19">
        <v>1</v>
      </c>
      <c r="U424" s="7">
        <v>0</v>
      </c>
      <c r="V424" s="7"/>
      <c r="W424" s="7"/>
      <c r="X424" s="12">
        <v>1</v>
      </c>
      <c r="Y424" s="7">
        <v>0</v>
      </c>
      <c r="Z424" s="7"/>
      <c r="AA424" s="7"/>
      <c r="AB424" s="7"/>
    </row>
    <row r="425" spans="1:31" ht="15" customHeight="1" x14ac:dyDescent="0.25">
      <c r="A425" s="7">
        <v>422</v>
      </c>
      <c r="B425" s="8" t="s">
        <v>23</v>
      </c>
      <c r="C425" s="7">
        <v>1060708</v>
      </c>
      <c r="D425" s="7">
        <v>731</v>
      </c>
      <c r="E425" s="8" t="s">
        <v>727</v>
      </c>
      <c r="F425" s="8" t="s">
        <v>727</v>
      </c>
      <c r="G425" s="8"/>
      <c r="H425" s="8" t="s">
        <v>832</v>
      </c>
      <c r="I425" s="7">
        <v>843</v>
      </c>
      <c r="J425" s="7">
        <v>3</v>
      </c>
      <c r="K425" s="8" t="s">
        <v>830</v>
      </c>
      <c r="L425" s="7">
        <v>3</v>
      </c>
      <c r="M425" s="8" t="s">
        <v>833</v>
      </c>
      <c r="N425" s="8" t="s">
        <v>28</v>
      </c>
      <c r="O425" s="8" t="s">
        <v>29</v>
      </c>
      <c r="P425" s="8" t="s">
        <v>30</v>
      </c>
      <c r="Q425" s="8" t="s">
        <v>31</v>
      </c>
      <c r="R425" s="9">
        <v>-19.031400000000001</v>
      </c>
      <c r="S425" s="9">
        <v>32.916699999999999</v>
      </c>
      <c r="T425" s="19">
        <v>1</v>
      </c>
      <c r="U425" s="7">
        <v>0</v>
      </c>
      <c r="V425" s="7"/>
      <c r="W425" s="7"/>
      <c r="X425" s="12">
        <v>1</v>
      </c>
      <c r="Y425" s="7">
        <v>0</v>
      </c>
      <c r="Z425" s="7"/>
      <c r="AA425" s="7"/>
      <c r="AB425" s="7"/>
    </row>
    <row r="426" spans="1:31" ht="15" customHeight="1" x14ac:dyDescent="0.25">
      <c r="A426" s="7">
        <v>423</v>
      </c>
      <c r="B426" s="8" t="s">
        <v>23</v>
      </c>
      <c r="C426" s="7">
        <v>1060709</v>
      </c>
      <c r="D426" s="7">
        <v>751</v>
      </c>
      <c r="E426" s="8" t="s">
        <v>727</v>
      </c>
      <c r="F426" s="8" t="s">
        <v>727</v>
      </c>
      <c r="G426" s="8"/>
      <c r="H426" s="8" t="s">
        <v>834</v>
      </c>
      <c r="I426" s="7">
        <v>844</v>
      </c>
      <c r="J426" s="7">
        <v>3</v>
      </c>
      <c r="K426" s="8" t="s">
        <v>830</v>
      </c>
      <c r="L426" s="7">
        <v>3</v>
      </c>
      <c r="M426" s="8" t="s">
        <v>833</v>
      </c>
      <c r="N426" s="8" t="s">
        <v>28</v>
      </c>
      <c r="O426" s="8" t="s">
        <v>29</v>
      </c>
      <c r="P426" s="8" t="s">
        <v>30</v>
      </c>
      <c r="Q426" s="8" t="s">
        <v>31</v>
      </c>
      <c r="R426" s="9">
        <v>-18.999444</v>
      </c>
      <c r="S426" s="9">
        <v>33.387500000000003</v>
      </c>
      <c r="T426" s="19">
        <v>1</v>
      </c>
      <c r="U426" s="7">
        <v>0</v>
      </c>
      <c r="V426" s="7"/>
      <c r="W426" s="7"/>
      <c r="X426" s="12">
        <v>1</v>
      </c>
      <c r="Y426" s="7">
        <v>0</v>
      </c>
      <c r="Z426" s="7"/>
      <c r="AA426" s="7"/>
      <c r="AB426" s="7"/>
    </row>
    <row r="427" spans="1:31" ht="15" customHeight="1" x14ac:dyDescent="0.25">
      <c r="A427" s="7">
        <v>424</v>
      </c>
      <c r="B427" s="8" t="s">
        <v>23</v>
      </c>
      <c r="C427" s="7">
        <v>1060710</v>
      </c>
      <c r="D427" s="7">
        <v>699</v>
      </c>
      <c r="E427" s="8" t="s">
        <v>727</v>
      </c>
      <c r="F427" s="8" t="s">
        <v>727</v>
      </c>
      <c r="G427" s="8"/>
      <c r="H427" s="8" t="s">
        <v>835</v>
      </c>
      <c r="I427" s="7">
        <v>845</v>
      </c>
      <c r="J427" s="7">
        <v>4</v>
      </c>
      <c r="K427" s="8" t="s">
        <v>836</v>
      </c>
      <c r="L427" s="7">
        <v>2</v>
      </c>
      <c r="M427" s="8" t="s">
        <v>837</v>
      </c>
      <c r="N427" s="8" t="s">
        <v>28</v>
      </c>
      <c r="O427" s="8" t="s">
        <v>61</v>
      </c>
      <c r="P427" s="8" t="s">
        <v>61</v>
      </c>
      <c r="Q427" s="8" t="s">
        <v>31</v>
      </c>
      <c r="R427" s="9">
        <v>-18.816099999999999</v>
      </c>
      <c r="S427" s="9">
        <v>33.038600000000002</v>
      </c>
      <c r="T427" s="19">
        <v>1</v>
      </c>
      <c r="U427" s="7">
        <v>0</v>
      </c>
      <c r="V427" s="7"/>
      <c r="W427" s="7"/>
      <c r="X427" s="12">
        <v>1</v>
      </c>
      <c r="Y427" s="7">
        <v>0</v>
      </c>
      <c r="Z427" s="7"/>
      <c r="AA427" s="7"/>
      <c r="AB427" s="7"/>
    </row>
    <row r="428" spans="1:31" ht="15" customHeight="1" x14ac:dyDescent="0.25">
      <c r="A428" s="7">
        <v>425</v>
      </c>
      <c r="B428" s="8" t="s">
        <v>23</v>
      </c>
      <c r="C428" s="7">
        <v>1060711</v>
      </c>
      <c r="D428" s="7">
        <v>732</v>
      </c>
      <c r="E428" s="8" t="s">
        <v>727</v>
      </c>
      <c r="F428" s="8" t="s">
        <v>727</v>
      </c>
      <c r="G428" s="8"/>
      <c r="H428" s="8" t="s">
        <v>838</v>
      </c>
      <c r="I428" s="7">
        <v>846</v>
      </c>
      <c r="J428" s="7">
        <v>2</v>
      </c>
      <c r="K428" s="8" t="s">
        <v>839</v>
      </c>
      <c r="L428" s="7">
        <v>3</v>
      </c>
      <c r="M428" s="8" t="s">
        <v>840</v>
      </c>
      <c r="N428" s="8" t="s">
        <v>28</v>
      </c>
      <c r="O428" s="8" t="s">
        <v>29</v>
      </c>
      <c r="P428" s="8" t="s">
        <v>30</v>
      </c>
      <c r="Q428" s="8" t="s">
        <v>31</v>
      </c>
      <c r="R428" s="9">
        <v>-18.975300000000001</v>
      </c>
      <c r="S428" s="9">
        <v>32.825600000000001</v>
      </c>
      <c r="T428" s="19">
        <v>1</v>
      </c>
      <c r="U428" s="7">
        <v>0</v>
      </c>
      <c r="V428" s="7"/>
      <c r="W428" s="7"/>
      <c r="X428" s="12">
        <v>1</v>
      </c>
      <c r="Y428" s="7">
        <v>0</v>
      </c>
      <c r="Z428" s="7"/>
      <c r="AA428" s="7"/>
      <c r="AB428" s="7"/>
      <c r="AC428" s="3"/>
      <c r="AD428" s="3"/>
      <c r="AE428" s="3"/>
    </row>
    <row r="429" spans="1:31" ht="15" customHeight="1" x14ac:dyDescent="0.25">
      <c r="A429" s="7">
        <v>426</v>
      </c>
      <c r="B429" s="8" t="s">
        <v>23</v>
      </c>
      <c r="C429" s="7">
        <v>1060712</v>
      </c>
      <c r="D429" s="7">
        <v>752</v>
      </c>
      <c r="E429" s="8" t="s">
        <v>727</v>
      </c>
      <c r="F429" s="8" t="s">
        <v>727</v>
      </c>
      <c r="G429" s="8"/>
      <c r="H429" s="8" t="s">
        <v>841</v>
      </c>
      <c r="I429" s="7">
        <v>847</v>
      </c>
      <c r="J429" s="7">
        <v>2</v>
      </c>
      <c r="K429" s="8" t="s">
        <v>842</v>
      </c>
      <c r="L429" s="7">
        <v>1</v>
      </c>
      <c r="M429" s="8" t="s">
        <v>843</v>
      </c>
      <c r="N429" s="8" t="s">
        <v>65</v>
      </c>
      <c r="O429" s="8" t="s">
        <v>29</v>
      </c>
      <c r="P429" s="8" t="s">
        <v>30</v>
      </c>
      <c r="Q429" s="8" t="s">
        <v>31</v>
      </c>
      <c r="R429" s="9">
        <v>-18.9956</v>
      </c>
      <c r="S429" s="9">
        <v>32.726700000000001</v>
      </c>
      <c r="T429" s="19">
        <v>1</v>
      </c>
      <c r="U429" s="7">
        <v>1</v>
      </c>
      <c r="V429" s="7"/>
      <c r="W429" s="7"/>
      <c r="X429" s="7">
        <v>1</v>
      </c>
      <c r="Y429" s="7">
        <v>0</v>
      </c>
      <c r="Z429" s="7"/>
      <c r="AA429" s="7"/>
      <c r="AB429" s="7"/>
    </row>
    <row r="430" spans="1:31" ht="15" customHeight="1" x14ac:dyDescent="0.25">
      <c r="A430" s="7">
        <v>427</v>
      </c>
      <c r="B430" s="8" t="s">
        <v>23</v>
      </c>
      <c r="C430" s="7">
        <v>1060713</v>
      </c>
      <c r="D430" s="7">
        <v>734</v>
      </c>
      <c r="E430" s="8" t="s">
        <v>727</v>
      </c>
      <c r="F430" s="8" t="s">
        <v>727</v>
      </c>
      <c r="G430" s="8">
        <v>1</v>
      </c>
      <c r="H430" s="8" t="s">
        <v>2753</v>
      </c>
      <c r="I430" s="7">
        <v>848</v>
      </c>
      <c r="J430" s="7">
        <v>4</v>
      </c>
      <c r="K430" s="8" t="s">
        <v>836</v>
      </c>
      <c r="L430" s="7">
        <v>1</v>
      </c>
      <c r="M430" s="8" t="s">
        <v>844</v>
      </c>
      <c r="N430" s="8" t="s">
        <v>28</v>
      </c>
      <c r="O430" s="8" t="s">
        <v>29</v>
      </c>
      <c r="P430" s="8" t="s">
        <v>30</v>
      </c>
      <c r="Q430" s="8" t="s">
        <v>31</v>
      </c>
      <c r="R430" s="9">
        <v>-18.624400000000001</v>
      </c>
      <c r="S430" s="9">
        <v>33.039200000000001</v>
      </c>
      <c r="T430" s="19">
        <v>1</v>
      </c>
      <c r="U430" s="7">
        <v>0</v>
      </c>
      <c r="V430" s="7"/>
      <c r="W430" s="7"/>
      <c r="X430" s="12">
        <v>1</v>
      </c>
      <c r="Y430" s="7">
        <v>0</v>
      </c>
      <c r="Z430" s="7"/>
      <c r="AA430" s="7"/>
      <c r="AB430" s="7"/>
    </row>
    <row r="431" spans="1:31" ht="15" customHeight="1" x14ac:dyDescent="0.25">
      <c r="A431" s="7">
        <v>428</v>
      </c>
      <c r="B431" s="8" t="s">
        <v>23</v>
      </c>
      <c r="C431" s="7">
        <v>1060714</v>
      </c>
      <c r="D431" s="7">
        <v>717</v>
      </c>
      <c r="E431" s="8" t="s">
        <v>727</v>
      </c>
      <c r="F431" s="8" t="s">
        <v>727</v>
      </c>
      <c r="G431" s="8"/>
      <c r="H431" s="8" t="s">
        <v>845</v>
      </c>
      <c r="I431" s="7">
        <v>849</v>
      </c>
      <c r="J431" s="7">
        <v>3</v>
      </c>
      <c r="K431" s="8" t="s">
        <v>830</v>
      </c>
      <c r="L431" s="7">
        <v>1</v>
      </c>
      <c r="M431" s="8" t="s">
        <v>846</v>
      </c>
      <c r="N431" s="8" t="s">
        <v>65</v>
      </c>
      <c r="O431" s="8" t="s">
        <v>29</v>
      </c>
      <c r="P431" s="8" t="s">
        <v>30</v>
      </c>
      <c r="Q431" s="8" t="s">
        <v>31</v>
      </c>
      <c r="R431" s="9">
        <v>-18.9864</v>
      </c>
      <c r="S431" s="9">
        <v>33.081099999999999</v>
      </c>
      <c r="T431" s="19">
        <v>1</v>
      </c>
      <c r="U431" s="7">
        <v>1</v>
      </c>
      <c r="V431" s="7"/>
      <c r="W431" s="7"/>
      <c r="X431" s="7">
        <v>1</v>
      </c>
      <c r="Y431" s="7">
        <v>0</v>
      </c>
      <c r="Z431" s="7"/>
      <c r="AA431" s="7"/>
      <c r="AB431" s="7"/>
    </row>
    <row r="432" spans="1:31" ht="15" customHeight="1" x14ac:dyDescent="0.25">
      <c r="A432" s="7">
        <v>429</v>
      </c>
      <c r="B432" s="8" t="s">
        <v>23</v>
      </c>
      <c r="C432" s="7">
        <v>1060715</v>
      </c>
      <c r="D432" s="7">
        <v>695</v>
      </c>
      <c r="E432" s="8" t="s">
        <v>727</v>
      </c>
      <c r="F432" s="8" t="s">
        <v>727</v>
      </c>
      <c r="G432" s="8"/>
      <c r="H432" s="8" t="s">
        <v>847</v>
      </c>
      <c r="I432" s="7">
        <v>850</v>
      </c>
      <c r="J432" s="7">
        <v>2</v>
      </c>
      <c r="K432" s="8" t="s">
        <v>839</v>
      </c>
      <c r="L432" s="7">
        <v>2</v>
      </c>
      <c r="M432" s="8" t="s">
        <v>848</v>
      </c>
      <c r="N432" s="8" t="s">
        <v>28</v>
      </c>
      <c r="O432" s="8" t="s">
        <v>29</v>
      </c>
      <c r="P432" s="8" t="s">
        <v>30</v>
      </c>
      <c r="Q432" s="8" t="s">
        <v>31</v>
      </c>
      <c r="R432" s="9">
        <v>-18.929400000000001</v>
      </c>
      <c r="S432" s="9">
        <v>32.797800000000002</v>
      </c>
      <c r="T432" s="19">
        <v>1</v>
      </c>
      <c r="U432" s="7">
        <v>0</v>
      </c>
      <c r="V432" s="7"/>
      <c r="W432" s="7"/>
      <c r="X432" s="12">
        <v>1</v>
      </c>
      <c r="Y432" s="7">
        <v>0</v>
      </c>
      <c r="Z432" s="7"/>
      <c r="AA432" s="7"/>
      <c r="AB432" s="7"/>
    </row>
    <row r="433" spans="1:30" ht="15" customHeight="1" x14ac:dyDescent="0.25">
      <c r="A433" s="7">
        <v>430</v>
      </c>
      <c r="B433" s="8" t="s">
        <v>23</v>
      </c>
      <c r="C433" s="7">
        <v>1060716</v>
      </c>
      <c r="D433" s="7">
        <v>701</v>
      </c>
      <c r="E433" s="8" t="s">
        <v>727</v>
      </c>
      <c r="F433" s="8" t="s">
        <v>727</v>
      </c>
      <c r="G433" s="8"/>
      <c r="H433" s="8" t="s">
        <v>849</v>
      </c>
      <c r="I433" s="7">
        <v>851</v>
      </c>
      <c r="J433" s="7">
        <v>2</v>
      </c>
      <c r="K433" s="8" t="s">
        <v>839</v>
      </c>
      <c r="L433" s="7">
        <v>3</v>
      </c>
      <c r="M433" s="8" t="s">
        <v>840</v>
      </c>
      <c r="N433" s="8" t="s">
        <v>28</v>
      </c>
      <c r="O433" s="8" t="s">
        <v>61</v>
      </c>
      <c r="P433" s="8" t="s">
        <v>61</v>
      </c>
      <c r="Q433" s="8" t="s">
        <v>31</v>
      </c>
      <c r="R433" s="9">
        <v>-18.9636</v>
      </c>
      <c r="S433" s="9">
        <v>32.772500000000001</v>
      </c>
      <c r="T433" s="19">
        <v>1</v>
      </c>
      <c r="U433" s="7">
        <v>0</v>
      </c>
      <c r="V433" s="7"/>
      <c r="W433" s="7"/>
      <c r="X433" s="12">
        <v>1</v>
      </c>
      <c r="Y433" s="7">
        <v>0</v>
      </c>
      <c r="Z433" s="7"/>
      <c r="AA433" s="7"/>
      <c r="AB433" s="7"/>
      <c r="AD433" s="1" t="s">
        <v>2805</v>
      </c>
    </row>
    <row r="434" spans="1:30" ht="15" customHeight="1" x14ac:dyDescent="0.25">
      <c r="A434" s="7">
        <v>431</v>
      </c>
      <c r="B434" s="8" t="s">
        <v>23</v>
      </c>
      <c r="C434" s="7">
        <v>1060717</v>
      </c>
      <c r="D434" s="7">
        <v>696</v>
      </c>
      <c r="E434" s="8" t="s">
        <v>727</v>
      </c>
      <c r="F434" s="8" t="s">
        <v>727</v>
      </c>
      <c r="G434" s="8"/>
      <c r="H434" s="8" t="s">
        <v>850</v>
      </c>
      <c r="I434" s="7">
        <v>852</v>
      </c>
      <c r="J434" s="7">
        <v>2</v>
      </c>
      <c r="K434" s="8" t="s">
        <v>839</v>
      </c>
      <c r="L434" s="7">
        <v>2</v>
      </c>
      <c r="M434" s="8" t="s">
        <v>848</v>
      </c>
      <c r="N434" s="8" t="s">
        <v>28</v>
      </c>
      <c r="O434" s="8" t="s">
        <v>29</v>
      </c>
      <c r="P434" s="8" t="s">
        <v>30</v>
      </c>
      <c r="Q434" s="8" t="s">
        <v>31</v>
      </c>
      <c r="R434" s="9">
        <v>-18.900600000000001</v>
      </c>
      <c r="S434" s="9">
        <v>32.758600000000001</v>
      </c>
      <c r="T434" s="19">
        <v>1</v>
      </c>
      <c r="U434" s="7">
        <v>0</v>
      </c>
      <c r="V434" s="7"/>
      <c r="W434" s="7"/>
      <c r="X434" s="12">
        <v>0</v>
      </c>
      <c r="Y434" s="7">
        <v>0</v>
      </c>
      <c r="Z434" s="7"/>
      <c r="AA434" s="7"/>
      <c r="AB434" s="7"/>
    </row>
    <row r="435" spans="1:30" ht="15" customHeight="1" x14ac:dyDescent="0.25">
      <c r="A435" s="7">
        <v>432</v>
      </c>
      <c r="B435" s="8" t="s">
        <v>23</v>
      </c>
      <c r="C435" s="7">
        <v>1060718</v>
      </c>
      <c r="D435" s="7">
        <v>698</v>
      </c>
      <c r="E435" s="8" t="s">
        <v>727</v>
      </c>
      <c r="F435" s="8" t="s">
        <v>727</v>
      </c>
      <c r="G435" s="8"/>
      <c r="H435" s="8" t="s">
        <v>851</v>
      </c>
      <c r="I435" s="7">
        <v>853</v>
      </c>
      <c r="J435" s="7">
        <v>2</v>
      </c>
      <c r="K435" s="8" t="s">
        <v>839</v>
      </c>
      <c r="L435" s="7">
        <v>2</v>
      </c>
      <c r="M435" s="8" t="s">
        <v>848</v>
      </c>
      <c r="N435" s="8" t="s">
        <v>28</v>
      </c>
      <c r="O435" s="8" t="s">
        <v>29</v>
      </c>
      <c r="P435" s="8" t="s">
        <v>30</v>
      </c>
      <c r="Q435" s="8" t="s">
        <v>31</v>
      </c>
      <c r="R435" s="9">
        <v>-18.863299999999999</v>
      </c>
      <c r="S435" s="9">
        <v>32.826099999999997</v>
      </c>
      <c r="T435" s="19">
        <v>1</v>
      </c>
      <c r="U435" s="7">
        <v>0</v>
      </c>
      <c r="V435" s="7"/>
      <c r="W435" s="7"/>
      <c r="X435" s="12">
        <v>1</v>
      </c>
      <c r="Y435" s="7">
        <v>0</v>
      </c>
      <c r="Z435" s="7"/>
      <c r="AA435" s="7"/>
      <c r="AB435" s="7"/>
    </row>
    <row r="436" spans="1:30" ht="15" customHeight="1" x14ac:dyDescent="0.25">
      <c r="A436" s="7">
        <v>433</v>
      </c>
      <c r="B436" s="8" t="s">
        <v>23</v>
      </c>
      <c r="C436" s="7">
        <v>1060719</v>
      </c>
      <c r="D436" s="7">
        <v>697</v>
      </c>
      <c r="E436" s="8" t="s">
        <v>727</v>
      </c>
      <c r="F436" s="8" t="s">
        <v>727</v>
      </c>
      <c r="G436" s="8"/>
      <c r="H436" s="8" t="s">
        <v>852</v>
      </c>
      <c r="I436" s="7">
        <v>854</v>
      </c>
      <c r="J436" s="7">
        <v>2</v>
      </c>
      <c r="K436" s="8" t="s">
        <v>839</v>
      </c>
      <c r="L436" s="7">
        <v>2</v>
      </c>
      <c r="M436" s="8" t="s">
        <v>848</v>
      </c>
      <c r="N436" s="8" t="s">
        <v>28</v>
      </c>
      <c r="O436" s="8" t="s">
        <v>29</v>
      </c>
      <c r="P436" s="8" t="s">
        <v>30</v>
      </c>
      <c r="Q436" s="8" t="s">
        <v>31</v>
      </c>
      <c r="R436" s="9">
        <v>-18.862200000000001</v>
      </c>
      <c r="S436" s="9">
        <v>32.759700000000002</v>
      </c>
      <c r="T436" s="19">
        <v>1</v>
      </c>
      <c r="U436" s="7">
        <v>0</v>
      </c>
      <c r="V436" s="7"/>
      <c r="W436" s="7"/>
      <c r="X436" s="12">
        <v>0</v>
      </c>
      <c r="Y436" s="7">
        <v>0</v>
      </c>
      <c r="Z436" s="7"/>
      <c r="AA436" s="7"/>
      <c r="AB436" s="7"/>
    </row>
    <row r="437" spans="1:30" ht="15" customHeight="1" x14ac:dyDescent="0.25">
      <c r="A437" s="7">
        <v>434</v>
      </c>
      <c r="B437" s="8" t="s">
        <v>23</v>
      </c>
      <c r="C437" s="7">
        <v>1060720</v>
      </c>
      <c r="D437" s="7">
        <v>753</v>
      </c>
      <c r="E437" s="8" t="s">
        <v>727</v>
      </c>
      <c r="F437" s="8" t="s">
        <v>727</v>
      </c>
      <c r="G437" s="8"/>
      <c r="H437" s="8" t="s">
        <v>853</v>
      </c>
      <c r="I437" s="7">
        <v>855</v>
      </c>
      <c r="J437" s="7">
        <v>5</v>
      </c>
      <c r="K437" s="8" t="s">
        <v>854</v>
      </c>
      <c r="L437" s="7">
        <v>3</v>
      </c>
      <c r="M437" s="8" t="s">
        <v>855</v>
      </c>
      <c r="N437" s="8" t="s">
        <v>28</v>
      </c>
      <c r="O437" s="8" t="s">
        <v>29</v>
      </c>
      <c r="P437" s="8" t="s">
        <v>30</v>
      </c>
      <c r="Q437" s="8" t="s">
        <v>31</v>
      </c>
      <c r="R437" s="9">
        <v>-18.556100000000001</v>
      </c>
      <c r="S437" s="9">
        <v>33.2789</v>
      </c>
      <c r="T437" s="19">
        <v>1</v>
      </c>
      <c r="U437" s="7">
        <v>0</v>
      </c>
      <c r="V437" s="7"/>
      <c r="W437" s="7"/>
      <c r="X437" s="12">
        <v>1</v>
      </c>
      <c r="Y437" s="7">
        <v>0</v>
      </c>
      <c r="Z437" s="7"/>
      <c r="AA437" s="7"/>
      <c r="AB437" s="7"/>
    </row>
    <row r="438" spans="1:30" ht="15" customHeight="1" x14ac:dyDescent="0.25">
      <c r="A438" s="7">
        <v>435</v>
      </c>
      <c r="B438" s="8" t="s">
        <v>23</v>
      </c>
      <c r="C438" s="7">
        <v>1060721</v>
      </c>
      <c r="D438" s="7">
        <v>700</v>
      </c>
      <c r="E438" s="8" t="s">
        <v>727</v>
      </c>
      <c r="F438" s="8" t="s">
        <v>727</v>
      </c>
      <c r="G438" s="8"/>
      <c r="H438" s="8" t="s">
        <v>856</v>
      </c>
      <c r="I438" s="7">
        <v>856</v>
      </c>
      <c r="J438" s="7">
        <v>3</v>
      </c>
      <c r="K438" s="8" t="s">
        <v>830</v>
      </c>
      <c r="L438" s="7">
        <v>3</v>
      </c>
      <c r="M438" s="8" t="s">
        <v>833</v>
      </c>
      <c r="N438" s="8" t="s">
        <v>28</v>
      </c>
      <c r="O438" s="8" t="s">
        <v>61</v>
      </c>
      <c r="P438" s="8" t="s">
        <v>61</v>
      </c>
      <c r="Q438" s="8" t="s">
        <v>31</v>
      </c>
      <c r="R438" s="9">
        <v>-19.108899999999998</v>
      </c>
      <c r="S438" s="9">
        <v>32.928100000000001</v>
      </c>
      <c r="T438" s="19">
        <v>1</v>
      </c>
      <c r="U438" s="7">
        <v>0</v>
      </c>
      <c r="V438" s="7"/>
      <c r="W438" s="7"/>
      <c r="X438" s="12">
        <v>1</v>
      </c>
      <c r="Y438" s="7">
        <v>0</v>
      </c>
      <c r="Z438" s="7"/>
      <c r="AA438" s="7"/>
      <c r="AB438" s="7"/>
    </row>
    <row r="439" spans="1:30" ht="15" customHeight="1" x14ac:dyDescent="0.25">
      <c r="A439" s="7">
        <v>436</v>
      </c>
      <c r="B439" s="8" t="s">
        <v>23</v>
      </c>
      <c r="C439" s="7">
        <v>1060723</v>
      </c>
      <c r="D439" s="7">
        <v>754</v>
      </c>
      <c r="E439" s="8" t="s">
        <v>727</v>
      </c>
      <c r="F439" s="8" t="s">
        <v>727</v>
      </c>
      <c r="G439" s="8">
        <v>1</v>
      </c>
      <c r="H439" s="8" t="s">
        <v>857</v>
      </c>
      <c r="I439" s="7">
        <v>857</v>
      </c>
      <c r="J439" s="7">
        <v>5</v>
      </c>
      <c r="K439" s="8" t="s">
        <v>854</v>
      </c>
      <c r="L439" s="7">
        <v>1</v>
      </c>
      <c r="M439" s="8" t="s">
        <v>858</v>
      </c>
      <c r="N439" s="8" t="s">
        <v>28</v>
      </c>
      <c r="O439" s="8" t="s">
        <v>29</v>
      </c>
      <c r="P439" s="8" t="s">
        <v>30</v>
      </c>
      <c r="Q439" s="8" t="s">
        <v>31</v>
      </c>
      <c r="R439" s="9">
        <v>-18.953099999999999</v>
      </c>
      <c r="S439" s="9">
        <v>33.264699999999998</v>
      </c>
      <c r="T439" s="19">
        <v>1</v>
      </c>
      <c r="U439" s="7">
        <v>1</v>
      </c>
      <c r="V439" s="7"/>
      <c r="W439" s="7"/>
      <c r="X439" s="7">
        <v>1</v>
      </c>
      <c r="Y439" s="7">
        <v>0</v>
      </c>
      <c r="Z439" s="7"/>
      <c r="AA439" s="7"/>
      <c r="AB439" s="7"/>
    </row>
    <row r="440" spans="1:30" ht="15" customHeight="1" x14ac:dyDescent="0.25">
      <c r="A440" s="7">
        <v>437</v>
      </c>
      <c r="B440" s="8" t="s">
        <v>23</v>
      </c>
      <c r="C440" s="7">
        <v>1060724</v>
      </c>
      <c r="D440" s="7">
        <v>733</v>
      </c>
      <c r="E440" s="8" t="s">
        <v>727</v>
      </c>
      <c r="F440" s="8" t="s">
        <v>727</v>
      </c>
      <c r="G440" s="8"/>
      <c r="H440" s="8" t="s">
        <v>859</v>
      </c>
      <c r="I440" s="7">
        <v>858</v>
      </c>
      <c r="J440" s="7">
        <v>3</v>
      </c>
      <c r="K440" s="8" t="s">
        <v>830</v>
      </c>
      <c r="L440" s="7">
        <v>4</v>
      </c>
      <c r="M440" s="8" t="s">
        <v>860</v>
      </c>
      <c r="N440" s="8" t="s">
        <v>28</v>
      </c>
      <c r="O440" s="8" t="s">
        <v>29</v>
      </c>
      <c r="P440" s="8" t="s">
        <v>30</v>
      </c>
      <c r="Q440" s="8" t="s">
        <v>31</v>
      </c>
      <c r="R440" s="9">
        <v>-19.101400000000002</v>
      </c>
      <c r="S440" s="9">
        <v>32.995800000000003</v>
      </c>
      <c r="T440" s="19">
        <v>1</v>
      </c>
      <c r="U440" s="7">
        <v>0</v>
      </c>
      <c r="V440" s="7"/>
      <c r="W440" s="7"/>
      <c r="X440" s="12">
        <v>1</v>
      </c>
      <c r="Y440" s="7">
        <v>0</v>
      </c>
      <c r="Z440" s="7"/>
      <c r="AA440" s="7"/>
      <c r="AB440" s="7"/>
    </row>
    <row r="441" spans="1:30" ht="15" customHeight="1" x14ac:dyDescent="0.25">
      <c r="A441" s="7">
        <v>438</v>
      </c>
      <c r="B441" s="8" t="s">
        <v>23</v>
      </c>
      <c r="C441" s="7">
        <v>1060806</v>
      </c>
      <c r="D441" s="7">
        <v>1247</v>
      </c>
      <c r="E441" s="8" t="s">
        <v>727</v>
      </c>
      <c r="F441" s="8" t="s">
        <v>861</v>
      </c>
      <c r="G441" s="8"/>
      <c r="H441" s="8" t="s">
        <v>862</v>
      </c>
      <c r="I441" s="7">
        <v>859</v>
      </c>
      <c r="J441" s="7">
        <v>1</v>
      </c>
      <c r="K441" s="8" t="s">
        <v>863</v>
      </c>
      <c r="L441" s="7">
        <v>1</v>
      </c>
      <c r="M441" s="8" t="s">
        <v>864</v>
      </c>
      <c r="N441" s="8" t="s">
        <v>28</v>
      </c>
      <c r="O441" s="8" t="s">
        <v>107</v>
      </c>
      <c r="P441" s="8" t="s">
        <v>107</v>
      </c>
      <c r="Q441" s="8" t="s">
        <v>108</v>
      </c>
      <c r="R441" s="9">
        <v>-20.4528</v>
      </c>
      <c r="S441" s="9">
        <v>32.772199999999998</v>
      </c>
      <c r="T441" s="19">
        <v>1</v>
      </c>
      <c r="U441" s="7">
        <v>1</v>
      </c>
      <c r="V441" s="7"/>
      <c r="W441" s="7"/>
      <c r="X441" s="7">
        <v>1</v>
      </c>
      <c r="Y441" s="7">
        <v>0</v>
      </c>
      <c r="Z441" s="7"/>
      <c r="AA441" s="7"/>
      <c r="AB441" s="7"/>
    </row>
    <row r="442" spans="1:30" ht="15" customHeight="1" x14ac:dyDescent="0.25">
      <c r="A442" s="7">
        <v>439</v>
      </c>
      <c r="B442" s="8" t="s">
        <v>23</v>
      </c>
      <c r="C442" s="7">
        <v>1060807</v>
      </c>
      <c r="D442" s="7">
        <v>702</v>
      </c>
      <c r="E442" s="8" t="s">
        <v>727</v>
      </c>
      <c r="F442" s="8" t="s">
        <v>861</v>
      </c>
      <c r="G442" s="8"/>
      <c r="H442" s="8" t="s">
        <v>865</v>
      </c>
      <c r="I442" s="7">
        <v>860</v>
      </c>
      <c r="J442" s="7">
        <v>2</v>
      </c>
      <c r="K442" s="8" t="s">
        <v>866</v>
      </c>
      <c r="L442" s="7">
        <v>1</v>
      </c>
      <c r="M442" s="8" t="s">
        <v>867</v>
      </c>
      <c r="N442" s="8" t="s">
        <v>28</v>
      </c>
      <c r="O442" s="8" t="s">
        <v>29</v>
      </c>
      <c r="P442" s="8" t="s">
        <v>30</v>
      </c>
      <c r="Q442" s="8" t="s">
        <v>31</v>
      </c>
      <c r="R442" s="9">
        <v>-20.5778</v>
      </c>
      <c r="S442" s="9">
        <v>32.773299999999999</v>
      </c>
      <c r="T442" s="19">
        <v>1</v>
      </c>
      <c r="U442" s="7">
        <v>1</v>
      </c>
      <c r="V442" s="7"/>
      <c r="W442" s="7"/>
      <c r="X442" s="7">
        <v>1</v>
      </c>
      <c r="Y442" s="7">
        <v>0</v>
      </c>
      <c r="Z442" s="7"/>
      <c r="AA442" s="7"/>
      <c r="AB442" s="7"/>
    </row>
    <row r="443" spans="1:30" ht="15" customHeight="1" x14ac:dyDescent="0.25">
      <c r="A443" s="7">
        <v>440</v>
      </c>
      <c r="B443" s="8" t="s">
        <v>23</v>
      </c>
      <c r="C443" s="7">
        <v>1060808</v>
      </c>
      <c r="D443" s="7">
        <v>755</v>
      </c>
      <c r="E443" s="8" t="s">
        <v>727</v>
      </c>
      <c r="F443" s="8" t="s">
        <v>861</v>
      </c>
      <c r="G443" s="8"/>
      <c r="H443" s="8" t="s">
        <v>868</v>
      </c>
      <c r="I443" s="7">
        <v>861</v>
      </c>
      <c r="J443" s="7">
        <v>3</v>
      </c>
      <c r="K443" s="8" t="s">
        <v>869</v>
      </c>
      <c r="L443" s="7">
        <v>1</v>
      </c>
      <c r="M443" s="8" t="s">
        <v>870</v>
      </c>
      <c r="N443" s="8" t="s">
        <v>28</v>
      </c>
      <c r="O443" s="8" t="s">
        <v>29</v>
      </c>
      <c r="P443" s="8" t="s">
        <v>30</v>
      </c>
      <c r="Q443" s="8" t="s">
        <v>31</v>
      </c>
      <c r="R443" s="9">
        <v>-20.319700000000001</v>
      </c>
      <c r="S443" s="9">
        <v>32.993899999999996</v>
      </c>
      <c r="T443" s="19">
        <v>1</v>
      </c>
      <c r="U443" s="7">
        <v>1</v>
      </c>
      <c r="V443" s="7"/>
      <c r="W443" s="7"/>
      <c r="X443" s="7">
        <v>1</v>
      </c>
      <c r="Y443" s="7">
        <v>0</v>
      </c>
      <c r="Z443" s="7"/>
      <c r="AA443" s="7"/>
      <c r="AB443" s="7"/>
    </row>
    <row r="444" spans="1:30" ht="15" customHeight="1" x14ac:dyDescent="0.25">
      <c r="A444" s="7">
        <v>441</v>
      </c>
      <c r="B444" s="8" t="s">
        <v>23</v>
      </c>
      <c r="C444" s="7">
        <v>1060809</v>
      </c>
      <c r="D444" s="7">
        <v>756</v>
      </c>
      <c r="E444" s="8" t="s">
        <v>727</v>
      </c>
      <c r="F444" s="8" t="s">
        <v>861</v>
      </c>
      <c r="G444" s="8"/>
      <c r="H444" s="8" t="s">
        <v>871</v>
      </c>
      <c r="I444" s="7">
        <v>862</v>
      </c>
      <c r="J444" s="7">
        <v>2</v>
      </c>
      <c r="K444" s="8" t="s">
        <v>866</v>
      </c>
      <c r="L444" s="7">
        <v>1</v>
      </c>
      <c r="M444" s="8" t="s">
        <v>867</v>
      </c>
      <c r="N444" s="8" t="s">
        <v>28</v>
      </c>
      <c r="O444" s="8" t="s">
        <v>29</v>
      </c>
      <c r="P444" s="8" t="s">
        <v>30</v>
      </c>
      <c r="Q444" s="8" t="s">
        <v>31</v>
      </c>
      <c r="R444" s="9">
        <v>-20.5672</v>
      </c>
      <c r="S444" s="9">
        <v>32.681699999999999</v>
      </c>
      <c r="T444" s="19">
        <v>1</v>
      </c>
      <c r="U444" s="7">
        <v>0</v>
      </c>
      <c r="V444" s="7"/>
      <c r="W444" s="7"/>
      <c r="X444" s="12">
        <v>1</v>
      </c>
      <c r="Y444" s="7">
        <v>0</v>
      </c>
      <c r="Z444" s="7"/>
      <c r="AA444" s="7"/>
      <c r="AB444" s="7"/>
    </row>
    <row r="445" spans="1:30" ht="15" customHeight="1" x14ac:dyDescent="0.25">
      <c r="A445" s="7">
        <v>442</v>
      </c>
      <c r="B445" s="8" t="s">
        <v>23</v>
      </c>
      <c r="C445" s="7">
        <v>1060810</v>
      </c>
      <c r="D445" s="7">
        <v>718</v>
      </c>
      <c r="E445" s="8" t="s">
        <v>727</v>
      </c>
      <c r="F445" s="8" t="s">
        <v>861</v>
      </c>
      <c r="G445" s="8"/>
      <c r="H445" s="8" t="s">
        <v>872</v>
      </c>
      <c r="I445" s="7">
        <v>863</v>
      </c>
      <c r="J445" s="7">
        <v>3</v>
      </c>
      <c r="K445" s="8" t="s">
        <v>869</v>
      </c>
      <c r="L445" s="7">
        <v>1</v>
      </c>
      <c r="M445" s="8" t="s">
        <v>870</v>
      </c>
      <c r="N445" s="8" t="s">
        <v>28</v>
      </c>
      <c r="O445" s="8" t="s">
        <v>29</v>
      </c>
      <c r="P445" s="8" t="s">
        <v>30</v>
      </c>
      <c r="Q445" s="8" t="s">
        <v>31</v>
      </c>
      <c r="R445" s="9">
        <v>-20.247800000000002</v>
      </c>
      <c r="S445" s="9">
        <v>32.910800000000002</v>
      </c>
      <c r="T445" s="19">
        <v>1</v>
      </c>
      <c r="U445" s="7">
        <v>0</v>
      </c>
      <c r="V445" s="7"/>
      <c r="W445" s="7"/>
      <c r="X445" s="12">
        <v>1</v>
      </c>
      <c r="Y445" s="7">
        <v>0</v>
      </c>
      <c r="Z445" s="7"/>
      <c r="AA445" s="7"/>
      <c r="AB445" s="7"/>
    </row>
    <row r="446" spans="1:30" ht="15" customHeight="1" x14ac:dyDescent="0.25">
      <c r="A446" s="7">
        <v>443</v>
      </c>
      <c r="B446" s="8" t="s">
        <v>23</v>
      </c>
      <c r="C446" s="7">
        <v>1060811</v>
      </c>
      <c r="D446" s="7">
        <v>704</v>
      </c>
      <c r="E446" s="8" t="s">
        <v>727</v>
      </c>
      <c r="F446" s="8" t="s">
        <v>861</v>
      </c>
      <c r="G446" s="8"/>
      <c r="H446" s="8" t="s">
        <v>873</v>
      </c>
      <c r="I446" s="7">
        <v>864</v>
      </c>
      <c r="J446" s="7">
        <v>2</v>
      </c>
      <c r="K446" s="8" t="s">
        <v>866</v>
      </c>
      <c r="L446" s="7">
        <v>3</v>
      </c>
      <c r="M446" s="8" t="s">
        <v>874</v>
      </c>
      <c r="N446" s="8" t="s">
        <v>28</v>
      </c>
      <c r="O446" s="8" t="s">
        <v>29</v>
      </c>
      <c r="P446" s="8" t="s">
        <v>287</v>
      </c>
      <c r="Q446" s="8" t="s">
        <v>31</v>
      </c>
      <c r="R446" s="9">
        <v>-20.734400000000001</v>
      </c>
      <c r="S446" s="9">
        <v>32.559399999999997</v>
      </c>
      <c r="T446" s="19">
        <v>1</v>
      </c>
      <c r="U446" s="7">
        <v>0</v>
      </c>
      <c r="V446" s="7"/>
      <c r="W446" s="7"/>
      <c r="X446" s="12">
        <v>1</v>
      </c>
      <c r="Y446" s="7">
        <v>0</v>
      </c>
      <c r="Z446" s="7"/>
      <c r="AA446" s="7"/>
      <c r="AB446" s="7"/>
    </row>
    <row r="447" spans="1:30" ht="15" customHeight="1" x14ac:dyDescent="0.25">
      <c r="A447" s="7">
        <v>444</v>
      </c>
      <c r="B447" s="8" t="s">
        <v>23</v>
      </c>
      <c r="C447" s="7">
        <v>1060812</v>
      </c>
      <c r="D447" s="7">
        <v>703</v>
      </c>
      <c r="E447" s="8" t="s">
        <v>727</v>
      </c>
      <c r="F447" s="8" t="s">
        <v>861</v>
      </c>
      <c r="G447" s="8"/>
      <c r="H447" s="8" t="s">
        <v>875</v>
      </c>
      <c r="I447" s="7">
        <v>865</v>
      </c>
      <c r="J447" s="7">
        <v>3</v>
      </c>
      <c r="K447" s="8" t="s">
        <v>869</v>
      </c>
      <c r="L447" s="7">
        <v>4</v>
      </c>
      <c r="M447" s="8" t="s">
        <v>876</v>
      </c>
      <c r="N447" s="8" t="s">
        <v>28</v>
      </c>
      <c r="O447" s="8" t="s">
        <v>29</v>
      </c>
      <c r="P447" s="8" t="s">
        <v>30</v>
      </c>
      <c r="Q447" s="8" t="s">
        <v>31</v>
      </c>
      <c r="R447" s="9">
        <v>-20.228100000000001</v>
      </c>
      <c r="S447" s="9">
        <v>33.3294</v>
      </c>
      <c r="T447" s="19">
        <v>1</v>
      </c>
      <c r="U447" s="7">
        <v>0</v>
      </c>
      <c r="V447" s="7"/>
      <c r="W447" s="7"/>
      <c r="X447" s="12">
        <v>1</v>
      </c>
      <c r="Y447" s="7">
        <v>0</v>
      </c>
      <c r="Z447" s="7"/>
      <c r="AA447" s="7"/>
      <c r="AB447" s="7"/>
    </row>
    <row r="448" spans="1:30" s="27" customFormat="1" ht="15" customHeight="1" x14ac:dyDescent="0.25">
      <c r="A448" s="23">
        <v>445</v>
      </c>
      <c r="B448" s="24" t="s">
        <v>23</v>
      </c>
      <c r="C448" s="23">
        <v>1060813</v>
      </c>
      <c r="D448" s="23"/>
      <c r="E448" s="24" t="s">
        <v>727</v>
      </c>
      <c r="F448" s="24" t="s">
        <v>861</v>
      </c>
      <c r="G448" s="24"/>
      <c r="H448" s="24" t="s">
        <v>2723</v>
      </c>
      <c r="I448" s="23">
        <v>866</v>
      </c>
      <c r="J448" s="23"/>
      <c r="K448" s="24"/>
      <c r="L448" s="23"/>
      <c r="M448" s="24"/>
      <c r="N448" s="24"/>
      <c r="O448" s="24"/>
      <c r="P448" s="24"/>
      <c r="Q448" s="24"/>
      <c r="R448" s="25"/>
      <c r="S448" s="25"/>
      <c r="T448" s="26">
        <v>1</v>
      </c>
      <c r="U448" s="23">
        <v>0</v>
      </c>
      <c r="V448" s="23"/>
      <c r="W448" s="23"/>
      <c r="X448" s="23">
        <v>1</v>
      </c>
      <c r="Y448" s="23">
        <v>0</v>
      </c>
      <c r="Z448" s="23"/>
      <c r="AA448" s="23"/>
      <c r="AB448" s="23"/>
    </row>
    <row r="449" spans="1:28" s="27" customFormat="1" ht="15" customHeight="1" x14ac:dyDescent="0.25">
      <c r="A449" s="23">
        <v>446</v>
      </c>
      <c r="B449" s="24" t="s">
        <v>23</v>
      </c>
      <c r="C449" s="23">
        <v>1060814</v>
      </c>
      <c r="D449" s="23"/>
      <c r="E449" s="24" t="s">
        <v>727</v>
      </c>
      <c r="F449" s="24" t="s">
        <v>861</v>
      </c>
      <c r="G449" s="24"/>
      <c r="H449" s="24" t="s">
        <v>2660</v>
      </c>
      <c r="I449" s="23">
        <v>867</v>
      </c>
      <c r="J449" s="23"/>
      <c r="K449" s="24"/>
      <c r="L449" s="23"/>
      <c r="M449" s="24"/>
      <c r="N449" s="24"/>
      <c r="O449" s="24"/>
      <c r="P449" s="24"/>
      <c r="Q449" s="24"/>
      <c r="R449" s="25"/>
      <c r="S449" s="25"/>
      <c r="T449" s="26">
        <v>1</v>
      </c>
      <c r="U449" s="23">
        <v>0</v>
      </c>
      <c r="V449" s="23"/>
      <c r="W449" s="23"/>
      <c r="X449" s="23">
        <v>1</v>
      </c>
      <c r="Y449" s="23">
        <v>0</v>
      </c>
      <c r="Z449" s="23"/>
      <c r="AA449" s="23"/>
      <c r="AB449" s="23"/>
    </row>
    <row r="450" spans="1:28" ht="15" customHeight="1" x14ac:dyDescent="0.25">
      <c r="A450" s="7">
        <v>447</v>
      </c>
      <c r="B450" s="8" t="s">
        <v>23</v>
      </c>
      <c r="C450" s="7">
        <v>1060906</v>
      </c>
      <c r="D450" s="7">
        <v>707</v>
      </c>
      <c r="E450" s="8" t="s">
        <v>727</v>
      </c>
      <c r="F450" s="8" t="s">
        <v>877</v>
      </c>
      <c r="G450" s="8"/>
      <c r="H450" s="8" t="s">
        <v>878</v>
      </c>
      <c r="I450" s="7">
        <v>868</v>
      </c>
      <c r="J450" s="7">
        <v>1</v>
      </c>
      <c r="K450" s="8" t="s">
        <v>879</v>
      </c>
      <c r="L450" s="7">
        <v>1</v>
      </c>
      <c r="M450" s="8" t="s">
        <v>880</v>
      </c>
      <c r="N450" s="8" t="s">
        <v>28</v>
      </c>
      <c r="O450" s="8" t="s">
        <v>29</v>
      </c>
      <c r="P450" s="8" t="s">
        <v>30</v>
      </c>
      <c r="Q450" s="8" t="s">
        <v>31</v>
      </c>
      <c r="R450" s="9">
        <v>-19.409700000000001</v>
      </c>
      <c r="S450" s="9">
        <v>33.293900000000001</v>
      </c>
      <c r="T450" s="19">
        <v>1</v>
      </c>
      <c r="U450" s="7">
        <v>1</v>
      </c>
      <c r="V450" s="7"/>
      <c r="W450" s="7"/>
      <c r="X450" s="7">
        <v>1</v>
      </c>
      <c r="Y450" s="7">
        <v>0</v>
      </c>
      <c r="Z450" s="7"/>
      <c r="AA450" s="7"/>
      <c r="AB450" s="7"/>
    </row>
    <row r="451" spans="1:28" ht="15" customHeight="1" x14ac:dyDescent="0.25">
      <c r="A451" s="7">
        <v>448</v>
      </c>
      <c r="B451" s="8" t="s">
        <v>23</v>
      </c>
      <c r="C451" s="7">
        <v>1060908</v>
      </c>
      <c r="D451" s="7">
        <v>735</v>
      </c>
      <c r="E451" s="8" t="s">
        <v>727</v>
      </c>
      <c r="F451" s="8" t="s">
        <v>877</v>
      </c>
      <c r="G451" s="8"/>
      <c r="H451" s="8" t="s">
        <v>881</v>
      </c>
      <c r="I451" s="7">
        <v>869</v>
      </c>
      <c r="J451" s="7">
        <v>1</v>
      </c>
      <c r="K451" s="8" t="s">
        <v>879</v>
      </c>
      <c r="L451" s="7">
        <v>4</v>
      </c>
      <c r="M451" s="8" t="s">
        <v>882</v>
      </c>
      <c r="N451" s="8" t="s">
        <v>28</v>
      </c>
      <c r="O451" s="8" t="s">
        <v>29</v>
      </c>
      <c r="P451" s="8" t="s">
        <v>30</v>
      </c>
      <c r="Q451" s="8" t="s">
        <v>31</v>
      </c>
      <c r="R451" s="9">
        <v>-19.4892</v>
      </c>
      <c r="S451" s="9">
        <v>33.285600000000002</v>
      </c>
      <c r="T451" s="19">
        <v>1</v>
      </c>
      <c r="U451" s="7">
        <v>0</v>
      </c>
      <c r="V451" s="7"/>
      <c r="W451" s="7"/>
      <c r="X451" s="12">
        <v>1</v>
      </c>
      <c r="Y451" s="7">
        <v>0</v>
      </c>
      <c r="Z451" s="7"/>
      <c r="AA451" s="7"/>
      <c r="AB451" s="7"/>
    </row>
    <row r="452" spans="1:28" ht="15" customHeight="1" x14ac:dyDescent="0.25">
      <c r="A452" s="7">
        <v>449</v>
      </c>
      <c r="B452" s="8" t="s">
        <v>23</v>
      </c>
      <c r="C452" s="7">
        <v>1060909</v>
      </c>
      <c r="D452" s="7">
        <v>706</v>
      </c>
      <c r="E452" s="8" t="s">
        <v>727</v>
      </c>
      <c r="F452" s="8" t="s">
        <v>877</v>
      </c>
      <c r="G452" s="8"/>
      <c r="H452" s="8" t="s">
        <v>883</v>
      </c>
      <c r="I452" s="7">
        <v>870</v>
      </c>
      <c r="J452" s="7">
        <v>1</v>
      </c>
      <c r="K452" s="8" t="s">
        <v>879</v>
      </c>
      <c r="L452" s="7">
        <v>2</v>
      </c>
      <c r="M452" s="8" t="s">
        <v>884</v>
      </c>
      <c r="N452" s="8" t="s">
        <v>28</v>
      </c>
      <c r="O452" s="8" t="s">
        <v>29</v>
      </c>
      <c r="P452" s="8" t="s">
        <v>30</v>
      </c>
      <c r="Q452" s="8" t="s">
        <v>31</v>
      </c>
      <c r="R452" s="9">
        <v>-19.313600000000001</v>
      </c>
      <c r="S452" s="9">
        <v>33.2483</v>
      </c>
      <c r="T452" s="19">
        <v>1</v>
      </c>
      <c r="U452" s="7">
        <v>0</v>
      </c>
      <c r="V452" s="7"/>
      <c r="W452" s="7"/>
      <c r="X452" s="12">
        <v>1</v>
      </c>
      <c r="Y452" s="7">
        <v>0</v>
      </c>
      <c r="Z452" s="7"/>
      <c r="AA452" s="7"/>
      <c r="AB452" s="7"/>
    </row>
    <row r="453" spans="1:28" ht="15" customHeight="1" x14ac:dyDescent="0.25">
      <c r="A453" s="7">
        <v>450</v>
      </c>
      <c r="B453" s="8" t="s">
        <v>23</v>
      </c>
      <c r="C453" s="7">
        <v>1060910</v>
      </c>
      <c r="D453" s="7">
        <v>758</v>
      </c>
      <c r="E453" s="8" t="s">
        <v>727</v>
      </c>
      <c r="F453" s="8" t="s">
        <v>877</v>
      </c>
      <c r="G453" s="8"/>
      <c r="H453" s="8" t="s">
        <v>885</v>
      </c>
      <c r="I453" s="7">
        <v>871</v>
      </c>
      <c r="J453" s="7">
        <v>4</v>
      </c>
      <c r="K453" s="8" t="s">
        <v>886</v>
      </c>
      <c r="L453" s="7">
        <v>1</v>
      </c>
      <c r="M453" s="8" t="s">
        <v>887</v>
      </c>
      <c r="N453" s="8" t="s">
        <v>28</v>
      </c>
      <c r="O453" s="8" t="s">
        <v>29</v>
      </c>
      <c r="P453" s="8" t="s">
        <v>30</v>
      </c>
      <c r="Q453" s="8" t="s">
        <v>31</v>
      </c>
      <c r="R453" s="9">
        <v>-19.5444</v>
      </c>
      <c r="S453" s="9">
        <v>32.8947</v>
      </c>
      <c r="T453" s="19">
        <v>1</v>
      </c>
      <c r="U453" s="7">
        <v>0</v>
      </c>
      <c r="V453" s="7"/>
      <c r="W453" s="7"/>
      <c r="X453" s="12">
        <v>1</v>
      </c>
      <c r="Y453" s="7">
        <v>0</v>
      </c>
      <c r="Z453" s="7"/>
      <c r="AA453" s="7"/>
      <c r="AB453" s="7"/>
    </row>
    <row r="454" spans="1:28" ht="15" customHeight="1" x14ac:dyDescent="0.25">
      <c r="A454" s="7">
        <v>451</v>
      </c>
      <c r="B454" s="8" t="s">
        <v>23</v>
      </c>
      <c r="C454" s="7">
        <v>1060911</v>
      </c>
      <c r="D454" s="7">
        <v>748</v>
      </c>
      <c r="E454" s="8" t="s">
        <v>727</v>
      </c>
      <c r="F454" s="8" t="s">
        <v>877</v>
      </c>
      <c r="G454" s="8"/>
      <c r="H454" s="8" t="s">
        <v>888</v>
      </c>
      <c r="I454" s="7">
        <v>872</v>
      </c>
      <c r="J454" s="7">
        <v>2</v>
      </c>
      <c r="K454" s="8" t="s">
        <v>889</v>
      </c>
      <c r="L454" s="7">
        <v>1</v>
      </c>
      <c r="M454" s="8" t="s">
        <v>890</v>
      </c>
      <c r="N454" s="8" t="s">
        <v>28</v>
      </c>
      <c r="O454" s="8" t="s">
        <v>29</v>
      </c>
      <c r="P454" s="8" t="s">
        <v>30</v>
      </c>
      <c r="Q454" s="8" t="s">
        <v>31</v>
      </c>
      <c r="R454" s="9">
        <v>-19.9758</v>
      </c>
      <c r="S454" s="9">
        <v>33.398099999999999</v>
      </c>
      <c r="T454" s="19">
        <v>1</v>
      </c>
      <c r="U454" s="7">
        <v>1</v>
      </c>
      <c r="V454" s="7"/>
      <c r="W454" s="7"/>
      <c r="X454" s="7">
        <v>1</v>
      </c>
      <c r="Y454" s="7">
        <v>0</v>
      </c>
      <c r="Z454" s="7"/>
      <c r="AA454" s="7"/>
      <c r="AB454" s="7"/>
    </row>
    <row r="455" spans="1:28" ht="15" customHeight="1" x14ac:dyDescent="0.25">
      <c r="A455" s="7">
        <v>452</v>
      </c>
      <c r="B455" s="8" t="s">
        <v>23</v>
      </c>
      <c r="C455" s="7">
        <v>1060912</v>
      </c>
      <c r="D455" s="7">
        <v>757</v>
      </c>
      <c r="E455" s="8" t="s">
        <v>727</v>
      </c>
      <c r="F455" s="8" t="s">
        <v>877</v>
      </c>
      <c r="G455" s="8"/>
      <c r="H455" s="8" t="s">
        <v>891</v>
      </c>
      <c r="I455" s="7">
        <v>873</v>
      </c>
      <c r="J455" s="7">
        <v>1</v>
      </c>
      <c r="K455" s="8" t="s">
        <v>879</v>
      </c>
      <c r="L455" s="7">
        <v>3</v>
      </c>
      <c r="M455" s="8" t="s">
        <v>892</v>
      </c>
      <c r="N455" s="8" t="s">
        <v>28</v>
      </c>
      <c r="O455" s="8" t="s">
        <v>29</v>
      </c>
      <c r="P455" s="8" t="s">
        <v>30</v>
      </c>
      <c r="Q455" s="8" t="s">
        <v>31</v>
      </c>
      <c r="R455" s="9">
        <v>-19.5458</v>
      </c>
      <c r="S455" s="9">
        <v>33.508899999999997</v>
      </c>
      <c r="T455" s="19">
        <v>1</v>
      </c>
      <c r="U455" s="7">
        <v>0</v>
      </c>
      <c r="V455" s="7"/>
      <c r="W455" s="7"/>
      <c r="X455" s="12">
        <v>1</v>
      </c>
      <c r="Y455" s="7">
        <v>0</v>
      </c>
      <c r="Z455" s="7"/>
      <c r="AA455" s="7"/>
      <c r="AB455" s="7"/>
    </row>
    <row r="456" spans="1:28" ht="15" customHeight="1" x14ac:dyDescent="0.25">
      <c r="A456" s="7">
        <v>453</v>
      </c>
      <c r="B456" s="8" t="s">
        <v>23</v>
      </c>
      <c r="C456" s="7">
        <v>1060913</v>
      </c>
      <c r="D456" s="7">
        <v>705</v>
      </c>
      <c r="E456" s="8" t="s">
        <v>727</v>
      </c>
      <c r="F456" s="8" t="s">
        <v>877</v>
      </c>
      <c r="G456" s="8"/>
      <c r="H456" s="8" t="s">
        <v>893</v>
      </c>
      <c r="I456" s="7">
        <v>874</v>
      </c>
      <c r="J456" s="7">
        <v>3</v>
      </c>
      <c r="K456" s="8" t="s">
        <v>894</v>
      </c>
      <c r="L456" s="7">
        <v>2</v>
      </c>
      <c r="M456" s="8" t="s">
        <v>895</v>
      </c>
      <c r="N456" s="8" t="s">
        <v>28</v>
      </c>
      <c r="O456" s="8" t="s">
        <v>29</v>
      </c>
      <c r="P456" s="8" t="s">
        <v>30</v>
      </c>
      <c r="Q456" s="8" t="s">
        <v>31</v>
      </c>
      <c r="R456" s="9">
        <v>-19.3139</v>
      </c>
      <c r="S456" s="9">
        <v>32.944400000000002</v>
      </c>
      <c r="T456" s="19">
        <v>1</v>
      </c>
      <c r="U456" s="7">
        <v>0</v>
      </c>
      <c r="V456" s="7"/>
      <c r="W456" s="7"/>
      <c r="X456" s="12">
        <v>0</v>
      </c>
      <c r="Y456" s="7">
        <v>0</v>
      </c>
      <c r="Z456" s="7"/>
      <c r="AA456" s="7"/>
      <c r="AB456" s="7"/>
    </row>
    <row r="457" spans="1:28" s="32" customFormat="1" ht="15" customHeight="1" x14ac:dyDescent="0.25">
      <c r="A457" s="28">
        <v>454</v>
      </c>
      <c r="B457" s="29" t="s">
        <v>23</v>
      </c>
      <c r="C457" s="28">
        <v>1060914</v>
      </c>
      <c r="D457" s="28"/>
      <c r="E457" s="29" t="s">
        <v>727</v>
      </c>
      <c r="F457" s="29" t="s">
        <v>877</v>
      </c>
      <c r="G457" s="29"/>
      <c r="H457" s="29" t="s">
        <v>2661</v>
      </c>
      <c r="I457" s="28">
        <v>875</v>
      </c>
      <c r="J457" s="28"/>
      <c r="K457" s="29"/>
      <c r="L457" s="28"/>
      <c r="M457" s="29"/>
      <c r="N457" s="29"/>
      <c r="O457" s="29"/>
      <c r="P457" s="29"/>
      <c r="Q457" s="29"/>
      <c r="R457" s="30">
        <v>-19.671675319199998</v>
      </c>
      <c r="S457" s="30">
        <v>33.264288626899997</v>
      </c>
      <c r="T457" s="31">
        <v>1</v>
      </c>
      <c r="U457" s="28">
        <v>0</v>
      </c>
      <c r="V457" s="28"/>
      <c r="W457" s="28"/>
      <c r="X457" s="28">
        <v>1</v>
      </c>
      <c r="Y457" s="28">
        <v>0</v>
      </c>
      <c r="Z457" s="28"/>
      <c r="AA457" s="28"/>
      <c r="AB457" s="28"/>
    </row>
    <row r="458" spans="1:28" s="32" customFormat="1" ht="15" customHeight="1" x14ac:dyDescent="0.25">
      <c r="A458" s="28">
        <v>455</v>
      </c>
      <c r="B458" s="29" t="s">
        <v>23</v>
      </c>
      <c r="C458" s="28">
        <v>1060915</v>
      </c>
      <c r="D458" s="28"/>
      <c r="E458" s="29" t="s">
        <v>727</v>
      </c>
      <c r="F458" s="29" t="s">
        <v>877</v>
      </c>
      <c r="G458" s="29"/>
      <c r="H458" s="29" t="s">
        <v>785</v>
      </c>
      <c r="I458" s="28">
        <v>876</v>
      </c>
      <c r="J458" s="28"/>
      <c r="K458" s="29"/>
      <c r="L458" s="28"/>
      <c r="M458" s="29"/>
      <c r="N458" s="29"/>
      <c r="O458" s="29"/>
      <c r="P458" s="29"/>
      <c r="Q458" s="29"/>
      <c r="R458" s="30">
        <v>-19.671675306800001</v>
      </c>
      <c r="S458" s="30">
        <v>33.264288639100002</v>
      </c>
      <c r="T458" s="31">
        <v>1</v>
      </c>
      <c r="U458" s="28">
        <v>0</v>
      </c>
      <c r="V458" s="28"/>
      <c r="W458" s="28"/>
      <c r="X458" s="28">
        <v>0</v>
      </c>
      <c r="Y458" s="28">
        <v>0</v>
      </c>
      <c r="Z458" s="28"/>
      <c r="AA458" s="28"/>
      <c r="AB458" s="28"/>
    </row>
    <row r="459" spans="1:28" ht="15" customHeight="1" x14ac:dyDescent="0.25">
      <c r="A459" s="7">
        <v>456</v>
      </c>
      <c r="B459" s="8" t="s">
        <v>23</v>
      </c>
      <c r="C459" s="7">
        <v>1061006</v>
      </c>
      <c r="D459" s="7">
        <v>708</v>
      </c>
      <c r="E459" s="8" t="s">
        <v>727</v>
      </c>
      <c r="F459" s="8" t="s">
        <v>896</v>
      </c>
      <c r="G459" s="8"/>
      <c r="H459" s="8" t="s">
        <v>897</v>
      </c>
      <c r="I459" s="7">
        <v>877</v>
      </c>
      <c r="J459" s="7">
        <v>2</v>
      </c>
      <c r="K459" s="8" t="s">
        <v>898</v>
      </c>
      <c r="L459" s="7">
        <v>1</v>
      </c>
      <c r="M459" s="8" t="s">
        <v>899</v>
      </c>
      <c r="N459" s="8" t="s">
        <v>28</v>
      </c>
      <c r="O459" s="8" t="s">
        <v>29</v>
      </c>
      <c r="P459" s="8" t="s">
        <v>30</v>
      </c>
      <c r="Q459" s="8" t="s">
        <v>31</v>
      </c>
      <c r="R459" s="9">
        <v>-17.250800000000002</v>
      </c>
      <c r="S459" s="9">
        <v>34.178600000000003</v>
      </c>
      <c r="T459" s="19">
        <v>1</v>
      </c>
      <c r="U459" s="7">
        <v>1</v>
      </c>
      <c r="V459" s="7"/>
      <c r="W459" s="7"/>
      <c r="X459" s="7">
        <v>1</v>
      </c>
      <c r="Y459" s="7">
        <v>0</v>
      </c>
      <c r="Z459" s="7"/>
      <c r="AA459" s="7"/>
      <c r="AB459" s="7"/>
    </row>
    <row r="460" spans="1:28" ht="15" customHeight="1" x14ac:dyDescent="0.25">
      <c r="A460" s="7">
        <v>457</v>
      </c>
      <c r="B460" s="8" t="s">
        <v>23</v>
      </c>
      <c r="C460" s="7">
        <v>1061007</v>
      </c>
      <c r="D460" s="7">
        <v>759</v>
      </c>
      <c r="E460" s="8" t="s">
        <v>727</v>
      </c>
      <c r="F460" s="8" t="s">
        <v>896</v>
      </c>
      <c r="G460" s="8">
        <v>1</v>
      </c>
      <c r="H460" s="8" t="s">
        <v>900</v>
      </c>
      <c r="I460" s="7">
        <v>878</v>
      </c>
      <c r="J460" s="7">
        <v>3</v>
      </c>
      <c r="K460" s="8" t="s">
        <v>901</v>
      </c>
      <c r="L460" s="7">
        <v>1</v>
      </c>
      <c r="M460" s="8" t="s">
        <v>902</v>
      </c>
      <c r="N460" s="8" t="s">
        <v>28</v>
      </c>
      <c r="O460" s="8" t="s">
        <v>29</v>
      </c>
      <c r="P460" s="8" t="s">
        <v>30</v>
      </c>
      <c r="Q460" s="8" t="s">
        <v>31</v>
      </c>
      <c r="R460" s="9">
        <v>-16.8706</v>
      </c>
      <c r="S460" s="9">
        <v>34.076099999999997</v>
      </c>
      <c r="T460" s="19">
        <v>1</v>
      </c>
      <c r="U460" s="7">
        <v>1</v>
      </c>
      <c r="V460" s="7"/>
      <c r="W460" s="7"/>
      <c r="X460" s="7">
        <v>1</v>
      </c>
      <c r="Y460" s="7">
        <v>0</v>
      </c>
      <c r="Z460" s="7"/>
      <c r="AA460" s="7"/>
      <c r="AB460" s="7"/>
    </row>
    <row r="461" spans="1:28" ht="15" customHeight="1" x14ac:dyDescent="0.25">
      <c r="A461" s="7">
        <v>458</v>
      </c>
      <c r="B461" s="8" t="s">
        <v>23</v>
      </c>
      <c r="C461" s="7">
        <v>1061008</v>
      </c>
      <c r="D461" s="7">
        <v>709</v>
      </c>
      <c r="E461" s="8" t="s">
        <v>727</v>
      </c>
      <c r="F461" s="8" t="s">
        <v>896</v>
      </c>
      <c r="G461" s="8"/>
      <c r="H461" s="8" t="s">
        <v>903</v>
      </c>
      <c r="I461" s="7">
        <v>879</v>
      </c>
      <c r="J461" s="7">
        <v>1</v>
      </c>
      <c r="K461" s="8" t="s">
        <v>904</v>
      </c>
      <c r="L461" s="7">
        <v>1</v>
      </c>
      <c r="M461" s="8" t="s">
        <v>905</v>
      </c>
      <c r="N461" s="8" t="s">
        <v>28</v>
      </c>
      <c r="O461" s="8" t="s">
        <v>29</v>
      </c>
      <c r="P461" s="8" t="s">
        <v>30</v>
      </c>
      <c r="Q461" s="8" t="s">
        <v>31</v>
      </c>
      <c r="R461" s="9">
        <v>-16.724699999999999</v>
      </c>
      <c r="S461" s="9">
        <v>34.2453</v>
      </c>
      <c r="T461" s="19">
        <v>1</v>
      </c>
      <c r="U461" s="7">
        <v>1</v>
      </c>
      <c r="V461" s="7"/>
      <c r="W461" s="7"/>
      <c r="X461" s="7">
        <v>1</v>
      </c>
      <c r="Y461" s="7">
        <v>0</v>
      </c>
      <c r="Z461" s="7"/>
      <c r="AA461" s="7"/>
      <c r="AB461" s="7"/>
    </row>
    <row r="462" spans="1:28" ht="15" customHeight="1" x14ac:dyDescent="0.25">
      <c r="A462" s="7">
        <v>459</v>
      </c>
      <c r="B462" s="8" t="s">
        <v>23</v>
      </c>
      <c r="C462" s="7">
        <v>1061009</v>
      </c>
      <c r="D462" s="7">
        <v>736</v>
      </c>
      <c r="E462" s="8" t="s">
        <v>727</v>
      </c>
      <c r="F462" s="8" t="s">
        <v>896</v>
      </c>
      <c r="G462" s="8">
        <v>1</v>
      </c>
      <c r="H462" s="8" t="s">
        <v>906</v>
      </c>
      <c r="I462" s="7">
        <v>880</v>
      </c>
      <c r="J462" s="7">
        <v>1</v>
      </c>
      <c r="K462" s="8" t="s">
        <v>904</v>
      </c>
      <c r="L462" s="7">
        <v>3</v>
      </c>
      <c r="M462" s="8" t="s">
        <v>907</v>
      </c>
      <c r="N462" s="8" t="s">
        <v>28</v>
      </c>
      <c r="O462" s="8" t="s">
        <v>29</v>
      </c>
      <c r="P462" s="8" t="s">
        <v>30</v>
      </c>
      <c r="Q462" s="8" t="s">
        <v>31</v>
      </c>
      <c r="R462" s="9">
        <v>-16.821899999999999</v>
      </c>
      <c r="S462" s="9">
        <v>34.447499999999998</v>
      </c>
      <c r="T462" s="19">
        <v>1</v>
      </c>
      <c r="U462" s="7">
        <v>0</v>
      </c>
      <c r="V462" s="7"/>
      <c r="W462" s="7"/>
      <c r="X462" s="12">
        <v>1</v>
      </c>
      <c r="Y462" s="7">
        <v>0</v>
      </c>
      <c r="Z462" s="7"/>
      <c r="AA462" s="7"/>
      <c r="AB462" s="7"/>
    </row>
    <row r="463" spans="1:28" ht="15" customHeight="1" x14ac:dyDescent="0.25">
      <c r="A463" s="7">
        <v>460</v>
      </c>
      <c r="B463" s="8" t="s">
        <v>23</v>
      </c>
      <c r="C463" s="7">
        <v>1061010</v>
      </c>
      <c r="D463" s="7"/>
      <c r="E463" s="8" t="s">
        <v>727</v>
      </c>
      <c r="F463" s="8" t="s">
        <v>896</v>
      </c>
      <c r="G463" s="8">
        <v>1</v>
      </c>
      <c r="H463" s="8" t="s">
        <v>2662</v>
      </c>
      <c r="I463" s="7">
        <v>881</v>
      </c>
      <c r="J463" s="7"/>
      <c r="K463" s="8" t="s">
        <v>901</v>
      </c>
      <c r="L463" s="7"/>
      <c r="M463" s="8"/>
      <c r="N463" s="8" t="s">
        <v>28</v>
      </c>
      <c r="O463" s="8" t="s">
        <v>29</v>
      </c>
      <c r="P463" s="8" t="s">
        <v>30</v>
      </c>
      <c r="Q463" s="8" t="s">
        <v>31</v>
      </c>
      <c r="R463" s="9">
        <v>-16.951589999999999</v>
      </c>
      <c r="S463" s="9">
        <v>33.957450000000001</v>
      </c>
      <c r="T463" s="19">
        <v>1</v>
      </c>
      <c r="U463" s="7">
        <v>0</v>
      </c>
      <c r="V463" s="7"/>
      <c r="W463" s="7"/>
      <c r="X463" s="12">
        <v>1</v>
      </c>
      <c r="Y463" s="7">
        <v>0</v>
      </c>
      <c r="Z463" s="7"/>
      <c r="AA463" s="7"/>
      <c r="AB463" s="7"/>
    </row>
    <row r="464" spans="1:28" ht="15" customHeight="1" x14ac:dyDescent="0.25">
      <c r="A464" s="7">
        <v>461</v>
      </c>
      <c r="B464" s="8" t="s">
        <v>23</v>
      </c>
      <c r="C464" s="7">
        <v>1061011</v>
      </c>
      <c r="D464" s="7"/>
      <c r="E464" s="8" t="s">
        <v>727</v>
      </c>
      <c r="F464" s="8" t="s">
        <v>896</v>
      </c>
      <c r="G464" s="8"/>
      <c r="H464" s="8" t="s">
        <v>2663</v>
      </c>
      <c r="I464" s="7">
        <v>882</v>
      </c>
      <c r="J464" s="7"/>
      <c r="K464" s="8" t="s">
        <v>904</v>
      </c>
      <c r="L464" s="7"/>
      <c r="M464" s="8"/>
      <c r="N464" s="8" t="s">
        <v>28</v>
      </c>
      <c r="O464" s="8" t="s">
        <v>29</v>
      </c>
      <c r="P464" s="8" t="s">
        <v>30</v>
      </c>
      <c r="Q464" s="8" t="s">
        <v>31</v>
      </c>
      <c r="R464" s="9">
        <v>-16.7242</v>
      </c>
      <c r="S464" s="9">
        <v>34.211060000000003</v>
      </c>
      <c r="T464" s="19">
        <v>1</v>
      </c>
      <c r="U464" s="7">
        <v>0</v>
      </c>
      <c r="V464" s="7"/>
      <c r="W464" s="7"/>
      <c r="X464" s="12">
        <v>0</v>
      </c>
      <c r="Y464" s="7">
        <v>0</v>
      </c>
      <c r="Z464" s="7"/>
      <c r="AA464" s="7"/>
      <c r="AB464" s="7"/>
    </row>
    <row r="465" spans="1:28" ht="15" customHeight="1" x14ac:dyDescent="0.25">
      <c r="A465" s="7">
        <v>462</v>
      </c>
      <c r="B465" s="8" t="s">
        <v>23</v>
      </c>
      <c r="C465" s="7">
        <v>1110101</v>
      </c>
      <c r="D465" s="7">
        <v>1273</v>
      </c>
      <c r="E465" s="8" t="s">
        <v>908</v>
      </c>
      <c r="F465" s="8" t="s">
        <v>909</v>
      </c>
      <c r="G465" s="8"/>
      <c r="H465" s="8" t="s">
        <v>912</v>
      </c>
      <c r="I465" s="7">
        <v>1381</v>
      </c>
      <c r="J465" s="7">
        <v>99</v>
      </c>
      <c r="K465" s="8" t="s">
        <v>910</v>
      </c>
      <c r="L465" s="7">
        <v>10</v>
      </c>
      <c r="M465" s="8" t="s">
        <v>913</v>
      </c>
      <c r="N465" s="8" t="s">
        <v>65</v>
      </c>
      <c r="O465" s="8" t="s">
        <v>914</v>
      </c>
      <c r="P465" s="8" t="s">
        <v>914</v>
      </c>
      <c r="Q465" s="8" t="s">
        <v>915</v>
      </c>
      <c r="R465" s="9">
        <v>-25.967300000000002</v>
      </c>
      <c r="S465" s="9">
        <v>32.5899</v>
      </c>
      <c r="T465" s="19">
        <v>1</v>
      </c>
      <c r="U465" s="7">
        <v>1</v>
      </c>
      <c r="V465" s="7"/>
      <c r="W465" s="7">
        <v>1</v>
      </c>
      <c r="X465" s="7">
        <v>1</v>
      </c>
      <c r="Y465" s="7">
        <v>0</v>
      </c>
      <c r="Z465" s="7"/>
      <c r="AA465" s="7"/>
      <c r="AB465" s="7"/>
    </row>
    <row r="466" spans="1:28" s="32" customFormat="1" ht="15" customHeight="1" x14ac:dyDescent="0.25">
      <c r="A466" s="28"/>
      <c r="B466" s="29"/>
      <c r="C466" s="28">
        <v>1110102</v>
      </c>
      <c r="D466" s="28"/>
      <c r="E466" s="29" t="s">
        <v>908</v>
      </c>
      <c r="F466" s="29" t="s">
        <v>909</v>
      </c>
      <c r="G466" s="29"/>
      <c r="H466" s="29" t="s">
        <v>2792</v>
      </c>
      <c r="I466" s="28">
        <v>1382</v>
      </c>
      <c r="J466" s="28"/>
      <c r="K466" s="29"/>
      <c r="L466" s="28"/>
      <c r="M466" s="29"/>
      <c r="N466" s="29"/>
      <c r="O466" s="29"/>
      <c r="P466" s="29"/>
      <c r="Q466" s="29"/>
      <c r="R466" s="30">
        <v>-25.967300000000002</v>
      </c>
      <c r="S466" s="30">
        <v>32.589900999999998</v>
      </c>
      <c r="T466" s="31">
        <v>1</v>
      </c>
      <c r="U466" s="28">
        <v>1</v>
      </c>
      <c r="V466" s="28"/>
      <c r="W466" s="28"/>
      <c r="X466" s="28">
        <v>1</v>
      </c>
      <c r="Y466" s="28">
        <v>0</v>
      </c>
      <c r="Z466" s="28"/>
      <c r="AA466" s="28"/>
      <c r="AB466" s="28"/>
    </row>
    <row r="467" spans="1:28" s="32" customFormat="1" ht="15" customHeight="1" x14ac:dyDescent="0.25">
      <c r="A467" s="28"/>
      <c r="B467" s="29"/>
      <c r="C467" s="28">
        <v>1110103</v>
      </c>
      <c r="D467" s="28"/>
      <c r="E467" s="29" t="s">
        <v>908</v>
      </c>
      <c r="F467" s="29" t="s">
        <v>909</v>
      </c>
      <c r="G467" s="29"/>
      <c r="H467" s="29" t="s">
        <v>2784</v>
      </c>
      <c r="I467" s="28">
        <v>1383</v>
      </c>
      <c r="J467" s="28"/>
      <c r="K467" s="29"/>
      <c r="L467" s="28"/>
      <c r="M467" s="29"/>
      <c r="N467" s="29"/>
      <c r="O467" s="29"/>
      <c r="P467" s="29"/>
      <c r="Q467" s="29"/>
      <c r="R467" s="30">
        <v>-25.968</v>
      </c>
      <c r="S467" s="30">
        <v>32.591000000000001</v>
      </c>
      <c r="T467" s="31">
        <v>1</v>
      </c>
      <c r="U467" s="28">
        <v>1</v>
      </c>
      <c r="V467" s="28"/>
      <c r="W467" s="28">
        <v>1</v>
      </c>
      <c r="X467" s="28">
        <v>1</v>
      </c>
      <c r="Y467" s="28">
        <v>0</v>
      </c>
      <c r="Z467" s="28"/>
      <c r="AA467" s="28"/>
      <c r="AB467" s="28"/>
    </row>
    <row r="468" spans="1:28" s="27" customFormat="1" ht="15" customHeight="1" x14ac:dyDescent="0.25">
      <c r="A468" s="23"/>
      <c r="B468" s="24"/>
      <c r="C468" s="23">
        <v>1110111</v>
      </c>
      <c r="D468" s="23"/>
      <c r="E468" s="24" t="s">
        <v>908</v>
      </c>
      <c r="F468" s="24" t="s">
        <v>909</v>
      </c>
      <c r="G468" s="24"/>
      <c r="H468" s="24" t="s">
        <v>2793</v>
      </c>
      <c r="I468" s="23">
        <v>1384</v>
      </c>
      <c r="J468" s="23"/>
      <c r="K468" s="24"/>
      <c r="L468" s="23"/>
      <c r="M468" s="24"/>
      <c r="N468" s="24"/>
      <c r="O468" s="24"/>
      <c r="P468" s="24"/>
      <c r="Q468" s="24"/>
      <c r="R468" s="25"/>
      <c r="S468" s="25"/>
      <c r="T468" s="26">
        <v>1</v>
      </c>
      <c r="U468" s="23">
        <v>1</v>
      </c>
      <c r="V468" s="23"/>
      <c r="W468" s="23">
        <v>1</v>
      </c>
      <c r="X468" s="23">
        <v>1</v>
      </c>
      <c r="Y468" s="23">
        <v>0</v>
      </c>
      <c r="Z468" s="23"/>
      <c r="AA468" s="23"/>
      <c r="AB468" s="23"/>
    </row>
    <row r="469" spans="1:28" ht="15" customHeight="1" x14ac:dyDescent="0.25">
      <c r="A469" s="7">
        <v>463</v>
      </c>
      <c r="B469" s="8" t="s">
        <v>23</v>
      </c>
      <c r="C469" s="7">
        <v>1110201</v>
      </c>
      <c r="D469" s="7">
        <v>1260</v>
      </c>
      <c r="E469" s="8" t="s">
        <v>908</v>
      </c>
      <c r="F469" s="8" t="s">
        <v>909</v>
      </c>
      <c r="G469" s="8"/>
      <c r="H469" s="8" t="s">
        <v>917</v>
      </c>
      <c r="I469" s="7">
        <v>1385</v>
      </c>
      <c r="J469" s="7">
        <v>99</v>
      </c>
      <c r="K469" s="8" t="s">
        <v>910</v>
      </c>
      <c r="L469" s="7">
        <v>4</v>
      </c>
      <c r="M469" s="8" t="s">
        <v>918</v>
      </c>
      <c r="N469" s="8" t="s">
        <v>65</v>
      </c>
      <c r="O469" s="8" t="s">
        <v>919</v>
      </c>
      <c r="P469" s="8" t="s">
        <v>919</v>
      </c>
      <c r="Q469" s="8" t="s">
        <v>108</v>
      </c>
      <c r="R469" s="9">
        <v>-25.9511</v>
      </c>
      <c r="S469" s="9">
        <v>32.555599999999998</v>
      </c>
      <c r="T469" s="19">
        <v>1</v>
      </c>
      <c r="U469" s="7">
        <v>1</v>
      </c>
      <c r="V469" s="7"/>
      <c r="W469" s="7">
        <v>1</v>
      </c>
      <c r="X469" s="7">
        <v>1</v>
      </c>
      <c r="Y469" s="7">
        <v>0</v>
      </c>
      <c r="Z469" s="7"/>
      <c r="AA469" s="7"/>
      <c r="AB469" s="7"/>
    </row>
    <row r="470" spans="1:28" ht="15" customHeight="1" x14ac:dyDescent="0.25">
      <c r="A470" s="7">
        <v>464</v>
      </c>
      <c r="B470" s="8" t="s">
        <v>23</v>
      </c>
      <c r="C470" s="7">
        <v>1110206</v>
      </c>
      <c r="D470" s="7">
        <v>1202</v>
      </c>
      <c r="E470" s="8" t="s">
        <v>908</v>
      </c>
      <c r="F470" s="8" t="s">
        <v>909</v>
      </c>
      <c r="G470" s="8"/>
      <c r="H470" s="8" t="s">
        <v>2622</v>
      </c>
      <c r="I470" s="7">
        <v>1386</v>
      </c>
      <c r="J470" s="7">
        <v>99</v>
      </c>
      <c r="K470" s="8" t="s">
        <v>910</v>
      </c>
      <c r="L470" s="7">
        <v>1</v>
      </c>
      <c r="M470" s="8" t="s">
        <v>920</v>
      </c>
      <c r="N470" s="8" t="s">
        <v>65</v>
      </c>
      <c r="O470" s="8" t="s">
        <v>29</v>
      </c>
      <c r="P470" s="8" t="s">
        <v>287</v>
      </c>
      <c r="Q470" s="8" t="s">
        <v>31</v>
      </c>
      <c r="R470" s="9">
        <v>-25.960599999999999</v>
      </c>
      <c r="S470" s="9">
        <v>32.57</v>
      </c>
      <c r="T470" s="19">
        <v>1</v>
      </c>
      <c r="U470" s="7">
        <v>1</v>
      </c>
      <c r="V470" s="7"/>
      <c r="W470" s="7">
        <v>1</v>
      </c>
      <c r="X470" s="7">
        <v>1</v>
      </c>
      <c r="Y470" s="7">
        <v>0</v>
      </c>
      <c r="Z470" s="7"/>
      <c r="AA470" s="7"/>
      <c r="AB470" s="7"/>
    </row>
    <row r="471" spans="1:28" ht="15" customHeight="1" x14ac:dyDescent="0.25">
      <c r="A471" s="7">
        <v>465</v>
      </c>
      <c r="B471" s="8" t="s">
        <v>23</v>
      </c>
      <c r="C471" s="7">
        <v>1110207</v>
      </c>
      <c r="D471" s="7">
        <v>1208</v>
      </c>
      <c r="E471" s="8" t="s">
        <v>908</v>
      </c>
      <c r="F471" s="8" t="s">
        <v>909</v>
      </c>
      <c r="G471" s="8"/>
      <c r="H471" s="8" t="s">
        <v>2621</v>
      </c>
      <c r="I471" s="7">
        <v>1387</v>
      </c>
      <c r="J471" s="7">
        <v>99</v>
      </c>
      <c r="K471" s="8" t="s">
        <v>910</v>
      </c>
      <c r="L471" s="7">
        <v>10</v>
      </c>
      <c r="M471" s="8" t="s">
        <v>913</v>
      </c>
      <c r="N471" s="8" t="s">
        <v>65</v>
      </c>
      <c r="O471" s="8" t="s">
        <v>29</v>
      </c>
      <c r="P471" s="8" t="s">
        <v>287</v>
      </c>
      <c r="Q471" s="8" t="s">
        <v>31</v>
      </c>
      <c r="R471" s="9">
        <v>-25.9739</v>
      </c>
      <c r="S471" s="9">
        <v>32.583300000000001</v>
      </c>
      <c r="T471" s="19">
        <v>1</v>
      </c>
      <c r="U471" s="7">
        <v>1</v>
      </c>
      <c r="V471" s="7"/>
      <c r="W471" s="7">
        <v>1</v>
      </c>
      <c r="X471" s="7">
        <v>1</v>
      </c>
      <c r="Y471" s="7">
        <v>0</v>
      </c>
      <c r="Z471" s="7"/>
      <c r="AA471" s="7"/>
      <c r="AB471" s="7"/>
    </row>
    <row r="472" spans="1:28" ht="15" customHeight="1" x14ac:dyDescent="0.25">
      <c r="A472" s="7">
        <v>466</v>
      </c>
      <c r="B472" s="8" t="s">
        <v>23</v>
      </c>
      <c r="C472" s="7">
        <v>1110208</v>
      </c>
      <c r="D472" s="7">
        <v>1204</v>
      </c>
      <c r="E472" s="8" t="s">
        <v>908</v>
      </c>
      <c r="F472" s="8" t="s">
        <v>909</v>
      </c>
      <c r="G472" s="8"/>
      <c r="H472" s="8" t="s">
        <v>921</v>
      </c>
      <c r="I472" s="7">
        <v>1388</v>
      </c>
      <c r="J472" s="7">
        <v>99</v>
      </c>
      <c r="K472" s="8" t="s">
        <v>910</v>
      </c>
      <c r="L472" s="7">
        <v>10</v>
      </c>
      <c r="M472" s="8" t="s">
        <v>922</v>
      </c>
      <c r="N472" s="8" t="s">
        <v>65</v>
      </c>
      <c r="O472" s="8" t="s">
        <v>61</v>
      </c>
      <c r="P472" s="8" t="s">
        <v>61</v>
      </c>
      <c r="Q472" s="8" t="s">
        <v>31</v>
      </c>
      <c r="R472" s="9">
        <v>-25.946400000000001</v>
      </c>
      <c r="S472" s="9">
        <v>32.5625</v>
      </c>
      <c r="T472" s="19">
        <v>1</v>
      </c>
      <c r="U472" s="7">
        <v>0</v>
      </c>
      <c r="V472" s="7"/>
      <c r="W472" s="7"/>
      <c r="X472" s="7">
        <v>0</v>
      </c>
      <c r="Y472" s="7">
        <v>0</v>
      </c>
      <c r="Z472" s="7"/>
      <c r="AA472" s="7"/>
      <c r="AB472" s="7"/>
    </row>
    <row r="473" spans="1:28" ht="15" customHeight="1" x14ac:dyDescent="0.25">
      <c r="A473" s="7">
        <v>467</v>
      </c>
      <c r="B473" s="8" t="s">
        <v>23</v>
      </c>
      <c r="C473" s="7">
        <v>1110211</v>
      </c>
      <c r="D473" s="7">
        <v>1220</v>
      </c>
      <c r="E473" s="8" t="s">
        <v>908</v>
      </c>
      <c r="F473" s="8" t="s">
        <v>909</v>
      </c>
      <c r="G473" s="8"/>
      <c r="H473" s="8" t="s">
        <v>2620</v>
      </c>
      <c r="I473" s="7">
        <v>1389</v>
      </c>
      <c r="J473" s="7">
        <v>99</v>
      </c>
      <c r="K473" s="8" t="s">
        <v>910</v>
      </c>
      <c r="L473" s="7">
        <v>9</v>
      </c>
      <c r="M473" s="8" t="s">
        <v>923</v>
      </c>
      <c r="N473" s="8" t="s">
        <v>65</v>
      </c>
      <c r="O473" s="8" t="s">
        <v>29</v>
      </c>
      <c r="P473" s="8" t="s">
        <v>287</v>
      </c>
      <c r="Q473" s="8" t="s">
        <v>31</v>
      </c>
      <c r="R473" s="9">
        <v>-25.9771</v>
      </c>
      <c r="S473" s="9">
        <v>32.587400000000002</v>
      </c>
      <c r="T473" s="19">
        <v>1</v>
      </c>
      <c r="U473" s="7">
        <v>1</v>
      </c>
      <c r="V473" s="7"/>
      <c r="W473" s="7">
        <v>1</v>
      </c>
      <c r="X473" s="7">
        <v>1</v>
      </c>
      <c r="Y473" s="7">
        <v>0</v>
      </c>
      <c r="Z473" s="7"/>
      <c r="AA473" s="7"/>
      <c r="AB473" s="7"/>
    </row>
    <row r="474" spans="1:28" ht="15" customHeight="1" x14ac:dyDescent="0.25">
      <c r="A474" s="7">
        <v>468</v>
      </c>
      <c r="B474" s="8" t="s">
        <v>23</v>
      </c>
      <c r="C474" s="7">
        <v>1110212</v>
      </c>
      <c r="D474" s="7">
        <v>1203</v>
      </c>
      <c r="E474" s="8" t="s">
        <v>908</v>
      </c>
      <c r="F474" s="8" t="s">
        <v>909</v>
      </c>
      <c r="G474" s="8"/>
      <c r="H474" s="8" t="s">
        <v>2619</v>
      </c>
      <c r="I474" s="7">
        <v>1390</v>
      </c>
      <c r="J474" s="7">
        <v>99</v>
      </c>
      <c r="K474" s="8" t="s">
        <v>910</v>
      </c>
      <c r="L474" s="7">
        <v>2</v>
      </c>
      <c r="M474" s="8" t="s">
        <v>916</v>
      </c>
      <c r="N474" s="8" t="s">
        <v>65</v>
      </c>
      <c r="O474" s="8" t="s">
        <v>29</v>
      </c>
      <c r="P474" s="8" t="s">
        <v>287</v>
      </c>
      <c r="Q474" s="8" t="s">
        <v>31</v>
      </c>
      <c r="R474" s="9">
        <v>-25.937799999999999</v>
      </c>
      <c r="S474" s="9">
        <v>32.566400000000002</v>
      </c>
      <c r="T474" s="19">
        <v>1</v>
      </c>
      <c r="U474" s="7">
        <v>1</v>
      </c>
      <c r="V474" s="7"/>
      <c r="W474" s="7">
        <v>1</v>
      </c>
      <c r="X474" s="7">
        <v>1</v>
      </c>
      <c r="Y474" s="7">
        <v>0</v>
      </c>
      <c r="Z474" s="7"/>
      <c r="AA474" s="7"/>
      <c r="AB474" s="7"/>
    </row>
    <row r="475" spans="1:28" s="27" customFormat="1" ht="15" customHeight="1" x14ac:dyDescent="0.25">
      <c r="A475" s="23">
        <v>469</v>
      </c>
      <c r="B475" s="24" t="s">
        <v>23</v>
      </c>
      <c r="C475" s="23">
        <v>1110213</v>
      </c>
      <c r="D475" s="23"/>
      <c r="E475" s="24" t="s">
        <v>908</v>
      </c>
      <c r="F475" s="24" t="s">
        <v>909</v>
      </c>
      <c r="G475" s="24"/>
      <c r="H475" s="24" t="s">
        <v>2727</v>
      </c>
      <c r="I475" s="23">
        <v>1391</v>
      </c>
      <c r="J475" s="23"/>
      <c r="K475" s="24"/>
      <c r="L475" s="23"/>
      <c r="M475" s="24"/>
      <c r="N475" s="24"/>
      <c r="O475" s="24"/>
      <c r="P475" s="24"/>
      <c r="Q475" s="24"/>
      <c r="R475" s="25"/>
      <c r="S475" s="25"/>
      <c r="T475" s="26">
        <v>1</v>
      </c>
      <c r="U475" s="23">
        <v>0</v>
      </c>
      <c r="V475" s="23"/>
      <c r="W475" s="23"/>
      <c r="X475" s="23"/>
      <c r="Y475" s="23">
        <v>0</v>
      </c>
      <c r="Z475" s="23"/>
      <c r="AA475" s="23"/>
      <c r="AB475" s="23"/>
    </row>
    <row r="476" spans="1:28" ht="15" customHeight="1" x14ac:dyDescent="0.25">
      <c r="A476" s="7">
        <v>470</v>
      </c>
      <c r="B476" s="8" t="s">
        <v>23</v>
      </c>
      <c r="C476" s="7">
        <v>1110214</v>
      </c>
      <c r="D476" s="7">
        <v>1206</v>
      </c>
      <c r="E476" s="8" t="s">
        <v>908</v>
      </c>
      <c r="F476" s="8" t="s">
        <v>909</v>
      </c>
      <c r="G476" s="8"/>
      <c r="H476" s="8" t="s">
        <v>2821</v>
      </c>
      <c r="I476" s="7">
        <v>1392</v>
      </c>
      <c r="J476" s="7">
        <v>99</v>
      </c>
      <c r="K476" s="8" t="s">
        <v>910</v>
      </c>
      <c r="L476" s="7">
        <v>4</v>
      </c>
      <c r="M476" s="8" t="s">
        <v>918</v>
      </c>
      <c r="N476" s="8" t="s">
        <v>65</v>
      </c>
      <c r="O476" s="8" t="s">
        <v>29</v>
      </c>
      <c r="P476" s="8" t="s">
        <v>287</v>
      </c>
      <c r="Q476" s="8" t="s">
        <v>31</v>
      </c>
      <c r="R476" s="9">
        <v>-25.9511</v>
      </c>
      <c r="S476" s="9">
        <v>32.555599999999998</v>
      </c>
      <c r="T476" s="19">
        <v>1</v>
      </c>
      <c r="U476" s="7">
        <v>0</v>
      </c>
      <c r="V476" s="7"/>
      <c r="W476" s="7"/>
      <c r="X476" s="7">
        <v>1</v>
      </c>
      <c r="Y476" s="7">
        <v>0</v>
      </c>
      <c r="Z476" s="7"/>
      <c r="AA476" s="7"/>
      <c r="AB476" s="7"/>
    </row>
    <row r="477" spans="1:28" s="27" customFormat="1" ht="15" customHeight="1" x14ac:dyDescent="0.25">
      <c r="A477" s="23">
        <v>471</v>
      </c>
      <c r="B477" s="24" t="s">
        <v>23</v>
      </c>
      <c r="C477" s="23">
        <v>1110217</v>
      </c>
      <c r="D477" s="23"/>
      <c r="E477" s="24" t="s">
        <v>908</v>
      </c>
      <c r="F477" s="24" t="s">
        <v>909</v>
      </c>
      <c r="G477" s="24"/>
      <c r="H477" s="24" t="s">
        <v>2822</v>
      </c>
      <c r="I477" s="23">
        <v>1393</v>
      </c>
      <c r="J477" s="23"/>
      <c r="K477" s="24"/>
      <c r="L477" s="23"/>
      <c r="M477" s="24"/>
      <c r="N477" s="24"/>
      <c r="O477" s="24"/>
      <c r="P477" s="24"/>
      <c r="Q477" s="24"/>
      <c r="R477" s="25"/>
      <c r="S477" s="25"/>
      <c r="T477" s="26">
        <v>1</v>
      </c>
      <c r="U477" s="23">
        <v>0</v>
      </c>
      <c r="V477" s="23"/>
      <c r="W477" s="23"/>
      <c r="X477" s="23"/>
      <c r="Y477" s="23">
        <v>0</v>
      </c>
      <c r="Z477" s="23"/>
      <c r="AA477" s="23"/>
      <c r="AB477" s="23"/>
    </row>
    <row r="478" spans="1:28" s="27" customFormat="1" ht="15" customHeight="1" x14ac:dyDescent="0.25">
      <c r="A478" s="23"/>
      <c r="B478" s="24"/>
      <c r="C478" s="23">
        <v>1110270</v>
      </c>
      <c r="D478" s="23"/>
      <c r="E478" s="24" t="s">
        <v>908</v>
      </c>
      <c r="F478" s="24" t="s">
        <v>909</v>
      </c>
      <c r="G478" s="24"/>
      <c r="H478" s="24" t="s">
        <v>2794</v>
      </c>
      <c r="I478" s="23">
        <v>1394</v>
      </c>
      <c r="J478" s="23"/>
      <c r="K478" s="24"/>
      <c r="L478" s="23"/>
      <c r="M478" s="24"/>
      <c r="N478" s="24"/>
      <c r="O478" s="24"/>
      <c r="P478" s="24"/>
      <c r="Q478" s="24"/>
      <c r="R478" s="25"/>
      <c r="S478" s="25"/>
      <c r="T478" s="26">
        <v>1</v>
      </c>
      <c r="U478" s="23">
        <v>1</v>
      </c>
      <c r="V478" s="23"/>
      <c r="W478" s="23">
        <v>1</v>
      </c>
      <c r="X478" s="23">
        <v>1</v>
      </c>
      <c r="Y478" s="23">
        <v>0</v>
      </c>
      <c r="Z478" s="23"/>
      <c r="AA478" s="23"/>
      <c r="AB478" s="23"/>
    </row>
    <row r="479" spans="1:28" ht="15" customHeight="1" x14ac:dyDescent="0.25">
      <c r="A479" s="7">
        <v>485</v>
      </c>
      <c r="B479" s="8" t="s">
        <v>23</v>
      </c>
      <c r="C479" s="7">
        <v>1110401</v>
      </c>
      <c r="D479" s="7">
        <v>1261</v>
      </c>
      <c r="E479" s="8" t="s">
        <v>908</v>
      </c>
      <c r="F479" s="8" t="s">
        <v>924</v>
      </c>
      <c r="G479" s="8"/>
      <c r="H479" s="8" t="s">
        <v>2617</v>
      </c>
      <c r="I479" s="7">
        <v>1395</v>
      </c>
      <c r="J479" s="7">
        <v>99</v>
      </c>
      <c r="K479" s="8" t="s">
        <v>910</v>
      </c>
      <c r="L479" s="7">
        <v>8</v>
      </c>
      <c r="M479" s="8" t="s">
        <v>925</v>
      </c>
      <c r="N479" s="8" t="s">
        <v>65</v>
      </c>
      <c r="O479" s="8" t="s">
        <v>919</v>
      </c>
      <c r="P479" s="8" t="s">
        <v>919</v>
      </c>
      <c r="Q479" s="8" t="s">
        <v>108</v>
      </c>
      <c r="R479" s="9">
        <v>-25.931699999999999</v>
      </c>
      <c r="S479" s="9">
        <v>32.585799999999999</v>
      </c>
      <c r="T479" s="19">
        <v>1</v>
      </c>
      <c r="U479" s="7">
        <v>1</v>
      </c>
      <c r="V479" s="7"/>
      <c r="W479" s="7">
        <v>1</v>
      </c>
      <c r="X479" s="7">
        <v>1</v>
      </c>
      <c r="Y479" s="7">
        <v>2</v>
      </c>
      <c r="Z479" s="7"/>
      <c r="AA479" s="7"/>
      <c r="AB479" s="7"/>
    </row>
    <row r="480" spans="1:28" ht="15" customHeight="1" x14ac:dyDescent="0.25">
      <c r="A480" s="7">
        <v>486</v>
      </c>
      <c r="B480" s="8" t="s">
        <v>23</v>
      </c>
      <c r="C480" s="7">
        <v>1110406</v>
      </c>
      <c r="D480" s="7">
        <v>1201</v>
      </c>
      <c r="E480" s="8" t="s">
        <v>908</v>
      </c>
      <c r="F480" s="8" t="s">
        <v>924</v>
      </c>
      <c r="G480" s="8"/>
      <c r="H480" s="8" t="s">
        <v>926</v>
      </c>
      <c r="I480" s="7">
        <v>1396</v>
      </c>
      <c r="J480" s="7">
        <v>99</v>
      </c>
      <c r="K480" s="8" t="s">
        <v>910</v>
      </c>
      <c r="L480" s="7">
        <v>3</v>
      </c>
      <c r="M480" s="8" t="s">
        <v>927</v>
      </c>
      <c r="N480" s="8" t="s">
        <v>65</v>
      </c>
      <c r="O480" s="8" t="s">
        <v>29</v>
      </c>
      <c r="P480" s="8" t="s">
        <v>287</v>
      </c>
      <c r="Q480" s="8" t="s">
        <v>31</v>
      </c>
      <c r="R480" s="9">
        <v>-25.914400000000001</v>
      </c>
      <c r="S480" s="9">
        <v>32.609699999999997</v>
      </c>
      <c r="T480" s="19">
        <v>1</v>
      </c>
      <c r="U480" s="7">
        <v>1</v>
      </c>
      <c r="V480" s="7"/>
      <c r="W480" s="7">
        <v>1</v>
      </c>
      <c r="X480" s="7">
        <v>1</v>
      </c>
      <c r="Y480" s="7">
        <v>3</v>
      </c>
      <c r="Z480" s="7"/>
      <c r="AA480" s="7"/>
      <c r="AB480" s="7"/>
    </row>
    <row r="481" spans="1:28" ht="15" customHeight="1" x14ac:dyDescent="0.25">
      <c r="A481" s="7">
        <v>487</v>
      </c>
      <c r="B481" s="8" t="s">
        <v>23</v>
      </c>
      <c r="C481" s="7">
        <v>1110407</v>
      </c>
      <c r="D481" s="7">
        <v>1207</v>
      </c>
      <c r="E481" s="8" t="s">
        <v>908</v>
      </c>
      <c r="F481" s="8" t="s">
        <v>924</v>
      </c>
      <c r="G481" s="8"/>
      <c r="H481" s="8" t="s">
        <v>752</v>
      </c>
      <c r="I481" s="7">
        <v>1397</v>
      </c>
      <c r="J481" s="7">
        <v>99</v>
      </c>
      <c r="K481" s="8" t="s">
        <v>910</v>
      </c>
      <c r="L481" s="7">
        <v>4</v>
      </c>
      <c r="M481" s="8" t="s">
        <v>928</v>
      </c>
      <c r="N481" s="8" t="s">
        <v>65</v>
      </c>
      <c r="O481" s="8" t="s">
        <v>29</v>
      </c>
      <c r="P481" s="8" t="s">
        <v>287</v>
      </c>
      <c r="Q481" s="8" t="s">
        <v>31</v>
      </c>
      <c r="R481" s="9">
        <v>-25.9483</v>
      </c>
      <c r="S481" s="9">
        <v>32.590000000000003</v>
      </c>
      <c r="T481" s="19">
        <v>1</v>
      </c>
      <c r="U481" s="7">
        <v>1</v>
      </c>
      <c r="V481" s="7"/>
      <c r="W481" s="7">
        <v>1</v>
      </c>
      <c r="X481" s="7">
        <v>1</v>
      </c>
      <c r="Y481" s="7">
        <v>0</v>
      </c>
      <c r="Z481" s="7"/>
      <c r="AA481" s="7"/>
      <c r="AB481" s="7"/>
    </row>
    <row r="482" spans="1:28" ht="15" customHeight="1" x14ac:dyDescent="0.25">
      <c r="A482" s="7">
        <v>488</v>
      </c>
      <c r="B482" s="8" t="s">
        <v>23</v>
      </c>
      <c r="C482" s="7">
        <v>1110408</v>
      </c>
      <c r="D482" s="7">
        <v>1196</v>
      </c>
      <c r="E482" s="8" t="s">
        <v>908</v>
      </c>
      <c r="F482" s="8" t="s">
        <v>924</v>
      </c>
      <c r="G482" s="8"/>
      <c r="H482" s="8" t="s">
        <v>929</v>
      </c>
      <c r="I482" s="7">
        <v>1398</v>
      </c>
      <c r="J482" s="7">
        <v>99</v>
      </c>
      <c r="K482" s="8" t="s">
        <v>910</v>
      </c>
      <c r="L482" s="7">
        <v>3</v>
      </c>
      <c r="M482" s="8" t="s">
        <v>930</v>
      </c>
      <c r="N482" s="8" t="s">
        <v>65</v>
      </c>
      <c r="O482" s="8" t="s">
        <v>29</v>
      </c>
      <c r="P482" s="8" t="s">
        <v>30</v>
      </c>
      <c r="Q482" s="8" t="s">
        <v>31</v>
      </c>
      <c r="R482" s="9">
        <v>-26.0031</v>
      </c>
      <c r="S482" s="9">
        <v>32.920299999999997</v>
      </c>
      <c r="T482" s="19">
        <v>1</v>
      </c>
      <c r="U482" s="7">
        <v>1</v>
      </c>
      <c r="V482" s="7"/>
      <c r="W482" s="7">
        <v>1</v>
      </c>
      <c r="X482" s="7">
        <v>1</v>
      </c>
      <c r="Y482" s="7">
        <v>0</v>
      </c>
      <c r="Z482" s="7"/>
      <c r="AA482" s="7"/>
      <c r="AB482" s="7"/>
    </row>
    <row r="483" spans="1:28" ht="15" customHeight="1" x14ac:dyDescent="0.25">
      <c r="A483" s="7">
        <v>489</v>
      </c>
      <c r="B483" s="8" t="s">
        <v>23</v>
      </c>
      <c r="C483" s="7">
        <v>1110409</v>
      </c>
      <c r="D483" s="7">
        <v>1212</v>
      </c>
      <c r="E483" s="8" t="s">
        <v>908</v>
      </c>
      <c r="F483" s="8" t="s">
        <v>924</v>
      </c>
      <c r="G483" s="8"/>
      <c r="H483" s="8" t="s">
        <v>931</v>
      </c>
      <c r="I483" s="7">
        <v>1399</v>
      </c>
      <c r="J483" s="7">
        <v>99</v>
      </c>
      <c r="K483" s="8" t="s">
        <v>910</v>
      </c>
      <c r="L483" s="7">
        <v>8</v>
      </c>
      <c r="M483" s="8" t="s">
        <v>932</v>
      </c>
      <c r="N483" s="8" t="s">
        <v>65</v>
      </c>
      <c r="O483" s="8" t="s">
        <v>29</v>
      </c>
      <c r="P483" s="8" t="s">
        <v>287</v>
      </c>
      <c r="Q483" s="8" t="s">
        <v>31</v>
      </c>
      <c r="R483" s="9">
        <v>-25.9511</v>
      </c>
      <c r="S483" s="9">
        <v>32.5822</v>
      </c>
      <c r="T483" s="19">
        <v>1</v>
      </c>
      <c r="U483" s="7">
        <v>1</v>
      </c>
      <c r="V483" s="7"/>
      <c r="W483" s="7">
        <v>1</v>
      </c>
      <c r="X483" s="7">
        <v>1</v>
      </c>
      <c r="Y483" s="7">
        <v>0</v>
      </c>
      <c r="Z483" s="7"/>
      <c r="AA483" s="7"/>
      <c r="AB483" s="7"/>
    </row>
    <row r="484" spans="1:28" ht="15" customHeight="1" x14ac:dyDescent="0.25">
      <c r="A484" s="7">
        <v>490</v>
      </c>
      <c r="B484" s="8" t="s">
        <v>23</v>
      </c>
      <c r="C484" s="7">
        <v>1110410</v>
      </c>
      <c r="D484" s="7">
        <v>1221</v>
      </c>
      <c r="E484" s="8" t="s">
        <v>908</v>
      </c>
      <c r="F484" s="8" t="s">
        <v>924</v>
      </c>
      <c r="G484" s="8"/>
      <c r="H484" s="8" t="s">
        <v>933</v>
      </c>
      <c r="I484" s="7">
        <v>1400</v>
      </c>
      <c r="J484" s="7">
        <v>99</v>
      </c>
      <c r="K484" s="8" t="s">
        <v>910</v>
      </c>
      <c r="L484" s="7">
        <v>11</v>
      </c>
      <c r="M484" s="8" t="s">
        <v>934</v>
      </c>
      <c r="N484" s="8" t="s">
        <v>65</v>
      </c>
      <c r="O484" s="8" t="s">
        <v>29</v>
      </c>
      <c r="P484" s="8" t="s">
        <v>287</v>
      </c>
      <c r="Q484" s="8" t="s">
        <v>31</v>
      </c>
      <c r="R484" s="9">
        <v>-25.962800000000001</v>
      </c>
      <c r="S484" s="9">
        <v>32.5944</v>
      </c>
      <c r="T484" s="19">
        <v>1</v>
      </c>
      <c r="U484" s="7">
        <v>1</v>
      </c>
      <c r="V484" s="7"/>
      <c r="W484" s="7">
        <v>1</v>
      </c>
      <c r="X484" s="7">
        <v>1</v>
      </c>
      <c r="Y484" s="7">
        <v>1</v>
      </c>
      <c r="Z484" s="7"/>
      <c r="AA484" s="7"/>
      <c r="AB484" s="7"/>
    </row>
    <row r="485" spans="1:28" ht="15" customHeight="1" x14ac:dyDescent="0.25">
      <c r="A485" s="7">
        <v>491</v>
      </c>
      <c r="B485" s="8" t="s">
        <v>23</v>
      </c>
      <c r="C485" s="7">
        <v>1110411</v>
      </c>
      <c r="D485" s="7">
        <v>1219</v>
      </c>
      <c r="E485" s="8" t="s">
        <v>908</v>
      </c>
      <c r="F485" s="8" t="s">
        <v>924</v>
      </c>
      <c r="G485" s="8"/>
      <c r="H485" s="8" t="s">
        <v>935</v>
      </c>
      <c r="I485" s="7">
        <v>1401</v>
      </c>
      <c r="J485" s="7">
        <v>99</v>
      </c>
      <c r="K485" s="8" t="s">
        <v>910</v>
      </c>
      <c r="L485" s="7">
        <v>1</v>
      </c>
      <c r="M485" s="8" t="s">
        <v>936</v>
      </c>
      <c r="N485" s="8" t="s">
        <v>65</v>
      </c>
      <c r="O485" s="8" t="s">
        <v>29</v>
      </c>
      <c r="P485" s="8" t="s">
        <v>30</v>
      </c>
      <c r="Q485" s="8" t="s">
        <v>31</v>
      </c>
      <c r="R485" s="9">
        <v>-25.842199999999998</v>
      </c>
      <c r="S485" s="9">
        <v>32.641399999999997</v>
      </c>
      <c r="T485" s="19">
        <v>1</v>
      </c>
      <c r="U485" s="7">
        <v>1</v>
      </c>
      <c r="V485" s="7"/>
      <c r="W485" s="7">
        <v>1</v>
      </c>
      <c r="X485" s="7">
        <v>1</v>
      </c>
      <c r="Y485" s="7">
        <v>0</v>
      </c>
      <c r="Z485" s="7"/>
      <c r="AA485" s="7"/>
      <c r="AB485" s="7"/>
    </row>
    <row r="486" spans="1:28" ht="15" customHeight="1" x14ac:dyDescent="0.25">
      <c r="A486" s="7">
        <v>492</v>
      </c>
      <c r="B486" s="8" t="s">
        <v>23</v>
      </c>
      <c r="C486" s="7">
        <v>1110412</v>
      </c>
      <c r="D486" s="7">
        <v>1215</v>
      </c>
      <c r="E486" s="8" t="s">
        <v>908</v>
      </c>
      <c r="F486" s="8" t="s">
        <v>924</v>
      </c>
      <c r="G486" s="8"/>
      <c r="H486" s="8" t="s">
        <v>937</v>
      </c>
      <c r="I486" s="7">
        <v>1402</v>
      </c>
      <c r="J486" s="7">
        <v>99</v>
      </c>
      <c r="K486" s="8" t="s">
        <v>910</v>
      </c>
      <c r="L486" s="7">
        <v>7</v>
      </c>
      <c r="M486" s="8" t="s">
        <v>938</v>
      </c>
      <c r="N486" s="8" t="s">
        <v>65</v>
      </c>
      <c r="O486" s="8" t="s">
        <v>29</v>
      </c>
      <c r="P486" s="8" t="s">
        <v>287</v>
      </c>
      <c r="Q486" s="8" t="s">
        <v>31</v>
      </c>
      <c r="R486" s="9">
        <v>-25.8719</v>
      </c>
      <c r="S486" s="9">
        <v>32.630299999999998</v>
      </c>
      <c r="T486" s="19">
        <v>1</v>
      </c>
      <c r="U486" s="7">
        <v>0</v>
      </c>
      <c r="V486" s="7"/>
      <c r="W486" s="7"/>
      <c r="X486" s="7">
        <v>1</v>
      </c>
      <c r="Y486" s="7">
        <v>0</v>
      </c>
      <c r="Z486" s="7"/>
      <c r="AA486" s="7"/>
      <c r="AB486" s="7"/>
    </row>
    <row r="487" spans="1:28" ht="15" customHeight="1" x14ac:dyDescent="0.25">
      <c r="A487" s="7">
        <v>493</v>
      </c>
      <c r="B487" s="8" t="s">
        <v>23</v>
      </c>
      <c r="C487" s="7">
        <v>1110414</v>
      </c>
      <c r="D487" s="7">
        <v>1205</v>
      </c>
      <c r="E487" s="8" t="s">
        <v>908</v>
      </c>
      <c r="F487" s="8" t="s">
        <v>924</v>
      </c>
      <c r="G487" s="8"/>
      <c r="H487" s="8" t="s">
        <v>939</v>
      </c>
      <c r="I487" s="7">
        <v>1403</v>
      </c>
      <c r="J487" s="7">
        <v>99</v>
      </c>
      <c r="K487" s="8" t="s">
        <v>910</v>
      </c>
      <c r="L487" s="7">
        <v>5</v>
      </c>
      <c r="M487" s="8" t="s">
        <v>940</v>
      </c>
      <c r="N487" s="8" t="s">
        <v>65</v>
      </c>
      <c r="O487" s="8" t="s">
        <v>61</v>
      </c>
      <c r="P487" s="8" t="s">
        <v>61</v>
      </c>
      <c r="Q487" s="8" t="s">
        <v>31</v>
      </c>
      <c r="R487" s="9">
        <v>-25.9147</v>
      </c>
      <c r="S487" s="9">
        <v>32.5961</v>
      </c>
      <c r="T487" s="19">
        <v>1</v>
      </c>
      <c r="U487" s="7">
        <v>0</v>
      </c>
      <c r="V487" s="7"/>
      <c r="W487" s="7"/>
      <c r="X487" s="7">
        <v>1</v>
      </c>
      <c r="Y487" s="7">
        <v>0</v>
      </c>
      <c r="Z487" s="7"/>
      <c r="AA487" s="7"/>
      <c r="AB487" s="7"/>
    </row>
    <row r="488" spans="1:28" ht="15" customHeight="1" x14ac:dyDescent="0.25">
      <c r="A488" s="7">
        <v>494</v>
      </c>
      <c r="B488" s="8" t="s">
        <v>23</v>
      </c>
      <c r="C488" s="7">
        <v>1110415</v>
      </c>
      <c r="D488" s="7">
        <v>1214</v>
      </c>
      <c r="E488" s="8" t="s">
        <v>908</v>
      </c>
      <c r="F488" s="8" t="s">
        <v>924</v>
      </c>
      <c r="G488" s="8"/>
      <c r="H488" s="8" t="s">
        <v>941</v>
      </c>
      <c r="I488" s="7">
        <v>1404</v>
      </c>
      <c r="J488" s="7">
        <v>99</v>
      </c>
      <c r="K488" s="8" t="s">
        <v>910</v>
      </c>
      <c r="L488" s="7">
        <v>2</v>
      </c>
      <c r="M488" s="8" t="s">
        <v>942</v>
      </c>
      <c r="N488" s="8" t="s">
        <v>65</v>
      </c>
      <c r="O488" s="8" t="s">
        <v>61</v>
      </c>
      <c r="P488" s="8" t="s">
        <v>61</v>
      </c>
      <c r="Q488" s="8" t="s">
        <v>31</v>
      </c>
      <c r="R488" s="9">
        <v>-25.906099999999999</v>
      </c>
      <c r="S488" s="9">
        <v>32.656100000000002</v>
      </c>
      <c r="T488" s="19">
        <v>1</v>
      </c>
      <c r="U488" s="7">
        <v>1</v>
      </c>
      <c r="V488" s="7"/>
      <c r="W488" s="7"/>
      <c r="X488" s="7">
        <v>1</v>
      </c>
      <c r="Y488" s="7">
        <v>0</v>
      </c>
      <c r="Z488" s="7"/>
      <c r="AA488" s="7"/>
      <c r="AB488" s="7"/>
    </row>
    <row r="489" spans="1:28" ht="15" customHeight="1" x14ac:dyDescent="0.25">
      <c r="A489" s="7">
        <v>495</v>
      </c>
      <c r="B489" s="8" t="s">
        <v>23</v>
      </c>
      <c r="C489" s="7">
        <v>1110416</v>
      </c>
      <c r="D489" s="7">
        <v>1209</v>
      </c>
      <c r="E489" s="8" t="s">
        <v>908</v>
      </c>
      <c r="F489" s="8" t="s">
        <v>924</v>
      </c>
      <c r="G489" s="8"/>
      <c r="H489" s="8" t="s">
        <v>943</v>
      </c>
      <c r="I489" s="7">
        <v>1405</v>
      </c>
      <c r="J489" s="7">
        <v>99</v>
      </c>
      <c r="K489" s="8" t="s">
        <v>910</v>
      </c>
      <c r="L489" s="7">
        <v>1</v>
      </c>
      <c r="M489" s="8" t="s">
        <v>936</v>
      </c>
      <c r="N489" s="8" t="s">
        <v>65</v>
      </c>
      <c r="O489" s="8" t="s">
        <v>61</v>
      </c>
      <c r="P489" s="8" t="s">
        <v>61</v>
      </c>
      <c r="Q489" s="8" t="s">
        <v>31</v>
      </c>
      <c r="R489" s="9">
        <v>-25.860299999999999</v>
      </c>
      <c r="S489" s="9">
        <v>32.670299999999997</v>
      </c>
      <c r="T489" s="19">
        <v>1</v>
      </c>
      <c r="U489" s="7">
        <v>0</v>
      </c>
      <c r="V489" s="7"/>
      <c r="W489" s="7"/>
      <c r="X489" s="7">
        <v>0</v>
      </c>
      <c r="Y489" s="7">
        <v>0</v>
      </c>
      <c r="Z489" s="7"/>
      <c r="AA489" s="7"/>
      <c r="AB489" s="7"/>
    </row>
    <row r="490" spans="1:28" ht="15" customHeight="1" x14ac:dyDescent="0.25">
      <c r="A490" s="7">
        <v>496</v>
      </c>
      <c r="B490" s="8" t="s">
        <v>23</v>
      </c>
      <c r="C490" s="7">
        <v>1110417</v>
      </c>
      <c r="D490" s="7">
        <v>1218</v>
      </c>
      <c r="E490" s="8" t="s">
        <v>908</v>
      </c>
      <c r="F490" s="8" t="s">
        <v>924</v>
      </c>
      <c r="G490" s="8"/>
      <c r="H490" s="8" t="s">
        <v>944</v>
      </c>
      <c r="I490" s="7">
        <v>1406</v>
      </c>
      <c r="J490" s="7">
        <v>99</v>
      </c>
      <c r="K490" s="8" t="s">
        <v>910</v>
      </c>
      <c r="L490" s="7">
        <v>7</v>
      </c>
      <c r="M490" s="8" t="s">
        <v>945</v>
      </c>
      <c r="N490" s="8" t="s">
        <v>65</v>
      </c>
      <c r="O490" s="8" t="s">
        <v>29</v>
      </c>
      <c r="P490" s="8" t="s">
        <v>287</v>
      </c>
      <c r="Q490" s="8" t="s">
        <v>31</v>
      </c>
      <c r="R490" s="9">
        <v>-25.934999999999999</v>
      </c>
      <c r="S490" s="9">
        <v>32.604999999999997</v>
      </c>
      <c r="T490" s="19">
        <v>1</v>
      </c>
      <c r="U490" s="7">
        <v>1</v>
      </c>
      <c r="V490" s="7"/>
      <c r="W490" s="7">
        <v>1</v>
      </c>
      <c r="X490" s="7">
        <v>1</v>
      </c>
      <c r="Y490" s="7">
        <v>0</v>
      </c>
      <c r="Z490" s="7"/>
      <c r="AA490" s="7"/>
      <c r="AB490" s="7"/>
    </row>
    <row r="491" spans="1:28" ht="15" customHeight="1" x14ac:dyDescent="0.25">
      <c r="A491" s="7">
        <v>497</v>
      </c>
      <c r="B491" s="8" t="s">
        <v>23</v>
      </c>
      <c r="C491" s="7">
        <v>1110419</v>
      </c>
      <c r="D491" s="7">
        <v>1211</v>
      </c>
      <c r="E491" s="8" t="s">
        <v>908</v>
      </c>
      <c r="F491" s="8" t="s">
        <v>924</v>
      </c>
      <c r="G491" s="8"/>
      <c r="H491" s="8" t="s">
        <v>946</v>
      </c>
      <c r="I491" s="7">
        <v>1407</v>
      </c>
      <c r="J491" s="7">
        <v>99</v>
      </c>
      <c r="K491" s="8" t="s">
        <v>910</v>
      </c>
      <c r="L491" s="7">
        <v>2</v>
      </c>
      <c r="M491" s="8" t="s">
        <v>947</v>
      </c>
      <c r="N491" s="8" t="s">
        <v>65</v>
      </c>
      <c r="O491" s="8" t="s">
        <v>61</v>
      </c>
      <c r="P491" s="8" t="s">
        <v>61</v>
      </c>
      <c r="Q491" s="8" t="s">
        <v>31</v>
      </c>
      <c r="R491" s="9">
        <v>-26.056899999999999</v>
      </c>
      <c r="S491" s="9">
        <v>32.912500000000001</v>
      </c>
      <c r="T491" s="19">
        <v>1</v>
      </c>
      <c r="U491" s="7">
        <v>0</v>
      </c>
      <c r="V491" s="7"/>
      <c r="W491" s="7"/>
      <c r="X491" s="7">
        <v>0</v>
      </c>
      <c r="Y491" s="7">
        <v>0</v>
      </c>
      <c r="Z491" s="7"/>
      <c r="AA491" s="7"/>
      <c r="AB491" s="7"/>
    </row>
    <row r="492" spans="1:28" s="27" customFormat="1" ht="15" customHeight="1" x14ac:dyDescent="0.25">
      <c r="A492" s="23">
        <v>498</v>
      </c>
      <c r="B492" s="24" t="s">
        <v>23</v>
      </c>
      <c r="C492" s="23">
        <v>1110422</v>
      </c>
      <c r="D492" s="23"/>
      <c r="E492" s="24" t="s">
        <v>908</v>
      </c>
      <c r="F492" s="24" t="s">
        <v>924</v>
      </c>
      <c r="G492" s="24"/>
      <c r="H492" s="24" t="s">
        <v>2616</v>
      </c>
      <c r="I492" s="23">
        <v>1408</v>
      </c>
      <c r="J492" s="23"/>
      <c r="K492" s="24"/>
      <c r="L492" s="23"/>
      <c r="M492" s="24"/>
      <c r="N492" s="24"/>
      <c r="O492" s="24"/>
      <c r="P492" s="24"/>
      <c r="Q492" s="24"/>
      <c r="R492" s="25"/>
      <c r="S492" s="25"/>
      <c r="T492" s="26">
        <v>1</v>
      </c>
      <c r="U492" s="23">
        <v>1</v>
      </c>
      <c r="V492" s="23"/>
      <c r="W492" s="23">
        <v>1</v>
      </c>
      <c r="X492" s="23">
        <v>1</v>
      </c>
      <c r="Y492" s="23">
        <v>0</v>
      </c>
      <c r="Z492" s="23"/>
      <c r="AA492" s="23"/>
      <c r="AB492" s="23"/>
    </row>
    <row r="493" spans="1:28" ht="15" customHeight="1" x14ac:dyDescent="0.25">
      <c r="A493" s="7">
        <v>472</v>
      </c>
      <c r="B493" s="8" t="s">
        <v>23</v>
      </c>
      <c r="C493" s="7">
        <v>1110498</v>
      </c>
      <c r="D493" s="7">
        <v>1197</v>
      </c>
      <c r="E493" s="8" t="s">
        <v>908</v>
      </c>
      <c r="F493" s="8" t="s">
        <v>909</v>
      </c>
      <c r="G493" s="8"/>
      <c r="H493" s="8" t="s">
        <v>536</v>
      </c>
      <c r="I493" s="7">
        <v>1409</v>
      </c>
      <c r="J493" s="7">
        <v>99</v>
      </c>
      <c r="K493" s="8" t="s">
        <v>910</v>
      </c>
      <c r="L493" s="7">
        <v>5</v>
      </c>
      <c r="M493" s="8" t="s">
        <v>911</v>
      </c>
      <c r="N493" s="8" t="s">
        <v>65</v>
      </c>
      <c r="O493" s="8" t="s">
        <v>61</v>
      </c>
      <c r="P493" s="8" t="s">
        <v>61</v>
      </c>
      <c r="Q493" s="8" t="s">
        <v>31</v>
      </c>
      <c r="R493" s="9">
        <v>-25.9742</v>
      </c>
      <c r="S493" s="9">
        <v>32.575299999999999</v>
      </c>
      <c r="T493" s="19">
        <v>1</v>
      </c>
      <c r="U493" s="7">
        <v>0</v>
      </c>
      <c r="V493" s="7"/>
      <c r="W493" s="7"/>
      <c r="X493" s="7">
        <v>0</v>
      </c>
      <c r="Y493" s="7">
        <v>0</v>
      </c>
      <c r="Z493" s="7"/>
      <c r="AA493" s="7"/>
      <c r="AB493" s="7"/>
    </row>
    <row r="494" spans="1:28" ht="15" customHeight="1" x14ac:dyDescent="0.25">
      <c r="A494" s="7">
        <v>473</v>
      </c>
      <c r="B494" s="8" t="s">
        <v>23</v>
      </c>
      <c r="C494" s="7">
        <v>1110501</v>
      </c>
      <c r="D494" s="7">
        <v>1262</v>
      </c>
      <c r="E494" s="8" t="s">
        <v>908</v>
      </c>
      <c r="F494" s="8" t="s">
        <v>948</v>
      </c>
      <c r="G494" s="8"/>
      <c r="H494" s="8" t="s">
        <v>949</v>
      </c>
      <c r="I494" s="7">
        <v>1410</v>
      </c>
      <c r="J494" s="7">
        <v>99</v>
      </c>
      <c r="K494" s="8" t="s">
        <v>910</v>
      </c>
      <c r="L494" s="7">
        <v>7</v>
      </c>
      <c r="M494" s="8" t="s">
        <v>950</v>
      </c>
      <c r="N494" s="8" t="s">
        <v>65</v>
      </c>
      <c r="O494" s="8" t="s">
        <v>919</v>
      </c>
      <c r="P494" s="8" t="s">
        <v>919</v>
      </c>
      <c r="Q494" s="8" t="s">
        <v>108</v>
      </c>
      <c r="R494" s="9">
        <v>-25.947800000000001</v>
      </c>
      <c r="S494" s="9">
        <v>32.545000000000002</v>
      </c>
      <c r="T494" s="19">
        <v>1</v>
      </c>
      <c r="U494" s="7">
        <v>1</v>
      </c>
      <c r="V494" s="7"/>
      <c r="W494" s="7">
        <v>1</v>
      </c>
      <c r="X494" s="7">
        <v>1</v>
      </c>
      <c r="Y494" s="7">
        <v>0</v>
      </c>
      <c r="Z494" s="7"/>
      <c r="AA494" s="7"/>
      <c r="AB494" s="7"/>
    </row>
    <row r="495" spans="1:28" ht="15" customHeight="1" x14ac:dyDescent="0.25">
      <c r="A495" s="7"/>
      <c r="B495" s="8"/>
      <c r="C495" s="7">
        <v>1110505</v>
      </c>
      <c r="D495" s="7">
        <v>1262</v>
      </c>
      <c r="E495" s="8" t="s">
        <v>908</v>
      </c>
      <c r="F495" s="8" t="s">
        <v>948</v>
      </c>
      <c r="G495" s="8"/>
      <c r="H495" s="8" t="s">
        <v>2795</v>
      </c>
      <c r="I495" s="7">
        <v>1411</v>
      </c>
      <c r="J495" s="7">
        <v>99</v>
      </c>
      <c r="K495" s="8" t="s">
        <v>910</v>
      </c>
      <c r="L495" s="7">
        <v>7</v>
      </c>
      <c r="M495" s="8" t="s">
        <v>950</v>
      </c>
      <c r="N495" s="8" t="s">
        <v>65</v>
      </c>
      <c r="O495" s="8" t="s">
        <v>919</v>
      </c>
      <c r="P495" s="8" t="s">
        <v>919</v>
      </c>
      <c r="Q495" s="8" t="s">
        <v>108</v>
      </c>
      <c r="R495" s="9">
        <v>-25.947800000000001</v>
      </c>
      <c r="S495" s="9">
        <v>32.545000000000002</v>
      </c>
      <c r="T495" s="19">
        <v>1</v>
      </c>
      <c r="U495" s="7">
        <v>1</v>
      </c>
      <c r="V495" s="7"/>
      <c r="W495" s="7"/>
      <c r="X495" s="7">
        <v>1</v>
      </c>
      <c r="Y495" s="7">
        <v>0</v>
      </c>
      <c r="Z495" s="7"/>
      <c r="AA495" s="7"/>
      <c r="AB495" s="7"/>
    </row>
    <row r="496" spans="1:28" ht="15" customHeight="1" x14ac:dyDescent="0.25">
      <c r="A496" s="7">
        <v>474</v>
      </c>
      <c r="B496" s="8" t="s">
        <v>23</v>
      </c>
      <c r="C496" s="7">
        <v>1110506</v>
      </c>
      <c r="D496" s="7">
        <v>1217</v>
      </c>
      <c r="E496" s="8" t="s">
        <v>908</v>
      </c>
      <c r="F496" s="8" t="s">
        <v>948</v>
      </c>
      <c r="G496" s="8"/>
      <c r="H496" s="8" t="s">
        <v>952</v>
      </c>
      <c r="I496" s="7">
        <v>1412</v>
      </c>
      <c r="J496" s="7">
        <v>99</v>
      </c>
      <c r="K496" s="8" t="s">
        <v>910</v>
      </c>
      <c r="L496" s="7">
        <v>5</v>
      </c>
      <c r="M496" s="8" t="s">
        <v>950</v>
      </c>
      <c r="N496" s="8" t="s">
        <v>65</v>
      </c>
      <c r="O496" s="8" t="s">
        <v>29</v>
      </c>
      <c r="P496" s="8" t="s">
        <v>287</v>
      </c>
      <c r="Q496" s="8" t="s">
        <v>31</v>
      </c>
      <c r="R496" s="9">
        <v>-25.9467</v>
      </c>
      <c r="S496" s="9">
        <v>32.543599999999998</v>
      </c>
      <c r="T496" s="19">
        <v>1</v>
      </c>
      <c r="U496" s="7">
        <v>1</v>
      </c>
      <c r="V496" s="7"/>
      <c r="W496" s="7">
        <v>1</v>
      </c>
      <c r="X496" s="7">
        <v>1</v>
      </c>
      <c r="Y496" s="7">
        <v>0</v>
      </c>
      <c r="Z496" s="7"/>
      <c r="AA496" s="7"/>
      <c r="AB496" s="7"/>
    </row>
    <row r="497" spans="1:28" ht="15" customHeight="1" x14ac:dyDescent="0.25">
      <c r="A497" s="7">
        <v>475</v>
      </c>
      <c r="B497" s="8" t="s">
        <v>23</v>
      </c>
      <c r="C497" s="7">
        <v>1110507</v>
      </c>
      <c r="D497" s="7">
        <v>1213</v>
      </c>
      <c r="E497" s="8" t="s">
        <v>908</v>
      </c>
      <c r="F497" s="8" t="s">
        <v>948</v>
      </c>
      <c r="G497" s="8"/>
      <c r="H497" s="8" t="s">
        <v>953</v>
      </c>
      <c r="I497" s="7">
        <v>1413</v>
      </c>
      <c r="J497" s="7">
        <v>99</v>
      </c>
      <c r="K497" s="8" t="s">
        <v>910</v>
      </c>
      <c r="L497" s="7">
        <v>1</v>
      </c>
      <c r="M497" s="8" t="s">
        <v>954</v>
      </c>
      <c r="N497" s="8" t="s">
        <v>65</v>
      </c>
      <c r="O497" s="8" t="s">
        <v>29</v>
      </c>
      <c r="P497" s="8" t="s">
        <v>287</v>
      </c>
      <c r="Q497" s="8" t="s">
        <v>31</v>
      </c>
      <c r="R497" s="9">
        <v>-25.897500000000001</v>
      </c>
      <c r="S497" s="9">
        <v>32.570599999999999</v>
      </c>
      <c r="T497" s="19">
        <v>1</v>
      </c>
      <c r="U497" s="7">
        <v>1</v>
      </c>
      <c r="V497" s="7"/>
      <c r="W497" s="7">
        <v>1</v>
      </c>
      <c r="X497" s="7">
        <v>1</v>
      </c>
      <c r="Y497" s="7">
        <v>0</v>
      </c>
      <c r="Z497" s="7"/>
      <c r="AA497" s="7"/>
      <c r="AB497" s="7"/>
    </row>
    <row r="498" spans="1:28" ht="15" customHeight="1" x14ac:dyDescent="0.25">
      <c r="A498" s="7">
        <v>476</v>
      </c>
      <c r="B498" s="8" t="s">
        <v>23</v>
      </c>
      <c r="C498" s="7">
        <v>1110508</v>
      </c>
      <c r="D498" s="7">
        <v>1274</v>
      </c>
      <c r="E498" s="8" t="s">
        <v>908</v>
      </c>
      <c r="F498" s="8" t="s">
        <v>948</v>
      </c>
      <c r="G498" s="8"/>
      <c r="H498" s="8" t="s">
        <v>955</v>
      </c>
      <c r="I498" s="7">
        <v>1414</v>
      </c>
      <c r="J498" s="7">
        <v>99</v>
      </c>
      <c r="K498" s="8" t="s">
        <v>910</v>
      </c>
      <c r="L498" s="7">
        <v>12</v>
      </c>
      <c r="M498" s="8" t="s">
        <v>956</v>
      </c>
      <c r="N498" s="8" t="s">
        <v>65</v>
      </c>
      <c r="O498" s="8" t="s">
        <v>957</v>
      </c>
      <c r="P498" s="8" t="s">
        <v>957</v>
      </c>
      <c r="Q498" s="8" t="s">
        <v>915</v>
      </c>
      <c r="R498" s="9">
        <v>-25.859400000000001</v>
      </c>
      <c r="S498" s="9">
        <v>32.566400000000002</v>
      </c>
      <c r="T498" s="19">
        <v>1</v>
      </c>
      <c r="U498" s="7">
        <v>0</v>
      </c>
      <c r="V498" s="7"/>
      <c r="W498" s="7"/>
      <c r="X498" s="7">
        <v>0</v>
      </c>
      <c r="Y498" s="7">
        <v>0</v>
      </c>
      <c r="Z498" s="7"/>
      <c r="AA498" s="7"/>
      <c r="AB498" s="7"/>
    </row>
    <row r="499" spans="1:28" ht="15" customHeight="1" x14ac:dyDescent="0.25">
      <c r="A499" s="7">
        <v>477</v>
      </c>
      <c r="B499" s="8" t="s">
        <v>23</v>
      </c>
      <c r="C499" s="7">
        <v>1110509</v>
      </c>
      <c r="D499" s="7">
        <v>1198</v>
      </c>
      <c r="E499" s="8" t="s">
        <v>908</v>
      </c>
      <c r="F499" s="8" t="s">
        <v>948</v>
      </c>
      <c r="G499" s="8"/>
      <c r="H499" s="8" t="s">
        <v>2607</v>
      </c>
      <c r="I499" s="7">
        <v>1415</v>
      </c>
      <c r="J499" s="7">
        <v>99</v>
      </c>
      <c r="K499" s="8" t="s">
        <v>910</v>
      </c>
      <c r="L499" s="7">
        <v>5</v>
      </c>
      <c r="M499" s="8" t="s">
        <v>958</v>
      </c>
      <c r="N499" s="8" t="s">
        <v>65</v>
      </c>
      <c r="O499" s="8" t="s">
        <v>29</v>
      </c>
      <c r="P499" s="8" t="s">
        <v>30</v>
      </c>
      <c r="Q499" s="8" t="s">
        <v>31</v>
      </c>
      <c r="R499" s="9">
        <v>-26.023099999999999</v>
      </c>
      <c r="S499" s="9">
        <v>32.578899999999997</v>
      </c>
      <c r="T499" s="19">
        <v>1</v>
      </c>
      <c r="U499" s="7">
        <v>1</v>
      </c>
      <c r="V499" s="7"/>
      <c r="W499" s="7">
        <v>1</v>
      </c>
      <c r="X499" s="7">
        <v>1</v>
      </c>
      <c r="Y499" s="7">
        <v>0</v>
      </c>
      <c r="Z499" s="7"/>
      <c r="AA499" s="7"/>
      <c r="AB499" s="7"/>
    </row>
    <row r="500" spans="1:28" ht="15" customHeight="1" x14ac:dyDescent="0.25">
      <c r="A500" s="7">
        <v>478</v>
      </c>
      <c r="B500" s="8" t="s">
        <v>23</v>
      </c>
      <c r="C500" s="7">
        <v>1110511</v>
      </c>
      <c r="D500" s="7">
        <v>1216</v>
      </c>
      <c r="E500" s="8" t="s">
        <v>908</v>
      </c>
      <c r="F500" s="8" t="s">
        <v>948</v>
      </c>
      <c r="G500" s="8"/>
      <c r="H500" s="8" t="s">
        <v>959</v>
      </c>
      <c r="I500" s="7">
        <v>1416</v>
      </c>
      <c r="J500" s="7">
        <v>99</v>
      </c>
      <c r="K500" s="8" t="s">
        <v>910</v>
      </c>
      <c r="L500" s="7">
        <v>14</v>
      </c>
      <c r="M500" s="8" t="s">
        <v>960</v>
      </c>
      <c r="N500" s="8" t="s">
        <v>65</v>
      </c>
      <c r="O500" s="8" t="s">
        <v>61</v>
      </c>
      <c r="P500" s="8" t="s">
        <v>61</v>
      </c>
      <c r="Q500" s="8" t="s">
        <v>31</v>
      </c>
      <c r="R500" s="9">
        <v>-25.8461</v>
      </c>
      <c r="S500" s="9">
        <v>32.597200000000001</v>
      </c>
      <c r="T500" s="19">
        <v>1</v>
      </c>
      <c r="U500" s="7">
        <v>0</v>
      </c>
      <c r="V500" s="7"/>
      <c r="W500" s="7"/>
      <c r="X500" s="7">
        <v>1</v>
      </c>
      <c r="Y500" s="7">
        <v>0</v>
      </c>
      <c r="Z500" s="7"/>
      <c r="AA500" s="7"/>
      <c r="AB500" s="7"/>
    </row>
    <row r="501" spans="1:28" ht="15" customHeight="1" x14ac:dyDescent="0.25">
      <c r="A501" s="7">
        <v>479</v>
      </c>
      <c r="B501" s="8" t="s">
        <v>23</v>
      </c>
      <c r="C501" s="7">
        <v>1110512</v>
      </c>
      <c r="D501" s="7">
        <v>1200</v>
      </c>
      <c r="E501" s="8" t="s">
        <v>908</v>
      </c>
      <c r="F501" s="8" t="s">
        <v>948</v>
      </c>
      <c r="G501" s="8"/>
      <c r="H501" s="8" t="s">
        <v>961</v>
      </c>
      <c r="I501" s="7">
        <v>1417</v>
      </c>
      <c r="J501" s="7">
        <v>99</v>
      </c>
      <c r="K501" s="8" t="s">
        <v>910</v>
      </c>
      <c r="L501" s="7">
        <v>3</v>
      </c>
      <c r="M501" s="8" t="s">
        <v>962</v>
      </c>
      <c r="N501" s="8" t="s">
        <v>65</v>
      </c>
      <c r="O501" s="8" t="s">
        <v>61</v>
      </c>
      <c r="P501" s="8" t="s">
        <v>61</v>
      </c>
      <c r="Q501" s="8" t="s">
        <v>31</v>
      </c>
      <c r="R501" s="9">
        <v>-25.916399999999999</v>
      </c>
      <c r="S501" s="9">
        <v>32.559399999999997</v>
      </c>
      <c r="T501" s="19">
        <v>1</v>
      </c>
      <c r="U501" s="7">
        <v>0</v>
      </c>
      <c r="V501" s="7"/>
      <c r="W501" s="7"/>
      <c r="X501" s="7">
        <v>1</v>
      </c>
      <c r="Y501" s="7">
        <v>0</v>
      </c>
      <c r="Z501" s="7"/>
      <c r="AA501" s="7"/>
      <c r="AB501" s="7"/>
    </row>
    <row r="502" spans="1:28" ht="15" customHeight="1" x14ac:dyDescent="0.25">
      <c r="A502" s="7">
        <v>480</v>
      </c>
      <c r="B502" s="8" t="s">
        <v>23</v>
      </c>
      <c r="C502" s="7">
        <v>1110513</v>
      </c>
      <c r="D502" s="7">
        <v>1210</v>
      </c>
      <c r="E502" s="8" t="s">
        <v>908</v>
      </c>
      <c r="F502" s="8" t="s">
        <v>948</v>
      </c>
      <c r="G502" s="8"/>
      <c r="H502" s="8" t="s">
        <v>963</v>
      </c>
      <c r="I502" s="7">
        <v>1418</v>
      </c>
      <c r="J502" s="7">
        <v>99</v>
      </c>
      <c r="K502" s="8" t="s">
        <v>910</v>
      </c>
      <c r="L502" s="7">
        <v>4</v>
      </c>
      <c r="M502" s="8" t="s">
        <v>964</v>
      </c>
      <c r="N502" s="8" t="s">
        <v>65</v>
      </c>
      <c r="O502" s="8" t="s">
        <v>61</v>
      </c>
      <c r="P502" s="8" t="s">
        <v>61</v>
      </c>
      <c r="Q502" s="8" t="s">
        <v>31</v>
      </c>
      <c r="R502" s="9">
        <v>-25.996099999999998</v>
      </c>
      <c r="S502" s="9">
        <v>32.530799999999999</v>
      </c>
      <c r="T502" s="19">
        <v>1</v>
      </c>
      <c r="U502" s="7">
        <v>0</v>
      </c>
      <c r="V502" s="7"/>
      <c r="W502" s="7"/>
      <c r="X502" s="7">
        <v>1</v>
      </c>
      <c r="Y502" s="7">
        <v>0</v>
      </c>
      <c r="Z502" s="7"/>
      <c r="AA502" s="7"/>
      <c r="AB502" s="7"/>
    </row>
    <row r="503" spans="1:28" ht="15" customHeight="1" x14ac:dyDescent="0.25">
      <c r="A503" s="7">
        <v>481</v>
      </c>
      <c r="B503" s="8" t="s">
        <v>23</v>
      </c>
      <c r="C503" s="7">
        <v>1110514</v>
      </c>
      <c r="D503" s="7">
        <v>1199</v>
      </c>
      <c r="E503" s="8" t="s">
        <v>908</v>
      </c>
      <c r="F503" s="8" t="s">
        <v>948</v>
      </c>
      <c r="G503" s="8"/>
      <c r="H503" s="8" t="s">
        <v>965</v>
      </c>
      <c r="I503" s="7">
        <v>1419</v>
      </c>
      <c r="J503" s="7">
        <v>99</v>
      </c>
      <c r="K503" s="8" t="s">
        <v>910</v>
      </c>
      <c r="L503" s="7">
        <v>7</v>
      </c>
      <c r="M503" s="8" t="s">
        <v>966</v>
      </c>
      <c r="N503" s="8" t="s">
        <v>65</v>
      </c>
      <c r="O503" s="8" t="s">
        <v>29</v>
      </c>
      <c r="P503" s="8" t="s">
        <v>287</v>
      </c>
      <c r="Q503" s="8" t="s">
        <v>31</v>
      </c>
      <c r="R503" s="9">
        <v>-25.874199999999998</v>
      </c>
      <c r="S503" s="9">
        <v>32.598599999999998</v>
      </c>
      <c r="T503" s="19">
        <v>1</v>
      </c>
      <c r="U503" s="7">
        <v>0</v>
      </c>
      <c r="V503" s="7"/>
      <c r="W503" s="7"/>
      <c r="X503" s="7">
        <v>1</v>
      </c>
      <c r="Y503" s="7">
        <v>0</v>
      </c>
      <c r="Z503" s="7"/>
      <c r="AA503" s="7"/>
      <c r="AB503" s="7"/>
    </row>
    <row r="504" spans="1:28" s="27" customFormat="1" ht="15" customHeight="1" x14ac:dyDescent="0.25">
      <c r="A504" s="23">
        <v>482</v>
      </c>
      <c r="B504" s="24" t="s">
        <v>23</v>
      </c>
      <c r="C504" s="23">
        <v>1110515</v>
      </c>
      <c r="D504" s="23"/>
      <c r="E504" s="24" t="s">
        <v>908</v>
      </c>
      <c r="F504" s="24" t="s">
        <v>948</v>
      </c>
      <c r="G504" s="24"/>
      <c r="H504" s="24" t="s">
        <v>2618</v>
      </c>
      <c r="I504" s="23">
        <v>1420</v>
      </c>
      <c r="J504" s="23"/>
      <c r="K504" s="24"/>
      <c r="L504" s="23"/>
      <c r="M504" s="24"/>
      <c r="N504" s="24"/>
      <c r="O504" s="24"/>
      <c r="P504" s="24"/>
      <c r="Q504" s="24"/>
      <c r="R504" s="25"/>
      <c r="S504" s="25"/>
      <c r="T504" s="26">
        <v>1</v>
      </c>
      <c r="U504" s="23">
        <v>1</v>
      </c>
      <c r="V504" s="23"/>
      <c r="W504" s="23">
        <v>1</v>
      </c>
      <c r="X504" s="23">
        <v>1</v>
      </c>
      <c r="Y504" s="23">
        <v>0</v>
      </c>
      <c r="Z504" s="23"/>
      <c r="AA504" s="23"/>
      <c r="AB504" s="23"/>
    </row>
    <row r="505" spans="1:28" s="27" customFormat="1" ht="15" customHeight="1" x14ac:dyDescent="0.25">
      <c r="A505" s="23"/>
      <c r="B505" s="24"/>
      <c r="C505" s="23">
        <v>1110520</v>
      </c>
      <c r="D505" s="23"/>
      <c r="E505" s="24" t="s">
        <v>908</v>
      </c>
      <c r="F505" s="24" t="s">
        <v>948</v>
      </c>
      <c r="G505" s="24"/>
      <c r="H505" s="24" t="s">
        <v>2796</v>
      </c>
      <c r="I505" s="23">
        <v>1421</v>
      </c>
      <c r="J505" s="23"/>
      <c r="K505" s="24"/>
      <c r="L505" s="23"/>
      <c r="M505" s="24"/>
      <c r="N505" s="24"/>
      <c r="O505" s="24"/>
      <c r="P505" s="24"/>
      <c r="Q505" s="24"/>
      <c r="R505" s="25"/>
      <c r="S505" s="25"/>
      <c r="T505" s="26">
        <v>1</v>
      </c>
      <c r="U505" s="23">
        <v>1</v>
      </c>
      <c r="V505" s="23"/>
      <c r="W505" s="23">
        <v>1</v>
      </c>
      <c r="X505" s="23">
        <v>1</v>
      </c>
      <c r="Y505" s="23">
        <v>0</v>
      </c>
      <c r="Z505" s="23"/>
      <c r="AA505" s="23"/>
      <c r="AB505" s="23"/>
    </row>
    <row r="506" spans="1:28" s="27" customFormat="1" ht="15" customHeight="1" x14ac:dyDescent="0.25">
      <c r="A506" s="23">
        <v>483</v>
      </c>
      <c r="B506" s="24" t="s">
        <v>23</v>
      </c>
      <c r="C506" s="23">
        <v>1110521</v>
      </c>
      <c r="D506" s="23"/>
      <c r="E506" s="24" t="s">
        <v>908</v>
      </c>
      <c r="F506" s="24" t="s">
        <v>948</v>
      </c>
      <c r="G506" s="24"/>
      <c r="H506" s="24" t="s">
        <v>2681</v>
      </c>
      <c r="I506" s="23">
        <v>1422</v>
      </c>
      <c r="J506" s="23"/>
      <c r="K506" s="24"/>
      <c r="L506" s="23"/>
      <c r="M506" s="24"/>
      <c r="N506" s="24"/>
      <c r="O506" s="24"/>
      <c r="P506" s="24"/>
      <c r="Q506" s="24"/>
      <c r="R506" s="25"/>
      <c r="S506" s="25"/>
      <c r="T506" s="26">
        <v>1</v>
      </c>
      <c r="U506" s="23">
        <v>0</v>
      </c>
      <c r="V506" s="23"/>
      <c r="W506" s="23"/>
      <c r="X506" s="23">
        <v>1</v>
      </c>
      <c r="Y506" s="23">
        <v>0</v>
      </c>
      <c r="Z506" s="23"/>
      <c r="AA506" s="23"/>
      <c r="AB506" s="23"/>
    </row>
    <row r="507" spans="1:28" ht="15" customHeight="1" x14ac:dyDescent="0.25">
      <c r="A507" s="7">
        <v>484</v>
      </c>
      <c r="B507" s="8" t="s">
        <v>23</v>
      </c>
      <c r="C507" s="7">
        <v>1110522</v>
      </c>
      <c r="D507" s="7">
        <v>1195</v>
      </c>
      <c r="E507" s="8" t="s">
        <v>908</v>
      </c>
      <c r="F507" s="8" t="s">
        <v>948</v>
      </c>
      <c r="G507" s="8"/>
      <c r="H507" s="8" t="s">
        <v>2606</v>
      </c>
      <c r="I507" s="7">
        <v>1423</v>
      </c>
      <c r="J507" s="7">
        <v>99</v>
      </c>
      <c r="K507" s="8" t="s">
        <v>910</v>
      </c>
      <c r="L507" s="7">
        <v>12</v>
      </c>
      <c r="M507" s="8" t="s">
        <v>951</v>
      </c>
      <c r="N507" s="8" t="s">
        <v>65</v>
      </c>
      <c r="O507" s="8" t="s">
        <v>29</v>
      </c>
      <c r="P507" s="8" t="s">
        <v>287</v>
      </c>
      <c r="Q507" s="8" t="s">
        <v>31</v>
      </c>
      <c r="R507" s="9">
        <v>-25.860800000000001</v>
      </c>
      <c r="S507" s="9">
        <v>32.566400000000002</v>
      </c>
      <c r="T507" s="19">
        <v>1</v>
      </c>
      <c r="U507" s="7">
        <v>0</v>
      </c>
      <c r="V507" s="7"/>
      <c r="W507" s="7"/>
      <c r="X507" s="7">
        <v>0</v>
      </c>
      <c r="Y507" s="7">
        <v>0</v>
      </c>
      <c r="Z507" s="7"/>
      <c r="AA507" s="7"/>
      <c r="AB507" s="7"/>
    </row>
    <row r="508" spans="1:28" ht="15" customHeight="1" x14ac:dyDescent="0.25">
      <c r="A508" s="7">
        <v>511</v>
      </c>
      <c r="B508" s="8" t="s">
        <v>23</v>
      </c>
      <c r="C508" s="7">
        <v>1100100</v>
      </c>
      <c r="D508" s="7">
        <v>1258</v>
      </c>
      <c r="E508" s="8" t="s">
        <v>967</v>
      </c>
      <c r="F508" s="8" t="s">
        <v>968</v>
      </c>
      <c r="G508" s="8">
        <v>1</v>
      </c>
      <c r="H508" s="8" t="s">
        <v>969</v>
      </c>
      <c r="I508" s="7">
        <v>1293</v>
      </c>
      <c r="J508" s="7">
        <v>2</v>
      </c>
      <c r="K508" s="8" t="s">
        <v>970</v>
      </c>
      <c r="L508" s="7">
        <v>1</v>
      </c>
      <c r="M508" s="8" t="s">
        <v>971</v>
      </c>
      <c r="N508" s="8" t="s">
        <v>65</v>
      </c>
      <c r="O508" s="8" t="s">
        <v>919</v>
      </c>
      <c r="P508" s="8" t="s">
        <v>919</v>
      </c>
      <c r="Q508" s="8" t="s">
        <v>108</v>
      </c>
      <c r="R508" s="9">
        <v>-25.914200000000001</v>
      </c>
      <c r="S508" s="9">
        <v>32.532800000000002</v>
      </c>
      <c r="T508" s="19">
        <v>1</v>
      </c>
      <c r="U508" s="7">
        <v>1</v>
      </c>
      <c r="V508" s="7"/>
      <c r="W508" s="7">
        <v>1</v>
      </c>
      <c r="X508" s="7">
        <v>1</v>
      </c>
      <c r="Y508" s="7">
        <v>0</v>
      </c>
      <c r="Z508" s="7"/>
      <c r="AA508" s="7"/>
      <c r="AB508" s="7"/>
    </row>
    <row r="509" spans="1:28" ht="15" customHeight="1" x14ac:dyDescent="0.25">
      <c r="A509" s="7">
        <v>512</v>
      </c>
      <c r="B509" s="8" t="s">
        <v>23</v>
      </c>
      <c r="C509" s="7">
        <v>1100106</v>
      </c>
      <c r="D509" s="7">
        <v>1150</v>
      </c>
      <c r="E509" s="8" t="s">
        <v>967</v>
      </c>
      <c r="F509" s="8" t="s">
        <v>968</v>
      </c>
      <c r="G509" s="8"/>
      <c r="H509" s="8" t="s">
        <v>972</v>
      </c>
      <c r="I509" s="7">
        <v>1294</v>
      </c>
      <c r="J509" s="7">
        <v>1</v>
      </c>
      <c r="K509" s="8" t="s">
        <v>968</v>
      </c>
      <c r="L509" s="7">
        <v>5</v>
      </c>
      <c r="M509" s="8" t="s">
        <v>973</v>
      </c>
      <c r="N509" s="8" t="s">
        <v>65</v>
      </c>
      <c r="O509" s="8" t="s">
        <v>29</v>
      </c>
      <c r="P509" s="8" t="s">
        <v>287</v>
      </c>
      <c r="Q509" s="8" t="s">
        <v>31</v>
      </c>
      <c r="R509" s="9">
        <v>-25.939399999999999</v>
      </c>
      <c r="S509" s="9">
        <v>32.455300000000001</v>
      </c>
      <c r="T509" s="19">
        <v>1</v>
      </c>
      <c r="U509" s="7">
        <v>1</v>
      </c>
      <c r="V509" s="7"/>
      <c r="W509" s="7"/>
      <c r="X509" s="7">
        <v>1</v>
      </c>
      <c r="Y509" s="7">
        <v>0</v>
      </c>
      <c r="Z509" s="7"/>
      <c r="AA509" s="7"/>
      <c r="AB509" s="7"/>
    </row>
    <row r="510" spans="1:28" ht="15" customHeight="1" x14ac:dyDescent="0.25">
      <c r="A510" s="7">
        <v>513</v>
      </c>
      <c r="B510" s="8" t="s">
        <v>23</v>
      </c>
      <c r="C510" s="7">
        <v>1100107</v>
      </c>
      <c r="D510" s="7">
        <v>1153</v>
      </c>
      <c r="E510" s="8" t="s">
        <v>967</v>
      </c>
      <c r="F510" s="8" t="s">
        <v>968</v>
      </c>
      <c r="G510" s="8"/>
      <c r="H510" s="8" t="s">
        <v>974</v>
      </c>
      <c r="I510" s="7">
        <v>1295</v>
      </c>
      <c r="J510" s="7">
        <v>3</v>
      </c>
      <c r="K510" s="8" t="s">
        <v>975</v>
      </c>
      <c r="L510" s="7">
        <v>1</v>
      </c>
      <c r="M510" s="8" t="s">
        <v>976</v>
      </c>
      <c r="N510" s="8" t="s">
        <v>65</v>
      </c>
      <c r="O510" s="8" t="s">
        <v>29</v>
      </c>
      <c r="P510" s="8" t="s">
        <v>287</v>
      </c>
      <c r="Q510" s="8" t="s">
        <v>31</v>
      </c>
      <c r="R510" s="9">
        <v>-25.910799999999998</v>
      </c>
      <c r="S510" s="9">
        <v>32.492699999999999</v>
      </c>
      <c r="T510" s="19">
        <v>1</v>
      </c>
      <c r="U510" s="7">
        <v>1</v>
      </c>
      <c r="V510" s="7"/>
      <c r="W510" s="7">
        <v>1</v>
      </c>
      <c r="X510" s="7">
        <v>1</v>
      </c>
      <c r="Y510" s="7">
        <v>0</v>
      </c>
      <c r="Z510" s="7"/>
      <c r="AA510" s="7"/>
      <c r="AB510" s="7"/>
    </row>
    <row r="511" spans="1:28" ht="15" customHeight="1" x14ac:dyDescent="0.25">
      <c r="A511" s="7">
        <v>514</v>
      </c>
      <c r="B511" s="8" t="s">
        <v>23</v>
      </c>
      <c r="C511" s="7">
        <v>1100108</v>
      </c>
      <c r="D511" s="7">
        <v>1117</v>
      </c>
      <c r="E511" s="8" t="s">
        <v>967</v>
      </c>
      <c r="F511" s="8" t="s">
        <v>968</v>
      </c>
      <c r="G511" s="8"/>
      <c r="H511" s="8" t="s">
        <v>977</v>
      </c>
      <c r="I511" s="7">
        <v>1296</v>
      </c>
      <c r="J511" s="7">
        <v>3</v>
      </c>
      <c r="K511" s="8" t="s">
        <v>975</v>
      </c>
      <c r="L511" s="7">
        <v>13</v>
      </c>
      <c r="M511" s="8" t="s">
        <v>978</v>
      </c>
      <c r="N511" s="8" t="s">
        <v>65</v>
      </c>
      <c r="O511" s="8" t="s">
        <v>29</v>
      </c>
      <c r="P511" s="8" t="s">
        <v>30</v>
      </c>
      <c r="Q511" s="8" t="s">
        <v>31</v>
      </c>
      <c r="R511" s="9">
        <v>-25.826699999999999</v>
      </c>
      <c r="S511" s="9">
        <v>32.452500000000001</v>
      </c>
      <c r="T511" s="19">
        <v>1</v>
      </c>
      <c r="U511" s="7">
        <v>1</v>
      </c>
      <c r="V511" s="7"/>
      <c r="W511" s="7"/>
      <c r="X511" s="7">
        <v>1</v>
      </c>
      <c r="Y511" s="7">
        <v>0</v>
      </c>
      <c r="Z511" s="7"/>
      <c r="AA511" s="7"/>
      <c r="AB511" s="7"/>
    </row>
    <row r="512" spans="1:28" ht="15" customHeight="1" x14ac:dyDescent="0.25">
      <c r="A512" s="7">
        <v>515</v>
      </c>
      <c r="B512" s="8" t="s">
        <v>23</v>
      </c>
      <c r="C512" s="7">
        <v>1100109</v>
      </c>
      <c r="D512" s="7">
        <v>1169</v>
      </c>
      <c r="E512" s="8" t="s">
        <v>967</v>
      </c>
      <c r="F512" s="8" t="s">
        <v>968</v>
      </c>
      <c r="G512" s="8"/>
      <c r="H512" s="8" t="s">
        <v>979</v>
      </c>
      <c r="I512" s="7">
        <v>1297</v>
      </c>
      <c r="J512" s="7">
        <v>2</v>
      </c>
      <c r="K512" s="8" t="s">
        <v>970</v>
      </c>
      <c r="L512" s="7">
        <v>7</v>
      </c>
      <c r="M512" s="8" t="s">
        <v>980</v>
      </c>
      <c r="N512" s="8" t="s">
        <v>65</v>
      </c>
      <c r="O512" s="8" t="s">
        <v>29</v>
      </c>
      <c r="P512" s="8" t="s">
        <v>287</v>
      </c>
      <c r="Q512" s="8" t="s">
        <v>31</v>
      </c>
      <c r="R512" s="9">
        <v>-25.887499999999999</v>
      </c>
      <c r="S512" s="9">
        <v>32.534100000000002</v>
      </c>
      <c r="T512" s="19">
        <v>1</v>
      </c>
      <c r="U512" s="7">
        <v>1</v>
      </c>
      <c r="V512" s="7"/>
      <c r="W512" s="7">
        <v>1</v>
      </c>
      <c r="X512" s="7">
        <v>1</v>
      </c>
      <c r="Y512" s="7">
        <v>3</v>
      </c>
      <c r="Z512" s="7"/>
      <c r="AA512" s="7"/>
      <c r="AB512" s="7"/>
    </row>
    <row r="513" spans="1:28" ht="15" customHeight="1" x14ac:dyDescent="0.25">
      <c r="A513" s="7">
        <v>516</v>
      </c>
      <c r="B513" s="8" t="s">
        <v>23</v>
      </c>
      <c r="C513" s="7">
        <v>1100110</v>
      </c>
      <c r="D513" s="7">
        <v>1167</v>
      </c>
      <c r="E513" s="8" t="s">
        <v>967</v>
      </c>
      <c r="F513" s="8" t="s">
        <v>968</v>
      </c>
      <c r="G513" s="8"/>
      <c r="H513" s="8" t="s">
        <v>2611</v>
      </c>
      <c r="I513" s="7">
        <v>1298</v>
      </c>
      <c r="J513" s="7">
        <v>1</v>
      </c>
      <c r="K513" s="8" t="s">
        <v>968</v>
      </c>
      <c r="L513" s="7">
        <v>1</v>
      </c>
      <c r="M513" s="8" t="s">
        <v>981</v>
      </c>
      <c r="N513" s="8" t="s">
        <v>65</v>
      </c>
      <c r="O513" s="8" t="s">
        <v>29</v>
      </c>
      <c r="P513" s="8" t="s">
        <v>287</v>
      </c>
      <c r="Q513" s="8" t="s">
        <v>31</v>
      </c>
      <c r="R513" s="9">
        <v>-25.964200000000002</v>
      </c>
      <c r="S513" s="9">
        <v>32.455300000000001</v>
      </c>
      <c r="T513" s="19">
        <v>1</v>
      </c>
      <c r="U513" s="7">
        <v>1</v>
      </c>
      <c r="V513" s="7"/>
      <c r="W513" s="7"/>
      <c r="X513" s="7">
        <v>1</v>
      </c>
      <c r="Y513" s="7">
        <v>0</v>
      </c>
      <c r="Z513" s="7"/>
      <c r="AA513" s="7"/>
      <c r="AB513" s="7"/>
    </row>
    <row r="514" spans="1:28" ht="15" customHeight="1" x14ac:dyDescent="0.25">
      <c r="A514" s="7">
        <v>517</v>
      </c>
      <c r="B514" s="8" t="s">
        <v>23</v>
      </c>
      <c r="C514" s="7">
        <v>1100112</v>
      </c>
      <c r="D514" s="7">
        <v>1166</v>
      </c>
      <c r="E514" s="8" t="s">
        <v>967</v>
      </c>
      <c r="F514" s="8" t="s">
        <v>968</v>
      </c>
      <c r="G514" s="8"/>
      <c r="H514" s="8" t="s">
        <v>2779</v>
      </c>
      <c r="I514" s="7">
        <v>1299</v>
      </c>
      <c r="J514" s="7">
        <v>1</v>
      </c>
      <c r="K514" s="8" t="s">
        <v>968</v>
      </c>
      <c r="L514" s="7">
        <v>1</v>
      </c>
      <c r="M514" s="8" t="s">
        <v>981</v>
      </c>
      <c r="N514" s="8" t="s">
        <v>65</v>
      </c>
      <c r="O514" s="8" t="s">
        <v>29</v>
      </c>
      <c r="P514" s="8" t="s">
        <v>287</v>
      </c>
      <c r="Q514" s="8" t="s">
        <v>31</v>
      </c>
      <c r="R514" s="9">
        <v>-25.9389</v>
      </c>
      <c r="S514" s="9">
        <v>32.494399999999999</v>
      </c>
      <c r="T514" s="19">
        <v>1</v>
      </c>
      <c r="U514" s="7">
        <v>0</v>
      </c>
      <c r="V514" s="7"/>
      <c r="W514" s="7"/>
      <c r="X514" s="7">
        <v>1</v>
      </c>
      <c r="Y514" s="7">
        <v>0</v>
      </c>
      <c r="Z514" s="7"/>
      <c r="AA514" s="7"/>
      <c r="AB514" s="7"/>
    </row>
    <row r="515" spans="1:28" ht="15" customHeight="1" x14ac:dyDescent="0.25">
      <c r="A515" s="7">
        <v>518</v>
      </c>
      <c r="B515" s="8" t="s">
        <v>23</v>
      </c>
      <c r="C515" s="7">
        <v>1100113</v>
      </c>
      <c r="D515" s="7">
        <v>1188</v>
      </c>
      <c r="E515" s="8" t="s">
        <v>967</v>
      </c>
      <c r="F515" s="8" t="s">
        <v>968</v>
      </c>
      <c r="G515" s="8">
        <v>1</v>
      </c>
      <c r="H515" s="8" t="s">
        <v>2778</v>
      </c>
      <c r="I515" s="7">
        <v>1300</v>
      </c>
      <c r="J515" s="7">
        <v>1</v>
      </c>
      <c r="K515" s="8" t="s">
        <v>968</v>
      </c>
      <c r="L515" s="7">
        <v>3</v>
      </c>
      <c r="M515" s="8" t="s">
        <v>982</v>
      </c>
      <c r="N515" s="8" t="s">
        <v>65</v>
      </c>
      <c r="O515" s="8" t="s">
        <v>29</v>
      </c>
      <c r="P515" s="8" t="s">
        <v>287</v>
      </c>
      <c r="Q515" s="8" t="s">
        <v>31</v>
      </c>
      <c r="R515" s="9">
        <v>-25.910299999999999</v>
      </c>
      <c r="S515" s="9">
        <v>32.459699999999998</v>
      </c>
      <c r="T515" s="19">
        <v>1</v>
      </c>
      <c r="U515" s="7">
        <v>0</v>
      </c>
      <c r="V515" s="7"/>
      <c r="W515" s="7"/>
      <c r="X515" s="7">
        <v>1</v>
      </c>
      <c r="Y515" s="7">
        <v>0</v>
      </c>
      <c r="Z515" s="7"/>
      <c r="AA515" s="7"/>
      <c r="AB515" s="7"/>
    </row>
    <row r="516" spans="1:28" ht="15" customHeight="1" x14ac:dyDescent="0.25">
      <c r="A516" s="7">
        <v>519</v>
      </c>
      <c r="B516" s="8" t="s">
        <v>23</v>
      </c>
      <c r="C516" s="7">
        <v>1100114</v>
      </c>
      <c r="D516" s="7">
        <v>1145</v>
      </c>
      <c r="E516" s="8" t="s">
        <v>967</v>
      </c>
      <c r="F516" s="8" t="s">
        <v>968</v>
      </c>
      <c r="G516" s="8"/>
      <c r="H516" s="8" t="s">
        <v>983</v>
      </c>
      <c r="I516" s="7">
        <v>1301</v>
      </c>
      <c r="J516" s="7">
        <v>2</v>
      </c>
      <c r="K516" s="8" t="s">
        <v>970</v>
      </c>
      <c r="L516" s="7">
        <v>3</v>
      </c>
      <c r="M516" s="8" t="s">
        <v>984</v>
      </c>
      <c r="N516" s="8" t="s">
        <v>65</v>
      </c>
      <c r="O516" s="8" t="s">
        <v>29</v>
      </c>
      <c r="P516" s="8" t="s">
        <v>30</v>
      </c>
      <c r="Q516" s="8" t="s">
        <v>31</v>
      </c>
      <c r="R516" s="9">
        <v>-25.738900000000001</v>
      </c>
      <c r="S516" s="9">
        <v>32.539200000000001</v>
      </c>
      <c r="T516" s="19">
        <v>1</v>
      </c>
      <c r="U516" s="7">
        <v>1</v>
      </c>
      <c r="V516" s="7"/>
      <c r="W516" s="7"/>
      <c r="X516" s="7">
        <v>1</v>
      </c>
      <c r="Y516" s="7">
        <v>0</v>
      </c>
      <c r="Z516" s="7"/>
      <c r="AA516" s="7"/>
      <c r="AB516" s="7"/>
    </row>
    <row r="517" spans="1:28" ht="15" customHeight="1" x14ac:dyDescent="0.25">
      <c r="A517" s="7">
        <v>520</v>
      </c>
      <c r="B517" s="8" t="s">
        <v>23</v>
      </c>
      <c r="C517" s="7">
        <v>1100115</v>
      </c>
      <c r="D517" s="7">
        <v>1135</v>
      </c>
      <c r="E517" s="8" t="s">
        <v>967</v>
      </c>
      <c r="F517" s="8" t="s">
        <v>968</v>
      </c>
      <c r="G517" s="8"/>
      <c r="H517" s="8" t="s">
        <v>985</v>
      </c>
      <c r="I517" s="7">
        <v>1302</v>
      </c>
      <c r="J517" s="7">
        <v>2</v>
      </c>
      <c r="K517" s="8" t="s">
        <v>970</v>
      </c>
      <c r="L517" s="7">
        <v>13</v>
      </c>
      <c r="M517" s="8" t="s">
        <v>986</v>
      </c>
      <c r="N517" s="8" t="s">
        <v>65</v>
      </c>
      <c r="O517" s="8" t="s">
        <v>61</v>
      </c>
      <c r="P517" s="8" t="s">
        <v>61</v>
      </c>
      <c r="Q517" s="8" t="s">
        <v>31</v>
      </c>
      <c r="R517" s="9">
        <v>-25.898299999999999</v>
      </c>
      <c r="S517" s="9">
        <v>32.539099999999998</v>
      </c>
      <c r="T517" s="19">
        <v>1</v>
      </c>
      <c r="U517" s="7">
        <v>0</v>
      </c>
      <c r="V517" s="7"/>
      <c r="W517" s="7"/>
      <c r="X517" s="7">
        <v>0</v>
      </c>
      <c r="Y517" s="7">
        <v>0</v>
      </c>
      <c r="Z517" s="7"/>
      <c r="AA517" s="7"/>
      <c r="AB517" s="7"/>
    </row>
    <row r="518" spans="1:28" ht="15" customHeight="1" x14ac:dyDescent="0.25">
      <c r="A518" s="7">
        <v>521</v>
      </c>
      <c r="B518" s="8" t="s">
        <v>23</v>
      </c>
      <c r="C518" s="7">
        <v>1100116</v>
      </c>
      <c r="D518" s="7">
        <v>1123</v>
      </c>
      <c r="E518" s="8" t="s">
        <v>967</v>
      </c>
      <c r="F518" s="8" t="s">
        <v>968</v>
      </c>
      <c r="G518" s="8"/>
      <c r="H518" s="8" t="s">
        <v>987</v>
      </c>
      <c r="I518" s="7">
        <v>1303</v>
      </c>
      <c r="J518" s="7">
        <v>3</v>
      </c>
      <c r="K518" s="8" t="s">
        <v>975</v>
      </c>
      <c r="L518" s="7">
        <v>13</v>
      </c>
      <c r="M518" s="8" t="s">
        <v>978</v>
      </c>
      <c r="N518" s="8" t="s">
        <v>65</v>
      </c>
      <c r="O518" s="8" t="s">
        <v>29</v>
      </c>
      <c r="P518" s="8" t="s">
        <v>2823</v>
      </c>
      <c r="Q518" s="8" t="s">
        <v>31</v>
      </c>
      <c r="R518" s="9">
        <v>-25.790800000000001</v>
      </c>
      <c r="S518" s="9">
        <v>32.436599999999999</v>
      </c>
      <c r="T518" s="19">
        <v>1</v>
      </c>
      <c r="U518" s="7">
        <v>0</v>
      </c>
      <c r="V518" s="7"/>
      <c r="W518" s="7"/>
      <c r="X518" s="7">
        <v>0</v>
      </c>
      <c r="Y518" s="7">
        <v>0</v>
      </c>
      <c r="Z518" s="7"/>
      <c r="AA518" s="7"/>
      <c r="AB518" s="7"/>
    </row>
    <row r="519" spans="1:28" ht="15" customHeight="1" x14ac:dyDescent="0.25">
      <c r="A519" s="7">
        <v>522</v>
      </c>
      <c r="B519" s="8" t="s">
        <v>23</v>
      </c>
      <c r="C519" s="7">
        <v>1100117</v>
      </c>
      <c r="D519" s="7">
        <v>1168</v>
      </c>
      <c r="E519" s="8" t="s">
        <v>967</v>
      </c>
      <c r="F519" s="8" t="s">
        <v>968</v>
      </c>
      <c r="G519" s="8"/>
      <c r="H519" s="8" t="s">
        <v>988</v>
      </c>
      <c r="I519" s="7">
        <v>1304</v>
      </c>
      <c r="J519" s="7">
        <v>2</v>
      </c>
      <c r="K519" s="8" t="s">
        <v>970</v>
      </c>
      <c r="L519" s="7">
        <v>9</v>
      </c>
      <c r="M519" s="8" t="s">
        <v>989</v>
      </c>
      <c r="N519" s="8" t="s">
        <v>65</v>
      </c>
      <c r="O519" s="8" t="s">
        <v>29</v>
      </c>
      <c r="P519" s="8" t="s">
        <v>287</v>
      </c>
      <c r="Q519" s="8" t="s">
        <v>31</v>
      </c>
      <c r="R519" s="9">
        <v>-25.840499999999999</v>
      </c>
      <c r="S519" s="9">
        <v>32.541899999999998</v>
      </c>
      <c r="T519" s="19">
        <v>1</v>
      </c>
      <c r="U519" s="7">
        <v>0</v>
      </c>
      <c r="V519" s="7"/>
      <c r="W519" s="7"/>
      <c r="X519" s="7">
        <v>1</v>
      </c>
      <c r="Y519" s="7">
        <v>0</v>
      </c>
      <c r="Z519" s="7"/>
      <c r="AA519" s="7"/>
      <c r="AB519" s="7"/>
    </row>
    <row r="520" spans="1:28" ht="15" customHeight="1" x14ac:dyDescent="0.25">
      <c r="A520" s="7">
        <v>523</v>
      </c>
      <c r="B520" s="8" t="s">
        <v>23</v>
      </c>
      <c r="C520" s="7">
        <v>1100118</v>
      </c>
      <c r="D520" s="7">
        <v>1125</v>
      </c>
      <c r="E520" s="8" t="s">
        <v>967</v>
      </c>
      <c r="F520" s="8" t="s">
        <v>968</v>
      </c>
      <c r="G520" s="8"/>
      <c r="H520" s="8" t="s">
        <v>990</v>
      </c>
      <c r="I520" s="7">
        <v>1305</v>
      </c>
      <c r="J520" s="7">
        <v>3</v>
      </c>
      <c r="K520" s="8" t="s">
        <v>975</v>
      </c>
      <c r="L520" s="7">
        <v>11</v>
      </c>
      <c r="M520" s="8" t="s">
        <v>991</v>
      </c>
      <c r="N520" s="8" t="s">
        <v>65</v>
      </c>
      <c r="O520" s="8" t="s">
        <v>61</v>
      </c>
      <c r="P520" s="8" t="s">
        <v>61</v>
      </c>
      <c r="Q520" s="8" t="s">
        <v>31</v>
      </c>
      <c r="R520" s="9">
        <v>-25.910599999999999</v>
      </c>
      <c r="S520" s="9">
        <v>32.517499999999998</v>
      </c>
      <c r="T520" s="19">
        <v>1</v>
      </c>
      <c r="U520" s="7">
        <v>0</v>
      </c>
      <c r="V520" s="7"/>
      <c r="W520" s="7"/>
      <c r="X520" s="7">
        <v>1</v>
      </c>
      <c r="Y520" s="7">
        <v>0</v>
      </c>
      <c r="Z520" s="7"/>
      <c r="AA520" s="7"/>
      <c r="AB520" s="7"/>
    </row>
    <row r="521" spans="1:28" ht="15" customHeight="1" x14ac:dyDescent="0.25">
      <c r="A521" s="7">
        <v>524</v>
      </c>
      <c r="B521" s="8" t="s">
        <v>23</v>
      </c>
      <c r="C521" s="7">
        <v>1100121</v>
      </c>
      <c r="D521" s="7">
        <v>1130</v>
      </c>
      <c r="E521" s="8" t="s">
        <v>967</v>
      </c>
      <c r="F521" s="8" t="s">
        <v>968</v>
      </c>
      <c r="G521" s="8"/>
      <c r="H521" s="8" t="s">
        <v>994</v>
      </c>
      <c r="I521" s="7">
        <v>1306</v>
      </c>
      <c r="J521" s="7">
        <v>2</v>
      </c>
      <c r="K521" s="8" t="s">
        <v>995</v>
      </c>
      <c r="L521" s="7">
        <v>1</v>
      </c>
      <c r="M521" s="8" t="s">
        <v>995</v>
      </c>
      <c r="N521" s="8" t="s">
        <v>28</v>
      </c>
      <c r="O521" s="8" t="s">
        <v>29</v>
      </c>
      <c r="P521" s="8" t="s">
        <v>30</v>
      </c>
      <c r="Q521" s="8" t="s">
        <v>268</v>
      </c>
      <c r="R521" s="9">
        <v>-25.956125</v>
      </c>
      <c r="S521" s="9">
        <v>32.432879999999997</v>
      </c>
      <c r="T521" s="19">
        <v>1</v>
      </c>
      <c r="U521" s="7">
        <v>0</v>
      </c>
      <c r="V521" s="7"/>
      <c r="W521" s="7"/>
      <c r="X521" s="7">
        <v>1</v>
      </c>
      <c r="Y521" s="7">
        <v>0</v>
      </c>
      <c r="Z521" s="7"/>
      <c r="AA521" s="7"/>
      <c r="AB521" s="7"/>
    </row>
    <row r="522" spans="1:28" ht="15" customHeight="1" x14ac:dyDescent="0.25">
      <c r="A522" s="7">
        <v>525</v>
      </c>
      <c r="B522" s="8" t="s">
        <v>23</v>
      </c>
      <c r="C522" s="7">
        <v>1100122</v>
      </c>
      <c r="D522" s="7">
        <v>1138</v>
      </c>
      <c r="E522" s="8" t="s">
        <v>967</v>
      </c>
      <c r="F522" s="8" t="s">
        <v>968</v>
      </c>
      <c r="G522" s="8"/>
      <c r="H522" s="8" t="s">
        <v>992</v>
      </c>
      <c r="I522" s="7">
        <v>1307</v>
      </c>
      <c r="J522" s="7">
        <v>1</v>
      </c>
      <c r="K522" s="8" t="s">
        <v>968</v>
      </c>
      <c r="L522" s="7">
        <v>3</v>
      </c>
      <c r="M522" s="8" t="s">
        <v>982</v>
      </c>
      <c r="N522" s="8" t="s">
        <v>65</v>
      </c>
      <c r="O522" s="8" t="s">
        <v>29</v>
      </c>
      <c r="P522" s="8" t="s">
        <v>287</v>
      </c>
      <c r="Q522" s="8" t="s">
        <v>31</v>
      </c>
      <c r="R522" s="9">
        <v>-25.918700000000001</v>
      </c>
      <c r="S522" s="9">
        <v>32.468200000000003</v>
      </c>
      <c r="T522" s="19">
        <v>1</v>
      </c>
      <c r="U522" s="7">
        <v>0</v>
      </c>
      <c r="V522" s="7"/>
      <c r="W522" s="7"/>
      <c r="X522" s="7">
        <v>1</v>
      </c>
      <c r="Y522" s="7">
        <v>0</v>
      </c>
      <c r="Z522" s="7"/>
      <c r="AA522" s="7"/>
      <c r="AB522" s="7"/>
    </row>
    <row r="523" spans="1:28" s="32" customFormat="1" ht="15" customHeight="1" x14ac:dyDescent="0.25">
      <c r="A523" s="28"/>
      <c r="B523" s="29"/>
      <c r="C523" s="28">
        <v>1100171</v>
      </c>
      <c r="D523" s="28"/>
      <c r="E523" s="29" t="s">
        <v>967</v>
      </c>
      <c r="F523" s="29" t="s">
        <v>968</v>
      </c>
      <c r="G523" s="29">
        <v>1</v>
      </c>
      <c r="H523" s="29" t="s">
        <v>2789</v>
      </c>
      <c r="I523" s="28">
        <v>1308</v>
      </c>
      <c r="J523" s="28"/>
      <c r="K523" s="29"/>
      <c r="L523" s="28"/>
      <c r="M523" s="29"/>
      <c r="N523" s="29"/>
      <c r="O523" s="29"/>
      <c r="P523" s="29"/>
      <c r="Q523" s="29"/>
      <c r="R523" s="30">
        <v>-25.939399999999999</v>
      </c>
      <c r="S523" s="30">
        <v>32.455300000000001</v>
      </c>
      <c r="T523" s="31">
        <v>1</v>
      </c>
      <c r="U523" s="28">
        <v>1</v>
      </c>
      <c r="V523" s="28"/>
      <c r="W523" s="28">
        <v>1</v>
      </c>
      <c r="X523" s="28">
        <v>1</v>
      </c>
      <c r="Y523" s="28">
        <v>0</v>
      </c>
      <c r="Z523" s="28"/>
      <c r="AA523" s="28"/>
      <c r="AB523" s="28"/>
    </row>
    <row r="524" spans="1:28" s="32" customFormat="1" ht="15" customHeight="1" x14ac:dyDescent="0.25">
      <c r="A524" s="28"/>
      <c r="B524" s="29"/>
      <c r="C524" s="28">
        <v>1100172</v>
      </c>
      <c r="D524" s="28"/>
      <c r="E524" s="29" t="s">
        <v>967</v>
      </c>
      <c r="F524" s="29" t="s">
        <v>968</v>
      </c>
      <c r="G524" s="29"/>
      <c r="H524" s="29" t="s">
        <v>2790</v>
      </c>
      <c r="I524" s="28">
        <v>1309</v>
      </c>
      <c r="J524" s="28"/>
      <c r="K524" s="29"/>
      <c r="L524" s="28"/>
      <c r="M524" s="29"/>
      <c r="N524" s="29"/>
      <c r="O524" s="29"/>
      <c r="P524" s="29"/>
      <c r="Q524" s="29"/>
      <c r="R524" s="30">
        <v>-25.914200000000001</v>
      </c>
      <c r="S524" s="30">
        <v>32.532800000000002</v>
      </c>
      <c r="T524" s="31">
        <v>1</v>
      </c>
      <c r="U524" s="28">
        <v>1</v>
      </c>
      <c r="V524" s="28"/>
      <c r="W524" s="28">
        <v>1</v>
      </c>
      <c r="X524" s="28">
        <v>1</v>
      </c>
      <c r="Y524" s="28">
        <v>0</v>
      </c>
      <c r="Z524" s="28"/>
      <c r="AA524" s="28"/>
      <c r="AB524" s="28"/>
    </row>
    <row r="525" spans="1:28" s="32" customFormat="1" ht="15" customHeight="1" x14ac:dyDescent="0.25">
      <c r="A525" s="28"/>
      <c r="B525" s="29"/>
      <c r="C525" s="28">
        <v>1100198</v>
      </c>
      <c r="D525" s="28"/>
      <c r="E525" s="29" t="s">
        <v>967</v>
      </c>
      <c r="F525" s="29" t="s">
        <v>968</v>
      </c>
      <c r="G525" s="29"/>
      <c r="H525" s="29" t="s">
        <v>2791</v>
      </c>
      <c r="I525" s="28">
        <v>1310</v>
      </c>
      <c r="J525" s="28"/>
      <c r="K525" s="29"/>
      <c r="L525" s="28"/>
      <c r="M525" s="29"/>
      <c r="N525" s="29"/>
      <c r="O525" s="29"/>
      <c r="P525" s="29"/>
      <c r="Q525" s="29"/>
      <c r="R525" s="30">
        <v>-25.835990717200001</v>
      </c>
      <c r="S525" s="30">
        <v>32.494770096800004</v>
      </c>
      <c r="T525" s="31">
        <v>1</v>
      </c>
      <c r="U525" s="28">
        <v>1</v>
      </c>
      <c r="V525" s="28"/>
      <c r="W525" s="28"/>
      <c r="X525" s="28">
        <v>1</v>
      </c>
      <c r="Y525" s="28">
        <v>0</v>
      </c>
      <c r="Z525" s="28"/>
      <c r="AA525" s="28"/>
      <c r="AB525" s="28"/>
    </row>
    <row r="526" spans="1:28" ht="15" customHeight="1" x14ac:dyDescent="0.25">
      <c r="A526" s="7">
        <v>499</v>
      </c>
      <c r="B526" s="8" t="s">
        <v>23</v>
      </c>
      <c r="C526" s="7">
        <v>1100206</v>
      </c>
      <c r="D526" s="7">
        <v>1134</v>
      </c>
      <c r="E526" s="8" t="s">
        <v>967</v>
      </c>
      <c r="F526" s="8" t="s">
        <v>993</v>
      </c>
      <c r="G526" s="8"/>
      <c r="H526" s="8" t="s">
        <v>996</v>
      </c>
      <c r="I526" s="7">
        <v>1311</v>
      </c>
      <c r="J526" s="7">
        <v>2</v>
      </c>
      <c r="K526" s="8" t="s">
        <v>993</v>
      </c>
      <c r="L526" s="7">
        <v>1</v>
      </c>
      <c r="M526" s="8" t="s">
        <v>997</v>
      </c>
      <c r="N526" s="8" t="s">
        <v>65</v>
      </c>
      <c r="O526" s="8" t="s">
        <v>29</v>
      </c>
      <c r="P526" s="8" t="s">
        <v>30</v>
      </c>
      <c r="Q526" s="8" t="s">
        <v>31</v>
      </c>
      <c r="R526" s="9">
        <v>-26.0489</v>
      </c>
      <c r="S526" s="9">
        <v>32.325299999999999</v>
      </c>
      <c r="T526" s="19">
        <v>1</v>
      </c>
      <c r="U526" s="7">
        <v>1</v>
      </c>
      <c r="V526" s="7"/>
      <c r="W526" s="7">
        <v>1</v>
      </c>
      <c r="X526" s="7">
        <v>1</v>
      </c>
      <c r="Y526" s="7">
        <v>0</v>
      </c>
      <c r="Z526" s="7"/>
      <c r="AA526" s="7"/>
      <c r="AB526" s="7"/>
    </row>
    <row r="527" spans="1:28" ht="15" customHeight="1" x14ac:dyDescent="0.25">
      <c r="A527" s="7">
        <v>500</v>
      </c>
      <c r="B527" s="8" t="s">
        <v>23</v>
      </c>
      <c r="C527" s="7">
        <v>1100207</v>
      </c>
      <c r="D527" s="7">
        <v>1164</v>
      </c>
      <c r="E527" s="8" t="s">
        <v>967</v>
      </c>
      <c r="F527" s="8" t="s">
        <v>993</v>
      </c>
      <c r="G527" s="8"/>
      <c r="H527" s="8" t="s">
        <v>998</v>
      </c>
      <c r="I527" s="7">
        <v>1312</v>
      </c>
      <c r="J527" s="7">
        <v>1</v>
      </c>
      <c r="K527" s="8" t="s">
        <v>993</v>
      </c>
      <c r="L527" s="7">
        <v>2</v>
      </c>
      <c r="M527" s="8" t="s">
        <v>999</v>
      </c>
      <c r="N527" s="8" t="s">
        <v>28</v>
      </c>
      <c r="O527" s="8" t="s">
        <v>29</v>
      </c>
      <c r="P527" s="8" t="s">
        <v>30</v>
      </c>
      <c r="Q527" s="8" t="s">
        <v>31</v>
      </c>
      <c r="R527" s="9">
        <v>-26.013100000000001</v>
      </c>
      <c r="S527" s="9">
        <v>32.418599999999998</v>
      </c>
      <c r="T527" s="19">
        <v>1</v>
      </c>
      <c r="U527" s="7">
        <v>1</v>
      </c>
      <c r="V527" s="7"/>
      <c r="W527" s="7"/>
      <c r="X527" s="7">
        <v>1</v>
      </c>
      <c r="Y527" s="7">
        <v>0</v>
      </c>
      <c r="Z527" s="7"/>
      <c r="AA527" s="7"/>
      <c r="AB527" s="7"/>
    </row>
    <row r="528" spans="1:28" ht="15" customHeight="1" x14ac:dyDescent="0.25">
      <c r="A528" s="7">
        <v>501</v>
      </c>
      <c r="B528" s="8" t="s">
        <v>23</v>
      </c>
      <c r="C528" s="7">
        <v>1100208</v>
      </c>
      <c r="D528" s="7">
        <v>1128</v>
      </c>
      <c r="E528" s="8" t="s">
        <v>967</v>
      </c>
      <c r="F528" s="8" t="s">
        <v>993</v>
      </c>
      <c r="G528" s="8"/>
      <c r="H528" s="8" t="s">
        <v>1000</v>
      </c>
      <c r="I528" s="7">
        <v>1313</v>
      </c>
      <c r="J528" s="7">
        <v>1</v>
      </c>
      <c r="K528" s="8" t="s">
        <v>993</v>
      </c>
      <c r="L528" s="7">
        <v>3</v>
      </c>
      <c r="M528" s="8" t="s">
        <v>1001</v>
      </c>
      <c r="N528" s="8" t="s">
        <v>28</v>
      </c>
      <c r="O528" s="8" t="s">
        <v>29</v>
      </c>
      <c r="P528" s="8" t="s">
        <v>30</v>
      </c>
      <c r="Q528" s="8" t="s">
        <v>31</v>
      </c>
      <c r="R528" s="9">
        <v>-26.158899999999999</v>
      </c>
      <c r="S528" s="9">
        <v>32.3461</v>
      </c>
      <c r="T528" s="19">
        <v>1</v>
      </c>
      <c r="U528" s="7">
        <v>1</v>
      </c>
      <c r="V528" s="7"/>
      <c r="W528" s="7"/>
      <c r="X528" s="7">
        <v>1</v>
      </c>
      <c r="Y528" s="7">
        <v>0</v>
      </c>
      <c r="Z528" s="7"/>
      <c r="AA528" s="7"/>
      <c r="AB528" s="7"/>
    </row>
    <row r="529" spans="1:28" ht="15" customHeight="1" x14ac:dyDescent="0.25">
      <c r="A529" s="7">
        <v>502</v>
      </c>
      <c r="B529" s="8" t="s">
        <v>23</v>
      </c>
      <c r="C529" s="7">
        <v>1100209</v>
      </c>
      <c r="D529" s="7">
        <v>1185</v>
      </c>
      <c r="E529" s="8" t="s">
        <v>967</v>
      </c>
      <c r="F529" s="8" t="s">
        <v>993</v>
      </c>
      <c r="G529" s="8"/>
      <c r="H529" s="8" t="s">
        <v>1002</v>
      </c>
      <c r="I529" s="7">
        <v>1314</v>
      </c>
      <c r="J529" s="7">
        <v>1</v>
      </c>
      <c r="K529" s="8" t="s">
        <v>993</v>
      </c>
      <c r="L529" s="7">
        <v>3</v>
      </c>
      <c r="M529" s="8" t="s">
        <v>1001</v>
      </c>
      <c r="N529" s="8" t="s">
        <v>28</v>
      </c>
      <c r="O529" s="8" t="s">
        <v>29</v>
      </c>
      <c r="P529" s="8" t="s">
        <v>30</v>
      </c>
      <c r="Q529" s="8" t="s">
        <v>31</v>
      </c>
      <c r="R529" s="9">
        <v>-26.064399999999999</v>
      </c>
      <c r="S529" s="9">
        <v>32.286099999999998</v>
      </c>
      <c r="T529" s="19">
        <v>1</v>
      </c>
      <c r="U529" s="7">
        <v>0</v>
      </c>
      <c r="V529" s="7"/>
      <c r="W529" s="7"/>
      <c r="X529" s="7">
        <v>1</v>
      </c>
      <c r="Y529" s="7">
        <v>0</v>
      </c>
      <c r="Z529" s="7"/>
      <c r="AA529" s="7"/>
      <c r="AB529" s="7"/>
    </row>
    <row r="530" spans="1:28" ht="15" customHeight="1" x14ac:dyDescent="0.25">
      <c r="A530" s="7">
        <v>503</v>
      </c>
      <c r="B530" s="8" t="s">
        <v>23</v>
      </c>
      <c r="C530" s="7">
        <v>1100210</v>
      </c>
      <c r="D530" s="7">
        <v>1144</v>
      </c>
      <c r="E530" s="8" t="s">
        <v>967</v>
      </c>
      <c r="F530" s="8" t="s">
        <v>993</v>
      </c>
      <c r="G530" s="8"/>
      <c r="H530" s="8" t="s">
        <v>1003</v>
      </c>
      <c r="I530" s="7">
        <v>1315</v>
      </c>
      <c r="J530" s="7">
        <v>2</v>
      </c>
      <c r="K530" s="8" t="s">
        <v>995</v>
      </c>
      <c r="L530" s="7">
        <v>1</v>
      </c>
      <c r="M530" s="8" t="s">
        <v>995</v>
      </c>
      <c r="N530" s="8" t="s">
        <v>28</v>
      </c>
      <c r="O530" s="8" t="s">
        <v>29</v>
      </c>
      <c r="P530" s="8" t="s">
        <v>30</v>
      </c>
      <c r="Q530" s="8" t="s">
        <v>31</v>
      </c>
      <c r="R530" s="9">
        <v>-25.918900000000001</v>
      </c>
      <c r="S530" s="9">
        <v>32.394100000000002</v>
      </c>
      <c r="T530" s="19">
        <v>1</v>
      </c>
      <c r="U530" s="7">
        <v>1</v>
      </c>
      <c r="V530" s="7"/>
      <c r="W530" s="7"/>
      <c r="X530" s="7">
        <v>1</v>
      </c>
      <c r="Y530" s="7">
        <v>0</v>
      </c>
      <c r="Z530" s="7"/>
      <c r="AA530" s="7"/>
      <c r="AB530" s="7"/>
    </row>
    <row r="531" spans="1:28" ht="15" customHeight="1" x14ac:dyDescent="0.25">
      <c r="A531" s="7">
        <v>504</v>
      </c>
      <c r="B531" s="8" t="s">
        <v>23</v>
      </c>
      <c r="C531" s="7">
        <v>1100211</v>
      </c>
      <c r="D531" s="7">
        <v>1154</v>
      </c>
      <c r="E531" s="8" t="s">
        <v>967</v>
      </c>
      <c r="F531" s="8" t="s">
        <v>993</v>
      </c>
      <c r="G531" s="8"/>
      <c r="H531" s="8" t="s">
        <v>1004</v>
      </c>
      <c r="I531" s="7">
        <v>1316</v>
      </c>
      <c r="J531" s="7">
        <v>1</v>
      </c>
      <c r="K531" s="8" t="s">
        <v>993</v>
      </c>
      <c r="L531" s="7">
        <v>2</v>
      </c>
      <c r="M531" s="8" t="s">
        <v>999</v>
      </c>
      <c r="N531" s="8" t="s">
        <v>28</v>
      </c>
      <c r="O531" s="8" t="s">
        <v>61</v>
      </c>
      <c r="P531" s="8" t="s">
        <v>61</v>
      </c>
      <c r="Q531" s="8" t="s">
        <v>31</v>
      </c>
      <c r="R531" s="9">
        <v>-26.000299999999999</v>
      </c>
      <c r="S531" s="9">
        <v>32.292200000000001</v>
      </c>
      <c r="T531" s="19">
        <v>1</v>
      </c>
      <c r="U531" s="7">
        <v>0</v>
      </c>
      <c r="V531" s="7"/>
      <c r="W531" s="7"/>
      <c r="X531" s="7">
        <v>0</v>
      </c>
      <c r="Y531" s="7">
        <v>0</v>
      </c>
      <c r="Z531" s="7"/>
      <c r="AA531" s="7"/>
      <c r="AB531" s="7"/>
    </row>
    <row r="532" spans="1:28" ht="15" customHeight="1" x14ac:dyDescent="0.25">
      <c r="A532" s="7">
        <v>505</v>
      </c>
      <c r="B532" s="8" t="s">
        <v>23</v>
      </c>
      <c r="C532" s="7">
        <v>1100212</v>
      </c>
      <c r="D532" s="7">
        <v>1142</v>
      </c>
      <c r="E532" s="8" t="s">
        <v>967</v>
      </c>
      <c r="F532" s="8" t="s">
        <v>993</v>
      </c>
      <c r="G532" s="8"/>
      <c r="H532" s="8" t="s">
        <v>1005</v>
      </c>
      <c r="I532" s="7">
        <v>1317</v>
      </c>
      <c r="J532" s="7">
        <v>2</v>
      </c>
      <c r="K532" s="8" t="s">
        <v>995</v>
      </c>
      <c r="L532" s="7">
        <v>1</v>
      </c>
      <c r="M532" s="8" t="s">
        <v>995</v>
      </c>
      <c r="N532" s="8" t="s">
        <v>28</v>
      </c>
      <c r="O532" s="8" t="s">
        <v>61</v>
      </c>
      <c r="P532" s="8" t="s">
        <v>61</v>
      </c>
      <c r="Q532" s="8" t="s">
        <v>31</v>
      </c>
      <c r="R532" s="9">
        <v>-25.96</v>
      </c>
      <c r="S532" s="9">
        <v>32.417299999999997</v>
      </c>
      <c r="T532" s="19">
        <v>1</v>
      </c>
      <c r="U532" s="7">
        <v>0</v>
      </c>
      <c r="V532" s="7"/>
      <c r="W532" s="7"/>
      <c r="X532" s="7">
        <v>0</v>
      </c>
      <c r="Y532" s="7">
        <v>0</v>
      </c>
      <c r="Z532" s="7"/>
      <c r="AA532" s="7"/>
      <c r="AB532" s="7"/>
    </row>
    <row r="533" spans="1:28" ht="15" customHeight="1" x14ac:dyDescent="0.25">
      <c r="A533" s="7">
        <v>506</v>
      </c>
      <c r="B533" s="8" t="s">
        <v>23</v>
      </c>
      <c r="C533" s="7">
        <v>1100213</v>
      </c>
      <c r="D533" s="7">
        <v>1159</v>
      </c>
      <c r="E533" s="8" t="s">
        <v>967</v>
      </c>
      <c r="F533" s="8" t="s">
        <v>993</v>
      </c>
      <c r="G533" s="8"/>
      <c r="H533" s="8" t="s">
        <v>1006</v>
      </c>
      <c r="I533" s="7">
        <v>1318</v>
      </c>
      <c r="J533" s="7">
        <v>1</v>
      </c>
      <c r="K533" s="8" t="s">
        <v>993</v>
      </c>
      <c r="L533" s="7">
        <v>3</v>
      </c>
      <c r="M533" s="8" t="s">
        <v>1001</v>
      </c>
      <c r="N533" s="8" t="s">
        <v>28</v>
      </c>
      <c r="O533" s="8" t="s">
        <v>29</v>
      </c>
      <c r="P533" s="8" t="s">
        <v>30</v>
      </c>
      <c r="Q533" s="8" t="s">
        <v>268</v>
      </c>
      <c r="R533" s="9">
        <v>-26.0883</v>
      </c>
      <c r="S533" s="9">
        <v>32.2592</v>
      </c>
      <c r="T533" s="19">
        <v>1</v>
      </c>
      <c r="U533" s="7">
        <v>0</v>
      </c>
      <c r="V533" s="7"/>
      <c r="W533" s="7"/>
      <c r="X533" s="7">
        <v>0</v>
      </c>
      <c r="Y533" s="7">
        <v>0</v>
      </c>
      <c r="Z533" s="7"/>
      <c r="AA533" s="7"/>
      <c r="AB533" s="7"/>
    </row>
    <row r="534" spans="1:28" ht="15" customHeight="1" x14ac:dyDescent="0.25">
      <c r="A534" s="7">
        <v>507</v>
      </c>
      <c r="B534" s="8" t="s">
        <v>23</v>
      </c>
      <c r="C534" s="7">
        <v>1100214</v>
      </c>
      <c r="D534" s="7">
        <v>1186</v>
      </c>
      <c r="E534" s="8" t="s">
        <v>967</v>
      </c>
      <c r="F534" s="8" t="s">
        <v>993</v>
      </c>
      <c r="G534" s="8"/>
      <c r="H534" s="8" t="s">
        <v>1007</v>
      </c>
      <c r="I534" s="7">
        <v>1319</v>
      </c>
      <c r="J534" s="7">
        <v>1</v>
      </c>
      <c r="K534" s="8" t="s">
        <v>993</v>
      </c>
      <c r="L534" s="7">
        <v>3</v>
      </c>
      <c r="M534" s="8" t="s">
        <v>1001</v>
      </c>
      <c r="N534" s="8" t="s">
        <v>28</v>
      </c>
      <c r="O534" s="8" t="s">
        <v>61</v>
      </c>
      <c r="P534" s="8" t="s">
        <v>61</v>
      </c>
      <c r="Q534" s="8" t="s">
        <v>31</v>
      </c>
      <c r="R534" s="9">
        <v>-26.075600000000001</v>
      </c>
      <c r="S534" s="9">
        <v>32.276699999999998</v>
      </c>
      <c r="T534" s="19">
        <v>1</v>
      </c>
      <c r="U534" s="7">
        <v>0</v>
      </c>
      <c r="V534" s="7"/>
      <c r="W534" s="7"/>
      <c r="X534" s="7">
        <v>1</v>
      </c>
      <c r="Y534" s="7">
        <v>0</v>
      </c>
      <c r="Z534" s="7"/>
      <c r="AA534" s="7"/>
      <c r="AB534" s="7"/>
    </row>
    <row r="535" spans="1:28" ht="15" customHeight="1" x14ac:dyDescent="0.25">
      <c r="A535" s="7">
        <v>508</v>
      </c>
      <c r="B535" s="8" t="s">
        <v>23</v>
      </c>
      <c r="C535" s="7">
        <v>1100215</v>
      </c>
      <c r="D535" s="7">
        <v>1165</v>
      </c>
      <c r="E535" s="8" t="s">
        <v>967</v>
      </c>
      <c r="F535" s="8" t="s">
        <v>993</v>
      </c>
      <c r="G535" s="8"/>
      <c r="H535" s="8" t="s">
        <v>1008</v>
      </c>
      <c r="I535" s="7">
        <v>1320</v>
      </c>
      <c r="J535" s="7">
        <v>1</v>
      </c>
      <c r="K535" s="8" t="s">
        <v>993</v>
      </c>
      <c r="L535" s="7">
        <v>2</v>
      </c>
      <c r="M535" s="8" t="s">
        <v>999</v>
      </c>
      <c r="N535" s="8" t="s">
        <v>28</v>
      </c>
      <c r="O535" s="8" t="s">
        <v>61</v>
      </c>
      <c r="P535" s="8" t="s">
        <v>61</v>
      </c>
      <c r="Q535" s="8" t="s">
        <v>31</v>
      </c>
      <c r="R535" s="9">
        <v>-26.063600000000001</v>
      </c>
      <c r="S535" s="9">
        <v>32.373399999999997</v>
      </c>
      <c r="T535" s="19">
        <v>1</v>
      </c>
      <c r="U535" s="7">
        <v>0</v>
      </c>
      <c r="V535" s="7"/>
      <c r="W535" s="7"/>
      <c r="X535" s="7">
        <v>0</v>
      </c>
      <c r="Y535" s="7">
        <v>0</v>
      </c>
      <c r="Z535" s="7"/>
      <c r="AA535" s="7"/>
      <c r="AB535" s="7"/>
    </row>
    <row r="536" spans="1:28" ht="15" customHeight="1" x14ac:dyDescent="0.25">
      <c r="A536" s="7">
        <v>509</v>
      </c>
      <c r="B536" s="8" t="s">
        <v>23</v>
      </c>
      <c r="C536" s="7">
        <v>1100216</v>
      </c>
      <c r="D536" s="7">
        <v>1187</v>
      </c>
      <c r="E536" s="8" t="s">
        <v>967</v>
      </c>
      <c r="F536" s="8" t="s">
        <v>993</v>
      </c>
      <c r="G536" s="8"/>
      <c r="H536" s="8" t="s">
        <v>1009</v>
      </c>
      <c r="I536" s="7">
        <v>1321</v>
      </c>
      <c r="J536" s="7">
        <v>1</v>
      </c>
      <c r="K536" s="8" t="s">
        <v>993</v>
      </c>
      <c r="L536" s="7">
        <v>2</v>
      </c>
      <c r="M536" s="8" t="s">
        <v>999</v>
      </c>
      <c r="N536" s="8" t="s">
        <v>28</v>
      </c>
      <c r="O536" s="8" t="s">
        <v>29</v>
      </c>
      <c r="P536" s="8" t="s">
        <v>30</v>
      </c>
      <c r="Q536" s="8" t="s">
        <v>31</v>
      </c>
      <c r="R536" s="9">
        <v>-26.008600000000001</v>
      </c>
      <c r="S536" s="9">
        <v>32.336599999999997</v>
      </c>
      <c r="T536" s="19">
        <v>1</v>
      </c>
      <c r="U536" s="7">
        <v>0</v>
      </c>
      <c r="V536" s="7"/>
      <c r="W536" s="7"/>
      <c r="X536" s="7">
        <v>1</v>
      </c>
      <c r="Y536" s="7">
        <v>0</v>
      </c>
      <c r="Z536" s="7"/>
      <c r="AA536" s="7"/>
      <c r="AB536" s="7"/>
    </row>
    <row r="537" spans="1:28" ht="15" customHeight="1" x14ac:dyDescent="0.25">
      <c r="A537" s="7">
        <v>510</v>
      </c>
      <c r="B537" s="8" t="s">
        <v>23</v>
      </c>
      <c r="C537" s="7">
        <v>1100218</v>
      </c>
      <c r="D537" s="7">
        <v>1143</v>
      </c>
      <c r="E537" s="8" t="s">
        <v>967</v>
      </c>
      <c r="F537" s="8" t="s">
        <v>993</v>
      </c>
      <c r="G537" s="8"/>
      <c r="H537" s="8" t="s">
        <v>1010</v>
      </c>
      <c r="I537" s="7">
        <v>1322</v>
      </c>
      <c r="J537" s="7">
        <v>2</v>
      </c>
      <c r="K537" s="8" t="s">
        <v>995</v>
      </c>
      <c r="L537" s="7">
        <v>1</v>
      </c>
      <c r="M537" s="8" t="s">
        <v>995</v>
      </c>
      <c r="N537" s="8" t="s">
        <v>28</v>
      </c>
      <c r="O537" s="8" t="s">
        <v>29</v>
      </c>
      <c r="P537" s="8" t="s">
        <v>30</v>
      </c>
      <c r="Q537" s="8" t="s">
        <v>31</v>
      </c>
      <c r="R537" s="9">
        <v>-25.840800000000002</v>
      </c>
      <c r="S537" s="9">
        <v>32.363599999999998</v>
      </c>
      <c r="T537" s="19">
        <v>1</v>
      </c>
      <c r="U537" s="7">
        <v>0</v>
      </c>
      <c r="V537" s="7"/>
      <c r="W537" s="7"/>
      <c r="X537" s="7">
        <v>1</v>
      </c>
      <c r="Y537" s="7">
        <v>0</v>
      </c>
      <c r="Z537" s="7"/>
      <c r="AA537" s="7"/>
      <c r="AB537" s="7"/>
    </row>
    <row r="538" spans="1:28" ht="15" customHeight="1" x14ac:dyDescent="0.25">
      <c r="A538" s="7">
        <v>526</v>
      </c>
      <c r="B538" s="8" t="s">
        <v>23</v>
      </c>
      <c r="C538" s="7">
        <v>1100306</v>
      </c>
      <c r="D538" s="7">
        <v>1170</v>
      </c>
      <c r="E538" s="8" t="s">
        <v>967</v>
      </c>
      <c r="F538" s="8" t="s">
        <v>1011</v>
      </c>
      <c r="G538" s="8"/>
      <c r="H538" s="8" t="s">
        <v>1012</v>
      </c>
      <c r="I538" s="7">
        <v>1323</v>
      </c>
      <c r="J538" s="7">
        <v>1</v>
      </c>
      <c r="K538" s="8" t="s">
        <v>1011</v>
      </c>
      <c r="L538" s="7">
        <v>1</v>
      </c>
      <c r="M538" s="8" t="s">
        <v>1013</v>
      </c>
      <c r="N538" s="8" t="s">
        <v>65</v>
      </c>
      <c r="O538" s="8" t="s">
        <v>29</v>
      </c>
      <c r="P538" s="8" t="s">
        <v>30</v>
      </c>
      <c r="Q538" s="8" t="s">
        <v>31</v>
      </c>
      <c r="R538" s="9">
        <v>-25.0289</v>
      </c>
      <c r="S538" s="9">
        <v>32.649700000000003</v>
      </c>
      <c r="T538" s="19">
        <v>1</v>
      </c>
      <c r="U538" s="7">
        <v>1</v>
      </c>
      <c r="V538" s="7"/>
      <c r="W538" s="7"/>
      <c r="X538" s="7">
        <v>1</v>
      </c>
      <c r="Y538" s="7">
        <v>0</v>
      </c>
      <c r="Z538" s="7"/>
      <c r="AA538" s="7"/>
      <c r="AB538" s="7"/>
    </row>
    <row r="539" spans="1:28" ht="15" customHeight="1" x14ac:dyDescent="0.25">
      <c r="A539" s="7">
        <v>527</v>
      </c>
      <c r="B539" s="8" t="s">
        <v>23</v>
      </c>
      <c r="C539" s="7">
        <v>1100308</v>
      </c>
      <c r="D539" s="7">
        <v>1139</v>
      </c>
      <c r="E539" s="8" t="s">
        <v>967</v>
      </c>
      <c r="F539" s="8" t="s">
        <v>1011</v>
      </c>
      <c r="G539" s="8"/>
      <c r="H539" s="8" t="s">
        <v>1014</v>
      </c>
      <c r="I539" s="7">
        <v>1324</v>
      </c>
      <c r="J539" s="7">
        <v>3</v>
      </c>
      <c r="K539" s="8" t="s">
        <v>1015</v>
      </c>
      <c r="L539" s="7">
        <v>1</v>
      </c>
      <c r="M539" s="8" t="s">
        <v>1016</v>
      </c>
      <c r="N539" s="8" t="s">
        <v>28</v>
      </c>
      <c r="O539" s="8" t="s">
        <v>29</v>
      </c>
      <c r="P539" s="8" t="s">
        <v>30</v>
      </c>
      <c r="Q539" s="8" t="s">
        <v>31</v>
      </c>
      <c r="R539" s="9">
        <v>-24.799399999999999</v>
      </c>
      <c r="S539" s="9">
        <v>32.858899999999998</v>
      </c>
      <c r="T539" s="19">
        <v>1</v>
      </c>
      <c r="U539" s="7">
        <v>1</v>
      </c>
      <c r="V539" s="7"/>
      <c r="W539" s="7"/>
      <c r="X539" s="7">
        <v>1</v>
      </c>
      <c r="Y539" s="7">
        <v>0</v>
      </c>
      <c r="Z539" s="7"/>
      <c r="AA539" s="7"/>
      <c r="AB539" s="7"/>
    </row>
    <row r="540" spans="1:28" ht="15" customHeight="1" x14ac:dyDescent="0.25">
      <c r="A540" s="7">
        <v>528</v>
      </c>
      <c r="B540" s="8" t="s">
        <v>23</v>
      </c>
      <c r="C540" s="7">
        <v>1100309</v>
      </c>
      <c r="D540" s="7">
        <v>1163</v>
      </c>
      <c r="E540" s="8" t="s">
        <v>967</v>
      </c>
      <c r="F540" s="8" t="s">
        <v>1011</v>
      </c>
      <c r="G540" s="8"/>
      <c r="H540" s="8" t="s">
        <v>1017</v>
      </c>
      <c r="I540" s="7">
        <v>1325</v>
      </c>
      <c r="J540" s="7">
        <v>5</v>
      </c>
      <c r="K540" s="8" t="s">
        <v>1018</v>
      </c>
      <c r="L540" s="7">
        <v>1</v>
      </c>
      <c r="M540" s="8" t="s">
        <v>1019</v>
      </c>
      <c r="N540" s="8" t="s">
        <v>28</v>
      </c>
      <c r="O540" s="8" t="s">
        <v>29</v>
      </c>
      <c r="P540" s="8" t="s">
        <v>30</v>
      </c>
      <c r="Q540" s="8" t="s">
        <v>31</v>
      </c>
      <c r="R540" s="9">
        <v>-24.9008</v>
      </c>
      <c r="S540" s="9">
        <v>32.349400000000003</v>
      </c>
      <c r="T540" s="19">
        <v>1</v>
      </c>
      <c r="U540" s="7">
        <v>0</v>
      </c>
      <c r="V540" s="7"/>
      <c r="W540" s="7"/>
      <c r="X540" s="7">
        <v>1</v>
      </c>
      <c r="Y540" s="7">
        <v>0</v>
      </c>
      <c r="Z540" s="7"/>
      <c r="AA540" s="7"/>
      <c r="AB540" s="7"/>
    </row>
    <row r="541" spans="1:28" s="32" customFormat="1" ht="15" customHeight="1" x14ac:dyDescent="0.25">
      <c r="A541" s="28">
        <v>529</v>
      </c>
      <c r="B541" s="29" t="s">
        <v>23</v>
      </c>
      <c r="C541" s="28">
        <v>1100310</v>
      </c>
      <c r="D541" s="28"/>
      <c r="E541" s="29" t="s">
        <v>967</v>
      </c>
      <c r="F541" s="29" t="s">
        <v>1011</v>
      </c>
      <c r="G541" s="29"/>
      <c r="H541" s="29" t="s">
        <v>2679</v>
      </c>
      <c r="I541" s="28">
        <v>1326</v>
      </c>
      <c r="J541" s="28"/>
      <c r="K541" s="29"/>
      <c r="L541" s="28"/>
      <c r="M541" s="29"/>
      <c r="N541" s="29"/>
      <c r="O541" s="29"/>
      <c r="P541" s="29"/>
      <c r="Q541" s="29"/>
      <c r="R541" s="30">
        <v>-24.702192464700001</v>
      </c>
      <c r="S541" s="30">
        <v>32.438545570300001</v>
      </c>
      <c r="T541" s="31">
        <v>1</v>
      </c>
      <c r="U541" s="28">
        <v>0</v>
      </c>
      <c r="V541" s="28"/>
      <c r="W541" s="28"/>
      <c r="X541" s="28">
        <v>1</v>
      </c>
      <c r="Y541" s="28">
        <v>0</v>
      </c>
      <c r="Z541" s="28"/>
      <c r="AA541" s="28"/>
      <c r="AB541" s="28"/>
    </row>
    <row r="542" spans="1:28" ht="15" customHeight="1" x14ac:dyDescent="0.25">
      <c r="A542" s="7">
        <v>530</v>
      </c>
      <c r="B542" s="8" t="s">
        <v>23</v>
      </c>
      <c r="C542" s="7">
        <v>1100311</v>
      </c>
      <c r="D542" s="7">
        <v>1129</v>
      </c>
      <c r="E542" s="8" t="s">
        <v>967</v>
      </c>
      <c r="F542" s="8" t="s">
        <v>1011</v>
      </c>
      <c r="G542" s="8"/>
      <c r="H542" s="8" t="s">
        <v>1020</v>
      </c>
      <c r="I542" s="7">
        <v>1327</v>
      </c>
      <c r="J542" s="7">
        <v>2</v>
      </c>
      <c r="K542" s="8" t="s">
        <v>1021</v>
      </c>
      <c r="L542" s="7">
        <v>1</v>
      </c>
      <c r="M542" s="8" t="s">
        <v>1022</v>
      </c>
      <c r="N542" s="8" t="s">
        <v>28</v>
      </c>
      <c r="O542" s="8" t="s">
        <v>29</v>
      </c>
      <c r="P542" s="8" t="s">
        <v>30</v>
      </c>
      <c r="Q542" s="8" t="s">
        <v>31</v>
      </c>
      <c r="R542" s="9">
        <v>-24.491399999999999</v>
      </c>
      <c r="S542" s="9">
        <v>32.087800000000001</v>
      </c>
      <c r="T542" s="19">
        <v>1</v>
      </c>
      <c r="U542" s="7">
        <v>0</v>
      </c>
      <c r="V542" s="7"/>
      <c r="W542" s="7"/>
      <c r="X542" s="7">
        <v>1</v>
      </c>
      <c r="Y542" s="7">
        <v>0</v>
      </c>
      <c r="Z542" s="7"/>
      <c r="AA542" s="7"/>
      <c r="AB542" s="7"/>
    </row>
    <row r="543" spans="1:28" ht="15" customHeight="1" x14ac:dyDescent="0.25">
      <c r="A543" s="7">
        <v>531</v>
      </c>
      <c r="B543" s="8" t="s">
        <v>23</v>
      </c>
      <c r="C543" s="7">
        <v>1100312</v>
      </c>
      <c r="D543" s="7">
        <v>1149</v>
      </c>
      <c r="E543" s="8" t="s">
        <v>967</v>
      </c>
      <c r="F543" s="8" t="s">
        <v>1011</v>
      </c>
      <c r="G543" s="8"/>
      <c r="H543" s="8" t="s">
        <v>1023</v>
      </c>
      <c r="I543" s="7">
        <v>1328</v>
      </c>
      <c r="J543" s="7">
        <v>4</v>
      </c>
      <c r="K543" s="8" t="s">
        <v>1024</v>
      </c>
      <c r="L543" s="7">
        <v>2</v>
      </c>
      <c r="M543" s="8" t="s">
        <v>1025</v>
      </c>
      <c r="N543" s="8" t="s">
        <v>28</v>
      </c>
      <c r="O543" s="8" t="s">
        <v>29</v>
      </c>
      <c r="P543" s="8" t="s">
        <v>30</v>
      </c>
      <c r="Q543" s="8" t="s">
        <v>31</v>
      </c>
      <c r="R543" s="9">
        <v>-24.569199999999999</v>
      </c>
      <c r="S543" s="9">
        <v>32.661900000000003</v>
      </c>
      <c r="T543" s="19">
        <v>1</v>
      </c>
      <c r="U543" s="7">
        <v>0</v>
      </c>
      <c r="V543" s="7"/>
      <c r="W543" s="7"/>
      <c r="X543" s="7">
        <v>1</v>
      </c>
      <c r="Y543" s="7">
        <v>0</v>
      </c>
      <c r="Z543" s="7"/>
      <c r="AA543" s="7"/>
      <c r="AB543" s="7"/>
    </row>
    <row r="544" spans="1:28" ht="15" customHeight="1" x14ac:dyDescent="0.25">
      <c r="A544" s="7">
        <v>532</v>
      </c>
      <c r="B544" s="8" t="s">
        <v>23</v>
      </c>
      <c r="C544" s="7">
        <v>1100313</v>
      </c>
      <c r="D544" s="7">
        <v>1152</v>
      </c>
      <c r="E544" s="8" t="s">
        <v>967</v>
      </c>
      <c r="F544" s="8" t="s">
        <v>1011</v>
      </c>
      <c r="G544" s="8"/>
      <c r="H544" s="8" t="s">
        <v>1026</v>
      </c>
      <c r="I544" s="7">
        <v>1329</v>
      </c>
      <c r="J544" s="7">
        <v>1</v>
      </c>
      <c r="K544" s="8" t="s">
        <v>1011</v>
      </c>
      <c r="L544" s="7">
        <v>5</v>
      </c>
      <c r="M544" s="8" t="s">
        <v>1027</v>
      </c>
      <c r="N544" s="8" t="s">
        <v>28</v>
      </c>
      <c r="O544" s="8" t="s">
        <v>29</v>
      </c>
      <c r="P544" s="8" t="s">
        <v>30</v>
      </c>
      <c r="Q544" s="8" t="s">
        <v>31</v>
      </c>
      <c r="R544" s="9">
        <v>-24.886399999999998</v>
      </c>
      <c r="S544" s="9">
        <v>32.528599999999997</v>
      </c>
      <c r="T544" s="19">
        <v>1</v>
      </c>
      <c r="U544" s="7">
        <v>1</v>
      </c>
      <c r="V544" s="7"/>
      <c r="W544" s="7"/>
      <c r="X544" s="7">
        <v>1</v>
      </c>
      <c r="Y544" s="7">
        <v>0</v>
      </c>
      <c r="Z544" s="7"/>
      <c r="AA544" s="7"/>
      <c r="AB544" s="7"/>
    </row>
    <row r="545" spans="1:28" ht="15" customHeight="1" x14ac:dyDescent="0.25">
      <c r="A545" s="7">
        <v>533</v>
      </c>
      <c r="B545" s="8" t="s">
        <v>23</v>
      </c>
      <c r="C545" s="7">
        <v>1100400</v>
      </c>
      <c r="D545" s="7">
        <v>1259</v>
      </c>
      <c r="E545" s="8" t="s">
        <v>967</v>
      </c>
      <c r="F545" s="8" t="s">
        <v>1028</v>
      </c>
      <c r="G545" s="8">
        <v>1</v>
      </c>
      <c r="H545" s="8" t="s">
        <v>1029</v>
      </c>
      <c r="I545" s="7">
        <v>1330</v>
      </c>
      <c r="J545" s="7">
        <v>5</v>
      </c>
      <c r="K545" s="8" t="s">
        <v>1030</v>
      </c>
      <c r="L545" s="7">
        <v>1</v>
      </c>
      <c r="M545" s="8" t="s">
        <v>1031</v>
      </c>
      <c r="N545" s="8" t="s">
        <v>65</v>
      </c>
      <c r="O545" s="8" t="s">
        <v>140</v>
      </c>
      <c r="P545" s="8" t="s">
        <v>140</v>
      </c>
      <c r="Q545" s="8" t="s">
        <v>108</v>
      </c>
      <c r="R545" s="9">
        <v>-25.0456</v>
      </c>
      <c r="S545" s="9">
        <v>32.805300000000003</v>
      </c>
      <c r="T545" s="19">
        <v>1</v>
      </c>
      <c r="U545" s="7">
        <v>1</v>
      </c>
      <c r="V545" s="7"/>
      <c r="W545" s="7">
        <v>1</v>
      </c>
      <c r="X545" s="7">
        <v>1</v>
      </c>
      <c r="Y545" s="7">
        <v>0</v>
      </c>
      <c r="Z545" s="7"/>
      <c r="AA545" s="7"/>
      <c r="AB545" s="7"/>
    </row>
    <row r="546" spans="1:28" ht="15" customHeight="1" x14ac:dyDescent="0.25">
      <c r="A546" s="7">
        <v>534</v>
      </c>
      <c r="B546" s="8" t="s">
        <v>23</v>
      </c>
      <c r="C546" s="7">
        <v>1100406</v>
      </c>
      <c r="D546" s="7">
        <v>1173</v>
      </c>
      <c r="E546" s="8" t="s">
        <v>967</v>
      </c>
      <c r="F546" s="8" t="s">
        <v>1028</v>
      </c>
      <c r="G546" s="8"/>
      <c r="H546" s="8" t="s">
        <v>1032</v>
      </c>
      <c r="I546" s="7">
        <v>1331</v>
      </c>
      <c r="J546" s="7">
        <v>1</v>
      </c>
      <c r="K546" s="8" t="s">
        <v>1033</v>
      </c>
      <c r="L546" s="7">
        <v>3</v>
      </c>
      <c r="M546" s="8" t="s">
        <v>1034</v>
      </c>
      <c r="N546" s="8" t="s">
        <v>65</v>
      </c>
      <c r="O546" s="8" t="s">
        <v>29</v>
      </c>
      <c r="P546" s="8" t="s">
        <v>30</v>
      </c>
      <c r="Q546" s="8" t="s">
        <v>31</v>
      </c>
      <c r="R546" s="9">
        <v>-25.456099999999999</v>
      </c>
      <c r="S546" s="9">
        <v>32.775300000000001</v>
      </c>
      <c r="T546" s="19">
        <v>1</v>
      </c>
      <c r="U546" s="7">
        <v>1</v>
      </c>
      <c r="V546" s="7"/>
      <c r="W546" s="7"/>
      <c r="X546" s="7">
        <v>1</v>
      </c>
      <c r="Y546" s="7">
        <v>0</v>
      </c>
      <c r="Z546" s="7"/>
      <c r="AA546" s="7"/>
      <c r="AB546" s="7"/>
    </row>
    <row r="547" spans="1:28" ht="15" customHeight="1" x14ac:dyDescent="0.25">
      <c r="A547" s="7">
        <v>535</v>
      </c>
      <c r="B547" s="8" t="s">
        <v>23</v>
      </c>
      <c r="C547" s="7">
        <v>1100407</v>
      </c>
      <c r="D547" s="7">
        <v>1172</v>
      </c>
      <c r="E547" s="8" t="s">
        <v>967</v>
      </c>
      <c r="F547" s="8" t="s">
        <v>1028</v>
      </c>
      <c r="G547" s="8"/>
      <c r="H547" s="8" t="s">
        <v>1035</v>
      </c>
      <c r="I547" s="7">
        <v>1332</v>
      </c>
      <c r="J547" s="7">
        <v>1</v>
      </c>
      <c r="K547" s="8" t="s">
        <v>1033</v>
      </c>
      <c r="L547" s="7">
        <v>2</v>
      </c>
      <c r="M547" s="8" t="s">
        <v>1033</v>
      </c>
      <c r="N547" s="8" t="s">
        <v>65</v>
      </c>
      <c r="O547" s="8" t="s">
        <v>29</v>
      </c>
      <c r="P547" s="8" t="s">
        <v>30</v>
      </c>
      <c r="Q547" s="8" t="s">
        <v>31</v>
      </c>
      <c r="R547" s="9">
        <v>-25.409199999999998</v>
      </c>
      <c r="S547" s="9">
        <v>32.808100000000003</v>
      </c>
      <c r="T547" s="19">
        <v>1</v>
      </c>
      <c r="U547" s="7">
        <v>1</v>
      </c>
      <c r="V547" s="7"/>
      <c r="W547" s="7">
        <v>1</v>
      </c>
      <c r="X547" s="7">
        <v>1</v>
      </c>
      <c r="Y547" s="7">
        <v>0</v>
      </c>
      <c r="Z547" s="7"/>
      <c r="AA547" s="7"/>
      <c r="AB547" s="7"/>
    </row>
    <row r="548" spans="1:28" ht="15" customHeight="1" x14ac:dyDescent="0.25">
      <c r="A548" s="7">
        <v>536</v>
      </c>
      <c r="B548" s="8" t="s">
        <v>23</v>
      </c>
      <c r="C548" s="7">
        <v>1100408</v>
      </c>
      <c r="D548" s="7">
        <v>1182</v>
      </c>
      <c r="E548" s="8" t="s">
        <v>967</v>
      </c>
      <c r="F548" s="8" t="s">
        <v>1028</v>
      </c>
      <c r="G548" s="8"/>
      <c r="H548" s="8" t="s">
        <v>1036</v>
      </c>
      <c r="I548" s="7">
        <v>1333</v>
      </c>
      <c r="J548" s="7">
        <v>6</v>
      </c>
      <c r="K548" s="8" t="s">
        <v>1037</v>
      </c>
      <c r="L548" s="7">
        <v>2</v>
      </c>
      <c r="M548" s="8" t="s">
        <v>1038</v>
      </c>
      <c r="N548" s="8" t="s">
        <v>28</v>
      </c>
      <c r="O548" s="8" t="s">
        <v>29</v>
      </c>
      <c r="P548" s="8" t="s">
        <v>30</v>
      </c>
      <c r="Q548" s="8" t="s">
        <v>31</v>
      </c>
      <c r="R548" s="9">
        <v>-25.309200000000001</v>
      </c>
      <c r="S548" s="9">
        <v>32.833100000000002</v>
      </c>
      <c r="T548" s="19">
        <v>1</v>
      </c>
      <c r="U548" s="7">
        <v>0</v>
      </c>
      <c r="V548" s="7"/>
      <c r="W548" s="7"/>
      <c r="X548" s="7">
        <v>1</v>
      </c>
      <c r="Y548" s="7">
        <v>0</v>
      </c>
      <c r="Z548" s="7"/>
      <c r="AA548" s="7"/>
      <c r="AB548" s="7"/>
    </row>
    <row r="549" spans="1:28" ht="15" customHeight="1" x14ac:dyDescent="0.25">
      <c r="A549" s="7">
        <v>537</v>
      </c>
      <c r="B549" s="8" t="s">
        <v>23</v>
      </c>
      <c r="C549" s="7">
        <v>1100409</v>
      </c>
      <c r="D549" s="7">
        <v>1146</v>
      </c>
      <c r="E549" s="8" t="s">
        <v>967</v>
      </c>
      <c r="F549" s="8" t="s">
        <v>1028</v>
      </c>
      <c r="G549" s="8"/>
      <c r="H549" s="8" t="s">
        <v>1039</v>
      </c>
      <c r="I549" s="7">
        <v>1334</v>
      </c>
      <c r="J549" s="7">
        <v>4</v>
      </c>
      <c r="K549" s="8" t="s">
        <v>1040</v>
      </c>
      <c r="L549" s="7">
        <v>1</v>
      </c>
      <c r="M549" s="8" t="s">
        <v>1041</v>
      </c>
      <c r="N549" s="8" t="s">
        <v>28</v>
      </c>
      <c r="O549" s="8" t="s">
        <v>29</v>
      </c>
      <c r="P549" s="8" t="s">
        <v>30</v>
      </c>
      <c r="Q549" s="8" t="s">
        <v>31</v>
      </c>
      <c r="R549" s="9">
        <v>-25.496099999999998</v>
      </c>
      <c r="S549" s="9">
        <v>32.652500000000003</v>
      </c>
      <c r="T549" s="19">
        <v>1</v>
      </c>
      <c r="U549" s="7">
        <v>1</v>
      </c>
      <c r="V549" s="7"/>
      <c r="W549" s="7"/>
      <c r="X549" s="7">
        <v>1</v>
      </c>
      <c r="Y549" s="7">
        <v>0</v>
      </c>
      <c r="Z549" s="7"/>
      <c r="AA549" s="7"/>
      <c r="AB549" s="7"/>
    </row>
    <row r="550" spans="1:28" ht="15" customHeight="1" x14ac:dyDescent="0.25">
      <c r="A550" s="7">
        <v>538</v>
      </c>
      <c r="B550" s="8" t="s">
        <v>23</v>
      </c>
      <c r="C550" s="7">
        <v>1100410</v>
      </c>
      <c r="D550" s="7">
        <v>1189</v>
      </c>
      <c r="E550" s="8" t="s">
        <v>967</v>
      </c>
      <c r="F550" s="8" t="s">
        <v>1028</v>
      </c>
      <c r="G550" s="8"/>
      <c r="H550" s="8" t="s">
        <v>1042</v>
      </c>
      <c r="I550" s="7">
        <v>1335</v>
      </c>
      <c r="J550" s="7">
        <v>2</v>
      </c>
      <c r="K550" s="8" t="s">
        <v>1043</v>
      </c>
      <c r="L550" s="7">
        <v>1</v>
      </c>
      <c r="M550" s="8" t="s">
        <v>1044</v>
      </c>
      <c r="N550" s="8" t="s">
        <v>28</v>
      </c>
      <c r="O550" s="8" t="s">
        <v>29</v>
      </c>
      <c r="P550" s="8" t="s">
        <v>30</v>
      </c>
      <c r="Q550" s="8" t="s">
        <v>31</v>
      </c>
      <c r="R550" s="9">
        <v>-25.353899999999999</v>
      </c>
      <c r="S550" s="9">
        <v>32.933599999999998</v>
      </c>
      <c r="T550" s="19">
        <v>1</v>
      </c>
      <c r="U550" s="7">
        <v>0</v>
      </c>
      <c r="V550" s="7"/>
      <c r="W550" s="7"/>
      <c r="X550" s="7">
        <v>1</v>
      </c>
      <c r="Y550" s="7">
        <v>0</v>
      </c>
      <c r="Z550" s="7"/>
      <c r="AA550" s="7"/>
      <c r="AB550" s="7"/>
    </row>
    <row r="551" spans="1:28" ht="15" customHeight="1" x14ac:dyDescent="0.25">
      <c r="A551" s="7">
        <v>539</v>
      </c>
      <c r="B551" s="8" t="s">
        <v>23</v>
      </c>
      <c r="C551" s="7">
        <v>1100411</v>
      </c>
      <c r="D551" s="7">
        <v>1174</v>
      </c>
      <c r="E551" s="8" t="s">
        <v>967</v>
      </c>
      <c r="F551" s="8" t="s">
        <v>1028</v>
      </c>
      <c r="G551" s="8">
        <v>1</v>
      </c>
      <c r="H551" s="8" t="s">
        <v>1045</v>
      </c>
      <c r="I551" s="7">
        <v>1336</v>
      </c>
      <c r="J551" s="7">
        <v>4</v>
      </c>
      <c r="K551" s="8" t="s">
        <v>1040</v>
      </c>
      <c r="L551" s="7">
        <v>2</v>
      </c>
      <c r="M551" s="8" t="s">
        <v>1046</v>
      </c>
      <c r="N551" s="8" t="s">
        <v>28</v>
      </c>
      <c r="O551" s="8" t="s">
        <v>29</v>
      </c>
      <c r="P551" s="8" t="s">
        <v>30</v>
      </c>
      <c r="Q551" s="8" t="s">
        <v>31</v>
      </c>
      <c r="R551" s="9">
        <v>-25.5106</v>
      </c>
      <c r="S551" s="9">
        <v>32.726399999999998</v>
      </c>
      <c r="T551" s="19">
        <v>1</v>
      </c>
      <c r="U551" s="7">
        <v>0</v>
      </c>
      <c r="V551" s="7"/>
      <c r="W551" s="7"/>
      <c r="X551" s="7">
        <v>1</v>
      </c>
      <c r="Y551" s="7">
        <v>0</v>
      </c>
      <c r="Z551" s="7"/>
      <c r="AA551" s="7"/>
      <c r="AB551" s="7"/>
    </row>
    <row r="552" spans="1:28" ht="15" customHeight="1" x14ac:dyDescent="0.25">
      <c r="A552" s="7">
        <v>540</v>
      </c>
      <c r="B552" s="8" t="s">
        <v>23</v>
      </c>
      <c r="C552" s="7">
        <v>1100412</v>
      </c>
      <c r="D552" s="7">
        <v>1126</v>
      </c>
      <c r="E552" s="8" t="s">
        <v>967</v>
      </c>
      <c r="F552" s="8" t="s">
        <v>1028</v>
      </c>
      <c r="G552" s="8"/>
      <c r="H552" s="8" t="s">
        <v>1047</v>
      </c>
      <c r="I552" s="7">
        <v>1337</v>
      </c>
      <c r="J552" s="7">
        <v>6</v>
      </c>
      <c r="K552" s="8" t="s">
        <v>1037</v>
      </c>
      <c r="L552" s="7">
        <v>3</v>
      </c>
      <c r="M552" s="8" t="s">
        <v>1048</v>
      </c>
      <c r="N552" s="8" t="s">
        <v>28</v>
      </c>
      <c r="O552" s="8" t="s">
        <v>29</v>
      </c>
      <c r="P552" s="8" t="s">
        <v>30</v>
      </c>
      <c r="Q552" s="8" t="s">
        <v>31</v>
      </c>
      <c r="R552" s="9">
        <v>-25.179200000000002</v>
      </c>
      <c r="S552" s="9">
        <v>32.852200000000003</v>
      </c>
      <c r="T552" s="19">
        <v>1</v>
      </c>
      <c r="U552" s="7">
        <v>1</v>
      </c>
      <c r="V552" s="7"/>
      <c r="W552" s="7"/>
      <c r="X552" s="7">
        <v>1</v>
      </c>
      <c r="Y552" s="7">
        <v>0</v>
      </c>
      <c r="Z552" s="7"/>
      <c r="AA552" s="7"/>
      <c r="AB552" s="7"/>
    </row>
    <row r="553" spans="1:28" ht="15" customHeight="1" x14ac:dyDescent="0.25">
      <c r="A553" s="7">
        <v>541</v>
      </c>
      <c r="B553" s="8" t="s">
        <v>23</v>
      </c>
      <c r="C553" s="7">
        <v>1100413</v>
      </c>
      <c r="D553" s="7">
        <v>1190</v>
      </c>
      <c r="E553" s="8" t="s">
        <v>967</v>
      </c>
      <c r="F553" s="8" t="s">
        <v>1028</v>
      </c>
      <c r="G553" s="8"/>
      <c r="H553" s="8" t="s">
        <v>1049</v>
      </c>
      <c r="I553" s="7">
        <v>1338</v>
      </c>
      <c r="J553" s="7">
        <v>6</v>
      </c>
      <c r="K553" s="8" t="s">
        <v>1037</v>
      </c>
      <c r="L553" s="7">
        <v>2</v>
      </c>
      <c r="M553" s="8" t="s">
        <v>1038</v>
      </c>
      <c r="N553" s="8" t="s">
        <v>28</v>
      </c>
      <c r="O553" s="8" t="s">
        <v>29</v>
      </c>
      <c r="P553" s="8" t="s">
        <v>30</v>
      </c>
      <c r="Q553" s="8" t="s">
        <v>31</v>
      </c>
      <c r="R553" s="9">
        <v>-25.2622</v>
      </c>
      <c r="S553" s="9">
        <v>32.864699999999999</v>
      </c>
      <c r="T553" s="19">
        <v>1</v>
      </c>
      <c r="U553" s="7">
        <v>1</v>
      </c>
      <c r="V553" s="7"/>
      <c r="W553" s="7"/>
      <c r="X553" s="7">
        <v>1</v>
      </c>
      <c r="Y553" s="7">
        <v>0</v>
      </c>
      <c r="Z553" s="7"/>
      <c r="AA553" s="7"/>
      <c r="AB553" s="7"/>
    </row>
    <row r="554" spans="1:28" ht="15" customHeight="1" x14ac:dyDescent="0.25">
      <c r="A554" s="7">
        <v>542</v>
      </c>
      <c r="B554" s="8" t="s">
        <v>23</v>
      </c>
      <c r="C554" s="7">
        <v>1100414</v>
      </c>
      <c r="D554" s="7">
        <v>1132</v>
      </c>
      <c r="E554" s="8" t="s">
        <v>967</v>
      </c>
      <c r="F554" s="8" t="s">
        <v>1028</v>
      </c>
      <c r="G554" s="8"/>
      <c r="H554" s="8" t="s">
        <v>2780</v>
      </c>
      <c r="I554" s="7">
        <v>1339</v>
      </c>
      <c r="J554" s="7">
        <v>3</v>
      </c>
      <c r="K554" s="8" t="s">
        <v>1050</v>
      </c>
      <c r="L554" s="7">
        <v>1</v>
      </c>
      <c r="M554" s="8" t="s">
        <v>1051</v>
      </c>
      <c r="N554" s="8" t="s">
        <v>28</v>
      </c>
      <c r="O554" s="8" t="s">
        <v>29</v>
      </c>
      <c r="P554" s="8" t="s">
        <v>30</v>
      </c>
      <c r="Q554" s="8" t="s">
        <v>31</v>
      </c>
      <c r="R554" s="9">
        <v>-25.093599999999999</v>
      </c>
      <c r="S554" s="9">
        <v>32.917499999999997</v>
      </c>
      <c r="T554" s="19">
        <v>1</v>
      </c>
      <c r="U554" s="7">
        <v>1</v>
      </c>
      <c r="V554" s="7"/>
      <c r="W554" s="7"/>
      <c r="X554" s="7">
        <v>1</v>
      </c>
      <c r="Y554" s="7">
        <v>0</v>
      </c>
      <c r="Z554" s="7"/>
      <c r="AA554" s="7"/>
      <c r="AB554" s="7"/>
    </row>
    <row r="555" spans="1:28" ht="15" customHeight="1" x14ac:dyDescent="0.25">
      <c r="A555" s="7">
        <v>543</v>
      </c>
      <c r="B555" s="8" t="s">
        <v>23</v>
      </c>
      <c r="C555" s="7">
        <v>1100415</v>
      </c>
      <c r="D555" s="7">
        <v>1171</v>
      </c>
      <c r="E555" s="8" t="s">
        <v>967</v>
      </c>
      <c r="F555" s="8" t="s">
        <v>1028</v>
      </c>
      <c r="G555" s="8"/>
      <c r="H555" s="8" t="s">
        <v>1052</v>
      </c>
      <c r="I555" s="7">
        <v>1340</v>
      </c>
      <c r="J555" s="7">
        <v>6</v>
      </c>
      <c r="K555" s="8" t="s">
        <v>1037</v>
      </c>
      <c r="L555" s="7">
        <v>1</v>
      </c>
      <c r="M555" s="8" t="s">
        <v>1053</v>
      </c>
      <c r="N555" s="8" t="s">
        <v>28</v>
      </c>
      <c r="O555" s="8" t="s">
        <v>29</v>
      </c>
      <c r="P555" s="8" t="s">
        <v>30</v>
      </c>
      <c r="Q555" s="8" t="s">
        <v>31</v>
      </c>
      <c r="R555" s="9">
        <v>-25.1572</v>
      </c>
      <c r="S555" s="9">
        <v>32.800600000000003</v>
      </c>
      <c r="T555" s="19">
        <v>1</v>
      </c>
      <c r="U555" s="7">
        <v>0</v>
      </c>
      <c r="V555" s="7"/>
      <c r="W555" s="7"/>
      <c r="X555" s="7">
        <v>1</v>
      </c>
      <c r="Y555" s="7">
        <v>0</v>
      </c>
      <c r="Z555" s="7"/>
      <c r="AA555" s="7"/>
      <c r="AB555" s="7"/>
    </row>
    <row r="556" spans="1:28" ht="15" customHeight="1" x14ac:dyDescent="0.25">
      <c r="A556" s="7">
        <v>544</v>
      </c>
      <c r="B556" s="8" t="s">
        <v>23</v>
      </c>
      <c r="C556" s="7">
        <v>1100416</v>
      </c>
      <c r="D556" s="7">
        <v>1155</v>
      </c>
      <c r="E556" s="8" t="s">
        <v>967</v>
      </c>
      <c r="F556" s="8" t="s">
        <v>1028</v>
      </c>
      <c r="G556" s="8"/>
      <c r="H556" s="8" t="s">
        <v>1054</v>
      </c>
      <c r="I556" s="7">
        <v>1341</v>
      </c>
      <c r="J556" s="7">
        <v>6</v>
      </c>
      <c r="K556" s="8" t="s">
        <v>1037</v>
      </c>
      <c r="L556" s="7">
        <v>1</v>
      </c>
      <c r="M556" s="8" t="s">
        <v>1053</v>
      </c>
      <c r="N556" s="8" t="s">
        <v>28</v>
      </c>
      <c r="O556" s="8" t="s">
        <v>29</v>
      </c>
      <c r="P556" s="8" t="s">
        <v>30</v>
      </c>
      <c r="Q556" s="8" t="s">
        <v>31</v>
      </c>
      <c r="R556" s="9">
        <v>-25.224699999999999</v>
      </c>
      <c r="S556" s="9">
        <v>32.664400000000001</v>
      </c>
      <c r="T556" s="19">
        <v>1</v>
      </c>
      <c r="U556" s="7">
        <v>0</v>
      </c>
      <c r="V556" s="7"/>
      <c r="W556" s="7"/>
      <c r="X556" s="7">
        <v>0</v>
      </c>
      <c r="Y556" s="7">
        <v>0</v>
      </c>
      <c r="Z556" s="7"/>
      <c r="AA556" s="7"/>
      <c r="AB556" s="7"/>
    </row>
    <row r="557" spans="1:28" ht="15" customHeight="1" x14ac:dyDescent="0.25">
      <c r="A557" s="7">
        <v>545</v>
      </c>
      <c r="B557" s="8" t="s">
        <v>23</v>
      </c>
      <c r="C557" s="7">
        <v>1100417</v>
      </c>
      <c r="D557" s="7">
        <v>1158</v>
      </c>
      <c r="E557" s="8" t="s">
        <v>967</v>
      </c>
      <c r="F557" s="8" t="s">
        <v>1028</v>
      </c>
      <c r="G557" s="8"/>
      <c r="H557" s="8" t="s">
        <v>1055</v>
      </c>
      <c r="I557" s="7">
        <v>1342</v>
      </c>
      <c r="J557" s="7">
        <v>1</v>
      </c>
      <c r="K557" s="8" t="s">
        <v>1033</v>
      </c>
      <c r="L557" s="7">
        <v>2</v>
      </c>
      <c r="M557" s="8" t="s">
        <v>1033</v>
      </c>
      <c r="N557" s="8" t="s">
        <v>65</v>
      </c>
      <c r="O557" s="8" t="s">
        <v>29</v>
      </c>
      <c r="P557" s="8" t="s">
        <v>30</v>
      </c>
      <c r="Q557" s="8" t="s">
        <v>31</v>
      </c>
      <c r="R557" s="9">
        <v>-25.287199999999999</v>
      </c>
      <c r="S557" s="9">
        <v>32.740600000000001</v>
      </c>
      <c r="T557" s="19">
        <v>1</v>
      </c>
      <c r="U557" s="7">
        <v>0</v>
      </c>
      <c r="V557" s="7"/>
      <c r="W557" s="7"/>
      <c r="X557" s="7">
        <v>1</v>
      </c>
      <c r="Y557" s="7">
        <v>0</v>
      </c>
      <c r="Z557" s="7"/>
      <c r="AA557" s="7"/>
      <c r="AB557" s="7"/>
    </row>
    <row r="558" spans="1:28" ht="15" customHeight="1" x14ac:dyDescent="0.25">
      <c r="A558" s="7">
        <v>546</v>
      </c>
      <c r="B558" s="8" t="s">
        <v>23</v>
      </c>
      <c r="C558" s="7">
        <v>1100418</v>
      </c>
      <c r="D558" s="7">
        <v>1175</v>
      </c>
      <c r="E558" s="8" t="s">
        <v>967</v>
      </c>
      <c r="F558" s="8" t="s">
        <v>1028</v>
      </c>
      <c r="G558" s="8">
        <v>1</v>
      </c>
      <c r="H558" s="8" t="s">
        <v>1056</v>
      </c>
      <c r="I558" s="7">
        <v>1343</v>
      </c>
      <c r="J558" s="7">
        <v>5</v>
      </c>
      <c r="K558" s="8" t="s">
        <v>1030</v>
      </c>
      <c r="L558" s="7">
        <v>1</v>
      </c>
      <c r="M558" s="8" t="s">
        <v>1031</v>
      </c>
      <c r="N558" s="8" t="s">
        <v>65</v>
      </c>
      <c r="O558" s="8" t="s">
        <v>29</v>
      </c>
      <c r="P558" s="8" t="s">
        <v>30</v>
      </c>
      <c r="Q558" s="8" t="s">
        <v>31</v>
      </c>
      <c r="R558" s="9">
        <v>-25.0456</v>
      </c>
      <c r="S558" s="9">
        <v>32.805300000000003</v>
      </c>
      <c r="T558" s="19">
        <v>1</v>
      </c>
      <c r="U558" s="7">
        <v>0</v>
      </c>
      <c r="V558" s="7"/>
      <c r="W558" s="7"/>
      <c r="X558" s="7">
        <v>0</v>
      </c>
      <c r="Y558" s="7">
        <v>0</v>
      </c>
      <c r="Z558" s="7"/>
      <c r="AA558" s="7"/>
      <c r="AB558" s="7"/>
    </row>
    <row r="559" spans="1:28" s="27" customFormat="1" ht="15" customHeight="1" x14ac:dyDescent="0.25">
      <c r="A559" s="23">
        <v>547</v>
      </c>
      <c r="B559" s="24" t="s">
        <v>23</v>
      </c>
      <c r="C559" s="23">
        <v>1100456</v>
      </c>
      <c r="D559" s="23"/>
      <c r="E559" s="24" t="s">
        <v>967</v>
      </c>
      <c r="F559" s="24" t="s">
        <v>1028</v>
      </c>
      <c r="G559" s="24"/>
      <c r="H559" s="24" t="s">
        <v>2820</v>
      </c>
      <c r="I559" s="23">
        <v>1344</v>
      </c>
      <c r="J559" s="23"/>
      <c r="K559" s="24"/>
      <c r="L559" s="23"/>
      <c r="M559" s="24"/>
      <c r="N559" s="24"/>
      <c r="O559" s="24"/>
      <c r="P559" s="24"/>
      <c r="Q559" s="24"/>
      <c r="R559" s="25"/>
      <c r="S559" s="25"/>
      <c r="T559" s="26">
        <v>1</v>
      </c>
      <c r="U559" s="23">
        <v>0</v>
      </c>
      <c r="V559" s="23"/>
      <c r="W559" s="23"/>
      <c r="X559" s="23">
        <v>0</v>
      </c>
      <c r="Y559" s="23">
        <v>0</v>
      </c>
      <c r="Z559" s="23"/>
      <c r="AA559" s="23"/>
      <c r="AB559" s="23"/>
    </row>
    <row r="560" spans="1:28" ht="15" customHeight="1" x14ac:dyDescent="0.25">
      <c r="A560" s="7">
        <v>548</v>
      </c>
      <c r="B560" s="8" t="s">
        <v>23</v>
      </c>
      <c r="C560" s="7">
        <v>1100506</v>
      </c>
      <c r="D560" s="7">
        <v>1162</v>
      </c>
      <c r="E560" s="8" t="s">
        <v>967</v>
      </c>
      <c r="F560" s="8" t="s">
        <v>1057</v>
      </c>
      <c r="G560" s="8"/>
      <c r="H560" s="8" t="s">
        <v>1058</v>
      </c>
      <c r="I560" s="7">
        <v>1345</v>
      </c>
      <c r="J560" s="7">
        <v>1</v>
      </c>
      <c r="K560" s="8" t="s">
        <v>1057</v>
      </c>
      <c r="L560" s="7">
        <v>1</v>
      </c>
      <c r="M560" s="8" t="s">
        <v>1059</v>
      </c>
      <c r="N560" s="8" t="s">
        <v>65</v>
      </c>
      <c r="O560" s="8" t="s">
        <v>29</v>
      </c>
      <c r="P560" s="8" t="s">
        <v>30</v>
      </c>
      <c r="Q560" s="8" t="s">
        <v>31</v>
      </c>
      <c r="R560" s="9">
        <v>-25.729700000000001</v>
      </c>
      <c r="S560" s="9">
        <v>32.673299999999998</v>
      </c>
      <c r="T560" s="19">
        <v>1</v>
      </c>
      <c r="U560" s="7">
        <v>1</v>
      </c>
      <c r="V560" s="7"/>
      <c r="W560" s="7">
        <v>1</v>
      </c>
      <c r="X560" s="7">
        <v>1</v>
      </c>
      <c r="Y560" s="7">
        <v>0</v>
      </c>
      <c r="Z560" s="7"/>
      <c r="AA560" s="7"/>
      <c r="AB560" s="7"/>
    </row>
    <row r="561" spans="1:29" ht="15" customHeight="1" x14ac:dyDescent="0.25">
      <c r="A561" s="7">
        <v>549</v>
      </c>
      <c r="B561" s="8" t="s">
        <v>23</v>
      </c>
      <c r="C561" s="7">
        <v>1100507</v>
      </c>
      <c r="D561" s="7">
        <v>1176</v>
      </c>
      <c r="E561" s="8" t="s">
        <v>967</v>
      </c>
      <c r="F561" s="8" t="s">
        <v>1057</v>
      </c>
      <c r="G561" s="8"/>
      <c r="H561" s="8" t="s">
        <v>1060</v>
      </c>
      <c r="I561" s="7">
        <v>1346</v>
      </c>
      <c r="J561" s="7">
        <v>1</v>
      </c>
      <c r="K561" s="8" t="s">
        <v>1057</v>
      </c>
      <c r="L561" s="7">
        <v>4</v>
      </c>
      <c r="M561" s="8" t="s">
        <v>1061</v>
      </c>
      <c r="N561" s="8" t="s">
        <v>28</v>
      </c>
      <c r="O561" s="8" t="s">
        <v>29</v>
      </c>
      <c r="P561" s="8" t="s">
        <v>30</v>
      </c>
      <c r="Q561" s="8" t="s">
        <v>31</v>
      </c>
      <c r="R561" s="9">
        <v>-25.664200000000001</v>
      </c>
      <c r="S561" s="9">
        <v>32.642800000000001</v>
      </c>
      <c r="T561" s="19">
        <v>1</v>
      </c>
      <c r="U561" s="7">
        <v>0</v>
      </c>
      <c r="V561" s="7"/>
      <c r="W561" s="7"/>
      <c r="X561" s="7">
        <v>1</v>
      </c>
      <c r="Y561" s="7">
        <v>0</v>
      </c>
      <c r="Z561" s="7"/>
      <c r="AA561" s="7"/>
      <c r="AB561" s="7"/>
    </row>
    <row r="562" spans="1:29" ht="15" customHeight="1" x14ac:dyDescent="0.25">
      <c r="A562" s="7">
        <v>550</v>
      </c>
      <c r="B562" s="8" t="s">
        <v>23</v>
      </c>
      <c r="C562" s="7">
        <v>1100508</v>
      </c>
      <c r="D562" s="7">
        <v>1136</v>
      </c>
      <c r="E562" s="8" t="s">
        <v>967</v>
      </c>
      <c r="F562" s="8" t="s">
        <v>1057</v>
      </c>
      <c r="G562" s="8"/>
      <c r="H562" s="8" t="s">
        <v>1062</v>
      </c>
      <c r="I562" s="7">
        <v>1347</v>
      </c>
      <c r="J562" s="7">
        <v>2</v>
      </c>
      <c r="K562" s="8" t="s">
        <v>1063</v>
      </c>
      <c r="L562" s="7">
        <v>1</v>
      </c>
      <c r="M562" s="8" t="s">
        <v>1064</v>
      </c>
      <c r="N562" s="8" t="s">
        <v>28</v>
      </c>
      <c r="O562" s="8" t="s">
        <v>29</v>
      </c>
      <c r="P562" s="8" t="s">
        <v>30</v>
      </c>
      <c r="Q562" s="8" t="s">
        <v>31</v>
      </c>
      <c r="R562" s="9">
        <v>-25.564399999999999</v>
      </c>
      <c r="S562" s="9">
        <v>32.799399999999999</v>
      </c>
      <c r="T562" s="19">
        <v>1</v>
      </c>
      <c r="U562" s="7">
        <v>1</v>
      </c>
      <c r="V562" s="7"/>
      <c r="W562" s="7"/>
      <c r="X562" s="7">
        <v>1</v>
      </c>
      <c r="Y562" s="7">
        <v>0</v>
      </c>
      <c r="Z562" s="7"/>
      <c r="AA562" s="7"/>
      <c r="AB562" s="7"/>
    </row>
    <row r="563" spans="1:29" s="32" customFormat="1" ht="15" customHeight="1" x14ac:dyDescent="0.25">
      <c r="A563" s="28"/>
      <c r="B563" s="29"/>
      <c r="C563" s="28"/>
      <c r="D563" s="28"/>
      <c r="E563" s="29" t="s">
        <v>967</v>
      </c>
      <c r="F563" s="29" t="s">
        <v>1057</v>
      </c>
      <c r="G563" s="29"/>
      <c r="H563" s="29" t="s">
        <v>2828</v>
      </c>
      <c r="I563" s="28"/>
      <c r="J563" s="28"/>
      <c r="K563" s="29"/>
      <c r="L563" s="28"/>
      <c r="M563" s="29"/>
      <c r="N563" s="29"/>
      <c r="O563" s="29"/>
      <c r="P563" s="29"/>
      <c r="Q563" s="29"/>
      <c r="R563" s="30">
        <v>-25.6607369028</v>
      </c>
      <c r="S563" s="30">
        <v>32.710879890400001</v>
      </c>
      <c r="T563" s="31">
        <v>1</v>
      </c>
      <c r="U563" s="28">
        <v>1</v>
      </c>
      <c r="V563" s="28"/>
      <c r="W563" s="28"/>
      <c r="X563" s="28"/>
      <c r="Y563" s="28"/>
      <c r="Z563" s="28"/>
      <c r="AA563" s="28"/>
      <c r="AB563" s="28"/>
      <c r="AC563" s="32" t="s">
        <v>2829</v>
      </c>
    </row>
    <row r="564" spans="1:29" ht="15" customHeight="1" x14ac:dyDescent="0.25">
      <c r="A564" s="7">
        <v>551</v>
      </c>
      <c r="B564" s="8" t="s">
        <v>23</v>
      </c>
      <c r="C564" s="7">
        <v>1100509</v>
      </c>
      <c r="D564" s="7">
        <v>1194</v>
      </c>
      <c r="E564" s="8" t="s">
        <v>967</v>
      </c>
      <c r="F564" s="8" t="s">
        <v>1057</v>
      </c>
      <c r="G564" s="8"/>
      <c r="H564" s="8" t="s">
        <v>1065</v>
      </c>
      <c r="I564" s="7">
        <v>1348</v>
      </c>
      <c r="J564" s="7">
        <v>1</v>
      </c>
      <c r="K564" s="8" t="s">
        <v>1057</v>
      </c>
      <c r="L564" s="7">
        <v>3</v>
      </c>
      <c r="M564" s="8" t="s">
        <v>1066</v>
      </c>
      <c r="N564" s="8" t="s">
        <v>28</v>
      </c>
      <c r="O564" s="8" t="s">
        <v>29</v>
      </c>
      <c r="P564" s="8" t="s">
        <v>30</v>
      </c>
      <c r="Q564" s="8" t="s">
        <v>31</v>
      </c>
      <c r="R564" s="9">
        <v>-25.7439</v>
      </c>
      <c r="S564" s="9">
        <v>32.626399999999997</v>
      </c>
      <c r="T564" s="19">
        <v>1</v>
      </c>
      <c r="U564" s="7">
        <v>0</v>
      </c>
      <c r="V564" s="7"/>
      <c r="W564" s="7"/>
      <c r="X564" s="7">
        <v>0</v>
      </c>
      <c r="Y564" s="7">
        <v>0</v>
      </c>
      <c r="Z564" s="7"/>
      <c r="AA564" s="7"/>
      <c r="AB564" s="7"/>
    </row>
    <row r="565" spans="1:29" ht="15" customHeight="1" x14ac:dyDescent="0.25">
      <c r="A565" s="7">
        <v>552</v>
      </c>
      <c r="B565" s="8" t="s">
        <v>23</v>
      </c>
      <c r="C565" s="7">
        <v>1100510</v>
      </c>
      <c r="D565" s="7">
        <v>1137</v>
      </c>
      <c r="E565" s="8" t="s">
        <v>967</v>
      </c>
      <c r="F565" s="8" t="s">
        <v>1057</v>
      </c>
      <c r="G565" s="8"/>
      <c r="H565" s="8" t="s">
        <v>90</v>
      </c>
      <c r="I565" s="7">
        <v>1349</v>
      </c>
      <c r="J565" s="7">
        <v>1</v>
      </c>
      <c r="K565" s="8" t="s">
        <v>1057</v>
      </c>
      <c r="L565" s="7">
        <v>4</v>
      </c>
      <c r="M565" s="8" t="s">
        <v>1061</v>
      </c>
      <c r="N565" s="8" t="s">
        <v>28</v>
      </c>
      <c r="O565" s="8" t="s">
        <v>29</v>
      </c>
      <c r="P565" s="8" t="s">
        <v>30</v>
      </c>
      <c r="Q565" s="8" t="s">
        <v>31</v>
      </c>
      <c r="R565" s="9">
        <v>-25.661899999999999</v>
      </c>
      <c r="S565" s="9">
        <v>32.672499999999999</v>
      </c>
      <c r="T565" s="19">
        <v>1</v>
      </c>
      <c r="U565" s="7">
        <v>1</v>
      </c>
      <c r="V565" s="7"/>
      <c r="W565" s="7"/>
      <c r="X565" s="7">
        <v>0</v>
      </c>
      <c r="Y565" s="7">
        <v>0</v>
      </c>
      <c r="Z565" s="7"/>
      <c r="AA565" s="7"/>
      <c r="AB565" s="7"/>
    </row>
    <row r="566" spans="1:29" ht="15" customHeight="1" x14ac:dyDescent="0.25">
      <c r="A566" s="7">
        <v>553</v>
      </c>
      <c r="B566" s="8" t="s">
        <v>23</v>
      </c>
      <c r="C566" s="7">
        <v>1100511</v>
      </c>
      <c r="D566" s="7">
        <v>1160</v>
      </c>
      <c r="E566" s="8" t="s">
        <v>967</v>
      </c>
      <c r="F566" s="8" t="s">
        <v>1057</v>
      </c>
      <c r="G566" s="8"/>
      <c r="H566" s="8" t="s">
        <v>1067</v>
      </c>
      <c r="I566" s="7">
        <v>1350</v>
      </c>
      <c r="J566" s="7">
        <v>1</v>
      </c>
      <c r="K566" s="8" t="s">
        <v>1057</v>
      </c>
      <c r="L566" s="7">
        <v>3</v>
      </c>
      <c r="M566" s="8" t="s">
        <v>1066</v>
      </c>
      <c r="N566" s="8" t="s">
        <v>28</v>
      </c>
      <c r="O566" s="8" t="s">
        <v>29</v>
      </c>
      <c r="P566" s="8" t="s">
        <v>30</v>
      </c>
      <c r="Q566" s="8" t="s">
        <v>31</v>
      </c>
      <c r="R566" s="9">
        <v>-25.784700000000001</v>
      </c>
      <c r="S566" s="9">
        <v>32.633899999999997</v>
      </c>
      <c r="T566" s="19">
        <v>1</v>
      </c>
      <c r="U566" s="7">
        <v>1</v>
      </c>
      <c r="V566" s="7"/>
      <c r="W566" s="7"/>
      <c r="X566" s="7">
        <v>1</v>
      </c>
      <c r="Y566" s="7">
        <v>0</v>
      </c>
      <c r="Z566" s="7"/>
      <c r="AA566" s="7"/>
      <c r="AB566" s="7"/>
    </row>
    <row r="567" spans="1:29" ht="15" customHeight="1" x14ac:dyDescent="0.25">
      <c r="A567" s="7">
        <v>554</v>
      </c>
      <c r="B567" s="8" t="s">
        <v>23</v>
      </c>
      <c r="C567" s="7">
        <v>1100607</v>
      </c>
      <c r="D567" s="7">
        <v>1151</v>
      </c>
      <c r="E567" s="8" t="s">
        <v>967</v>
      </c>
      <c r="F567" s="8" t="s">
        <v>1068</v>
      </c>
      <c r="G567" s="8"/>
      <c r="H567" s="8" t="s">
        <v>1069</v>
      </c>
      <c r="I567" s="7">
        <v>1351</v>
      </c>
      <c r="J567" s="7">
        <v>1</v>
      </c>
      <c r="K567" s="8" t="s">
        <v>1070</v>
      </c>
      <c r="L567" s="7">
        <v>1</v>
      </c>
      <c r="M567" s="8" t="s">
        <v>1071</v>
      </c>
      <c r="N567" s="8" t="s">
        <v>65</v>
      </c>
      <c r="O567" s="8" t="s">
        <v>29</v>
      </c>
      <c r="P567" s="8" t="s">
        <v>30</v>
      </c>
      <c r="Q567" s="8" t="s">
        <v>31</v>
      </c>
      <c r="R567" s="9">
        <v>-26.342700000000001</v>
      </c>
      <c r="S567" s="9">
        <v>32.674999999999997</v>
      </c>
      <c r="T567" s="19">
        <v>1</v>
      </c>
      <c r="U567" s="7">
        <v>1</v>
      </c>
      <c r="V567" s="7"/>
      <c r="W567" s="7"/>
      <c r="X567" s="7">
        <v>1</v>
      </c>
      <c r="Y567" s="7">
        <v>0</v>
      </c>
      <c r="Z567" s="7"/>
      <c r="AA567" s="7"/>
      <c r="AB567" s="7"/>
    </row>
    <row r="568" spans="1:29" ht="15" customHeight="1" x14ac:dyDescent="0.25">
      <c r="A568" s="7">
        <v>555</v>
      </c>
      <c r="B568" s="8" t="s">
        <v>23</v>
      </c>
      <c r="C568" s="7">
        <v>1100608</v>
      </c>
      <c r="D568" s="7">
        <v>1148</v>
      </c>
      <c r="E568" s="8" t="s">
        <v>967</v>
      </c>
      <c r="F568" s="8" t="s">
        <v>1068</v>
      </c>
      <c r="G568" s="8"/>
      <c r="H568" s="8" t="s">
        <v>1072</v>
      </c>
      <c r="I568" s="7">
        <v>1352</v>
      </c>
      <c r="J568" s="7">
        <v>3</v>
      </c>
      <c r="K568" s="8" t="s">
        <v>1073</v>
      </c>
      <c r="L568" s="7">
        <v>1</v>
      </c>
      <c r="M568" s="8" t="s">
        <v>1074</v>
      </c>
      <c r="N568" s="8" t="s">
        <v>28</v>
      </c>
      <c r="O568" s="8" t="s">
        <v>29</v>
      </c>
      <c r="P568" s="8" t="s">
        <v>30</v>
      </c>
      <c r="Q568" s="8" t="s">
        <v>31</v>
      </c>
      <c r="R568" s="9">
        <v>-26.84</v>
      </c>
      <c r="S568" s="9">
        <v>32.285200000000003</v>
      </c>
      <c r="T568" s="19">
        <v>1</v>
      </c>
      <c r="U568" s="7">
        <v>1</v>
      </c>
      <c r="V568" s="7"/>
      <c r="W568" s="7"/>
      <c r="X568" s="7">
        <v>1</v>
      </c>
      <c r="Y568" s="7">
        <v>0</v>
      </c>
      <c r="Z568" s="7"/>
      <c r="AA568" s="7"/>
      <c r="AB568" s="7"/>
    </row>
    <row r="569" spans="1:29" ht="15" customHeight="1" x14ac:dyDescent="0.25">
      <c r="A569" s="7">
        <v>556</v>
      </c>
      <c r="B569" s="8" t="s">
        <v>23</v>
      </c>
      <c r="C569" s="7">
        <v>1100609</v>
      </c>
      <c r="D569" s="7">
        <v>1156</v>
      </c>
      <c r="E569" s="8" t="s">
        <v>967</v>
      </c>
      <c r="F569" s="8" t="s">
        <v>1068</v>
      </c>
      <c r="G569" s="8"/>
      <c r="H569" s="8" t="s">
        <v>1075</v>
      </c>
      <c r="I569" s="7">
        <v>1353</v>
      </c>
      <c r="J569" s="7">
        <v>1</v>
      </c>
      <c r="K569" s="8" t="s">
        <v>1070</v>
      </c>
      <c r="L569" s="7">
        <v>2</v>
      </c>
      <c r="M569" s="8" t="s">
        <v>1076</v>
      </c>
      <c r="N569" s="8" t="s">
        <v>28</v>
      </c>
      <c r="O569" s="8" t="s">
        <v>29</v>
      </c>
      <c r="P569" s="8" t="s">
        <v>30</v>
      </c>
      <c r="Q569" s="8" t="s">
        <v>31</v>
      </c>
      <c r="R569" s="9">
        <v>-26.368400000000001</v>
      </c>
      <c r="S569" s="9">
        <v>32.618899999999996</v>
      </c>
      <c r="T569" s="19">
        <v>1</v>
      </c>
      <c r="U569" s="7">
        <v>0</v>
      </c>
      <c r="V569" s="7"/>
      <c r="W569" s="7"/>
      <c r="X569" s="7">
        <v>1</v>
      </c>
      <c r="Y569" s="7">
        <v>0</v>
      </c>
      <c r="Z569" s="7"/>
      <c r="AA569" s="7"/>
      <c r="AB569" s="7"/>
    </row>
    <row r="570" spans="1:29" s="32" customFormat="1" ht="15" customHeight="1" x14ac:dyDescent="0.25">
      <c r="A570" s="28">
        <v>557</v>
      </c>
      <c r="B570" s="29" t="s">
        <v>23</v>
      </c>
      <c r="C570" s="28">
        <v>1100610</v>
      </c>
      <c r="D570" s="28"/>
      <c r="E570" s="29" t="s">
        <v>967</v>
      </c>
      <c r="F570" s="29" t="s">
        <v>1068</v>
      </c>
      <c r="G570" s="29"/>
      <c r="H570" s="29" t="s">
        <v>2680</v>
      </c>
      <c r="I570" s="28">
        <v>1354</v>
      </c>
      <c r="J570" s="28"/>
      <c r="K570" s="29"/>
      <c r="L570" s="28"/>
      <c r="M570" s="29"/>
      <c r="N570" s="29"/>
      <c r="O570" s="29"/>
      <c r="P570" s="29"/>
      <c r="Q570" s="29"/>
      <c r="R570" s="30"/>
      <c r="S570" s="30"/>
      <c r="T570" s="31">
        <v>1</v>
      </c>
      <c r="U570" s="28">
        <v>0</v>
      </c>
      <c r="V570" s="28"/>
      <c r="W570" s="28"/>
      <c r="X570" s="28">
        <v>1</v>
      </c>
      <c r="Y570" s="28">
        <v>0</v>
      </c>
      <c r="Z570" s="28"/>
      <c r="AA570" s="28"/>
      <c r="AB570" s="28"/>
    </row>
    <row r="571" spans="1:29" ht="15" customHeight="1" x14ac:dyDescent="0.25">
      <c r="A571" s="7">
        <v>558</v>
      </c>
      <c r="B571" s="8" t="s">
        <v>23</v>
      </c>
      <c r="C571" s="7">
        <v>1100611</v>
      </c>
      <c r="D571" s="7">
        <v>1191</v>
      </c>
      <c r="E571" s="8" t="s">
        <v>967</v>
      </c>
      <c r="F571" s="8" t="s">
        <v>1068</v>
      </c>
      <c r="G571" s="8"/>
      <c r="H571" s="8" t="s">
        <v>2781</v>
      </c>
      <c r="I571" s="7">
        <v>1355</v>
      </c>
      <c r="J571" s="7">
        <v>5</v>
      </c>
      <c r="K571" s="8" t="s">
        <v>1077</v>
      </c>
      <c r="L571" s="7">
        <v>1</v>
      </c>
      <c r="M571" s="8" t="s">
        <v>1078</v>
      </c>
      <c r="N571" s="8" t="s">
        <v>28</v>
      </c>
      <c r="O571" s="8" t="s">
        <v>29</v>
      </c>
      <c r="P571" s="8" t="s">
        <v>30</v>
      </c>
      <c r="Q571" s="8" t="s">
        <v>31</v>
      </c>
      <c r="R571" s="9">
        <v>-26.837199999999999</v>
      </c>
      <c r="S571" s="9">
        <v>32.883899999999997</v>
      </c>
      <c r="T571" s="19">
        <v>1</v>
      </c>
      <c r="U571" s="7">
        <v>1</v>
      </c>
      <c r="V571" s="7"/>
      <c r="W571" s="7"/>
      <c r="X571" s="7">
        <v>1</v>
      </c>
      <c r="Y571" s="7">
        <v>0</v>
      </c>
      <c r="Z571" s="7"/>
      <c r="AA571" s="7"/>
      <c r="AB571" s="7"/>
    </row>
    <row r="572" spans="1:29" ht="15" customHeight="1" x14ac:dyDescent="0.25">
      <c r="A572" s="7">
        <v>559</v>
      </c>
      <c r="B572" s="8" t="s">
        <v>23</v>
      </c>
      <c r="C572" s="7">
        <v>1100612</v>
      </c>
      <c r="D572" s="7">
        <v>1192</v>
      </c>
      <c r="E572" s="8" t="s">
        <v>967</v>
      </c>
      <c r="F572" s="8" t="s">
        <v>1068</v>
      </c>
      <c r="G572" s="8"/>
      <c r="H572" s="8" t="s">
        <v>1079</v>
      </c>
      <c r="I572" s="7">
        <v>1356</v>
      </c>
      <c r="J572" s="7">
        <v>1</v>
      </c>
      <c r="K572" s="8" t="s">
        <v>1070</v>
      </c>
      <c r="L572" s="7">
        <v>3</v>
      </c>
      <c r="M572" s="8" t="s">
        <v>1080</v>
      </c>
      <c r="N572" s="8" t="s">
        <v>28</v>
      </c>
      <c r="O572" s="8" t="s">
        <v>29</v>
      </c>
      <c r="P572" s="8" t="s">
        <v>30</v>
      </c>
      <c r="Q572" s="8" t="s">
        <v>31</v>
      </c>
      <c r="R572" s="9">
        <v>-26.474499999999999</v>
      </c>
      <c r="S572" s="9">
        <v>32.6511</v>
      </c>
      <c r="T572" s="19">
        <v>1</v>
      </c>
      <c r="U572" s="7">
        <v>1</v>
      </c>
      <c r="V572" s="7"/>
      <c r="W572" s="7"/>
      <c r="X572" s="7">
        <v>1</v>
      </c>
      <c r="Y572" s="7">
        <v>0</v>
      </c>
      <c r="Z572" s="7"/>
      <c r="AA572" s="7"/>
      <c r="AB572" s="7"/>
    </row>
    <row r="573" spans="1:29" ht="15" customHeight="1" x14ac:dyDescent="0.25">
      <c r="A573" s="7">
        <v>560</v>
      </c>
      <c r="B573" s="8" t="s">
        <v>23</v>
      </c>
      <c r="C573" s="7">
        <v>1100613</v>
      </c>
      <c r="D573" s="7">
        <v>1133</v>
      </c>
      <c r="E573" s="8" t="s">
        <v>967</v>
      </c>
      <c r="F573" s="8" t="s">
        <v>1068</v>
      </c>
      <c r="G573" s="8"/>
      <c r="H573" s="8" t="s">
        <v>1081</v>
      </c>
      <c r="I573" s="7">
        <v>1357</v>
      </c>
      <c r="J573" s="7">
        <v>5</v>
      </c>
      <c r="K573" s="8" t="s">
        <v>1077</v>
      </c>
      <c r="L573" s="7">
        <v>1</v>
      </c>
      <c r="M573" s="8" t="s">
        <v>1078</v>
      </c>
      <c r="N573" s="8" t="s">
        <v>28</v>
      </c>
      <c r="O573" s="8" t="s">
        <v>29</v>
      </c>
      <c r="P573" s="8" t="s">
        <v>30</v>
      </c>
      <c r="Q573" s="8" t="s">
        <v>31</v>
      </c>
      <c r="R573" s="9">
        <v>-26.750800000000002</v>
      </c>
      <c r="S573" s="9">
        <v>32.826700000000002</v>
      </c>
      <c r="T573" s="19">
        <v>1</v>
      </c>
      <c r="U573" s="7">
        <v>0</v>
      </c>
      <c r="V573" s="7"/>
      <c r="W573" s="7"/>
      <c r="X573" s="7">
        <v>1</v>
      </c>
      <c r="Y573" s="7">
        <v>0</v>
      </c>
      <c r="Z573" s="7"/>
      <c r="AA573" s="7"/>
      <c r="AB573" s="7"/>
    </row>
    <row r="574" spans="1:29" ht="15" customHeight="1" x14ac:dyDescent="0.25">
      <c r="A574" s="7">
        <v>561</v>
      </c>
      <c r="B574" s="8" t="s">
        <v>23</v>
      </c>
      <c r="C574" s="7">
        <v>1100614</v>
      </c>
      <c r="D574" s="7">
        <v>1140</v>
      </c>
      <c r="E574" s="8" t="s">
        <v>967</v>
      </c>
      <c r="F574" s="8" t="s">
        <v>1068</v>
      </c>
      <c r="G574" s="8"/>
      <c r="H574" s="8" t="s">
        <v>1082</v>
      </c>
      <c r="I574" s="7">
        <v>1358</v>
      </c>
      <c r="J574" s="7">
        <v>1</v>
      </c>
      <c r="K574" s="8" t="s">
        <v>1070</v>
      </c>
      <c r="L574" s="7">
        <v>2</v>
      </c>
      <c r="M574" s="8" t="s">
        <v>1076</v>
      </c>
      <c r="N574" s="8" t="s">
        <v>28</v>
      </c>
      <c r="O574" s="8" t="s">
        <v>29</v>
      </c>
      <c r="P574" s="8" t="s">
        <v>30</v>
      </c>
      <c r="Q574" s="8" t="s">
        <v>31</v>
      </c>
      <c r="R574" s="9">
        <v>-26.328099999999999</v>
      </c>
      <c r="S574" s="9">
        <v>32.415799999999997</v>
      </c>
      <c r="T574" s="19">
        <v>1</v>
      </c>
      <c r="U574" s="7">
        <v>1</v>
      </c>
      <c r="V574" s="7"/>
      <c r="W574" s="7"/>
      <c r="X574" s="7">
        <v>1</v>
      </c>
      <c r="Y574" s="7">
        <v>0</v>
      </c>
      <c r="Z574" s="7"/>
      <c r="AA574" s="7"/>
      <c r="AB574" s="7"/>
    </row>
    <row r="575" spans="1:29" s="32" customFormat="1" ht="15" customHeight="1" x14ac:dyDescent="0.25">
      <c r="A575" s="28">
        <v>562</v>
      </c>
      <c r="B575" s="29" t="s">
        <v>23</v>
      </c>
      <c r="C575" s="28">
        <v>1100659</v>
      </c>
      <c r="D575" s="28"/>
      <c r="E575" s="29" t="s">
        <v>967</v>
      </c>
      <c r="F575" s="29" t="s">
        <v>1068</v>
      </c>
      <c r="G575" s="29"/>
      <c r="H575" s="29" t="s">
        <v>2724</v>
      </c>
      <c r="I575" s="28">
        <v>1359</v>
      </c>
      <c r="J575" s="28"/>
      <c r="K575" s="29"/>
      <c r="L575" s="28"/>
      <c r="M575" s="29"/>
      <c r="N575" s="29"/>
      <c r="O575" s="29"/>
      <c r="P575" s="29"/>
      <c r="Q575" s="29"/>
      <c r="R575" s="30">
        <v>-26.526136560699999</v>
      </c>
      <c r="S575" s="30">
        <v>32.562548779899998</v>
      </c>
      <c r="T575" s="31">
        <v>1</v>
      </c>
      <c r="U575" s="28">
        <v>0</v>
      </c>
      <c r="V575" s="28"/>
      <c r="W575" s="28"/>
      <c r="X575" s="28">
        <v>1</v>
      </c>
      <c r="Y575" s="28">
        <v>0</v>
      </c>
      <c r="Z575" s="28"/>
      <c r="AA575" s="28"/>
      <c r="AB575" s="28"/>
    </row>
    <row r="576" spans="1:29" ht="15" customHeight="1" x14ac:dyDescent="0.25">
      <c r="A576" s="7">
        <v>563</v>
      </c>
      <c r="B576" s="8" t="s">
        <v>23</v>
      </c>
      <c r="C576" s="7">
        <v>1100660</v>
      </c>
      <c r="D576" s="7">
        <v>1177</v>
      </c>
      <c r="E576" s="8" t="s">
        <v>967</v>
      </c>
      <c r="F576" s="8" t="s">
        <v>1068</v>
      </c>
      <c r="G576" s="8"/>
      <c r="H576" s="8" t="s">
        <v>1083</v>
      </c>
      <c r="I576" s="7">
        <v>1360</v>
      </c>
      <c r="J576" s="7">
        <v>2</v>
      </c>
      <c r="K576" s="8" t="s">
        <v>1084</v>
      </c>
      <c r="L576" s="7">
        <v>3</v>
      </c>
      <c r="M576" s="8" t="s">
        <v>1085</v>
      </c>
      <c r="N576" s="8" t="s">
        <v>28</v>
      </c>
      <c r="O576" s="8" t="s">
        <v>29</v>
      </c>
      <c r="P576" s="8" t="s">
        <v>30</v>
      </c>
      <c r="Q576" s="8" t="s">
        <v>31</v>
      </c>
      <c r="R576" s="9">
        <v>-26.0855</v>
      </c>
      <c r="S576" s="9">
        <v>32.624499999999998</v>
      </c>
      <c r="T576" s="19">
        <v>1</v>
      </c>
      <c r="U576" s="7">
        <v>0</v>
      </c>
      <c r="V576" s="7"/>
      <c r="W576" s="7"/>
      <c r="X576" s="7">
        <v>1</v>
      </c>
      <c r="Y576" s="7">
        <v>0</v>
      </c>
      <c r="Z576" s="7"/>
      <c r="AA576" s="7"/>
      <c r="AB576" s="7"/>
    </row>
    <row r="577" spans="1:28" s="32" customFormat="1" ht="15" customHeight="1" x14ac:dyDescent="0.25">
      <c r="A577" s="28">
        <v>564</v>
      </c>
      <c r="B577" s="29" t="s">
        <v>23</v>
      </c>
      <c r="C577" s="28">
        <v>1100663</v>
      </c>
      <c r="D577" s="28"/>
      <c r="E577" s="29" t="s">
        <v>967</v>
      </c>
      <c r="F577" s="29" t="s">
        <v>1068</v>
      </c>
      <c r="G577" s="29"/>
      <c r="H577" s="29" t="s">
        <v>2725</v>
      </c>
      <c r="I577" s="28">
        <v>1361</v>
      </c>
      <c r="J577" s="28"/>
      <c r="K577" s="29"/>
      <c r="L577" s="28"/>
      <c r="M577" s="29"/>
      <c r="N577" s="29"/>
      <c r="O577" s="29"/>
      <c r="P577" s="29"/>
      <c r="Q577" s="29"/>
      <c r="R577" s="30">
        <v>-26.5261365434</v>
      </c>
      <c r="S577" s="30">
        <v>32.562548779799997</v>
      </c>
      <c r="T577" s="31">
        <v>1</v>
      </c>
      <c r="U577" s="28">
        <v>0</v>
      </c>
      <c r="V577" s="28"/>
      <c r="W577" s="28"/>
      <c r="X577" s="28">
        <v>1</v>
      </c>
      <c r="Y577" s="28">
        <v>0</v>
      </c>
      <c r="Z577" s="28"/>
      <c r="AA577" s="28"/>
      <c r="AB577" s="28"/>
    </row>
    <row r="578" spans="1:28" ht="15" customHeight="1" x14ac:dyDescent="0.25">
      <c r="A578" s="7">
        <v>565</v>
      </c>
      <c r="B578" s="8" t="s">
        <v>23</v>
      </c>
      <c r="C578" s="7">
        <v>1100669</v>
      </c>
      <c r="D578" s="7">
        <v>1178</v>
      </c>
      <c r="E578" s="8" t="s">
        <v>967</v>
      </c>
      <c r="F578" s="8" t="s">
        <v>1068</v>
      </c>
      <c r="G578" s="8"/>
      <c r="H578" s="8" t="s">
        <v>1086</v>
      </c>
      <c r="I578" s="7">
        <v>1362</v>
      </c>
      <c r="J578" s="7">
        <v>4</v>
      </c>
      <c r="K578" s="8" t="s">
        <v>1087</v>
      </c>
      <c r="L578" s="7">
        <v>2</v>
      </c>
      <c r="M578" s="8" t="s">
        <v>1088</v>
      </c>
      <c r="N578" s="8" t="s">
        <v>28</v>
      </c>
      <c r="O578" s="8" t="s">
        <v>29</v>
      </c>
      <c r="P578" s="8" t="s">
        <v>30</v>
      </c>
      <c r="Q578" s="8" t="s">
        <v>31</v>
      </c>
      <c r="R578" s="9">
        <v>-26.215599999999998</v>
      </c>
      <c r="S578" s="9">
        <v>32.885800000000003</v>
      </c>
      <c r="T578" s="19">
        <v>1</v>
      </c>
      <c r="U578" s="7">
        <v>0</v>
      </c>
      <c r="V578" s="7"/>
      <c r="W578" s="7"/>
      <c r="X578" s="7">
        <v>1</v>
      </c>
      <c r="Y578" s="7">
        <v>0</v>
      </c>
      <c r="Z578" s="7"/>
      <c r="AA578" s="7"/>
      <c r="AB578" s="7"/>
    </row>
    <row r="579" spans="1:28" s="32" customFormat="1" ht="15" customHeight="1" x14ac:dyDescent="0.25">
      <c r="A579" s="28">
        <v>566</v>
      </c>
      <c r="B579" s="29" t="s">
        <v>23</v>
      </c>
      <c r="C579" s="28">
        <v>1100670</v>
      </c>
      <c r="D579" s="28"/>
      <c r="E579" s="29" t="s">
        <v>967</v>
      </c>
      <c r="F579" s="29" t="s">
        <v>1068</v>
      </c>
      <c r="G579" s="29"/>
      <c r="H579" s="29" t="s">
        <v>2726</v>
      </c>
      <c r="I579" s="28">
        <v>1363</v>
      </c>
      <c r="J579" s="28"/>
      <c r="K579" s="29"/>
      <c r="L579" s="28"/>
      <c r="M579" s="29"/>
      <c r="N579" s="29"/>
      <c r="O579" s="29"/>
      <c r="P579" s="29"/>
      <c r="Q579" s="29"/>
      <c r="R579" s="30">
        <v>-26.5261365277</v>
      </c>
      <c r="S579" s="30">
        <v>32.5625487764</v>
      </c>
      <c r="T579" s="31">
        <v>1</v>
      </c>
      <c r="U579" s="28">
        <v>1</v>
      </c>
      <c r="V579" s="28"/>
      <c r="W579" s="28"/>
      <c r="X579" s="28">
        <v>1</v>
      </c>
      <c r="Y579" s="28">
        <v>0</v>
      </c>
      <c r="Z579" s="28"/>
      <c r="AA579" s="28"/>
      <c r="AB579" s="28"/>
    </row>
    <row r="580" spans="1:28" ht="15" customHeight="1" x14ac:dyDescent="0.25">
      <c r="A580" s="7">
        <v>567</v>
      </c>
      <c r="B580" s="8" t="s">
        <v>23</v>
      </c>
      <c r="C580" s="7">
        <v>1100671</v>
      </c>
      <c r="D580" s="7">
        <v>1179</v>
      </c>
      <c r="E580" s="8" t="s">
        <v>967</v>
      </c>
      <c r="F580" s="8" t="s">
        <v>1068</v>
      </c>
      <c r="G580" s="8"/>
      <c r="H580" s="8" t="s">
        <v>1089</v>
      </c>
      <c r="I580" s="7">
        <v>1364</v>
      </c>
      <c r="J580" s="7">
        <v>3</v>
      </c>
      <c r="K580" s="8" t="s">
        <v>1073</v>
      </c>
      <c r="L580" s="7">
        <v>2</v>
      </c>
      <c r="M580" s="8" t="s">
        <v>1090</v>
      </c>
      <c r="N580" s="8" t="s">
        <v>28</v>
      </c>
      <c r="O580" s="8" t="s">
        <v>61</v>
      </c>
      <c r="P580" s="8" t="s">
        <v>61</v>
      </c>
      <c r="Q580" s="8" t="s">
        <v>31</v>
      </c>
      <c r="R580" s="9">
        <v>-26.672000000000001</v>
      </c>
      <c r="S580" s="9">
        <v>32.182299999999998</v>
      </c>
      <c r="T580" s="19">
        <v>1</v>
      </c>
      <c r="U580" s="7">
        <v>0</v>
      </c>
      <c r="V580" s="7"/>
      <c r="W580" s="7"/>
      <c r="X580" s="7">
        <v>1</v>
      </c>
      <c r="Y580" s="7">
        <v>0</v>
      </c>
      <c r="Z580" s="7"/>
      <c r="AA580" s="7"/>
      <c r="AB580" s="7"/>
    </row>
    <row r="581" spans="1:28" ht="15" customHeight="1" x14ac:dyDescent="0.25">
      <c r="A581" s="7">
        <v>568</v>
      </c>
      <c r="B581" s="8" t="s">
        <v>23</v>
      </c>
      <c r="C581" s="7">
        <v>1100706</v>
      </c>
      <c r="D581" s="7">
        <v>1193</v>
      </c>
      <c r="E581" s="8" t="s">
        <v>967</v>
      </c>
      <c r="F581" s="8" t="s">
        <v>1091</v>
      </c>
      <c r="G581" s="8"/>
      <c r="H581" s="8" t="s">
        <v>2610</v>
      </c>
      <c r="I581" s="7">
        <v>1365</v>
      </c>
      <c r="J581" s="7">
        <v>1</v>
      </c>
      <c r="K581" s="8" t="s">
        <v>1091</v>
      </c>
      <c r="L581" s="7">
        <v>1</v>
      </c>
      <c r="M581" s="8" t="s">
        <v>1092</v>
      </c>
      <c r="N581" s="8" t="s">
        <v>65</v>
      </c>
      <c r="O581" s="8" t="s">
        <v>29</v>
      </c>
      <c r="P581" s="8" t="s">
        <v>30</v>
      </c>
      <c r="Q581" s="8" t="s">
        <v>31</v>
      </c>
      <c r="R581" s="9">
        <v>-25.598600000000001</v>
      </c>
      <c r="S581" s="9">
        <v>32.244999999999997</v>
      </c>
      <c r="T581" s="19">
        <v>1</v>
      </c>
      <c r="U581" s="7">
        <v>1</v>
      </c>
      <c r="V581" s="7"/>
      <c r="W581" s="7">
        <v>1</v>
      </c>
      <c r="X581" s="7">
        <v>1</v>
      </c>
      <c r="Y581" s="7">
        <v>2</v>
      </c>
      <c r="Z581" s="7"/>
      <c r="AA581" s="7"/>
      <c r="AB581" s="7"/>
    </row>
    <row r="582" spans="1:28" ht="15" customHeight="1" x14ac:dyDescent="0.25">
      <c r="A582" s="7">
        <v>569</v>
      </c>
      <c r="B582" s="8" t="s">
        <v>23</v>
      </c>
      <c r="C582" s="7">
        <v>1100707</v>
      </c>
      <c r="D582" s="7">
        <v>1119</v>
      </c>
      <c r="E582" s="8" t="s">
        <v>967</v>
      </c>
      <c r="F582" s="8" t="s">
        <v>1091</v>
      </c>
      <c r="G582" s="8"/>
      <c r="H582" s="8" t="s">
        <v>1093</v>
      </c>
      <c r="I582" s="7">
        <v>1366</v>
      </c>
      <c r="J582" s="7">
        <v>3</v>
      </c>
      <c r="K582" s="8" t="s">
        <v>1094</v>
      </c>
      <c r="L582" s="7">
        <v>1</v>
      </c>
      <c r="M582" s="8" t="s">
        <v>1095</v>
      </c>
      <c r="N582" s="8" t="s">
        <v>65</v>
      </c>
      <c r="O582" s="8" t="s">
        <v>29</v>
      </c>
      <c r="P582" s="8" t="s">
        <v>30</v>
      </c>
      <c r="Q582" s="8" t="s">
        <v>31</v>
      </c>
      <c r="R582" s="9">
        <v>-25.444199999999999</v>
      </c>
      <c r="S582" s="9">
        <v>31.989699999999999</v>
      </c>
      <c r="T582" s="19">
        <v>1</v>
      </c>
      <c r="U582" s="7">
        <v>1</v>
      </c>
      <c r="V582" s="7"/>
      <c r="W582" s="7">
        <v>1</v>
      </c>
      <c r="X582" s="7">
        <v>1</v>
      </c>
      <c r="Y582" s="7">
        <v>0</v>
      </c>
      <c r="Z582" s="7"/>
      <c r="AA582" s="7"/>
      <c r="AB582" s="7"/>
    </row>
    <row r="583" spans="1:28" ht="15" customHeight="1" x14ac:dyDescent="0.25">
      <c r="A583" s="7">
        <v>570</v>
      </c>
      <c r="B583" s="8" t="s">
        <v>23</v>
      </c>
      <c r="C583" s="7">
        <v>1100708</v>
      </c>
      <c r="D583" s="7">
        <v>1124</v>
      </c>
      <c r="E583" s="8" t="s">
        <v>967</v>
      </c>
      <c r="F583" s="8" t="s">
        <v>1091</v>
      </c>
      <c r="G583" s="8"/>
      <c r="H583" s="8" t="s">
        <v>1096</v>
      </c>
      <c r="I583" s="7">
        <v>1367</v>
      </c>
      <c r="J583" s="7">
        <v>4</v>
      </c>
      <c r="K583" s="8" t="s">
        <v>1097</v>
      </c>
      <c r="L583" s="7">
        <v>1</v>
      </c>
      <c r="M583" s="8" t="s">
        <v>1098</v>
      </c>
      <c r="N583" s="8" t="s">
        <v>28</v>
      </c>
      <c r="O583" s="8" t="s">
        <v>29</v>
      </c>
      <c r="P583" s="8" t="s">
        <v>30</v>
      </c>
      <c r="Q583" s="8" t="s">
        <v>31</v>
      </c>
      <c r="R583" s="9">
        <v>-25.2392</v>
      </c>
      <c r="S583" s="9">
        <v>32.137500000000003</v>
      </c>
      <c r="T583" s="19">
        <v>1</v>
      </c>
      <c r="U583" s="7">
        <v>0</v>
      </c>
      <c r="V583" s="7"/>
      <c r="W583" s="7"/>
      <c r="X583" s="7">
        <v>1</v>
      </c>
      <c r="Y583" s="7">
        <v>0</v>
      </c>
      <c r="Z583" s="7"/>
      <c r="AA583" s="7"/>
      <c r="AB583" s="7"/>
    </row>
    <row r="584" spans="1:28" ht="15" customHeight="1" x14ac:dyDescent="0.25">
      <c r="A584" s="7">
        <v>571</v>
      </c>
      <c r="B584" s="8" t="s">
        <v>23</v>
      </c>
      <c r="C584" s="7">
        <v>1100709</v>
      </c>
      <c r="D584" s="7">
        <v>1184</v>
      </c>
      <c r="E584" s="8" t="s">
        <v>967</v>
      </c>
      <c r="F584" s="8" t="s">
        <v>1091</v>
      </c>
      <c r="G584" s="8"/>
      <c r="H584" s="8" t="s">
        <v>1099</v>
      </c>
      <c r="I584" s="7">
        <v>1368</v>
      </c>
      <c r="J584" s="7">
        <v>4</v>
      </c>
      <c r="K584" s="8" t="s">
        <v>1097</v>
      </c>
      <c r="L584" s="7">
        <v>1</v>
      </c>
      <c r="M584" s="8" t="s">
        <v>1098</v>
      </c>
      <c r="N584" s="8" t="s">
        <v>28</v>
      </c>
      <c r="O584" s="8" t="s">
        <v>29</v>
      </c>
      <c r="P584" s="8" t="s">
        <v>30</v>
      </c>
      <c r="Q584" s="8" t="s">
        <v>31</v>
      </c>
      <c r="R584" s="9">
        <v>-25.3217</v>
      </c>
      <c r="S584" s="9">
        <v>32.255299999999998</v>
      </c>
      <c r="T584" s="19">
        <v>1</v>
      </c>
      <c r="U584" s="7">
        <v>1</v>
      </c>
      <c r="V584" s="7"/>
      <c r="W584" s="7"/>
      <c r="X584" s="7">
        <v>1</v>
      </c>
      <c r="Y584" s="7">
        <v>0</v>
      </c>
      <c r="Z584" s="7"/>
      <c r="AA584" s="7"/>
      <c r="AB584" s="7"/>
    </row>
    <row r="585" spans="1:28" ht="15" customHeight="1" x14ac:dyDescent="0.25">
      <c r="A585" s="7">
        <v>572</v>
      </c>
      <c r="B585" s="8" t="s">
        <v>23</v>
      </c>
      <c r="C585" s="7">
        <v>1100710</v>
      </c>
      <c r="D585" s="7">
        <v>1131</v>
      </c>
      <c r="E585" s="8" t="s">
        <v>967</v>
      </c>
      <c r="F585" s="8" t="s">
        <v>1091</v>
      </c>
      <c r="G585" s="8"/>
      <c r="H585" s="8" t="s">
        <v>1100</v>
      </c>
      <c r="I585" s="7">
        <v>1369</v>
      </c>
      <c r="J585" s="7">
        <v>2</v>
      </c>
      <c r="K585" s="8" t="s">
        <v>1101</v>
      </c>
      <c r="L585" s="7">
        <v>1</v>
      </c>
      <c r="M585" s="8" t="s">
        <v>1102</v>
      </c>
      <c r="N585" s="8" t="s">
        <v>28</v>
      </c>
      <c r="O585" s="8" t="s">
        <v>29</v>
      </c>
      <c r="P585" s="8" t="s">
        <v>30</v>
      </c>
      <c r="Q585" s="8" t="s">
        <v>31</v>
      </c>
      <c r="R585" s="9">
        <v>-25.751100000000001</v>
      </c>
      <c r="S585" s="9">
        <v>32.395000000000003</v>
      </c>
      <c r="T585" s="19">
        <v>1</v>
      </c>
      <c r="U585" s="7">
        <v>1</v>
      </c>
      <c r="V585" s="7"/>
      <c r="W585" s="7"/>
      <c r="X585" s="7">
        <v>1</v>
      </c>
      <c r="Y585" s="7">
        <v>0</v>
      </c>
      <c r="Z585" s="7"/>
      <c r="AA585" s="7"/>
      <c r="AB585" s="7"/>
    </row>
    <row r="586" spans="1:28" ht="15" customHeight="1" x14ac:dyDescent="0.25">
      <c r="A586" s="7">
        <v>573</v>
      </c>
      <c r="B586" s="8" t="s">
        <v>23</v>
      </c>
      <c r="C586" s="7">
        <v>1100711</v>
      </c>
      <c r="D586" s="7">
        <v>1161</v>
      </c>
      <c r="E586" s="8" t="s">
        <v>967</v>
      </c>
      <c r="F586" s="8" t="s">
        <v>1091</v>
      </c>
      <c r="G586" s="8"/>
      <c r="H586" s="8" t="s">
        <v>1103</v>
      </c>
      <c r="I586" s="7">
        <v>1370</v>
      </c>
      <c r="J586" s="7">
        <v>2</v>
      </c>
      <c r="K586" s="8" t="s">
        <v>1101</v>
      </c>
      <c r="L586" s="7">
        <v>1</v>
      </c>
      <c r="M586" s="8" t="s">
        <v>1102</v>
      </c>
      <c r="N586" s="8" t="s">
        <v>28</v>
      </c>
      <c r="O586" s="8" t="s">
        <v>29</v>
      </c>
      <c r="P586" s="8" t="s">
        <v>30</v>
      </c>
      <c r="Q586" s="8" t="s">
        <v>31</v>
      </c>
      <c r="R586" s="9">
        <v>-25.696100000000001</v>
      </c>
      <c r="S586" s="9">
        <v>32.344999999999999</v>
      </c>
      <c r="T586" s="19">
        <v>1</v>
      </c>
      <c r="U586" s="7">
        <v>0</v>
      </c>
      <c r="V586" s="7"/>
      <c r="W586" s="7"/>
      <c r="X586" s="7">
        <v>1</v>
      </c>
      <c r="Y586" s="7">
        <v>0</v>
      </c>
      <c r="Z586" s="7"/>
      <c r="AA586" s="7"/>
      <c r="AB586" s="7"/>
    </row>
    <row r="587" spans="1:28" ht="15" customHeight="1" x14ac:dyDescent="0.25">
      <c r="A587" s="7">
        <v>574</v>
      </c>
      <c r="B587" s="8" t="s">
        <v>23</v>
      </c>
      <c r="C587" s="7">
        <v>1100712</v>
      </c>
      <c r="D587" s="7">
        <v>1183</v>
      </c>
      <c r="E587" s="8" t="s">
        <v>967</v>
      </c>
      <c r="F587" s="8" t="s">
        <v>1091</v>
      </c>
      <c r="G587" s="8"/>
      <c r="H587" s="8" t="s">
        <v>1104</v>
      </c>
      <c r="I587" s="7">
        <v>1371</v>
      </c>
      <c r="J587" s="7">
        <v>2</v>
      </c>
      <c r="K587" s="8" t="s">
        <v>1101</v>
      </c>
      <c r="L587" s="7">
        <v>2</v>
      </c>
      <c r="M587" s="8" t="s">
        <v>1105</v>
      </c>
      <c r="N587" s="8" t="s">
        <v>28</v>
      </c>
      <c r="O587" s="8" t="s">
        <v>29</v>
      </c>
      <c r="P587" s="8" t="s">
        <v>30</v>
      </c>
      <c r="Q587" s="8" t="s">
        <v>31</v>
      </c>
      <c r="R587" s="9">
        <v>-25.645600000000002</v>
      </c>
      <c r="S587" s="9">
        <v>32.496699999999997</v>
      </c>
      <c r="T587" s="19">
        <v>1</v>
      </c>
      <c r="U587" s="7">
        <v>0</v>
      </c>
      <c r="V587" s="7"/>
      <c r="W587" s="7"/>
      <c r="X587" s="7">
        <v>1</v>
      </c>
      <c r="Y587" s="7">
        <v>0</v>
      </c>
      <c r="Z587" s="7"/>
      <c r="AA587" s="7"/>
      <c r="AB587" s="7"/>
    </row>
    <row r="588" spans="1:28" ht="15" customHeight="1" x14ac:dyDescent="0.25">
      <c r="A588" s="7">
        <v>575</v>
      </c>
      <c r="B588" s="8" t="s">
        <v>23</v>
      </c>
      <c r="C588" s="7">
        <v>1100713</v>
      </c>
      <c r="D588" s="7">
        <v>1127</v>
      </c>
      <c r="E588" s="8" t="s">
        <v>967</v>
      </c>
      <c r="F588" s="8" t="s">
        <v>1091</v>
      </c>
      <c r="G588" s="8"/>
      <c r="H588" s="8" t="s">
        <v>1106</v>
      </c>
      <c r="I588" s="7">
        <v>1372</v>
      </c>
      <c r="J588" s="7">
        <v>4</v>
      </c>
      <c r="K588" s="8" t="s">
        <v>1097</v>
      </c>
      <c r="L588" s="7">
        <v>3</v>
      </c>
      <c r="M588" s="8" t="s">
        <v>1107</v>
      </c>
      <c r="N588" s="8" t="s">
        <v>28</v>
      </c>
      <c r="O588" s="8" t="s">
        <v>29</v>
      </c>
      <c r="P588" s="8" t="s">
        <v>30</v>
      </c>
      <c r="Q588" s="8" t="s">
        <v>31</v>
      </c>
      <c r="R588" s="9">
        <v>-25.284700000000001</v>
      </c>
      <c r="S588" s="9">
        <v>32.511699999999998</v>
      </c>
      <c r="T588" s="19">
        <v>1</v>
      </c>
      <c r="U588" s="7">
        <v>0</v>
      </c>
      <c r="V588" s="7"/>
      <c r="W588" s="7"/>
      <c r="X588" s="7">
        <v>1</v>
      </c>
      <c r="Y588" s="7">
        <v>0</v>
      </c>
      <c r="Z588" s="7"/>
      <c r="AA588" s="7"/>
      <c r="AB588" s="7"/>
    </row>
    <row r="589" spans="1:28" s="27" customFormat="1" ht="15" customHeight="1" x14ac:dyDescent="0.25">
      <c r="A589" s="23">
        <v>576</v>
      </c>
      <c r="B589" s="24" t="s">
        <v>23</v>
      </c>
      <c r="C589" s="23">
        <v>1100714</v>
      </c>
      <c r="D589" s="23"/>
      <c r="E589" s="24" t="s">
        <v>967</v>
      </c>
      <c r="F589" s="24" t="s">
        <v>1091</v>
      </c>
      <c r="G589" s="24"/>
      <c r="H589" s="24" t="s">
        <v>2741</v>
      </c>
      <c r="I589" s="23">
        <v>1373</v>
      </c>
      <c r="J589" s="23"/>
      <c r="K589" s="24"/>
      <c r="L589" s="23"/>
      <c r="M589" s="24"/>
      <c r="N589" s="24"/>
      <c r="O589" s="24"/>
      <c r="P589" s="24"/>
      <c r="Q589" s="24"/>
      <c r="R589" s="25"/>
      <c r="S589" s="25"/>
      <c r="T589" s="26">
        <v>1</v>
      </c>
      <c r="U589" s="23">
        <v>0</v>
      </c>
      <c r="V589" s="23"/>
      <c r="W589" s="23"/>
      <c r="X589" s="23">
        <v>0</v>
      </c>
      <c r="Y589" s="23">
        <v>0</v>
      </c>
      <c r="Z589" s="23"/>
      <c r="AA589" s="23"/>
      <c r="AB589" s="23"/>
    </row>
    <row r="590" spans="1:28" ht="15" customHeight="1" x14ac:dyDescent="0.25">
      <c r="A590" s="7">
        <v>577</v>
      </c>
      <c r="B590" s="8" t="s">
        <v>23</v>
      </c>
      <c r="C590" s="7">
        <v>1100806</v>
      </c>
      <c r="D590" s="7">
        <v>1122</v>
      </c>
      <c r="E590" s="8" t="s">
        <v>967</v>
      </c>
      <c r="F590" s="8" t="s">
        <v>1108</v>
      </c>
      <c r="G590" s="8"/>
      <c r="H590" s="8" t="s">
        <v>1109</v>
      </c>
      <c r="I590" s="7">
        <v>1374</v>
      </c>
      <c r="J590" s="7">
        <v>1</v>
      </c>
      <c r="K590" s="8" t="s">
        <v>1108</v>
      </c>
      <c r="L590" s="7">
        <v>1</v>
      </c>
      <c r="M590" s="8" t="s">
        <v>1110</v>
      </c>
      <c r="N590" s="8" t="s">
        <v>65</v>
      </c>
      <c r="O590" s="8" t="s">
        <v>29</v>
      </c>
      <c r="P590" s="8" t="s">
        <v>30</v>
      </c>
      <c r="Q590" s="8" t="s">
        <v>31</v>
      </c>
      <c r="R590" s="9">
        <v>-25.991099999999999</v>
      </c>
      <c r="S590" s="9">
        <v>32.013300000000001</v>
      </c>
      <c r="T590" s="19">
        <v>1</v>
      </c>
      <c r="U590" s="7">
        <v>1</v>
      </c>
      <c r="V590" s="7"/>
      <c r="W590" s="7"/>
      <c r="X590" s="7">
        <v>1</v>
      </c>
      <c r="Y590" s="7">
        <v>1</v>
      </c>
      <c r="Z590" s="7"/>
      <c r="AA590" s="7"/>
      <c r="AB590" s="7"/>
    </row>
    <row r="591" spans="1:28" ht="15" customHeight="1" x14ac:dyDescent="0.25">
      <c r="A591" s="7">
        <v>578</v>
      </c>
      <c r="B591" s="8" t="s">
        <v>23</v>
      </c>
      <c r="C591" s="7">
        <v>1100807</v>
      </c>
      <c r="D591" s="7">
        <v>1121</v>
      </c>
      <c r="E591" s="8" t="s">
        <v>967</v>
      </c>
      <c r="F591" s="8" t="s">
        <v>1108</v>
      </c>
      <c r="G591" s="8">
        <v>1</v>
      </c>
      <c r="H591" s="8" t="s">
        <v>1111</v>
      </c>
      <c r="I591" s="7">
        <v>1375</v>
      </c>
      <c r="J591" s="7">
        <v>2</v>
      </c>
      <c r="K591" s="8" t="s">
        <v>1112</v>
      </c>
      <c r="L591" s="7">
        <v>1</v>
      </c>
      <c r="M591" s="8" t="s">
        <v>1113</v>
      </c>
      <c r="N591" s="8" t="s">
        <v>28</v>
      </c>
      <c r="O591" s="8" t="s">
        <v>29</v>
      </c>
      <c r="P591" s="8" t="s">
        <v>30</v>
      </c>
      <c r="Q591" s="8" t="s">
        <v>31</v>
      </c>
      <c r="R591" s="9">
        <v>-26.2958</v>
      </c>
      <c r="S591" s="9">
        <v>32.1877</v>
      </c>
      <c r="T591" s="19">
        <v>1</v>
      </c>
      <c r="U591" s="7">
        <v>0</v>
      </c>
      <c r="V591" s="7"/>
      <c r="W591" s="7"/>
      <c r="X591" s="7">
        <v>1</v>
      </c>
      <c r="Y591" s="7">
        <v>0</v>
      </c>
      <c r="Z591" s="7"/>
      <c r="AA591" s="7"/>
      <c r="AB591" s="7"/>
    </row>
    <row r="592" spans="1:28" ht="15" customHeight="1" x14ac:dyDescent="0.25">
      <c r="A592" s="7">
        <v>579</v>
      </c>
      <c r="B592" s="8" t="s">
        <v>23</v>
      </c>
      <c r="C592" s="7">
        <v>1100808</v>
      </c>
      <c r="D592" s="7">
        <v>1118</v>
      </c>
      <c r="E592" s="8" t="s">
        <v>967</v>
      </c>
      <c r="F592" s="8" t="s">
        <v>1108</v>
      </c>
      <c r="G592" s="8"/>
      <c r="H592" s="8" t="s">
        <v>1114</v>
      </c>
      <c r="I592" s="7">
        <v>1376</v>
      </c>
      <c r="J592" s="7">
        <v>2</v>
      </c>
      <c r="K592" s="8" t="s">
        <v>1112</v>
      </c>
      <c r="L592" s="7">
        <v>2</v>
      </c>
      <c r="M592" s="8" t="s">
        <v>1115</v>
      </c>
      <c r="N592" s="8" t="s">
        <v>28</v>
      </c>
      <c r="O592" s="8" t="s">
        <v>29</v>
      </c>
      <c r="P592" s="8" t="s">
        <v>30</v>
      </c>
      <c r="Q592" s="8" t="s">
        <v>31</v>
      </c>
      <c r="R592" s="9">
        <v>-26.2014</v>
      </c>
      <c r="S592" s="9">
        <v>32.1389</v>
      </c>
      <c r="T592" s="19">
        <v>1</v>
      </c>
      <c r="U592" s="7">
        <v>1</v>
      </c>
      <c r="V592" s="7"/>
      <c r="W592" s="7"/>
      <c r="X592" s="7">
        <v>1</v>
      </c>
      <c r="Y592" s="7">
        <v>0</v>
      </c>
      <c r="Z592" s="7"/>
      <c r="AA592" s="7"/>
      <c r="AB592" s="7"/>
    </row>
    <row r="593" spans="1:28" ht="15" customHeight="1" x14ac:dyDescent="0.25">
      <c r="A593" s="7">
        <v>580</v>
      </c>
      <c r="B593" s="8" t="s">
        <v>23</v>
      </c>
      <c r="C593" s="7">
        <v>1100809</v>
      </c>
      <c r="D593" s="7">
        <v>1141</v>
      </c>
      <c r="E593" s="8" t="s">
        <v>967</v>
      </c>
      <c r="F593" s="8" t="s">
        <v>1108</v>
      </c>
      <c r="G593" s="8">
        <v>1</v>
      </c>
      <c r="H593" s="8" t="s">
        <v>1116</v>
      </c>
      <c r="I593" s="7">
        <v>1377</v>
      </c>
      <c r="J593" s="7">
        <v>1</v>
      </c>
      <c r="K593" s="8" t="s">
        <v>1108</v>
      </c>
      <c r="L593" s="7">
        <v>5</v>
      </c>
      <c r="M593" s="8" t="s">
        <v>1117</v>
      </c>
      <c r="N593" s="8" t="s">
        <v>28</v>
      </c>
      <c r="O593" s="8" t="s">
        <v>61</v>
      </c>
      <c r="P593" s="8" t="s">
        <v>61</v>
      </c>
      <c r="Q593" s="8" t="s">
        <v>31</v>
      </c>
      <c r="R593" s="9">
        <v>-25.864699999999999</v>
      </c>
      <c r="S593" s="9">
        <v>32.2864</v>
      </c>
      <c r="T593" s="19">
        <v>1</v>
      </c>
      <c r="U593" s="7">
        <v>0</v>
      </c>
      <c r="V593" s="7"/>
      <c r="W593" s="7"/>
      <c r="X593" s="7">
        <v>1</v>
      </c>
      <c r="Y593" s="7">
        <v>0</v>
      </c>
      <c r="Z593" s="7"/>
      <c r="AA593" s="7"/>
      <c r="AB593" s="7"/>
    </row>
    <row r="594" spans="1:28" ht="15" customHeight="1" x14ac:dyDescent="0.25">
      <c r="A594" s="7">
        <v>581</v>
      </c>
      <c r="B594" s="8" t="s">
        <v>23</v>
      </c>
      <c r="C594" s="7">
        <v>1100810</v>
      </c>
      <c r="D594" s="7">
        <v>1157</v>
      </c>
      <c r="E594" s="8" t="s">
        <v>967</v>
      </c>
      <c r="F594" s="8" t="s">
        <v>1108</v>
      </c>
      <c r="G594" s="8"/>
      <c r="H594" s="8" t="s">
        <v>1118</v>
      </c>
      <c r="I594" s="7">
        <v>1378</v>
      </c>
      <c r="J594" s="7">
        <v>2</v>
      </c>
      <c r="K594" s="8" t="s">
        <v>1112</v>
      </c>
      <c r="L594" s="7">
        <v>3</v>
      </c>
      <c r="M594" s="8" t="s">
        <v>1119</v>
      </c>
      <c r="N594" s="8" t="s">
        <v>28</v>
      </c>
      <c r="O594" s="8" t="s">
        <v>29</v>
      </c>
      <c r="P594" s="8" t="s">
        <v>30</v>
      </c>
      <c r="Q594" s="8" t="s">
        <v>31</v>
      </c>
      <c r="R594" s="9">
        <v>-26.194099999999999</v>
      </c>
      <c r="S594" s="9">
        <v>32.217500000000001</v>
      </c>
      <c r="T594" s="19">
        <v>1</v>
      </c>
      <c r="U594" s="7">
        <v>1</v>
      </c>
      <c r="V594" s="7"/>
      <c r="W594" s="7"/>
      <c r="X594" s="7">
        <v>1</v>
      </c>
      <c r="Y594" s="7">
        <v>0</v>
      </c>
      <c r="Z594" s="7"/>
      <c r="AA594" s="7"/>
      <c r="AB594" s="7"/>
    </row>
    <row r="595" spans="1:28" ht="15" customHeight="1" x14ac:dyDescent="0.25">
      <c r="A595" s="7">
        <v>582</v>
      </c>
      <c r="B595" s="8" t="s">
        <v>23</v>
      </c>
      <c r="C595" s="7">
        <v>1100811</v>
      </c>
      <c r="D595" s="7">
        <v>1181</v>
      </c>
      <c r="E595" s="8" t="s">
        <v>967</v>
      </c>
      <c r="F595" s="8" t="s">
        <v>1108</v>
      </c>
      <c r="G595" s="8">
        <v>1</v>
      </c>
      <c r="H595" s="8" t="s">
        <v>1120</v>
      </c>
      <c r="I595" s="7">
        <v>1379</v>
      </c>
      <c r="J595" s="7">
        <v>1</v>
      </c>
      <c r="K595" s="8" t="s">
        <v>1108</v>
      </c>
      <c r="L595" s="7">
        <v>5</v>
      </c>
      <c r="M595" s="8" t="s">
        <v>1117</v>
      </c>
      <c r="N595" s="8" t="s">
        <v>28</v>
      </c>
      <c r="O595" s="8" t="s">
        <v>29</v>
      </c>
      <c r="P595" s="8" t="s">
        <v>30</v>
      </c>
      <c r="Q595" s="8" t="s">
        <v>31</v>
      </c>
      <c r="R595" s="9">
        <v>-26.04</v>
      </c>
      <c r="S595" s="9">
        <v>32.2575</v>
      </c>
      <c r="T595" s="19">
        <v>1</v>
      </c>
      <c r="U595" s="7">
        <v>1</v>
      </c>
      <c r="V595" s="7"/>
      <c r="W595" s="7"/>
      <c r="X595" s="7">
        <v>1</v>
      </c>
      <c r="Y595" s="7">
        <v>0</v>
      </c>
      <c r="Z595" s="7"/>
      <c r="AA595" s="7"/>
      <c r="AB595" s="7"/>
    </row>
    <row r="596" spans="1:28" ht="15" customHeight="1" x14ac:dyDescent="0.25">
      <c r="A596" s="7">
        <v>583</v>
      </c>
      <c r="B596" s="8" t="s">
        <v>23</v>
      </c>
      <c r="C596" s="7">
        <v>1100813</v>
      </c>
      <c r="D596" s="7">
        <v>1180</v>
      </c>
      <c r="E596" s="8" t="s">
        <v>967</v>
      </c>
      <c r="F596" s="8" t="s">
        <v>1108</v>
      </c>
      <c r="G596" s="8"/>
      <c r="H596" s="8" t="s">
        <v>1121</v>
      </c>
      <c r="I596" s="7">
        <v>1380</v>
      </c>
      <c r="J596" s="7">
        <v>2</v>
      </c>
      <c r="K596" s="8" t="s">
        <v>1112</v>
      </c>
      <c r="L596" s="7">
        <v>1</v>
      </c>
      <c r="M596" s="8" t="s">
        <v>1113</v>
      </c>
      <c r="N596" s="8" t="s">
        <v>28</v>
      </c>
      <c r="O596" s="8" t="s">
        <v>29</v>
      </c>
      <c r="P596" s="8" t="s">
        <v>30</v>
      </c>
      <c r="Q596" s="8" t="s">
        <v>31</v>
      </c>
      <c r="R596" s="9">
        <v>-26.433299999999999</v>
      </c>
      <c r="S596" s="9">
        <v>32.243000000000002</v>
      </c>
      <c r="T596" s="19">
        <v>1</v>
      </c>
      <c r="U596" s="7">
        <v>0</v>
      </c>
      <c r="V596" s="7"/>
      <c r="W596" s="7"/>
      <c r="X596" s="7">
        <v>1</v>
      </c>
      <c r="Y596" s="7">
        <v>0</v>
      </c>
      <c r="Z596" s="7"/>
      <c r="AA596" s="7"/>
      <c r="AB596" s="7"/>
    </row>
    <row r="597" spans="1:28" ht="15" customHeight="1" x14ac:dyDescent="0.25">
      <c r="A597" s="7">
        <v>615</v>
      </c>
      <c r="B597" s="8" t="s">
        <v>23</v>
      </c>
      <c r="C597" s="7">
        <v>1030100</v>
      </c>
      <c r="D597" s="7">
        <v>1270</v>
      </c>
      <c r="E597" s="8" t="s">
        <v>1122</v>
      </c>
      <c r="F597" s="8" t="s">
        <v>1127</v>
      </c>
      <c r="G597" s="8"/>
      <c r="H597" s="8" t="s">
        <v>1128</v>
      </c>
      <c r="I597" s="7">
        <v>259</v>
      </c>
      <c r="J597" s="7">
        <v>1</v>
      </c>
      <c r="K597" s="8" t="s">
        <v>1129</v>
      </c>
      <c r="L597" s="7">
        <v>3</v>
      </c>
      <c r="M597" s="8" t="s">
        <v>1130</v>
      </c>
      <c r="N597" s="8" t="s">
        <v>65</v>
      </c>
      <c r="O597" s="8" t="s">
        <v>914</v>
      </c>
      <c r="P597" s="8" t="s">
        <v>914</v>
      </c>
      <c r="Q597" s="8" t="s">
        <v>915</v>
      </c>
      <c r="R597" s="9">
        <v>-15.123100000000001</v>
      </c>
      <c r="S597" s="9">
        <v>39.261899999999997</v>
      </c>
      <c r="T597" s="19">
        <v>1</v>
      </c>
      <c r="U597" s="7">
        <v>1</v>
      </c>
      <c r="V597" s="7"/>
      <c r="W597" s="7">
        <v>1</v>
      </c>
      <c r="X597" s="7">
        <v>1</v>
      </c>
      <c r="Y597" s="7">
        <v>0</v>
      </c>
      <c r="Z597" s="7"/>
      <c r="AA597" s="7"/>
      <c r="AB597" s="7"/>
    </row>
    <row r="598" spans="1:28" ht="15" customHeight="1" x14ac:dyDescent="0.25">
      <c r="A598" s="7">
        <v>616</v>
      </c>
      <c r="B598" s="8" t="s">
        <v>23</v>
      </c>
      <c r="C598" s="7">
        <v>1030101</v>
      </c>
      <c r="D598" s="7">
        <v>1271</v>
      </c>
      <c r="E598" s="8" t="s">
        <v>1122</v>
      </c>
      <c r="F598" s="8" t="s">
        <v>1127</v>
      </c>
      <c r="G598" s="8"/>
      <c r="H598" s="8" t="s">
        <v>1131</v>
      </c>
      <c r="I598" s="7">
        <v>260</v>
      </c>
      <c r="J598" s="7">
        <v>6</v>
      </c>
      <c r="K598" s="8" t="s">
        <v>1132</v>
      </c>
      <c r="L598" s="7">
        <v>1</v>
      </c>
      <c r="M598" s="8" t="s">
        <v>1133</v>
      </c>
      <c r="N598" s="8" t="s">
        <v>65</v>
      </c>
      <c r="O598" s="8" t="s">
        <v>957</v>
      </c>
      <c r="P598" s="8" t="s">
        <v>957</v>
      </c>
      <c r="Q598" s="8" t="s">
        <v>915</v>
      </c>
      <c r="R598" s="9">
        <v>-15.111700000000001</v>
      </c>
      <c r="S598" s="9">
        <v>39.228099999999998</v>
      </c>
      <c r="T598" s="19">
        <v>1</v>
      </c>
      <c r="U598" s="7">
        <v>1</v>
      </c>
      <c r="V598" s="7"/>
      <c r="W598" s="7"/>
      <c r="X598" s="7">
        <v>1</v>
      </c>
      <c r="Y598" s="7">
        <v>0</v>
      </c>
      <c r="Z598" s="7"/>
      <c r="AA598" s="7"/>
      <c r="AB598" s="7"/>
    </row>
    <row r="599" spans="1:28" ht="15" customHeight="1" x14ac:dyDescent="0.25">
      <c r="A599" s="7">
        <v>617</v>
      </c>
      <c r="B599" s="8" t="s">
        <v>23</v>
      </c>
      <c r="C599" s="7">
        <v>1030106</v>
      </c>
      <c r="D599" s="7">
        <v>283</v>
      </c>
      <c r="E599" s="8" t="s">
        <v>1122</v>
      </c>
      <c r="F599" s="8" t="s">
        <v>1127</v>
      </c>
      <c r="G599" s="8"/>
      <c r="H599" s="8" t="s">
        <v>1134</v>
      </c>
      <c r="I599" s="7">
        <v>261</v>
      </c>
      <c r="J599" s="7">
        <v>2</v>
      </c>
      <c r="K599" s="8" t="s">
        <v>1135</v>
      </c>
      <c r="L599" s="7">
        <v>2</v>
      </c>
      <c r="M599" s="8" t="s">
        <v>1136</v>
      </c>
      <c r="N599" s="8" t="s">
        <v>65</v>
      </c>
      <c r="O599" s="8" t="s">
        <v>29</v>
      </c>
      <c r="P599" s="8" t="s">
        <v>287</v>
      </c>
      <c r="Q599" s="8" t="s">
        <v>31</v>
      </c>
      <c r="R599" s="9">
        <v>-15.1114</v>
      </c>
      <c r="S599" s="9">
        <v>39.253599999999999</v>
      </c>
      <c r="T599" s="19">
        <v>1</v>
      </c>
      <c r="U599" s="7">
        <v>1</v>
      </c>
      <c r="V599" s="7"/>
      <c r="W599" s="7">
        <v>1</v>
      </c>
      <c r="X599" s="7">
        <v>1</v>
      </c>
      <c r="Y599" s="7">
        <v>3</v>
      </c>
      <c r="Z599" s="7"/>
      <c r="AA599" s="7"/>
      <c r="AB599" s="7"/>
    </row>
    <row r="600" spans="1:28" ht="15" customHeight="1" x14ac:dyDescent="0.25">
      <c r="A600" s="7">
        <v>618</v>
      </c>
      <c r="B600" s="8" t="s">
        <v>23</v>
      </c>
      <c r="C600" s="7">
        <v>1030107</v>
      </c>
      <c r="D600" s="7">
        <v>1229</v>
      </c>
      <c r="E600" s="8" t="s">
        <v>1122</v>
      </c>
      <c r="F600" s="8" t="s">
        <v>1127</v>
      </c>
      <c r="G600" s="8"/>
      <c r="H600" s="8" t="s">
        <v>1137</v>
      </c>
      <c r="I600" s="7">
        <v>262</v>
      </c>
      <c r="J600" s="7">
        <v>6</v>
      </c>
      <c r="K600" s="8" t="s">
        <v>1132</v>
      </c>
      <c r="L600" s="7">
        <v>2</v>
      </c>
      <c r="M600" s="8" t="s">
        <v>1138</v>
      </c>
      <c r="N600" s="8" t="s">
        <v>65</v>
      </c>
      <c r="O600" s="8" t="s">
        <v>919</v>
      </c>
      <c r="P600" s="8" t="s">
        <v>919</v>
      </c>
      <c r="Q600" s="8" t="s">
        <v>108</v>
      </c>
      <c r="R600" s="9">
        <v>-15.119400000000001</v>
      </c>
      <c r="S600" s="9">
        <v>39.189399999999999</v>
      </c>
      <c r="T600" s="19">
        <v>1</v>
      </c>
      <c r="U600" s="7">
        <v>1</v>
      </c>
      <c r="V600" s="7"/>
      <c r="W600" s="7">
        <v>1</v>
      </c>
      <c r="X600" s="7">
        <v>1</v>
      </c>
      <c r="Y600" s="7">
        <v>0</v>
      </c>
      <c r="Z600" s="7"/>
      <c r="AA600" s="7"/>
      <c r="AB600" s="7"/>
    </row>
    <row r="601" spans="1:28" ht="15" customHeight="1" x14ac:dyDescent="0.25">
      <c r="A601" s="7">
        <v>619</v>
      </c>
      <c r="B601" s="8" t="s">
        <v>23</v>
      </c>
      <c r="C601" s="7">
        <v>1030108</v>
      </c>
      <c r="D601" s="7">
        <v>282</v>
      </c>
      <c r="E601" s="8" t="s">
        <v>1122</v>
      </c>
      <c r="F601" s="8" t="s">
        <v>1127</v>
      </c>
      <c r="G601" s="8"/>
      <c r="H601" s="8" t="s">
        <v>752</v>
      </c>
      <c r="I601" s="7">
        <v>263</v>
      </c>
      <c r="J601" s="7">
        <v>1</v>
      </c>
      <c r="K601" s="8" t="s">
        <v>1129</v>
      </c>
      <c r="L601" s="7">
        <v>5</v>
      </c>
      <c r="M601" s="8" t="s">
        <v>1139</v>
      </c>
      <c r="N601" s="8" t="s">
        <v>65</v>
      </c>
      <c r="O601" s="8" t="s">
        <v>29</v>
      </c>
      <c r="P601" s="8" t="s">
        <v>287</v>
      </c>
      <c r="Q601" s="8" t="s">
        <v>31</v>
      </c>
      <c r="R601" s="9">
        <v>-15.1142</v>
      </c>
      <c r="S601" s="9">
        <v>39.268099999999997</v>
      </c>
      <c r="T601" s="19">
        <v>1</v>
      </c>
      <c r="U601" s="7">
        <v>1</v>
      </c>
      <c r="V601" s="7"/>
      <c r="W601" s="7">
        <v>1</v>
      </c>
      <c r="X601" s="7">
        <v>1</v>
      </c>
      <c r="Y601" s="7">
        <v>0</v>
      </c>
      <c r="Z601" s="7"/>
      <c r="AA601" s="7"/>
      <c r="AB601" s="7"/>
    </row>
    <row r="602" spans="1:28" ht="15" customHeight="1" x14ac:dyDescent="0.25">
      <c r="A602" s="7">
        <v>620</v>
      </c>
      <c r="B602" s="8" t="s">
        <v>23</v>
      </c>
      <c r="C602" s="7">
        <v>1030109</v>
      </c>
      <c r="D602" s="7">
        <v>285</v>
      </c>
      <c r="E602" s="8" t="s">
        <v>1122</v>
      </c>
      <c r="F602" s="8" t="s">
        <v>1127</v>
      </c>
      <c r="G602" s="8"/>
      <c r="H602" s="8" t="s">
        <v>1140</v>
      </c>
      <c r="I602" s="7">
        <v>264</v>
      </c>
      <c r="J602" s="7">
        <v>5</v>
      </c>
      <c r="K602" s="8" t="s">
        <v>1141</v>
      </c>
      <c r="L602" s="7">
        <v>1</v>
      </c>
      <c r="M602" s="8" t="s">
        <v>1142</v>
      </c>
      <c r="N602" s="8" t="s">
        <v>65</v>
      </c>
      <c r="O602" s="8" t="s">
        <v>61</v>
      </c>
      <c r="P602" s="8" t="s">
        <v>61</v>
      </c>
      <c r="Q602" s="8" t="s">
        <v>31</v>
      </c>
      <c r="R602" s="9">
        <v>-15.107799999999999</v>
      </c>
      <c r="S602" s="9">
        <v>39.258099999999999</v>
      </c>
      <c r="T602" s="19">
        <v>1</v>
      </c>
      <c r="U602" s="7">
        <v>1</v>
      </c>
      <c r="V602" s="7"/>
      <c r="W602" s="7"/>
      <c r="X602" s="7">
        <v>1</v>
      </c>
      <c r="Y602" s="7">
        <v>0</v>
      </c>
      <c r="Z602" s="7"/>
      <c r="AA602" s="7"/>
      <c r="AB602" s="7"/>
    </row>
    <row r="603" spans="1:28" ht="15" customHeight="1" x14ac:dyDescent="0.25">
      <c r="A603" s="7">
        <v>621</v>
      </c>
      <c r="B603" s="8" t="s">
        <v>23</v>
      </c>
      <c r="C603" s="7">
        <v>1030111</v>
      </c>
      <c r="D603" s="7">
        <v>358</v>
      </c>
      <c r="E603" s="8" t="s">
        <v>1122</v>
      </c>
      <c r="F603" s="8" t="s">
        <v>1127</v>
      </c>
      <c r="G603" s="8"/>
      <c r="H603" s="8" t="s">
        <v>1143</v>
      </c>
      <c r="I603" s="7">
        <v>265</v>
      </c>
      <c r="J603" s="7">
        <v>3</v>
      </c>
      <c r="K603" s="8" t="s">
        <v>1144</v>
      </c>
      <c r="L603" s="7">
        <v>1</v>
      </c>
      <c r="M603" s="8" t="s">
        <v>1145</v>
      </c>
      <c r="N603" s="8" t="s">
        <v>65</v>
      </c>
      <c r="O603" s="8" t="s">
        <v>61</v>
      </c>
      <c r="P603" s="8" t="s">
        <v>61</v>
      </c>
      <c r="Q603" s="8" t="s">
        <v>31</v>
      </c>
      <c r="R603" s="9">
        <v>-15.1205</v>
      </c>
      <c r="S603" s="9">
        <v>39.264200000000002</v>
      </c>
      <c r="T603" s="19">
        <v>1</v>
      </c>
      <c r="U603" s="7">
        <v>0</v>
      </c>
      <c r="V603" s="7"/>
      <c r="W603" s="7"/>
      <c r="X603" s="7">
        <v>1</v>
      </c>
      <c r="Y603" s="7">
        <v>0</v>
      </c>
      <c r="Z603" s="7"/>
      <c r="AA603" s="7"/>
      <c r="AB603" s="7"/>
    </row>
    <row r="604" spans="1:28" ht="15" customHeight="1" x14ac:dyDescent="0.25">
      <c r="A604" s="7">
        <v>622</v>
      </c>
      <c r="B604" s="8" t="s">
        <v>23</v>
      </c>
      <c r="C604" s="7">
        <v>1030112</v>
      </c>
      <c r="D604" s="7">
        <v>284</v>
      </c>
      <c r="E604" s="8" t="s">
        <v>1122</v>
      </c>
      <c r="F604" s="8" t="s">
        <v>1127</v>
      </c>
      <c r="G604" s="8"/>
      <c r="H604" s="8" t="s">
        <v>1146</v>
      </c>
      <c r="I604" s="7">
        <v>266</v>
      </c>
      <c r="J604" s="7">
        <v>3</v>
      </c>
      <c r="K604" s="8" t="s">
        <v>1144</v>
      </c>
      <c r="L604" s="7">
        <v>1</v>
      </c>
      <c r="M604" s="8" t="s">
        <v>1145</v>
      </c>
      <c r="N604" s="8" t="s">
        <v>65</v>
      </c>
      <c r="O604" s="8" t="s">
        <v>61</v>
      </c>
      <c r="P604" s="8" t="s">
        <v>61</v>
      </c>
      <c r="Q604" s="8" t="s">
        <v>31</v>
      </c>
      <c r="R604" s="9">
        <v>-15.118600000000001</v>
      </c>
      <c r="S604" s="9">
        <v>39.2789</v>
      </c>
      <c r="T604" s="19">
        <v>1</v>
      </c>
      <c r="U604" s="7">
        <v>0</v>
      </c>
      <c r="V604" s="7"/>
      <c r="W604" s="7"/>
      <c r="X604" s="7">
        <v>0</v>
      </c>
      <c r="Y604" s="7">
        <v>0</v>
      </c>
      <c r="Z604" s="7"/>
      <c r="AA604" s="7"/>
      <c r="AB604" s="7"/>
    </row>
    <row r="605" spans="1:28" ht="15" customHeight="1" x14ac:dyDescent="0.25">
      <c r="A605" s="7">
        <v>623</v>
      </c>
      <c r="B605" s="8" t="s">
        <v>23</v>
      </c>
      <c r="C605" s="7">
        <v>1030113</v>
      </c>
      <c r="D605" s="7">
        <v>383</v>
      </c>
      <c r="E605" s="8" t="s">
        <v>1122</v>
      </c>
      <c r="F605" s="8" t="s">
        <v>1127</v>
      </c>
      <c r="G605" s="8"/>
      <c r="H605" s="8" t="s">
        <v>1147</v>
      </c>
      <c r="I605" s="7">
        <v>267</v>
      </c>
      <c r="J605" s="7">
        <v>4</v>
      </c>
      <c r="K605" s="8" t="s">
        <v>1148</v>
      </c>
      <c r="L605" s="7">
        <v>1</v>
      </c>
      <c r="M605" s="8" t="s">
        <v>1149</v>
      </c>
      <c r="N605" s="8" t="s">
        <v>65</v>
      </c>
      <c r="O605" s="8" t="s">
        <v>61</v>
      </c>
      <c r="P605" s="8" t="s">
        <v>61</v>
      </c>
      <c r="Q605" s="8" t="s">
        <v>31</v>
      </c>
      <c r="R605" s="9">
        <v>-15.1106</v>
      </c>
      <c r="S605" s="9">
        <v>39.272799999999997</v>
      </c>
      <c r="T605" s="19">
        <v>1</v>
      </c>
      <c r="U605" s="7">
        <v>1</v>
      </c>
      <c r="V605" s="7"/>
      <c r="W605" s="7"/>
      <c r="X605" s="7">
        <v>1</v>
      </c>
      <c r="Y605" s="7">
        <v>0</v>
      </c>
      <c r="Z605" s="7"/>
      <c r="AA605" s="7"/>
      <c r="AB605" s="7"/>
    </row>
    <row r="606" spans="1:28" ht="15" customHeight="1" x14ac:dyDescent="0.25">
      <c r="A606" s="7">
        <v>624</v>
      </c>
      <c r="B606" s="8" t="s">
        <v>23</v>
      </c>
      <c r="C606" s="7">
        <v>1030114</v>
      </c>
      <c r="D606" s="7">
        <v>382</v>
      </c>
      <c r="E606" s="8" t="s">
        <v>1122</v>
      </c>
      <c r="F606" s="8" t="s">
        <v>1127</v>
      </c>
      <c r="G606" s="8"/>
      <c r="H606" s="8" t="s">
        <v>2600</v>
      </c>
      <c r="I606" s="7">
        <v>268</v>
      </c>
      <c r="J606" s="7">
        <v>1</v>
      </c>
      <c r="K606" s="8" t="s">
        <v>1129</v>
      </c>
      <c r="L606" s="7">
        <v>5</v>
      </c>
      <c r="M606" s="8" t="s">
        <v>1139</v>
      </c>
      <c r="N606" s="8" t="s">
        <v>65</v>
      </c>
      <c r="O606" s="8" t="s">
        <v>61</v>
      </c>
      <c r="P606" s="8" t="s">
        <v>61</v>
      </c>
      <c r="Q606" s="8" t="s">
        <v>31</v>
      </c>
      <c r="R606" s="9">
        <v>-15.1153</v>
      </c>
      <c r="S606" s="9">
        <v>39.261899999999997</v>
      </c>
      <c r="T606" s="19">
        <v>1</v>
      </c>
      <c r="U606" s="7">
        <v>0</v>
      </c>
      <c r="V606" s="7"/>
      <c r="W606" s="7"/>
      <c r="X606" s="7">
        <v>0</v>
      </c>
      <c r="Y606" s="7">
        <v>0</v>
      </c>
      <c r="Z606" s="7"/>
      <c r="AA606" s="7"/>
      <c r="AB606" s="7"/>
    </row>
    <row r="607" spans="1:28" ht="15" customHeight="1" x14ac:dyDescent="0.25">
      <c r="A607" s="7">
        <v>625</v>
      </c>
      <c r="B607" s="8" t="s">
        <v>23</v>
      </c>
      <c r="C607" s="7">
        <v>1030115</v>
      </c>
      <c r="D607" s="7">
        <v>286</v>
      </c>
      <c r="E607" s="8" t="s">
        <v>1122</v>
      </c>
      <c r="F607" s="8" t="s">
        <v>1127</v>
      </c>
      <c r="G607" s="8"/>
      <c r="H607" s="8" t="s">
        <v>1150</v>
      </c>
      <c r="I607" s="7">
        <v>269</v>
      </c>
      <c r="J607" s="7">
        <v>99</v>
      </c>
      <c r="K607" s="8" t="s">
        <v>1127</v>
      </c>
      <c r="L607" s="7">
        <v>99</v>
      </c>
      <c r="M607" s="8" t="s">
        <v>1127</v>
      </c>
      <c r="N607" s="8" t="s">
        <v>65</v>
      </c>
      <c r="O607" s="8" t="s">
        <v>61</v>
      </c>
      <c r="P607" s="8" t="s">
        <v>61</v>
      </c>
      <c r="Q607" s="8" t="s">
        <v>31</v>
      </c>
      <c r="R607" s="9">
        <v>-15.0961</v>
      </c>
      <c r="S607" s="9">
        <v>39.257199999999997</v>
      </c>
      <c r="T607" s="19">
        <v>1</v>
      </c>
      <c r="U607" s="7">
        <v>0</v>
      </c>
      <c r="V607" s="7"/>
      <c r="W607" s="7"/>
      <c r="X607" s="7">
        <v>0</v>
      </c>
      <c r="Y607" s="7">
        <v>0</v>
      </c>
      <c r="Z607" s="7"/>
      <c r="AA607" s="7"/>
      <c r="AB607" s="7"/>
    </row>
    <row r="608" spans="1:28" s="27" customFormat="1" ht="15" customHeight="1" x14ac:dyDescent="0.25">
      <c r="A608" s="23">
        <v>626</v>
      </c>
      <c r="B608" s="24" t="s">
        <v>23</v>
      </c>
      <c r="C608" s="23">
        <v>1030116</v>
      </c>
      <c r="D608" s="23"/>
      <c r="E608" s="24" t="s">
        <v>1122</v>
      </c>
      <c r="F608" s="24" t="s">
        <v>1127</v>
      </c>
      <c r="G608" s="24"/>
      <c r="H608" s="24" t="s">
        <v>2695</v>
      </c>
      <c r="I608" s="23">
        <v>270</v>
      </c>
      <c r="J608" s="23"/>
      <c r="K608" s="24"/>
      <c r="L608" s="23"/>
      <c r="M608" s="24"/>
      <c r="N608" s="24"/>
      <c r="O608" s="24"/>
      <c r="P608" s="24"/>
      <c r="Q608" s="24"/>
      <c r="R608" s="25"/>
      <c r="S608" s="25"/>
      <c r="T608" s="26">
        <v>1</v>
      </c>
      <c r="U608" s="23">
        <v>0</v>
      </c>
      <c r="V608" s="23"/>
      <c r="W608" s="23"/>
      <c r="X608" s="23">
        <v>0</v>
      </c>
      <c r="Y608" s="23">
        <v>0</v>
      </c>
      <c r="Z608" s="23"/>
      <c r="AA608" s="23"/>
      <c r="AB608" s="23"/>
    </row>
    <row r="609" spans="1:28" s="27" customFormat="1" ht="15" customHeight="1" x14ac:dyDescent="0.25">
      <c r="A609" s="23">
        <v>627</v>
      </c>
      <c r="B609" s="24" t="s">
        <v>23</v>
      </c>
      <c r="C609" s="23">
        <v>1030120</v>
      </c>
      <c r="D609" s="23"/>
      <c r="E609" s="24" t="s">
        <v>1122</v>
      </c>
      <c r="F609" s="24" t="s">
        <v>1127</v>
      </c>
      <c r="G609" s="24"/>
      <c r="H609" s="24" t="s">
        <v>2640</v>
      </c>
      <c r="I609" s="23">
        <v>271</v>
      </c>
      <c r="J609" s="23"/>
      <c r="K609" s="24"/>
      <c r="L609" s="23"/>
      <c r="M609" s="24"/>
      <c r="N609" s="24"/>
      <c r="O609" s="24"/>
      <c r="P609" s="24"/>
      <c r="Q609" s="24"/>
      <c r="R609" s="25"/>
      <c r="S609" s="25"/>
      <c r="T609" s="26">
        <v>1</v>
      </c>
      <c r="U609" s="23">
        <v>0</v>
      </c>
      <c r="V609" s="23"/>
      <c r="W609" s="23"/>
      <c r="X609" s="23">
        <v>0</v>
      </c>
      <c r="Y609" s="23">
        <v>0</v>
      </c>
      <c r="Z609" s="23"/>
      <c r="AA609" s="23"/>
      <c r="AB609" s="23"/>
    </row>
    <row r="610" spans="1:28" s="32" customFormat="1" ht="15" customHeight="1" x14ac:dyDescent="0.25">
      <c r="A610" s="28"/>
      <c r="B610" s="29"/>
      <c r="C610" s="28">
        <v>1030198</v>
      </c>
      <c r="D610" s="28"/>
      <c r="E610" s="29" t="s">
        <v>1122</v>
      </c>
      <c r="F610" s="29" t="s">
        <v>1127</v>
      </c>
      <c r="G610" s="29"/>
      <c r="H610" s="29" t="s">
        <v>2784</v>
      </c>
      <c r="I610" s="28">
        <v>272</v>
      </c>
      <c r="J610" s="28"/>
      <c r="K610" s="29"/>
      <c r="L610" s="28"/>
      <c r="M610" s="29"/>
      <c r="N610" s="29"/>
      <c r="O610" s="29"/>
      <c r="P610" s="29"/>
      <c r="Q610" s="29"/>
      <c r="R610" s="30">
        <v>-15.103263440599999</v>
      </c>
      <c r="S610" s="30">
        <v>39.262549478700002</v>
      </c>
      <c r="T610" s="31">
        <v>1</v>
      </c>
      <c r="U610" s="28">
        <v>1</v>
      </c>
      <c r="V610" s="28"/>
      <c r="W610" s="28"/>
      <c r="X610" s="28">
        <v>1</v>
      </c>
      <c r="Y610" s="28">
        <v>0</v>
      </c>
      <c r="Z610" s="28"/>
      <c r="AA610" s="28"/>
      <c r="AB610" s="28"/>
    </row>
    <row r="611" spans="1:28" ht="15" customHeight="1" x14ac:dyDescent="0.25">
      <c r="A611" s="7">
        <v>584</v>
      </c>
      <c r="B611" s="8" t="s">
        <v>23</v>
      </c>
      <c r="C611" s="7">
        <v>1030201</v>
      </c>
      <c r="D611" s="7">
        <v>1227</v>
      </c>
      <c r="E611" s="8" t="s">
        <v>1122</v>
      </c>
      <c r="F611" s="8" t="s">
        <v>1151</v>
      </c>
      <c r="G611" s="8"/>
      <c r="H611" s="8" t="s">
        <v>1152</v>
      </c>
      <c r="I611" s="7">
        <v>273</v>
      </c>
      <c r="J611" s="7">
        <v>1</v>
      </c>
      <c r="K611" s="8" t="s">
        <v>1153</v>
      </c>
      <c r="L611" s="7">
        <v>4</v>
      </c>
      <c r="M611" s="8" t="s">
        <v>1154</v>
      </c>
      <c r="N611" s="8" t="s">
        <v>65</v>
      </c>
      <c r="O611" s="8" t="s">
        <v>140</v>
      </c>
      <c r="P611" s="8" t="s">
        <v>140</v>
      </c>
      <c r="Q611" s="8" t="s">
        <v>108</v>
      </c>
      <c r="R611" s="9">
        <v>-16.229399999999998</v>
      </c>
      <c r="S611" s="9">
        <v>39.907800000000002</v>
      </c>
      <c r="T611" s="19">
        <v>1</v>
      </c>
      <c r="U611" s="7">
        <v>1</v>
      </c>
      <c r="V611" s="7"/>
      <c r="W611" s="7"/>
      <c r="X611" s="7">
        <v>1</v>
      </c>
      <c r="Y611" s="7">
        <v>0</v>
      </c>
      <c r="Z611" s="7"/>
      <c r="AA611" s="7"/>
      <c r="AB611" s="7"/>
    </row>
    <row r="612" spans="1:28" ht="15" customHeight="1" x14ac:dyDescent="0.25">
      <c r="A612" s="7">
        <v>585</v>
      </c>
      <c r="B612" s="8" t="s">
        <v>23</v>
      </c>
      <c r="C612" s="7">
        <v>1030206</v>
      </c>
      <c r="D612" s="7">
        <v>329</v>
      </c>
      <c r="E612" s="8" t="s">
        <v>1122</v>
      </c>
      <c r="F612" s="8" t="s">
        <v>1151</v>
      </c>
      <c r="G612" s="8"/>
      <c r="H612" s="8" t="s">
        <v>1155</v>
      </c>
      <c r="I612" s="7">
        <v>274</v>
      </c>
      <c r="J612" s="7">
        <v>1</v>
      </c>
      <c r="K612" s="8" t="s">
        <v>1153</v>
      </c>
      <c r="L612" s="7">
        <v>7</v>
      </c>
      <c r="M612" s="8" t="s">
        <v>1156</v>
      </c>
      <c r="N612" s="8" t="s">
        <v>65</v>
      </c>
      <c r="O612" s="8" t="s">
        <v>29</v>
      </c>
      <c r="P612" s="8" t="s">
        <v>287</v>
      </c>
      <c r="Q612" s="8" t="s">
        <v>31</v>
      </c>
      <c r="R612" s="9">
        <v>-16.218900000000001</v>
      </c>
      <c r="S612" s="9">
        <v>39.8992</v>
      </c>
      <c r="T612" s="19">
        <v>1</v>
      </c>
      <c r="U612" s="7">
        <v>0</v>
      </c>
      <c r="V612" s="7"/>
      <c r="W612" s="7"/>
      <c r="X612" s="7">
        <v>1</v>
      </c>
      <c r="Y612" s="7">
        <v>0</v>
      </c>
      <c r="Z612" s="7"/>
      <c r="AA612" s="7"/>
      <c r="AB612" s="7"/>
    </row>
    <row r="613" spans="1:28" ht="15" customHeight="1" x14ac:dyDescent="0.25">
      <c r="A613" s="7">
        <v>586</v>
      </c>
      <c r="B613" s="8" t="s">
        <v>23</v>
      </c>
      <c r="C613" s="7">
        <v>1030207</v>
      </c>
      <c r="D613" s="7">
        <v>380</v>
      </c>
      <c r="E613" s="8" t="s">
        <v>1122</v>
      </c>
      <c r="F613" s="8" t="s">
        <v>1151</v>
      </c>
      <c r="G613" s="8"/>
      <c r="H613" s="8" t="s">
        <v>1157</v>
      </c>
      <c r="I613" s="7">
        <v>275</v>
      </c>
      <c r="J613" s="7">
        <v>3</v>
      </c>
      <c r="K613" s="8" t="s">
        <v>1158</v>
      </c>
      <c r="L613" s="7">
        <v>1</v>
      </c>
      <c r="M613" s="8" t="s">
        <v>1158</v>
      </c>
      <c r="N613" s="8" t="s">
        <v>28</v>
      </c>
      <c r="O613" s="8" t="s">
        <v>29</v>
      </c>
      <c r="P613" s="8" t="s">
        <v>30</v>
      </c>
      <c r="Q613" s="8" t="s">
        <v>31</v>
      </c>
      <c r="R613" s="9">
        <v>-15.9011</v>
      </c>
      <c r="S613" s="9">
        <v>39.864400000000003</v>
      </c>
      <c r="T613" s="19">
        <v>1</v>
      </c>
      <c r="U613" s="7">
        <v>1</v>
      </c>
      <c r="V613" s="7"/>
      <c r="W613" s="7"/>
      <c r="X613" s="7">
        <v>1</v>
      </c>
      <c r="Y613" s="7">
        <v>0</v>
      </c>
      <c r="Z613" s="7"/>
      <c r="AA613" s="7"/>
      <c r="AB613" s="7"/>
    </row>
    <row r="614" spans="1:28" ht="15" customHeight="1" x14ac:dyDescent="0.25">
      <c r="A614" s="7">
        <v>587</v>
      </c>
      <c r="B614" s="8" t="s">
        <v>23</v>
      </c>
      <c r="C614" s="7">
        <v>1030208</v>
      </c>
      <c r="D614" s="7">
        <v>273</v>
      </c>
      <c r="E614" s="8" t="s">
        <v>1122</v>
      </c>
      <c r="F614" s="8" t="s">
        <v>1151</v>
      </c>
      <c r="G614" s="8"/>
      <c r="H614" s="8" t="s">
        <v>1159</v>
      </c>
      <c r="I614" s="7">
        <v>276</v>
      </c>
      <c r="J614" s="7">
        <v>4</v>
      </c>
      <c r="K614" s="8" t="s">
        <v>1160</v>
      </c>
      <c r="L614" s="7">
        <v>1</v>
      </c>
      <c r="M614" s="8" t="s">
        <v>1161</v>
      </c>
      <c r="N614" s="8" t="s">
        <v>28</v>
      </c>
      <c r="O614" s="8" t="s">
        <v>29</v>
      </c>
      <c r="P614" s="8" t="s">
        <v>30</v>
      </c>
      <c r="Q614" s="8" t="s">
        <v>31</v>
      </c>
      <c r="R614" s="9">
        <v>-16.059200000000001</v>
      </c>
      <c r="S614" s="9">
        <v>39.727499999999999</v>
      </c>
      <c r="T614" s="19">
        <v>1</v>
      </c>
      <c r="U614" s="7">
        <v>1</v>
      </c>
      <c r="V614" s="7"/>
      <c r="W614" s="7"/>
      <c r="X614" s="7">
        <v>1</v>
      </c>
      <c r="Y614" s="7">
        <v>0</v>
      </c>
      <c r="Z614" s="7"/>
      <c r="AA614" s="7"/>
      <c r="AB614" s="7"/>
    </row>
    <row r="615" spans="1:28" ht="15" customHeight="1" x14ac:dyDescent="0.25">
      <c r="A615" s="7">
        <v>588</v>
      </c>
      <c r="B615" s="8" t="s">
        <v>23</v>
      </c>
      <c r="C615" s="7">
        <v>1030209</v>
      </c>
      <c r="D615" s="7">
        <v>275</v>
      </c>
      <c r="E615" s="8" t="s">
        <v>1122</v>
      </c>
      <c r="F615" s="8" t="s">
        <v>1151</v>
      </c>
      <c r="G615" s="8"/>
      <c r="H615" s="8" t="s">
        <v>1162</v>
      </c>
      <c r="I615" s="7">
        <v>277</v>
      </c>
      <c r="J615" s="7">
        <v>4</v>
      </c>
      <c r="K615" s="8" t="s">
        <v>1160</v>
      </c>
      <c r="L615" s="7">
        <v>3</v>
      </c>
      <c r="M615" s="8" t="s">
        <v>1163</v>
      </c>
      <c r="N615" s="8" t="s">
        <v>28</v>
      </c>
      <c r="O615" s="8" t="s">
        <v>29</v>
      </c>
      <c r="P615" s="8" t="s">
        <v>30</v>
      </c>
      <c r="Q615" s="8" t="s">
        <v>31</v>
      </c>
      <c r="R615" s="9">
        <v>-16.091899999999999</v>
      </c>
      <c r="S615" s="9">
        <v>39.660600000000002</v>
      </c>
      <c r="T615" s="19">
        <v>1</v>
      </c>
      <c r="U615" s="7">
        <v>0</v>
      </c>
      <c r="V615" s="7"/>
      <c r="W615" s="7"/>
      <c r="X615" s="7">
        <v>1</v>
      </c>
      <c r="Y615" s="7">
        <v>0</v>
      </c>
      <c r="Z615" s="7"/>
      <c r="AA615" s="7"/>
      <c r="AB615" s="7"/>
    </row>
    <row r="616" spans="1:28" ht="15" customHeight="1" x14ac:dyDescent="0.25">
      <c r="A616" s="7">
        <v>589</v>
      </c>
      <c r="B616" s="8" t="s">
        <v>23</v>
      </c>
      <c r="C616" s="7">
        <v>1030210</v>
      </c>
      <c r="D616" s="7">
        <v>270</v>
      </c>
      <c r="E616" s="8" t="s">
        <v>1122</v>
      </c>
      <c r="F616" s="8" t="s">
        <v>1151</v>
      </c>
      <c r="G616" s="8"/>
      <c r="H616" s="8" t="s">
        <v>1164</v>
      </c>
      <c r="I616" s="7">
        <v>278</v>
      </c>
      <c r="J616" s="7">
        <v>2</v>
      </c>
      <c r="K616" s="8" t="s">
        <v>1165</v>
      </c>
      <c r="L616" s="7">
        <v>1</v>
      </c>
      <c r="M616" s="8" t="s">
        <v>1166</v>
      </c>
      <c r="N616" s="8" t="s">
        <v>28</v>
      </c>
      <c r="O616" s="8" t="s">
        <v>29</v>
      </c>
      <c r="P616" s="8" t="s">
        <v>287</v>
      </c>
      <c r="Q616" s="8" t="s">
        <v>31</v>
      </c>
      <c r="R616" s="9">
        <v>-16.3658</v>
      </c>
      <c r="S616" s="9">
        <v>39.75</v>
      </c>
      <c r="T616" s="19">
        <v>1</v>
      </c>
      <c r="U616" s="7">
        <v>1</v>
      </c>
      <c r="V616" s="7"/>
      <c r="W616" s="7"/>
      <c r="X616" s="7">
        <v>1</v>
      </c>
      <c r="Y616" s="7">
        <v>0</v>
      </c>
      <c r="Z616" s="7"/>
      <c r="AA616" s="7"/>
      <c r="AB616" s="7"/>
    </row>
    <row r="617" spans="1:28" ht="15" customHeight="1" x14ac:dyDescent="0.25">
      <c r="A617" s="7">
        <v>590</v>
      </c>
      <c r="B617" s="8" t="s">
        <v>23</v>
      </c>
      <c r="C617" s="7">
        <v>1030211</v>
      </c>
      <c r="D617" s="7">
        <v>277</v>
      </c>
      <c r="E617" s="8" t="s">
        <v>1122</v>
      </c>
      <c r="F617" s="8" t="s">
        <v>1151</v>
      </c>
      <c r="G617" s="8"/>
      <c r="H617" s="8" t="s">
        <v>1167</v>
      </c>
      <c r="I617" s="7">
        <v>279</v>
      </c>
      <c r="J617" s="7">
        <v>3</v>
      </c>
      <c r="K617" s="8" t="s">
        <v>1158</v>
      </c>
      <c r="L617" s="7">
        <v>3</v>
      </c>
      <c r="M617" s="8" t="s">
        <v>1168</v>
      </c>
      <c r="N617" s="8" t="s">
        <v>28</v>
      </c>
      <c r="O617" s="8" t="s">
        <v>61</v>
      </c>
      <c r="P617" s="8" t="s">
        <v>61</v>
      </c>
      <c r="Q617" s="8" t="s">
        <v>31</v>
      </c>
      <c r="R617" s="9">
        <v>-15.8703</v>
      </c>
      <c r="S617" s="9">
        <v>39.742800000000003</v>
      </c>
      <c r="T617" s="19">
        <v>1</v>
      </c>
      <c r="U617" s="7">
        <v>0</v>
      </c>
      <c r="V617" s="7"/>
      <c r="W617" s="7"/>
      <c r="X617" s="7">
        <v>0</v>
      </c>
      <c r="Y617" s="7">
        <v>0</v>
      </c>
      <c r="Z617" s="7"/>
      <c r="AA617" s="7"/>
      <c r="AB617" s="7"/>
    </row>
    <row r="618" spans="1:28" ht="15" customHeight="1" x14ac:dyDescent="0.25">
      <c r="A618" s="7">
        <v>591</v>
      </c>
      <c r="B618" s="8" t="s">
        <v>23</v>
      </c>
      <c r="C618" s="7">
        <v>1030212</v>
      </c>
      <c r="D618" s="7">
        <v>411</v>
      </c>
      <c r="E618" s="8" t="s">
        <v>1122</v>
      </c>
      <c r="F618" s="8" t="s">
        <v>1151</v>
      </c>
      <c r="G618" s="8"/>
      <c r="H618" s="8" t="s">
        <v>1169</v>
      </c>
      <c r="I618" s="7">
        <v>280</v>
      </c>
      <c r="J618" s="7">
        <v>4</v>
      </c>
      <c r="K618" s="8" t="s">
        <v>1160</v>
      </c>
      <c r="L618" s="7">
        <v>3</v>
      </c>
      <c r="M618" s="8" t="s">
        <v>1163</v>
      </c>
      <c r="N618" s="8" t="s">
        <v>28</v>
      </c>
      <c r="O618" s="8" t="s">
        <v>61</v>
      </c>
      <c r="P618" s="8" t="s">
        <v>61</v>
      </c>
      <c r="Q618" s="8" t="s">
        <v>31</v>
      </c>
      <c r="R618" s="9">
        <v>-16.1831</v>
      </c>
      <c r="S618" s="9">
        <v>39.640599999999999</v>
      </c>
      <c r="T618" s="19">
        <v>1</v>
      </c>
      <c r="U618" s="7">
        <v>0</v>
      </c>
      <c r="V618" s="7"/>
      <c r="W618" s="7"/>
      <c r="X618" s="7">
        <v>0</v>
      </c>
      <c r="Y618" s="7">
        <v>0</v>
      </c>
      <c r="Z618" s="7"/>
      <c r="AA618" s="7"/>
      <c r="AB618" s="7"/>
    </row>
    <row r="619" spans="1:28" ht="15" customHeight="1" x14ac:dyDescent="0.25">
      <c r="A619" s="7">
        <v>592</v>
      </c>
      <c r="B619" s="8" t="s">
        <v>23</v>
      </c>
      <c r="C619" s="7">
        <v>1030213</v>
      </c>
      <c r="D619" s="7">
        <v>357</v>
      </c>
      <c r="E619" s="8" t="s">
        <v>1122</v>
      </c>
      <c r="F619" s="8" t="s">
        <v>1151</v>
      </c>
      <c r="G619" s="8"/>
      <c r="H619" s="8" t="s">
        <v>1170</v>
      </c>
      <c r="I619" s="7">
        <v>281</v>
      </c>
      <c r="J619" s="7">
        <v>4</v>
      </c>
      <c r="K619" s="8" t="s">
        <v>1160</v>
      </c>
      <c r="L619" s="7">
        <v>1</v>
      </c>
      <c r="M619" s="8" t="s">
        <v>1161</v>
      </c>
      <c r="N619" s="8" t="s">
        <v>28</v>
      </c>
      <c r="O619" s="8" t="s">
        <v>61</v>
      </c>
      <c r="P619" s="8" t="s">
        <v>61</v>
      </c>
      <c r="Q619" s="8" t="s">
        <v>31</v>
      </c>
      <c r="R619" s="9">
        <v>-15.9953</v>
      </c>
      <c r="S619" s="9">
        <v>39.737499999999997</v>
      </c>
      <c r="T619" s="19">
        <v>1</v>
      </c>
      <c r="U619" s="7">
        <v>0</v>
      </c>
      <c r="V619" s="7"/>
      <c r="W619" s="7"/>
      <c r="X619" s="7">
        <v>0</v>
      </c>
      <c r="Y619" s="7">
        <v>0</v>
      </c>
      <c r="Z619" s="7"/>
      <c r="AA619" s="7"/>
      <c r="AB619" s="7"/>
    </row>
    <row r="620" spans="1:28" ht="15" customHeight="1" x14ac:dyDescent="0.25">
      <c r="A620" s="7">
        <v>593</v>
      </c>
      <c r="B620" s="8" t="s">
        <v>23</v>
      </c>
      <c r="C620" s="7">
        <v>1030214</v>
      </c>
      <c r="D620" s="7">
        <v>278</v>
      </c>
      <c r="E620" s="8" t="s">
        <v>1122</v>
      </c>
      <c r="F620" s="8" t="s">
        <v>1151</v>
      </c>
      <c r="G620" s="8"/>
      <c r="H620" s="8" t="s">
        <v>1171</v>
      </c>
      <c r="I620" s="7">
        <v>282</v>
      </c>
      <c r="J620" s="7">
        <v>4</v>
      </c>
      <c r="K620" s="8" t="s">
        <v>1160</v>
      </c>
      <c r="L620" s="7">
        <v>3</v>
      </c>
      <c r="M620" s="8" t="s">
        <v>1163</v>
      </c>
      <c r="N620" s="8" t="s">
        <v>28</v>
      </c>
      <c r="O620" s="8" t="s">
        <v>61</v>
      </c>
      <c r="P620" s="8" t="s">
        <v>61</v>
      </c>
      <c r="Q620" s="8" t="s">
        <v>31</v>
      </c>
      <c r="R620" s="9">
        <v>-16.074999999999999</v>
      </c>
      <c r="S620" s="9">
        <v>39.618600000000001</v>
      </c>
      <c r="T620" s="19">
        <v>1</v>
      </c>
      <c r="U620" s="7">
        <v>0</v>
      </c>
      <c r="V620" s="7"/>
      <c r="W620" s="7"/>
      <c r="X620" s="7">
        <v>0</v>
      </c>
      <c r="Y620" s="7">
        <v>0</v>
      </c>
      <c r="Z620" s="7"/>
      <c r="AA620" s="7"/>
      <c r="AB620" s="7"/>
    </row>
    <row r="621" spans="1:28" ht="15" customHeight="1" x14ac:dyDescent="0.25">
      <c r="A621" s="7">
        <v>594</v>
      </c>
      <c r="B621" s="8" t="s">
        <v>23</v>
      </c>
      <c r="C621" s="7">
        <v>1030215</v>
      </c>
      <c r="D621" s="7">
        <v>272</v>
      </c>
      <c r="E621" s="8" t="s">
        <v>1122</v>
      </c>
      <c r="F621" s="8" t="s">
        <v>1297</v>
      </c>
      <c r="G621" s="8"/>
      <c r="H621" s="8" t="s">
        <v>1172</v>
      </c>
      <c r="I621" s="7">
        <v>283</v>
      </c>
      <c r="J621" s="7">
        <v>2</v>
      </c>
      <c r="K621" s="8" t="s">
        <v>1165</v>
      </c>
      <c r="L621" s="7">
        <v>2</v>
      </c>
      <c r="M621" s="8" t="s">
        <v>1173</v>
      </c>
      <c r="N621" s="8" t="s">
        <v>28</v>
      </c>
      <c r="O621" s="8" t="s">
        <v>29</v>
      </c>
      <c r="P621" s="8" t="s">
        <v>30</v>
      </c>
      <c r="Q621" s="8" t="s">
        <v>31</v>
      </c>
      <c r="R621" s="9">
        <v>-16.3993</v>
      </c>
      <c r="S621" s="9">
        <v>39.876800000000003</v>
      </c>
      <c r="T621" s="19">
        <v>1</v>
      </c>
      <c r="U621" s="7">
        <v>1</v>
      </c>
      <c r="V621" s="7"/>
      <c r="W621" s="7"/>
      <c r="X621" s="7">
        <v>1</v>
      </c>
      <c r="Y621" s="7">
        <v>0</v>
      </c>
      <c r="Z621" s="7"/>
      <c r="AA621" s="7"/>
      <c r="AB621" s="7"/>
    </row>
    <row r="622" spans="1:28" ht="15" customHeight="1" x14ac:dyDescent="0.25">
      <c r="A622" s="7">
        <v>595</v>
      </c>
      <c r="B622" s="8" t="s">
        <v>23</v>
      </c>
      <c r="C622" s="7">
        <v>1030216</v>
      </c>
      <c r="D622" s="7">
        <v>274</v>
      </c>
      <c r="E622" s="8" t="s">
        <v>1122</v>
      </c>
      <c r="F622" s="8" t="s">
        <v>1151</v>
      </c>
      <c r="G622" s="8"/>
      <c r="H622" s="8" t="s">
        <v>1174</v>
      </c>
      <c r="I622" s="7">
        <v>284</v>
      </c>
      <c r="J622" s="7">
        <v>1</v>
      </c>
      <c r="K622" s="8" t="s">
        <v>1153</v>
      </c>
      <c r="L622" s="7">
        <v>3</v>
      </c>
      <c r="M622" s="8" t="s">
        <v>1175</v>
      </c>
      <c r="N622" s="8" t="s">
        <v>65</v>
      </c>
      <c r="O622" s="8" t="s">
        <v>29</v>
      </c>
      <c r="P622" s="8" t="s">
        <v>30</v>
      </c>
      <c r="Q622" s="8" t="s">
        <v>31</v>
      </c>
      <c r="R622" s="9">
        <v>-16.032499999999999</v>
      </c>
      <c r="S622" s="9">
        <v>40.102200000000003</v>
      </c>
      <c r="T622" s="19">
        <v>1</v>
      </c>
      <c r="U622" s="7">
        <v>0</v>
      </c>
      <c r="V622" s="7"/>
      <c r="W622" s="7"/>
      <c r="X622" s="7">
        <v>1</v>
      </c>
      <c r="Y622" s="7">
        <v>0</v>
      </c>
      <c r="Z622" s="7"/>
      <c r="AA622" s="7"/>
      <c r="AB622" s="7"/>
    </row>
    <row r="623" spans="1:28" ht="15" customHeight="1" x14ac:dyDescent="0.25">
      <c r="A623" s="7">
        <v>596</v>
      </c>
      <c r="B623" s="8" t="s">
        <v>23</v>
      </c>
      <c r="C623" s="7">
        <v>1030217</v>
      </c>
      <c r="D623" s="7">
        <v>233</v>
      </c>
      <c r="E623" s="8" t="s">
        <v>1122</v>
      </c>
      <c r="F623" s="8" t="s">
        <v>1151</v>
      </c>
      <c r="G623" s="8"/>
      <c r="H623" s="8" t="s">
        <v>1176</v>
      </c>
      <c r="I623" s="7">
        <v>285</v>
      </c>
      <c r="J623" s="7">
        <v>1</v>
      </c>
      <c r="K623" s="8" t="s">
        <v>1153</v>
      </c>
      <c r="L623" s="7">
        <v>1</v>
      </c>
      <c r="M623" s="8" t="s">
        <v>1177</v>
      </c>
      <c r="N623" s="8" t="s">
        <v>65</v>
      </c>
      <c r="O623" s="8" t="s">
        <v>61</v>
      </c>
      <c r="P623" s="8" t="s">
        <v>61</v>
      </c>
      <c r="Q623" s="8" t="s">
        <v>31</v>
      </c>
      <c r="R623" s="9">
        <v>-16.191400000000002</v>
      </c>
      <c r="S623" s="9">
        <v>39.928600000000003</v>
      </c>
      <c r="T623" s="19">
        <v>1</v>
      </c>
      <c r="U623" s="7">
        <v>0</v>
      </c>
      <c r="V623" s="7"/>
      <c r="W623" s="7"/>
      <c r="X623" s="7">
        <v>0</v>
      </c>
      <c r="Y623" s="7">
        <v>0</v>
      </c>
      <c r="Z623" s="7"/>
      <c r="AA623" s="7"/>
      <c r="AB623" s="7"/>
    </row>
    <row r="624" spans="1:28" ht="15" customHeight="1" x14ac:dyDescent="0.25">
      <c r="A624" s="7">
        <v>597</v>
      </c>
      <c r="B624" s="8" t="s">
        <v>23</v>
      </c>
      <c r="C624" s="7">
        <v>1030219</v>
      </c>
      <c r="D624" s="7">
        <v>271</v>
      </c>
      <c r="E624" s="8" t="s">
        <v>1122</v>
      </c>
      <c r="F624" s="8" t="s">
        <v>1151</v>
      </c>
      <c r="G624" s="8"/>
      <c r="H624" s="8" t="s">
        <v>1178</v>
      </c>
      <c r="I624" s="7">
        <v>286</v>
      </c>
      <c r="J624" s="7">
        <v>2</v>
      </c>
      <c r="K624" s="8" t="s">
        <v>1165</v>
      </c>
      <c r="L624" s="7">
        <v>2</v>
      </c>
      <c r="M624" s="8" t="s">
        <v>1173</v>
      </c>
      <c r="N624" s="8" t="s">
        <v>28</v>
      </c>
      <c r="O624" s="8" t="s">
        <v>29</v>
      </c>
      <c r="P624" s="8" t="s">
        <v>30</v>
      </c>
      <c r="Q624" s="8" t="s">
        <v>31</v>
      </c>
      <c r="R624" s="9">
        <v>-16.320799999999998</v>
      </c>
      <c r="S624" s="9">
        <v>39.836399999999998</v>
      </c>
      <c r="T624" s="19">
        <v>1</v>
      </c>
      <c r="U624" s="7">
        <v>0</v>
      </c>
      <c r="V624" s="7"/>
      <c r="W624" s="7"/>
      <c r="X624" s="7">
        <v>0</v>
      </c>
      <c r="Y624" s="7">
        <v>0</v>
      </c>
      <c r="Z624" s="7"/>
      <c r="AA624" s="7"/>
      <c r="AB624" s="7"/>
    </row>
    <row r="625" spans="1:28" ht="15" customHeight="1" x14ac:dyDescent="0.25">
      <c r="A625" s="7">
        <v>598</v>
      </c>
      <c r="B625" s="8" t="s">
        <v>23</v>
      </c>
      <c r="C625" s="7">
        <v>1030219</v>
      </c>
      <c r="D625" s="7">
        <v>276</v>
      </c>
      <c r="E625" s="8" t="s">
        <v>1122</v>
      </c>
      <c r="F625" s="8" t="s">
        <v>1151</v>
      </c>
      <c r="G625" s="8"/>
      <c r="H625" s="8" t="s">
        <v>1179</v>
      </c>
      <c r="I625" s="7">
        <v>287</v>
      </c>
      <c r="J625" s="7">
        <v>2</v>
      </c>
      <c r="K625" s="8" t="s">
        <v>1165</v>
      </c>
      <c r="L625" s="7">
        <v>2</v>
      </c>
      <c r="M625" s="8" t="s">
        <v>1173</v>
      </c>
      <c r="N625" s="8" t="s">
        <v>28</v>
      </c>
      <c r="O625" s="8" t="s">
        <v>61</v>
      </c>
      <c r="P625" s="8" t="s">
        <v>61</v>
      </c>
      <c r="Q625" s="8" t="s">
        <v>31</v>
      </c>
      <c r="R625" s="9">
        <v>-16.3597</v>
      </c>
      <c r="S625" s="9">
        <v>39.805599999999998</v>
      </c>
      <c r="T625" s="19">
        <v>1</v>
      </c>
      <c r="U625" s="7">
        <v>0</v>
      </c>
      <c r="V625" s="7"/>
      <c r="W625" s="7"/>
      <c r="X625" s="7">
        <v>0</v>
      </c>
      <c r="Y625" s="7">
        <v>0</v>
      </c>
      <c r="Z625" s="7"/>
      <c r="AA625" s="7"/>
      <c r="AB625" s="7"/>
    </row>
    <row r="626" spans="1:28" ht="15" customHeight="1" x14ac:dyDescent="0.25">
      <c r="A626" s="7">
        <v>599</v>
      </c>
      <c r="B626" s="8" t="s">
        <v>23</v>
      </c>
      <c r="C626" s="7">
        <v>1030220</v>
      </c>
      <c r="D626" s="7">
        <v>367</v>
      </c>
      <c r="E626" s="8" t="s">
        <v>1122</v>
      </c>
      <c r="F626" s="8" t="s">
        <v>1151</v>
      </c>
      <c r="G626" s="8"/>
      <c r="H626" s="8" t="s">
        <v>1180</v>
      </c>
      <c r="I626" s="7">
        <v>288</v>
      </c>
      <c r="J626" s="7">
        <v>2</v>
      </c>
      <c r="K626" s="8" t="s">
        <v>1165</v>
      </c>
      <c r="L626" s="7">
        <v>1</v>
      </c>
      <c r="M626" s="8" t="s">
        <v>1166</v>
      </c>
      <c r="N626" s="8" t="s">
        <v>28</v>
      </c>
      <c r="O626" s="8" t="s">
        <v>29</v>
      </c>
      <c r="P626" s="8" t="s">
        <v>287</v>
      </c>
      <c r="Q626" s="8" t="s">
        <v>31</v>
      </c>
      <c r="R626" s="9">
        <v>-16.250599999999999</v>
      </c>
      <c r="S626" s="9">
        <v>39.652500000000003</v>
      </c>
      <c r="T626" s="19">
        <v>1</v>
      </c>
      <c r="U626" s="7">
        <v>0</v>
      </c>
      <c r="V626" s="7"/>
      <c r="W626" s="7"/>
      <c r="X626" s="7">
        <v>0</v>
      </c>
      <c r="Y626" s="7">
        <v>0</v>
      </c>
      <c r="Z626" s="7"/>
      <c r="AA626" s="7"/>
      <c r="AB626" s="7"/>
    </row>
    <row r="627" spans="1:28" ht="15" customHeight="1" x14ac:dyDescent="0.25">
      <c r="A627" s="7">
        <v>600</v>
      </c>
      <c r="B627" s="8" t="s">
        <v>23</v>
      </c>
      <c r="C627" s="7">
        <v>1030285</v>
      </c>
      <c r="D627" s="7">
        <v>368</v>
      </c>
      <c r="E627" s="8" t="s">
        <v>1122</v>
      </c>
      <c r="F627" s="8" t="s">
        <v>1151</v>
      </c>
      <c r="G627" s="8"/>
      <c r="H627" s="8" t="s">
        <v>1181</v>
      </c>
      <c r="I627" s="7">
        <v>289</v>
      </c>
      <c r="J627" s="7">
        <v>2</v>
      </c>
      <c r="K627" s="8" t="s">
        <v>1165</v>
      </c>
      <c r="L627" s="7">
        <v>2</v>
      </c>
      <c r="M627" s="8" t="s">
        <v>1173</v>
      </c>
      <c r="N627" s="8" t="s">
        <v>28</v>
      </c>
      <c r="O627" s="8" t="s">
        <v>61</v>
      </c>
      <c r="P627" s="8" t="s">
        <v>61</v>
      </c>
      <c r="Q627" s="8" t="s">
        <v>31</v>
      </c>
      <c r="R627" s="9">
        <v>-16.344200000000001</v>
      </c>
      <c r="S627" s="9">
        <v>39.92</v>
      </c>
      <c r="T627" s="19">
        <v>1</v>
      </c>
      <c r="U627" s="7">
        <v>0</v>
      </c>
      <c r="V627" s="7"/>
      <c r="W627" s="7"/>
      <c r="X627" s="7">
        <v>0</v>
      </c>
      <c r="Y627" s="7">
        <v>0</v>
      </c>
      <c r="Z627" s="7"/>
      <c r="AA627" s="7"/>
      <c r="AB627" s="7"/>
    </row>
    <row r="628" spans="1:28" s="27" customFormat="1" ht="15" customHeight="1" x14ac:dyDescent="0.25">
      <c r="A628" s="23">
        <v>601</v>
      </c>
      <c r="B628" s="24" t="s">
        <v>23</v>
      </c>
      <c r="C628" s="23">
        <v>1030286</v>
      </c>
      <c r="D628" s="23"/>
      <c r="E628" s="24" t="s">
        <v>1122</v>
      </c>
      <c r="F628" s="24" t="s">
        <v>1151</v>
      </c>
      <c r="G628" s="24"/>
      <c r="H628" s="24" t="s">
        <v>2696</v>
      </c>
      <c r="I628" s="23">
        <v>290</v>
      </c>
      <c r="J628" s="23"/>
      <c r="K628" s="24"/>
      <c r="L628" s="23"/>
      <c r="M628" s="24"/>
      <c r="N628" s="24"/>
      <c r="O628" s="24"/>
      <c r="P628" s="24"/>
      <c r="Q628" s="24"/>
      <c r="R628" s="25"/>
      <c r="S628" s="25"/>
      <c r="T628" s="26">
        <v>1</v>
      </c>
      <c r="U628" s="23">
        <v>0</v>
      </c>
      <c r="V628" s="23"/>
      <c r="W628" s="23"/>
      <c r="X628" s="23">
        <v>0</v>
      </c>
      <c r="Y628" s="23">
        <v>0</v>
      </c>
      <c r="Z628" s="23"/>
      <c r="AA628" s="23"/>
      <c r="AB628" s="23"/>
    </row>
    <row r="629" spans="1:28" ht="15" customHeight="1" x14ac:dyDescent="0.25">
      <c r="A629" s="7">
        <v>628</v>
      </c>
      <c r="B629" s="8" t="s">
        <v>23</v>
      </c>
      <c r="C629" s="7">
        <v>1030301</v>
      </c>
      <c r="D629" s="7">
        <v>1233</v>
      </c>
      <c r="E629" s="8" t="s">
        <v>1122</v>
      </c>
      <c r="F629" s="8" t="s">
        <v>1182</v>
      </c>
      <c r="G629" s="8">
        <v>1</v>
      </c>
      <c r="H629" s="8" t="s">
        <v>1183</v>
      </c>
      <c r="I629" s="7">
        <v>291</v>
      </c>
      <c r="J629" s="7">
        <v>1</v>
      </c>
      <c r="K629" s="8" t="s">
        <v>1184</v>
      </c>
      <c r="L629" s="7">
        <v>1</v>
      </c>
      <c r="M629" s="8" t="s">
        <v>1185</v>
      </c>
      <c r="N629" s="8" t="s">
        <v>65</v>
      </c>
      <c r="O629" s="8" t="s">
        <v>140</v>
      </c>
      <c r="P629" s="8" t="s">
        <v>140</v>
      </c>
      <c r="Q629" s="8" t="s">
        <v>108</v>
      </c>
      <c r="R629" s="9">
        <v>-13.7163</v>
      </c>
      <c r="S629" s="9">
        <v>39.822600000000001</v>
      </c>
      <c r="T629" s="19">
        <v>1</v>
      </c>
      <c r="U629" s="7">
        <v>1</v>
      </c>
      <c r="V629" s="7"/>
      <c r="W629" s="7"/>
      <c r="X629" s="7">
        <v>1</v>
      </c>
      <c r="Y629" s="7">
        <v>0</v>
      </c>
      <c r="Z629" s="7"/>
      <c r="AA629" s="7"/>
      <c r="AB629" s="7"/>
    </row>
    <row r="630" spans="1:28" ht="15" customHeight="1" x14ac:dyDescent="0.25">
      <c r="A630" s="7">
        <v>629</v>
      </c>
      <c r="B630" s="8" t="s">
        <v>23</v>
      </c>
      <c r="C630" s="7">
        <v>1030306</v>
      </c>
      <c r="D630" s="7">
        <v>1232</v>
      </c>
      <c r="E630" s="8" t="s">
        <v>1122</v>
      </c>
      <c r="F630" s="8" t="s">
        <v>1182</v>
      </c>
      <c r="G630" s="8"/>
      <c r="H630" s="8" t="s">
        <v>1186</v>
      </c>
      <c r="I630" s="7">
        <v>292</v>
      </c>
      <c r="J630" s="7">
        <v>2</v>
      </c>
      <c r="K630" s="8" t="s">
        <v>1187</v>
      </c>
      <c r="L630" s="7">
        <v>1</v>
      </c>
      <c r="M630" s="8" t="s">
        <v>1188</v>
      </c>
      <c r="N630" s="8" t="s">
        <v>28</v>
      </c>
      <c r="O630" s="8" t="s">
        <v>107</v>
      </c>
      <c r="P630" s="8" t="s">
        <v>107</v>
      </c>
      <c r="Q630" s="8" t="s">
        <v>108</v>
      </c>
      <c r="R630" s="9">
        <v>-13.935600000000001</v>
      </c>
      <c r="S630" s="9">
        <v>39.9251</v>
      </c>
      <c r="T630" s="19">
        <v>1</v>
      </c>
      <c r="U630" s="7">
        <v>1</v>
      </c>
      <c r="V630" s="7"/>
      <c r="W630" s="7"/>
      <c r="X630" s="7">
        <v>1</v>
      </c>
      <c r="Y630" s="7">
        <v>0</v>
      </c>
      <c r="Z630" s="7"/>
      <c r="AA630" s="7"/>
      <c r="AB630" s="7"/>
    </row>
    <row r="631" spans="1:28" ht="15" customHeight="1" x14ac:dyDescent="0.25">
      <c r="A631" s="7">
        <v>630</v>
      </c>
      <c r="B631" s="8" t="s">
        <v>23</v>
      </c>
      <c r="C631" s="7">
        <v>1030307</v>
      </c>
      <c r="D631" s="7">
        <v>287</v>
      </c>
      <c r="E631" s="8" t="s">
        <v>1122</v>
      </c>
      <c r="F631" s="8" t="s">
        <v>1182</v>
      </c>
      <c r="G631" s="8"/>
      <c r="H631" s="8" t="s">
        <v>1189</v>
      </c>
      <c r="I631" s="7">
        <v>293</v>
      </c>
      <c r="J631" s="7">
        <v>3</v>
      </c>
      <c r="K631" s="8" t="s">
        <v>1190</v>
      </c>
      <c r="L631" s="7">
        <v>2</v>
      </c>
      <c r="M631" s="8" t="s">
        <v>1191</v>
      </c>
      <c r="N631" s="8" t="s">
        <v>28</v>
      </c>
      <c r="O631" s="8" t="s">
        <v>29</v>
      </c>
      <c r="P631" s="8" t="s">
        <v>30</v>
      </c>
      <c r="Q631" s="8" t="s">
        <v>31</v>
      </c>
      <c r="R631" s="9">
        <v>-13.8452</v>
      </c>
      <c r="S631" s="9">
        <v>39.543700000000001</v>
      </c>
      <c r="T631" s="19">
        <v>1</v>
      </c>
      <c r="U631" s="7">
        <v>1</v>
      </c>
      <c r="V631" s="7"/>
      <c r="W631" s="7"/>
      <c r="X631" s="7">
        <v>1</v>
      </c>
      <c r="Y631" s="7">
        <v>0</v>
      </c>
      <c r="Z631" s="7"/>
      <c r="AA631" s="7"/>
      <c r="AB631" s="7"/>
    </row>
    <row r="632" spans="1:28" ht="15" customHeight="1" x14ac:dyDescent="0.25">
      <c r="A632" s="7">
        <v>631</v>
      </c>
      <c r="B632" s="8" t="s">
        <v>23</v>
      </c>
      <c r="C632" s="7">
        <v>1030308</v>
      </c>
      <c r="D632" s="7">
        <v>369</v>
      </c>
      <c r="E632" s="8" t="s">
        <v>1122</v>
      </c>
      <c r="F632" s="8" t="s">
        <v>1182</v>
      </c>
      <c r="G632" s="8">
        <v>1</v>
      </c>
      <c r="H632" s="8" t="s">
        <v>1192</v>
      </c>
      <c r="I632" s="7">
        <v>294</v>
      </c>
      <c r="J632" s="7">
        <v>3</v>
      </c>
      <c r="K632" s="8" t="s">
        <v>1190</v>
      </c>
      <c r="L632" s="7">
        <v>1</v>
      </c>
      <c r="M632" s="8" t="s">
        <v>1193</v>
      </c>
      <c r="N632" s="8" t="s">
        <v>28</v>
      </c>
      <c r="O632" s="8" t="s">
        <v>29</v>
      </c>
      <c r="P632" s="8" t="s">
        <v>30</v>
      </c>
      <c r="Q632" s="8" t="s">
        <v>31</v>
      </c>
      <c r="R632" s="9">
        <v>-14.063700000000001</v>
      </c>
      <c r="S632" s="9">
        <v>39.451599999999999</v>
      </c>
      <c r="T632" s="19">
        <v>1</v>
      </c>
      <c r="U632" s="7">
        <v>1</v>
      </c>
      <c r="V632" s="7"/>
      <c r="W632" s="7"/>
      <c r="X632" s="7">
        <v>1</v>
      </c>
      <c r="Y632" s="7">
        <v>0</v>
      </c>
      <c r="Z632" s="7"/>
      <c r="AA632" s="7"/>
      <c r="AB632" s="7"/>
    </row>
    <row r="633" spans="1:28" ht="15" customHeight="1" x14ac:dyDescent="0.25">
      <c r="A633" s="7">
        <v>632</v>
      </c>
      <c r="B633" s="8" t="s">
        <v>23</v>
      </c>
      <c r="C633" s="7">
        <v>1030309</v>
      </c>
      <c r="D633" s="7">
        <v>238</v>
      </c>
      <c r="E633" s="8" t="s">
        <v>1122</v>
      </c>
      <c r="F633" s="8" t="s">
        <v>1182</v>
      </c>
      <c r="G633" s="8"/>
      <c r="H633" s="8" t="s">
        <v>1194</v>
      </c>
      <c r="I633" s="7">
        <v>295</v>
      </c>
      <c r="J633" s="7">
        <v>3</v>
      </c>
      <c r="K633" s="8" t="s">
        <v>1190</v>
      </c>
      <c r="L633" s="7">
        <v>2</v>
      </c>
      <c r="M633" s="8" t="s">
        <v>1191</v>
      </c>
      <c r="N633" s="8" t="s">
        <v>28</v>
      </c>
      <c r="O633" s="8" t="s">
        <v>61</v>
      </c>
      <c r="P633" s="8" t="s">
        <v>61</v>
      </c>
      <c r="Q633" s="8" t="s">
        <v>31</v>
      </c>
      <c r="R633" s="9">
        <v>-13.9815</v>
      </c>
      <c r="S633" s="9">
        <v>39.2316</v>
      </c>
      <c r="T633" s="19">
        <v>1</v>
      </c>
      <c r="U633" s="7">
        <v>0</v>
      </c>
      <c r="V633" s="7"/>
      <c r="W633" s="7"/>
      <c r="X633" s="7">
        <v>0</v>
      </c>
      <c r="Y633" s="7">
        <v>0</v>
      </c>
      <c r="Z633" s="7"/>
      <c r="AA633" s="7"/>
      <c r="AB633" s="7"/>
    </row>
    <row r="634" spans="1:28" ht="15" customHeight="1" x14ac:dyDescent="0.25">
      <c r="A634" s="7">
        <v>633</v>
      </c>
      <c r="B634" s="8" t="s">
        <v>23</v>
      </c>
      <c r="C634" s="7">
        <v>1030310</v>
      </c>
      <c r="D634" s="7">
        <v>379</v>
      </c>
      <c r="E634" s="8" t="s">
        <v>1122</v>
      </c>
      <c r="F634" s="8" t="s">
        <v>1182</v>
      </c>
      <c r="G634" s="8"/>
      <c r="H634" s="8" t="s">
        <v>1195</v>
      </c>
      <c r="I634" s="7">
        <v>296</v>
      </c>
      <c r="J634" s="7">
        <v>2</v>
      </c>
      <c r="K634" s="8" t="s">
        <v>1187</v>
      </c>
      <c r="L634" s="7">
        <v>2</v>
      </c>
      <c r="M634" s="8" t="s">
        <v>1196</v>
      </c>
      <c r="N634" s="8" t="s">
        <v>28</v>
      </c>
      <c r="O634" s="8" t="s">
        <v>61</v>
      </c>
      <c r="P634" s="8" t="s">
        <v>61</v>
      </c>
      <c r="Q634" s="8" t="s">
        <v>31</v>
      </c>
      <c r="R634" s="9">
        <v>-14.0091</v>
      </c>
      <c r="S634" s="9">
        <v>39.669499999999999</v>
      </c>
      <c r="T634" s="19">
        <v>1</v>
      </c>
      <c r="U634" s="7">
        <v>0</v>
      </c>
      <c r="V634" s="7"/>
      <c r="W634" s="7"/>
      <c r="X634" s="7">
        <v>1</v>
      </c>
      <c r="Y634" s="7">
        <v>0</v>
      </c>
      <c r="Z634" s="7"/>
      <c r="AA634" s="7"/>
      <c r="AB634" s="7"/>
    </row>
    <row r="635" spans="1:28" ht="15" customHeight="1" x14ac:dyDescent="0.25">
      <c r="A635" s="7">
        <v>634</v>
      </c>
      <c r="B635" s="8" t="s">
        <v>23</v>
      </c>
      <c r="C635" s="7">
        <v>1030311</v>
      </c>
      <c r="D635" s="7">
        <v>288</v>
      </c>
      <c r="E635" s="8" t="s">
        <v>1122</v>
      </c>
      <c r="F635" s="8" t="s">
        <v>1182</v>
      </c>
      <c r="G635" s="8"/>
      <c r="H635" s="8" t="s">
        <v>2601</v>
      </c>
      <c r="I635" s="7">
        <v>297</v>
      </c>
      <c r="J635" s="7">
        <v>1</v>
      </c>
      <c r="K635" s="8" t="s">
        <v>1184</v>
      </c>
      <c r="L635" s="7">
        <v>3</v>
      </c>
      <c r="M635" s="8" t="s">
        <v>1197</v>
      </c>
      <c r="N635" s="8" t="s">
        <v>28</v>
      </c>
      <c r="O635" s="8" t="s">
        <v>29</v>
      </c>
      <c r="P635" s="8" t="s">
        <v>30</v>
      </c>
      <c r="Q635" s="8" t="s">
        <v>31</v>
      </c>
      <c r="R635" s="9">
        <v>-13.6004</v>
      </c>
      <c r="S635" s="9">
        <v>40.027299999999997</v>
      </c>
      <c r="T635" s="19">
        <v>1</v>
      </c>
      <c r="U635" s="7">
        <v>1</v>
      </c>
      <c r="V635" s="7"/>
      <c r="W635" s="7"/>
      <c r="X635" s="7">
        <v>1</v>
      </c>
      <c r="Y635" s="7">
        <v>0</v>
      </c>
      <c r="Z635" s="7"/>
      <c r="AA635" s="7"/>
      <c r="AB635" s="7"/>
    </row>
    <row r="636" spans="1:28" s="27" customFormat="1" ht="15" customHeight="1" x14ac:dyDescent="0.25">
      <c r="A636" s="23">
        <v>635</v>
      </c>
      <c r="B636" s="24" t="s">
        <v>23</v>
      </c>
      <c r="C636" s="23">
        <v>1030312</v>
      </c>
      <c r="D636" s="23"/>
      <c r="E636" s="24" t="s">
        <v>1122</v>
      </c>
      <c r="F636" s="24" t="s">
        <v>1182</v>
      </c>
      <c r="G636" s="24">
        <v>1</v>
      </c>
      <c r="H636" s="24" t="s">
        <v>2697</v>
      </c>
      <c r="I636" s="23">
        <v>298</v>
      </c>
      <c r="J636" s="23"/>
      <c r="K636" s="24"/>
      <c r="L636" s="23"/>
      <c r="M636" s="24"/>
      <c r="N636" s="24"/>
      <c r="O636" s="24"/>
      <c r="P636" s="24"/>
      <c r="Q636" s="24"/>
      <c r="R636" s="25"/>
      <c r="S636" s="25"/>
      <c r="T636" s="26">
        <v>1</v>
      </c>
      <c r="U636" s="23">
        <v>0</v>
      </c>
      <c r="V636" s="23"/>
      <c r="W636" s="23"/>
      <c r="X636" s="23">
        <v>1</v>
      </c>
      <c r="Y636" s="23">
        <v>0</v>
      </c>
      <c r="Z636" s="23"/>
      <c r="AA636" s="23"/>
      <c r="AB636" s="23"/>
    </row>
    <row r="637" spans="1:28" s="27" customFormat="1" ht="15" customHeight="1" x14ac:dyDescent="0.25">
      <c r="A637" s="23">
        <v>636</v>
      </c>
      <c r="B637" s="24" t="s">
        <v>23</v>
      </c>
      <c r="C637" s="23">
        <v>1030313</v>
      </c>
      <c r="D637" s="23"/>
      <c r="E637" s="24" t="s">
        <v>1122</v>
      </c>
      <c r="F637" s="24" t="s">
        <v>1182</v>
      </c>
      <c r="G637" s="24"/>
      <c r="H637" s="24" t="s">
        <v>2698</v>
      </c>
      <c r="I637" s="23">
        <v>299</v>
      </c>
      <c r="J637" s="23"/>
      <c r="K637" s="24"/>
      <c r="L637" s="23"/>
      <c r="M637" s="24"/>
      <c r="N637" s="24"/>
      <c r="O637" s="24"/>
      <c r="P637" s="24"/>
      <c r="Q637" s="24"/>
      <c r="R637" s="25"/>
      <c r="S637" s="25"/>
      <c r="T637" s="26">
        <v>1</v>
      </c>
      <c r="U637" s="23">
        <v>0</v>
      </c>
      <c r="V637" s="23"/>
      <c r="W637" s="23"/>
      <c r="X637" s="23">
        <v>1</v>
      </c>
      <c r="Y637" s="23">
        <v>0</v>
      </c>
      <c r="Z637" s="23"/>
      <c r="AA637" s="23"/>
      <c r="AB637" s="23"/>
    </row>
    <row r="638" spans="1:28" ht="15" customHeight="1" x14ac:dyDescent="0.25">
      <c r="A638" s="7">
        <v>637</v>
      </c>
      <c r="B638" s="8" t="s">
        <v>23</v>
      </c>
      <c r="C638" s="7">
        <v>1030406</v>
      </c>
      <c r="D638" s="7">
        <v>289</v>
      </c>
      <c r="E638" s="8" t="s">
        <v>1122</v>
      </c>
      <c r="F638" s="8" t="s">
        <v>1198</v>
      </c>
      <c r="G638" s="8"/>
      <c r="H638" s="8" t="s">
        <v>1199</v>
      </c>
      <c r="I638" s="7">
        <v>300</v>
      </c>
      <c r="J638" s="7">
        <v>2</v>
      </c>
      <c r="K638" s="8" t="s">
        <v>1200</v>
      </c>
      <c r="L638" s="7">
        <v>1</v>
      </c>
      <c r="M638" s="8" t="s">
        <v>1201</v>
      </c>
      <c r="N638" s="8" t="s">
        <v>65</v>
      </c>
      <c r="O638" s="8" t="s">
        <v>29</v>
      </c>
      <c r="P638" s="8" t="s">
        <v>30</v>
      </c>
      <c r="Q638" s="8" t="s">
        <v>31</v>
      </c>
      <c r="R638" s="9">
        <v>-15.0351</v>
      </c>
      <c r="S638" s="9">
        <v>40.686999999999998</v>
      </c>
      <c r="T638" s="19">
        <v>1</v>
      </c>
      <c r="U638" s="7">
        <v>1</v>
      </c>
      <c r="V638" s="7"/>
      <c r="W638" s="7"/>
      <c r="X638" s="7">
        <v>1</v>
      </c>
      <c r="Y638" s="7">
        <v>0</v>
      </c>
      <c r="Z638" s="7"/>
      <c r="AA638" s="7"/>
      <c r="AB638" s="7"/>
    </row>
    <row r="639" spans="1:28" ht="15" customHeight="1" x14ac:dyDescent="0.25">
      <c r="A639" s="7">
        <v>638</v>
      </c>
      <c r="B639" s="8" t="s">
        <v>23</v>
      </c>
      <c r="C639" s="7">
        <v>1030407</v>
      </c>
      <c r="D639" s="7">
        <v>290</v>
      </c>
      <c r="E639" s="8" t="s">
        <v>1122</v>
      </c>
      <c r="F639" s="8" t="s">
        <v>1198</v>
      </c>
      <c r="G639" s="8"/>
      <c r="H639" s="8" t="s">
        <v>1202</v>
      </c>
      <c r="I639" s="7">
        <v>301</v>
      </c>
      <c r="J639" s="7">
        <v>2</v>
      </c>
      <c r="K639" s="8" t="s">
        <v>1200</v>
      </c>
      <c r="L639" s="7">
        <v>1</v>
      </c>
      <c r="M639" s="8" t="s">
        <v>1201</v>
      </c>
      <c r="N639" s="8" t="s">
        <v>65</v>
      </c>
      <c r="O639" s="8" t="s">
        <v>29</v>
      </c>
      <c r="P639" s="8" t="s">
        <v>30</v>
      </c>
      <c r="Q639" s="8" t="s">
        <v>31</v>
      </c>
      <c r="R639" s="9">
        <v>-15.0214</v>
      </c>
      <c r="S639" s="9">
        <v>40.670299999999997</v>
      </c>
      <c r="T639" s="19">
        <v>1</v>
      </c>
      <c r="U639" s="7">
        <v>1</v>
      </c>
      <c r="V639" s="7"/>
      <c r="W639" s="7"/>
      <c r="X639" s="7">
        <v>1</v>
      </c>
      <c r="Y639" s="7">
        <v>0</v>
      </c>
      <c r="Z639" s="7"/>
      <c r="AA639" s="7"/>
      <c r="AB639" s="7"/>
    </row>
    <row r="640" spans="1:28" ht="15" customHeight="1" x14ac:dyDescent="0.25">
      <c r="A640" s="7">
        <v>639</v>
      </c>
      <c r="B640" s="8" t="s">
        <v>23</v>
      </c>
      <c r="C640" s="7">
        <v>1030408</v>
      </c>
      <c r="D640" s="7">
        <v>384</v>
      </c>
      <c r="E640" s="8" t="s">
        <v>1122</v>
      </c>
      <c r="F640" s="8" t="s">
        <v>1198</v>
      </c>
      <c r="G640" s="8"/>
      <c r="H640" s="8" t="s">
        <v>1203</v>
      </c>
      <c r="I640" s="7">
        <v>302</v>
      </c>
      <c r="J640" s="7">
        <v>2</v>
      </c>
      <c r="K640" s="8" t="s">
        <v>1200</v>
      </c>
      <c r="L640" s="7">
        <v>2</v>
      </c>
      <c r="M640" s="8" t="s">
        <v>1204</v>
      </c>
      <c r="N640" s="8" t="s">
        <v>65</v>
      </c>
      <c r="O640" s="8" t="s">
        <v>61</v>
      </c>
      <c r="P640" s="8" t="s">
        <v>61</v>
      </c>
      <c r="Q640" s="8" t="s">
        <v>31</v>
      </c>
      <c r="R640" s="9">
        <v>-15.0151</v>
      </c>
      <c r="S640" s="9">
        <v>40.650199999999998</v>
      </c>
      <c r="T640" s="19">
        <v>1</v>
      </c>
      <c r="U640" s="7">
        <v>0</v>
      </c>
      <c r="V640" s="7"/>
      <c r="W640" s="7"/>
      <c r="X640" s="7">
        <v>1</v>
      </c>
      <c r="Y640" s="7">
        <v>0</v>
      </c>
      <c r="Z640" s="7"/>
      <c r="AA640" s="7"/>
      <c r="AB640" s="7"/>
    </row>
    <row r="641" spans="1:28" ht="15" customHeight="1" x14ac:dyDescent="0.25">
      <c r="A641" s="7">
        <v>640</v>
      </c>
      <c r="B641" s="8" t="s">
        <v>23</v>
      </c>
      <c r="C641" s="7">
        <v>1030409</v>
      </c>
      <c r="D641" s="7">
        <v>385</v>
      </c>
      <c r="E641" s="8" t="s">
        <v>1122</v>
      </c>
      <c r="F641" s="8" t="s">
        <v>1198</v>
      </c>
      <c r="G641" s="8"/>
      <c r="H641" s="8" t="s">
        <v>1205</v>
      </c>
      <c r="I641" s="7">
        <v>303</v>
      </c>
      <c r="J641" s="7">
        <v>2</v>
      </c>
      <c r="K641" s="8" t="s">
        <v>1200</v>
      </c>
      <c r="L641" s="7">
        <v>2</v>
      </c>
      <c r="M641" s="8" t="s">
        <v>1204</v>
      </c>
      <c r="N641" s="8" t="s">
        <v>65</v>
      </c>
      <c r="O641" s="8" t="s">
        <v>61</v>
      </c>
      <c r="P641" s="8" t="s">
        <v>61</v>
      </c>
      <c r="Q641" s="8" t="s">
        <v>31</v>
      </c>
      <c r="R641" s="9">
        <v>-15.0875</v>
      </c>
      <c r="S641" s="9">
        <v>40.576900000000002</v>
      </c>
      <c r="T641" s="19">
        <v>1</v>
      </c>
      <c r="U641" s="7">
        <v>1</v>
      </c>
      <c r="V641" s="7"/>
      <c r="W641" s="7"/>
      <c r="X641" s="7">
        <v>1</v>
      </c>
      <c r="Y641" s="7">
        <v>0</v>
      </c>
      <c r="Z641" s="7"/>
      <c r="AA641" s="7"/>
      <c r="AB641" s="7"/>
    </row>
    <row r="642" spans="1:28" ht="15" customHeight="1" x14ac:dyDescent="0.25">
      <c r="A642" s="7">
        <v>641</v>
      </c>
      <c r="B642" s="8" t="s">
        <v>23</v>
      </c>
      <c r="C642" s="7">
        <v>1030506</v>
      </c>
      <c r="D642" s="7">
        <v>239</v>
      </c>
      <c r="E642" s="8" t="s">
        <v>1122</v>
      </c>
      <c r="F642" s="8" t="s">
        <v>1123</v>
      </c>
      <c r="G642" s="8"/>
      <c r="H642" s="8" t="s">
        <v>1206</v>
      </c>
      <c r="I642" s="7">
        <v>304</v>
      </c>
      <c r="J642" s="7">
        <v>2</v>
      </c>
      <c r="K642" s="8" t="s">
        <v>1125</v>
      </c>
      <c r="L642" s="7">
        <v>1</v>
      </c>
      <c r="M642" s="8" t="s">
        <v>1126</v>
      </c>
      <c r="N642" s="8" t="s">
        <v>28</v>
      </c>
      <c r="O642" s="8" t="s">
        <v>29</v>
      </c>
      <c r="P642" s="8" t="s">
        <v>30</v>
      </c>
      <c r="Q642" s="8" t="s">
        <v>31</v>
      </c>
      <c r="R642" s="9">
        <v>-14.3764</v>
      </c>
      <c r="S642" s="9">
        <v>37.770800000000001</v>
      </c>
      <c r="T642" s="19">
        <v>1</v>
      </c>
      <c r="U642" s="7">
        <v>1</v>
      </c>
      <c r="V642" s="7"/>
      <c r="W642" s="7"/>
      <c r="X642" s="7">
        <v>1</v>
      </c>
      <c r="Y642" s="7">
        <v>0</v>
      </c>
      <c r="Z642" s="7"/>
      <c r="AA642" s="7"/>
      <c r="AB642" s="7"/>
    </row>
    <row r="643" spans="1:28" ht="15" customHeight="1" x14ac:dyDescent="0.25">
      <c r="A643" s="7">
        <v>642</v>
      </c>
      <c r="B643" s="8" t="s">
        <v>23</v>
      </c>
      <c r="C643" s="7">
        <v>1030507</v>
      </c>
      <c r="D643" s="7">
        <v>241</v>
      </c>
      <c r="E643" s="8" t="s">
        <v>1122</v>
      </c>
      <c r="F643" s="8" t="s">
        <v>1123</v>
      </c>
      <c r="G643" s="8"/>
      <c r="H643" s="8" t="s">
        <v>1207</v>
      </c>
      <c r="I643" s="7">
        <v>305</v>
      </c>
      <c r="J643" s="7">
        <v>1</v>
      </c>
      <c r="K643" s="8" t="s">
        <v>1123</v>
      </c>
      <c r="L643" s="7">
        <v>2</v>
      </c>
      <c r="M643" s="8" t="s">
        <v>1208</v>
      </c>
      <c r="N643" s="8" t="s">
        <v>28</v>
      </c>
      <c r="O643" s="8" t="s">
        <v>61</v>
      </c>
      <c r="P643" s="8" t="s">
        <v>61</v>
      </c>
      <c r="Q643" s="8" t="s">
        <v>31</v>
      </c>
      <c r="R643" s="9">
        <v>-14.1775</v>
      </c>
      <c r="S643" s="9">
        <v>38.599400000000003</v>
      </c>
      <c r="T643" s="19">
        <v>1</v>
      </c>
      <c r="U643" s="7">
        <v>0</v>
      </c>
      <c r="V643" s="7"/>
      <c r="W643" s="7"/>
      <c r="X643" s="7">
        <v>1</v>
      </c>
      <c r="Y643" s="7">
        <v>0</v>
      </c>
      <c r="Z643" s="7"/>
      <c r="AA643" s="7"/>
      <c r="AB643" s="7"/>
    </row>
    <row r="644" spans="1:28" s="32" customFormat="1" ht="15" customHeight="1" x14ac:dyDescent="0.25">
      <c r="A644" s="28">
        <v>643</v>
      </c>
      <c r="B644" s="29" t="s">
        <v>23</v>
      </c>
      <c r="C644" s="28">
        <v>1030508</v>
      </c>
      <c r="D644" s="28"/>
      <c r="E644" s="29" t="s">
        <v>1122</v>
      </c>
      <c r="F644" s="29" t="s">
        <v>1123</v>
      </c>
      <c r="G644" s="29"/>
      <c r="H644" s="29" t="s">
        <v>2699</v>
      </c>
      <c r="I644" s="28">
        <v>306</v>
      </c>
      <c r="J644" s="28"/>
      <c r="K644" s="29"/>
      <c r="L644" s="28"/>
      <c r="M644" s="29"/>
      <c r="N644" s="29"/>
      <c r="O644" s="29"/>
      <c r="P644" s="29"/>
      <c r="Q644" s="29"/>
      <c r="R644" s="30">
        <v>-14.437439297799999</v>
      </c>
      <c r="S644" s="30">
        <v>38.126346316400003</v>
      </c>
      <c r="T644" s="31">
        <v>1</v>
      </c>
      <c r="U644" s="28">
        <v>1</v>
      </c>
      <c r="V644" s="28"/>
      <c r="W644" s="28"/>
      <c r="X644" s="28">
        <v>1</v>
      </c>
      <c r="Y644" s="28">
        <v>0</v>
      </c>
      <c r="Z644" s="28"/>
      <c r="AA644" s="28"/>
      <c r="AB644" s="28"/>
    </row>
    <row r="645" spans="1:28" ht="15" customHeight="1" x14ac:dyDescent="0.25">
      <c r="A645" s="7">
        <v>644</v>
      </c>
      <c r="B645" s="8" t="s">
        <v>23</v>
      </c>
      <c r="C645" s="7">
        <v>1030509</v>
      </c>
      <c r="D645" s="7">
        <v>370</v>
      </c>
      <c r="E645" s="8" t="s">
        <v>1122</v>
      </c>
      <c r="F645" s="8" t="s">
        <v>1123</v>
      </c>
      <c r="G645" s="8"/>
      <c r="H645" s="8" t="s">
        <v>1209</v>
      </c>
      <c r="I645" s="7">
        <v>307</v>
      </c>
      <c r="J645" s="7">
        <v>2</v>
      </c>
      <c r="K645" s="8" t="s">
        <v>1125</v>
      </c>
      <c r="L645" s="7">
        <v>2</v>
      </c>
      <c r="M645" s="8" t="s">
        <v>1210</v>
      </c>
      <c r="N645" s="8" t="s">
        <v>28</v>
      </c>
      <c r="O645" s="8" t="s">
        <v>61</v>
      </c>
      <c r="P645" s="8" t="s">
        <v>61</v>
      </c>
      <c r="Q645" s="8" t="s">
        <v>31</v>
      </c>
      <c r="R645" s="9">
        <v>-14.716699999999999</v>
      </c>
      <c r="S645" s="9">
        <v>37.835000000000001</v>
      </c>
      <c r="T645" s="19">
        <v>1</v>
      </c>
      <c r="U645" s="7">
        <v>0</v>
      </c>
      <c r="V645" s="7"/>
      <c r="W645" s="7"/>
      <c r="X645" s="7">
        <v>1</v>
      </c>
      <c r="Y645" s="7">
        <v>0</v>
      </c>
      <c r="Z645" s="7"/>
      <c r="AA645" s="7"/>
      <c r="AB645" s="7"/>
    </row>
    <row r="646" spans="1:28" ht="15" customHeight="1" x14ac:dyDescent="0.25">
      <c r="A646" s="7">
        <v>645</v>
      </c>
      <c r="B646" s="8" t="s">
        <v>23</v>
      </c>
      <c r="C646" s="7">
        <v>1030510</v>
      </c>
      <c r="D646" s="7">
        <v>240</v>
      </c>
      <c r="E646" s="8" t="s">
        <v>1122</v>
      </c>
      <c r="F646" s="8" t="s">
        <v>1123</v>
      </c>
      <c r="G646" s="8"/>
      <c r="H646" s="8" t="s">
        <v>1211</v>
      </c>
      <c r="I646" s="7">
        <v>308</v>
      </c>
      <c r="J646" s="7">
        <v>1</v>
      </c>
      <c r="K646" s="8" t="s">
        <v>1123</v>
      </c>
      <c r="L646" s="7">
        <v>1</v>
      </c>
      <c r="M646" s="8" t="s">
        <v>1212</v>
      </c>
      <c r="N646" s="8" t="s">
        <v>28</v>
      </c>
      <c r="O646" s="8" t="s">
        <v>29</v>
      </c>
      <c r="P646" s="8" t="s">
        <v>30</v>
      </c>
      <c r="Q646" s="8" t="s">
        <v>31</v>
      </c>
      <c r="R646" s="9">
        <v>-14.225</v>
      </c>
      <c r="S646" s="9">
        <v>38.321899999999999</v>
      </c>
      <c r="T646" s="19">
        <v>1</v>
      </c>
      <c r="U646" s="7">
        <v>0</v>
      </c>
      <c r="V646" s="7"/>
      <c r="W646" s="7"/>
      <c r="X646" s="7">
        <v>1</v>
      </c>
      <c r="Y646" s="7">
        <v>0</v>
      </c>
      <c r="Z646" s="7"/>
      <c r="AA646" s="7"/>
      <c r="AB646" s="7"/>
    </row>
    <row r="647" spans="1:28" ht="15" customHeight="1" x14ac:dyDescent="0.25">
      <c r="A647" s="7">
        <v>647</v>
      </c>
      <c r="B647" s="8" t="s">
        <v>23</v>
      </c>
      <c r="C647" s="7">
        <v>1030598</v>
      </c>
      <c r="D647" s="7">
        <v>291</v>
      </c>
      <c r="E647" s="8" t="s">
        <v>1122</v>
      </c>
      <c r="F647" s="8" t="s">
        <v>1123</v>
      </c>
      <c r="G647" s="8"/>
      <c r="H647" s="8" t="s">
        <v>1124</v>
      </c>
      <c r="I647" s="7">
        <v>309</v>
      </c>
      <c r="J647" s="7">
        <v>2</v>
      </c>
      <c r="K647" s="8" t="s">
        <v>1125</v>
      </c>
      <c r="L647" s="7">
        <v>1</v>
      </c>
      <c r="M647" s="8" t="s">
        <v>1126</v>
      </c>
      <c r="N647" s="8" t="s">
        <v>28</v>
      </c>
      <c r="O647" s="8" t="s">
        <v>61</v>
      </c>
      <c r="P647" s="8" t="s">
        <v>61</v>
      </c>
      <c r="Q647" s="8" t="s">
        <v>31</v>
      </c>
      <c r="R647" s="9">
        <v>-14.510300000000001</v>
      </c>
      <c r="S647" s="9">
        <v>37.805</v>
      </c>
      <c r="T647" s="19">
        <v>1</v>
      </c>
      <c r="U647" s="7">
        <v>0</v>
      </c>
      <c r="V647" s="7"/>
      <c r="W647" s="7"/>
      <c r="X647" s="7">
        <v>0</v>
      </c>
      <c r="Y647" s="7">
        <v>0</v>
      </c>
      <c r="Z647" s="7"/>
      <c r="AA647" s="7"/>
      <c r="AB647" s="7"/>
    </row>
    <row r="648" spans="1:28" ht="15" customHeight="1" x14ac:dyDescent="0.25">
      <c r="A648" s="7">
        <v>648</v>
      </c>
      <c r="B648" s="8" t="s">
        <v>23</v>
      </c>
      <c r="C648" s="7">
        <v>1030606</v>
      </c>
      <c r="D648" s="7">
        <v>242</v>
      </c>
      <c r="E648" s="8" t="s">
        <v>1122</v>
      </c>
      <c r="F648" s="8" t="s">
        <v>1213</v>
      </c>
      <c r="G648" s="8"/>
      <c r="H648" s="8" t="s">
        <v>1214</v>
      </c>
      <c r="I648" s="7">
        <v>310</v>
      </c>
      <c r="J648" s="7">
        <v>1</v>
      </c>
      <c r="K648" s="8" t="s">
        <v>1213</v>
      </c>
      <c r="L648" s="7">
        <v>1</v>
      </c>
      <c r="M648" s="8" t="s">
        <v>1215</v>
      </c>
      <c r="N648" s="8" t="s">
        <v>65</v>
      </c>
      <c r="O648" s="8" t="s">
        <v>29</v>
      </c>
      <c r="P648" s="8" t="s">
        <v>30</v>
      </c>
      <c r="Q648" s="8" t="s">
        <v>31</v>
      </c>
      <c r="R648" s="9">
        <v>-14.957800000000001</v>
      </c>
      <c r="S648" s="9">
        <v>37.4069</v>
      </c>
      <c r="T648" s="19">
        <v>1</v>
      </c>
      <c r="U648" s="7">
        <v>1</v>
      </c>
      <c r="V648" s="7"/>
      <c r="W648" s="7"/>
      <c r="X648" s="7">
        <v>1</v>
      </c>
      <c r="Y648" s="7">
        <v>0</v>
      </c>
      <c r="Z648" s="7"/>
      <c r="AA648" s="7"/>
      <c r="AB648" s="7"/>
    </row>
    <row r="649" spans="1:28" ht="15" customHeight="1" x14ac:dyDescent="0.25">
      <c r="A649" s="7">
        <v>646</v>
      </c>
      <c r="B649" s="8" t="s">
        <v>23</v>
      </c>
      <c r="C649" s="7">
        <v>1030607</v>
      </c>
      <c r="D649" s="7">
        <v>243</v>
      </c>
      <c r="E649" s="8" t="s">
        <v>1122</v>
      </c>
      <c r="F649" s="8" t="s">
        <v>1213</v>
      </c>
      <c r="G649" s="8">
        <v>1</v>
      </c>
      <c r="H649" s="8" t="s">
        <v>1216</v>
      </c>
      <c r="I649" s="7">
        <v>311</v>
      </c>
      <c r="J649" s="7">
        <v>3</v>
      </c>
      <c r="K649" s="8" t="s">
        <v>1217</v>
      </c>
      <c r="L649" s="7">
        <v>1</v>
      </c>
      <c r="M649" s="8" t="s">
        <v>1218</v>
      </c>
      <c r="N649" s="8" t="s">
        <v>65</v>
      </c>
      <c r="O649" s="8" t="s">
        <v>29</v>
      </c>
      <c r="P649" s="8" t="s">
        <v>30</v>
      </c>
      <c r="Q649" s="8" t="s">
        <v>31</v>
      </c>
      <c r="R649" s="9">
        <v>-14.85</v>
      </c>
      <c r="S649" s="9">
        <v>37.004199999999997</v>
      </c>
      <c r="T649" s="19">
        <v>1</v>
      </c>
      <c r="U649" s="7">
        <v>1</v>
      </c>
      <c r="V649" s="7"/>
      <c r="W649" s="7"/>
      <c r="X649" s="7">
        <v>1</v>
      </c>
      <c r="Y649" s="7">
        <v>0</v>
      </c>
      <c r="Z649" s="7"/>
      <c r="AA649" s="7"/>
      <c r="AB649" s="7"/>
    </row>
    <row r="650" spans="1:28" ht="15" customHeight="1" x14ac:dyDescent="0.25">
      <c r="A650" s="7">
        <v>649</v>
      </c>
      <c r="B650" s="8" t="s">
        <v>23</v>
      </c>
      <c r="C650" s="7">
        <v>1030608</v>
      </c>
      <c r="D650" s="7">
        <v>366</v>
      </c>
      <c r="E650" s="8" t="s">
        <v>1122</v>
      </c>
      <c r="F650" s="8" t="s">
        <v>1213</v>
      </c>
      <c r="G650" s="8"/>
      <c r="H650" s="8" t="s">
        <v>1219</v>
      </c>
      <c r="I650" s="7">
        <v>312</v>
      </c>
      <c r="J650" s="7">
        <v>2</v>
      </c>
      <c r="K650" s="8" t="s">
        <v>1220</v>
      </c>
      <c r="L650" s="7">
        <v>1</v>
      </c>
      <c r="M650" s="8" t="s">
        <v>1220</v>
      </c>
      <c r="N650" s="8" t="s">
        <v>28</v>
      </c>
      <c r="O650" s="8" t="s">
        <v>61</v>
      </c>
      <c r="P650" s="8" t="s">
        <v>61</v>
      </c>
      <c r="Q650" s="8" t="s">
        <v>31</v>
      </c>
      <c r="R650" s="9">
        <v>-14.681699999999999</v>
      </c>
      <c r="S650" s="9">
        <v>37.459200000000003</v>
      </c>
      <c r="T650" s="19">
        <v>1</v>
      </c>
      <c r="U650" s="7">
        <v>0</v>
      </c>
      <c r="V650" s="7"/>
      <c r="W650" s="7"/>
      <c r="X650" s="7">
        <v>1</v>
      </c>
      <c r="Y650" s="7">
        <v>0</v>
      </c>
      <c r="Z650" s="7"/>
      <c r="AA650" s="7"/>
      <c r="AB650" s="7"/>
    </row>
    <row r="651" spans="1:28" ht="15" customHeight="1" x14ac:dyDescent="0.25">
      <c r="A651" s="7">
        <v>650</v>
      </c>
      <c r="B651" s="8" t="s">
        <v>23</v>
      </c>
      <c r="C651" s="7">
        <v>1030609</v>
      </c>
      <c r="D651" s="7">
        <v>293</v>
      </c>
      <c r="E651" s="8" t="s">
        <v>1122</v>
      </c>
      <c r="F651" s="8" t="s">
        <v>1213</v>
      </c>
      <c r="G651" s="8">
        <v>1</v>
      </c>
      <c r="H651" s="8" t="s">
        <v>1221</v>
      </c>
      <c r="I651" s="7">
        <v>313</v>
      </c>
      <c r="J651" s="7">
        <v>1</v>
      </c>
      <c r="K651" s="8" t="s">
        <v>1213</v>
      </c>
      <c r="L651" s="7">
        <v>5</v>
      </c>
      <c r="M651" s="8" t="s">
        <v>1222</v>
      </c>
      <c r="N651" s="8" t="s">
        <v>28</v>
      </c>
      <c r="O651" s="8" t="s">
        <v>61</v>
      </c>
      <c r="P651" s="8" t="s">
        <v>61</v>
      </c>
      <c r="Q651" s="8" t="s">
        <v>31</v>
      </c>
      <c r="R651" s="9">
        <v>-14.8925</v>
      </c>
      <c r="S651" s="9">
        <v>37.770600000000002</v>
      </c>
      <c r="T651" s="19">
        <v>1</v>
      </c>
      <c r="U651" s="7">
        <v>0</v>
      </c>
      <c r="V651" s="7"/>
      <c r="W651" s="7"/>
      <c r="X651" s="7">
        <v>0</v>
      </c>
      <c r="Y651" s="7">
        <v>0</v>
      </c>
      <c r="Z651" s="7"/>
      <c r="AA651" s="7"/>
      <c r="AB651" s="7"/>
    </row>
    <row r="652" spans="1:28" ht="15" customHeight="1" x14ac:dyDescent="0.25">
      <c r="A652" s="7">
        <v>651</v>
      </c>
      <c r="B652" s="8" t="s">
        <v>23</v>
      </c>
      <c r="C652" s="7">
        <v>1030610</v>
      </c>
      <c r="D652" s="7">
        <v>387</v>
      </c>
      <c r="E652" s="8" t="s">
        <v>1122</v>
      </c>
      <c r="F652" s="8" t="s">
        <v>1213</v>
      </c>
      <c r="G652" s="8"/>
      <c r="H652" s="8" t="s">
        <v>1223</v>
      </c>
      <c r="I652" s="7">
        <v>314</v>
      </c>
      <c r="J652" s="7">
        <v>1</v>
      </c>
      <c r="K652" s="8" t="s">
        <v>1213</v>
      </c>
      <c r="L652" s="7">
        <v>3</v>
      </c>
      <c r="M652" s="8" t="s">
        <v>1224</v>
      </c>
      <c r="N652" s="8" t="s">
        <v>28</v>
      </c>
      <c r="O652" s="8" t="s">
        <v>61</v>
      </c>
      <c r="P652" s="8" t="s">
        <v>61</v>
      </c>
      <c r="Q652" s="8" t="s">
        <v>31</v>
      </c>
      <c r="R652" s="9">
        <v>-15.028600000000001</v>
      </c>
      <c r="S652" s="9">
        <v>37.514200000000002</v>
      </c>
      <c r="T652" s="19">
        <v>1</v>
      </c>
      <c r="U652" s="7">
        <v>0</v>
      </c>
      <c r="V652" s="7"/>
      <c r="W652" s="7"/>
      <c r="X652" s="7">
        <v>0</v>
      </c>
      <c r="Y652" s="7">
        <v>0</v>
      </c>
      <c r="Z652" s="7"/>
      <c r="AA652" s="7"/>
      <c r="AB652" s="7"/>
    </row>
    <row r="653" spans="1:28" ht="15" customHeight="1" x14ac:dyDescent="0.25">
      <c r="A653" s="7">
        <v>652</v>
      </c>
      <c r="B653" s="8" t="s">
        <v>23</v>
      </c>
      <c r="C653" s="7">
        <v>1030611</v>
      </c>
      <c r="D653" s="7">
        <v>292</v>
      </c>
      <c r="E653" s="8" t="s">
        <v>1122</v>
      </c>
      <c r="F653" s="8" t="s">
        <v>1213</v>
      </c>
      <c r="G653" s="8"/>
      <c r="H653" s="8" t="s">
        <v>1225</v>
      </c>
      <c r="I653" s="7">
        <v>315</v>
      </c>
      <c r="J653" s="7">
        <v>1</v>
      </c>
      <c r="K653" s="8" t="s">
        <v>1213</v>
      </c>
      <c r="L653" s="7">
        <v>5</v>
      </c>
      <c r="M653" s="8" t="s">
        <v>1222</v>
      </c>
      <c r="N653" s="8" t="s">
        <v>28</v>
      </c>
      <c r="O653" s="8" t="s">
        <v>61</v>
      </c>
      <c r="P653" s="8" t="s">
        <v>61</v>
      </c>
      <c r="Q653" s="8" t="s">
        <v>31</v>
      </c>
      <c r="R653" s="9">
        <v>-14.8855</v>
      </c>
      <c r="S653" s="9">
        <v>37.772300000000001</v>
      </c>
      <c r="T653" s="19">
        <v>1</v>
      </c>
      <c r="U653" s="7">
        <v>0</v>
      </c>
      <c r="V653" s="7"/>
      <c r="W653" s="7"/>
      <c r="X653" s="7">
        <v>0</v>
      </c>
      <c r="Y653" s="7">
        <v>0</v>
      </c>
      <c r="Z653" s="7"/>
      <c r="AA653" s="7"/>
      <c r="AB653" s="7"/>
    </row>
    <row r="654" spans="1:28" ht="15" customHeight="1" x14ac:dyDescent="0.25">
      <c r="A654" s="7">
        <v>653</v>
      </c>
      <c r="B654" s="8" t="s">
        <v>23</v>
      </c>
      <c r="C654" s="7">
        <v>1030612</v>
      </c>
      <c r="D654" s="7">
        <v>388</v>
      </c>
      <c r="E654" s="8" t="s">
        <v>1122</v>
      </c>
      <c r="F654" s="8" t="s">
        <v>1213</v>
      </c>
      <c r="G654" s="8">
        <v>1</v>
      </c>
      <c r="H654" s="8" t="s">
        <v>1226</v>
      </c>
      <c r="I654" s="7">
        <v>316</v>
      </c>
      <c r="J654" s="7">
        <v>1</v>
      </c>
      <c r="K654" s="8" t="s">
        <v>1213</v>
      </c>
      <c r="L654" s="7">
        <v>4</v>
      </c>
      <c r="M654" s="8" t="s">
        <v>1227</v>
      </c>
      <c r="N654" s="8" t="s">
        <v>28</v>
      </c>
      <c r="O654" s="8" t="s">
        <v>61</v>
      </c>
      <c r="P654" s="8" t="s">
        <v>61</v>
      </c>
      <c r="Q654" s="8" t="s">
        <v>31</v>
      </c>
      <c r="R654" s="9">
        <v>-14.8698</v>
      </c>
      <c r="S654" s="9">
        <v>37.499699999999997</v>
      </c>
      <c r="T654" s="19">
        <v>1</v>
      </c>
      <c r="U654" s="7">
        <v>0</v>
      </c>
      <c r="V654" s="7"/>
      <c r="W654" s="7"/>
      <c r="X654" s="7">
        <v>1</v>
      </c>
      <c r="Y654" s="7">
        <v>0</v>
      </c>
      <c r="Z654" s="7"/>
      <c r="AA654" s="7"/>
      <c r="AB654" s="7"/>
    </row>
    <row r="655" spans="1:28" ht="15" customHeight="1" x14ac:dyDescent="0.25">
      <c r="A655" s="7">
        <v>654</v>
      </c>
      <c r="B655" s="8" t="s">
        <v>23</v>
      </c>
      <c r="C655" s="7">
        <v>1030613</v>
      </c>
      <c r="D655" s="7">
        <v>386</v>
      </c>
      <c r="E655" s="8" t="s">
        <v>1122</v>
      </c>
      <c r="F655" s="8" t="s">
        <v>1213</v>
      </c>
      <c r="G655" s="8"/>
      <c r="H655" s="8" t="s">
        <v>1228</v>
      </c>
      <c r="I655" s="7">
        <v>317</v>
      </c>
      <c r="J655" s="7">
        <v>3</v>
      </c>
      <c r="K655" s="8" t="s">
        <v>1217</v>
      </c>
      <c r="L655" s="7">
        <v>2</v>
      </c>
      <c r="M655" s="8" t="s">
        <v>1229</v>
      </c>
      <c r="N655" s="8" t="s">
        <v>28</v>
      </c>
      <c r="O655" s="8" t="s">
        <v>29</v>
      </c>
      <c r="P655" s="8" t="s">
        <v>30</v>
      </c>
      <c r="Q655" s="8" t="s">
        <v>31</v>
      </c>
      <c r="R655" s="9">
        <v>-14.9375</v>
      </c>
      <c r="S655" s="9">
        <v>37.176699999999997</v>
      </c>
      <c r="T655" s="19">
        <v>1</v>
      </c>
      <c r="U655" s="7">
        <v>0</v>
      </c>
      <c r="V655" s="7"/>
      <c r="W655" s="7"/>
      <c r="X655" s="7">
        <v>1</v>
      </c>
      <c r="Y655" s="7">
        <v>0</v>
      </c>
      <c r="Z655" s="7"/>
      <c r="AA655" s="7"/>
      <c r="AB655" s="7"/>
    </row>
    <row r="656" spans="1:28" ht="15" customHeight="1" x14ac:dyDescent="0.25">
      <c r="A656" s="7">
        <v>655</v>
      </c>
      <c r="B656" s="8" t="s">
        <v>23</v>
      </c>
      <c r="C656" s="7">
        <v>1030706</v>
      </c>
      <c r="D656" s="7">
        <v>302</v>
      </c>
      <c r="E656" s="8" t="s">
        <v>1122</v>
      </c>
      <c r="F656" s="8" t="s">
        <v>1230</v>
      </c>
      <c r="G656" s="8"/>
      <c r="H656" s="8" t="s">
        <v>1231</v>
      </c>
      <c r="I656" s="7">
        <v>318</v>
      </c>
      <c r="J656" s="7">
        <v>3</v>
      </c>
      <c r="K656" s="8" t="s">
        <v>1232</v>
      </c>
      <c r="L656" s="7">
        <v>1</v>
      </c>
      <c r="M656" s="8" t="s">
        <v>1233</v>
      </c>
      <c r="N656" s="8" t="s">
        <v>65</v>
      </c>
      <c r="O656" s="8" t="s">
        <v>29</v>
      </c>
      <c r="P656" s="8" t="s">
        <v>30</v>
      </c>
      <c r="Q656" s="8" t="s">
        <v>31</v>
      </c>
      <c r="R656" s="9">
        <v>-14.928900000000001</v>
      </c>
      <c r="S656" s="9">
        <v>40.001899999999999</v>
      </c>
      <c r="T656" s="19">
        <v>1</v>
      </c>
      <c r="U656" s="7">
        <v>1</v>
      </c>
      <c r="V656" s="7"/>
      <c r="W656" s="7"/>
      <c r="X656" s="7">
        <v>1</v>
      </c>
      <c r="Y656" s="7">
        <v>0</v>
      </c>
      <c r="Z656" s="7"/>
      <c r="AA656" s="7"/>
      <c r="AB656" s="7"/>
    </row>
    <row r="657" spans="1:28" ht="15" customHeight="1" x14ac:dyDescent="0.25">
      <c r="A657" s="7">
        <v>656</v>
      </c>
      <c r="B657" s="8" t="s">
        <v>23</v>
      </c>
      <c r="C657" s="7">
        <v>1030707</v>
      </c>
      <c r="D657" s="7">
        <v>301</v>
      </c>
      <c r="E657" s="8" t="s">
        <v>1122</v>
      </c>
      <c r="F657" s="8" t="s">
        <v>1230</v>
      </c>
      <c r="G657" s="8"/>
      <c r="H657" s="8" t="s">
        <v>1234</v>
      </c>
      <c r="I657" s="7">
        <v>319</v>
      </c>
      <c r="J657" s="7">
        <v>1</v>
      </c>
      <c r="K657" s="8" t="s">
        <v>1230</v>
      </c>
      <c r="L657" s="7">
        <v>1</v>
      </c>
      <c r="M657" s="8" t="s">
        <v>1235</v>
      </c>
      <c r="N657" s="8" t="s">
        <v>65</v>
      </c>
      <c r="O657" s="8" t="s">
        <v>29</v>
      </c>
      <c r="P657" s="8" t="s">
        <v>30</v>
      </c>
      <c r="Q657" s="8" t="s">
        <v>31</v>
      </c>
      <c r="R657" s="9">
        <v>-14.988899999999999</v>
      </c>
      <c r="S657" s="9">
        <v>39.845799999999997</v>
      </c>
      <c r="T657" s="19">
        <v>1</v>
      </c>
      <c r="U657" s="7">
        <v>1</v>
      </c>
      <c r="V657" s="7"/>
      <c r="W657" s="7"/>
      <c r="X657" s="7">
        <v>1</v>
      </c>
      <c r="Y657" s="7">
        <v>0</v>
      </c>
      <c r="Z657" s="7"/>
      <c r="AA657" s="7"/>
      <c r="AB657" s="7"/>
    </row>
    <row r="658" spans="1:28" ht="15" customHeight="1" x14ac:dyDescent="0.25">
      <c r="A658" s="7">
        <v>657</v>
      </c>
      <c r="B658" s="8" t="s">
        <v>23</v>
      </c>
      <c r="C658" s="7">
        <v>1030708</v>
      </c>
      <c r="D658" s="7">
        <v>299</v>
      </c>
      <c r="E658" s="8" t="s">
        <v>1122</v>
      </c>
      <c r="F658" s="8" t="s">
        <v>1230</v>
      </c>
      <c r="G658" s="8"/>
      <c r="H658" s="8" t="s">
        <v>1236</v>
      </c>
      <c r="I658" s="7">
        <v>320</v>
      </c>
      <c r="J658" s="7">
        <v>2</v>
      </c>
      <c r="K658" s="8" t="s">
        <v>1237</v>
      </c>
      <c r="L658" s="7">
        <v>1</v>
      </c>
      <c r="M658" s="8" t="s">
        <v>1238</v>
      </c>
      <c r="N658" s="8" t="s">
        <v>28</v>
      </c>
      <c r="O658" s="8" t="s">
        <v>29</v>
      </c>
      <c r="P658" s="8" t="s">
        <v>30</v>
      </c>
      <c r="Q658" s="8" t="s">
        <v>31</v>
      </c>
      <c r="R658" s="9">
        <v>-15.4694</v>
      </c>
      <c r="S658" s="9">
        <v>39.627299999999998</v>
      </c>
      <c r="T658" s="19">
        <v>1</v>
      </c>
      <c r="U658" s="7">
        <v>1</v>
      </c>
      <c r="V658" s="7"/>
      <c r="W658" s="7"/>
      <c r="X658" s="7">
        <v>1</v>
      </c>
      <c r="Y658" s="7">
        <v>0</v>
      </c>
      <c r="Z658" s="7"/>
      <c r="AA658" s="7"/>
      <c r="AB658" s="7"/>
    </row>
    <row r="659" spans="1:28" ht="15" customHeight="1" x14ac:dyDescent="0.25">
      <c r="A659" s="7">
        <v>658</v>
      </c>
      <c r="B659" s="8" t="s">
        <v>23</v>
      </c>
      <c r="C659" s="7">
        <v>1030709</v>
      </c>
      <c r="D659" s="7">
        <v>303</v>
      </c>
      <c r="E659" s="8" t="s">
        <v>1122</v>
      </c>
      <c r="F659" s="8" t="s">
        <v>1230</v>
      </c>
      <c r="G659" s="8"/>
      <c r="H659" s="8" t="s">
        <v>1239</v>
      </c>
      <c r="I659" s="7">
        <v>321</v>
      </c>
      <c r="J659" s="7">
        <v>1</v>
      </c>
      <c r="K659" s="8" t="s">
        <v>1230</v>
      </c>
      <c r="L659" s="7">
        <v>1</v>
      </c>
      <c r="M659" s="8" t="s">
        <v>1240</v>
      </c>
      <c r="N659" s="8" t="s">
        <v>28</v>
      </c>
      <c r="O659" s="8" t="s">
        <v>61</v>
      </c>
      <c r="P659" s="8" t="s">
        <v>61</v>
      </c>
      <c r="Q659" s="8" t="s">
        <v>31</v>
      </c>
      <c r="R659" s="9">
        <v>-14.969200000000001</v>
      </c>
      <c r="S659" s="9">
        <v>39.885300000000001</v>
      </c>
      <c r="T659" s="19">
        <v>1</v>
      </c>
      <c r="U659" s="7">
        <v>0</v>
      </c>
      <c r="V659" s="7"/>
      <c r="W659" s="7"/>
      <c r="X659" s="7">
        <v>1</v>
      </c>
      <c r="Y659" s="7">
        <v>0</v>
      </c>
      <c r="Z659" s="7"/>
      <c r="AA659" s="7"/>
      <c r="AB659" s="7"/>
    </row>
    <row r="660" spans="1:28" ht="15" customHeight="1" x14ac:dyDescent="0.25">
      <c r="A660" s="7">
        <v>659</v>
      </c>
      <c r="B660" s="8" t="s">
        <v>23</v>
      </c>
      <c r="C660" s="7">
        <v>1030710</v>
      </c>
      <c r="D660" s="7">
        <v>391</v>
      </c>
      <c r="E660" s="8" t="s">
        <v>1122</v>
      </c>
      <c r="F660" s="8" t="s">
        <v>1230</v>
      </c>
      <c r="G660" s="8"/>
      <c r="H660" s="8" t="s">
        <v>1241</v>
      </c>
      <c r="I660" s="7">
        <v>322</v>
      </c>
      <c r="J660" s="7">
        <v>4</v>
      </c>
      <c r="K660" s="8" t="s">
        <v>1242</v>
      </c>
      <c r="L660" s="7">
        <v>1</v>
      </c>
      <c r="M660" s="8" t="s">
        <v>1243</v>
      </c>
      <c r="N660" s="8" t="s">
        <v>28</v>
      </c>
      <c r="O660" s="8" t="s">
        <v>29</v>
      </c>
      <c r="P660" s="8" t="s">
        <v>30</v>
      </c>
      <c r="Q660" s="8" t="s">
        <v>31</v>
      </c>
      <c r="R660" s="9">
        <v>-15.0083</v>
      </c>
      <c r="S660" s="9">
        <v>39.680900000000001</v>
      </c>
      <c r="T660" s="19">
        <v>1</v>
      </c>
      <c r="U660" s="7">
        <v>1</v>
      </c>
      <c r="V660" s="7"/>
      <c r="W660" s="7"/>
      <c r="X660" s="7">
        <v>1</v>
      </c>
      <c r="Y660" s="7">
        <v>0</v>
      </c>
      <c r="Z660" s="7"/>
      <c r="AA660" s="7"/>
      <c r="AB660" s="7"/>
    </row>
    <row r="661" spans="1:28" ht="15" customHeight="1" x14ac:dyDescent="0.25">
      <c r="A661" s="7">
        <v>660</v>
      </c>
      <c r="B661" s="8" t="s">
        <v>23</v>
      </c>
      <c r="C661" s="7">
        <v>1030711</v>
      </c>
      <c r="D661" s="7">
        <v>300</v>
      </c>
      <c r="E661" s="8" t="s">
        <v>1122</v>
      </c>
      <c r="F661" s="8" t="s">
        <v>1230</v>
      </c>
      <c r="G661" s="8"/>
      <c r="H661" s="8" t="s">
        <v>1244</v>
      </c>
      <c r="I661" s="7">
        <v>323</v>
      </c>
      <c r="J661" s="7">
        <v>2</v>
      </c>
      <c r="K661" s="8" t="s">
        <v>1237</v>
      </c>
      <c r="L661" s="7">
        <v>3</v>
      </c>
      <c r="M661" s="8" t="s">
        <v>1245</v>
      </c>
      <c r="N661" s="8" t="s">
        <v>28</v>
      </c>
      <c r="O661" s="8" t="s">
        <v>29</v>
      </c>
      <c r="P661" s="8" t="s">
        <v>30</v>
      </c>
      <c r="Q661" s="8" t="s">
        <v>31</v>
      </c>
      <c r="R661" s="9">
        <v>-15.4878</v>
      </c>
      <c r="S661" s="9">
        <v>39.472799999999999</v>
      </c>
      <c r="T661" s="19">
        <v>1</v>
      </c>
      <c r="U661" s="7">
        <v>0</v>
      </c>
      <c r="V661" s="7"/>
      <c r="W661" s="7"/>
      <c r="X661" s="7">
        <v>1</v>
      </c>
      <c r="Y661" s="7">
        <v>0</v>
      </c>
      <c r="Z661" s="7"/>
      <c r="AA661" s="7"/>
      <c r="AB661" s="7"/>
    </row>
    <row r="662" spans="1:28" ht="15" customHeight="1" x14ac:dyDescent="0.25">
      <c r="A662" s="7">
        <v>661</v>
      </c>
      <c r="B662" s="8" t="s">
        <v>23</v>
      </c>
      <c r="C662" s="7">
        <v>1030712</v>
      </c>
      <c r="D662" s="7">
        <v>390</v>
      </c>
      <c r="E662" s="8" t="s">
        <v>1122</v>
      </c>
      <c r="F662" s="8" t="s">
        <v>1230</v>
      </c>
      <c r="G662" s="8"/>
      <c r="H662" s="8" t="s">
        <v>1246</v>
      </c>
      <c r="I662" s="7">
        <v>324</v>
      </c>
      <c r="J662" s="7">
        <v>2</v>
      </c>
      <c r="K662" s="8" t="s">
        <v>1237</v>
      </c>
      <c r="L662" s="7">
        <v>2</v>
      </c>
      <c r="M662" s="8" t="s">
        <v>1247</v>
      </c>
      <c r="N662" s="8" t="s">
        <v>28</v>
      </c>
      <c r="O662" s="8" t="s">
        <v>29</v>
      </c>
      <c r="P662" s="8" t="s">
        <v>30</v>
      </c>
      <c r="Q662" s="8" t="s">
        <v>31</v>
      </c>
      <c r="R662" s="9">
        <v>-15.499700000000001</v>
      </c>
      <c r="S662" s="9">
        <v>39.3339</v>
      </c>
      <c r="T662" s="19">
        <v>1</v>
      </c>
      <c r="U662" s="7">
        <v>1</v>
      </c>
      <c r="V662" s="7"/>
      <c r="W662" s="7"/>
      <c r="X662" s="7">
        <v>1</v>
      </c>
      <c r="Y662" s="7">
        <v>0</v>
      </c>
      <c r="Z662" s="7"/>
      <c r="AA662" s="7"/>
      <c r="AB662" s="7"/>
    </row>
    <row r="663" spans="1:28" ht="15" customHeight="1" x14ac:dyDescent="0.25">
      <c r="A663" s="7">
        <v>662</v>
      </c>
      <c r="B663" s="8" t="s">
        <v>23</v>
      </c>
      <c r="C663" s="7">
        <v>1030806</v>
      </c>
      <c r="D663" s="7">
        <v>392</v>
      </c>
      <c r="E663" s="8" t="s">
        <v>1122</v>
      </c>
      <c r="F663" s="8" t="s">
        <v>1248</v>
      </c>
      <c r="G663" s="8"/>
      <c r="H663" s="8" t="s">
        <v>1249</v>
      </c>
      <c r="I663" s="7">
        <v>325</v>
      </c>
      <c r="J663" s="7">
        <v>1</v>
      </c>
      <c r="K663" s="8" t="s">
        <v>1248</v>
      </c>
      <c r="L663" s="7">
        <v>1</v>
      </c>
      <c r="M663" s="8" t="s">
        <v>1250</v>
      </c>
      <c r="N663" s="8" t="s">
        <v>28</v>
      </c>
      <c r="O663" s="8" t="s">
        <v>29</v>
      </c>
      <c r="P663" s="8" t="s">
        <v>30</v>
      </c>
      <c r="Q663" s="8" t="s">
        <v>31</v>
      </c>
      <c r="R663" s="9">
        <v>-14.6586</v>
      </c>
      <c r="S663" s="9">
        <v>38.887999999999998</v>
      </c>
      <c r="T663" s="19">
        <v>1</v>
      </c>
      <c r="U663" s="7">
        <v>1</v>
      </c>
      <c r="V663" s="7"/>
      <c r="W663" s="7"/>
      <c r="X663" s="7">
        <v>1</v>
      </c>
      <c r="Y663" s="7">
        <v>0</v>
      </c>
      <c r="Z663" s="7"/>
      <c r="AA663" s="7"/>
      <c r="AB663" s="7"/>
    </row>
    <row r="664" spans="1:28" ht="15" customHeight="1" x14ac:dyDescent="0.25">
      <c r="A664" s="7">
        <v>663</v>
      </c>
      <c r="B664" s="8" t="s">
        <v>23</v>
      </c>
      <c r="C664" s="7">
        <v>1030807</v>
      </c>
      <c r="D664" s="7">
        <v>304</v>
      </c>
      <c r="E664" s="8" t="s">
        <v>1122</v>
      </c>
      <c r="F664" s="8" t="s">
        <v>1248</v>
      </c>
      <c r="G664" s="8"/>
      <c r="H664" s="8" t="s">
        <v>1251</v>
      </c>
      <c r="I664" s="7">
        <v>326</v>
      </c>
      <c r="J664" s="7">
        <v>2</v>
      </c>
      <c r="K664" s="8" t="s">
        <v>1252</v>
      </c>
      <c r="L664" s="7">
        <v>1</v>
      </c>
      <c r="M664" s="8" t="s">
        <v>1252</v>
      </c>
      <c r="N664" s="8" t="s">
        <v>28</v>
      </c>
      <c r="O664" s="8" t="s">
        <v>61</v>
      </c>
      <c r="P664" s="8" t="s">
        <v>61</v>
      </c>
      <c r="Q664" s="8" t="s">
        <v>31</v>
      </c>
      <c r="R664" s="9">
        <v>-14.166700000000001</v>
      </c>
      <c r="S664" s="9">
        <v>39.171100000000003</v>
      </c>
      <c r="T664" s="19">
        <v>1</v>
      </c>
      <c r="U664" s="7">
        <v>1</v>
      </c>
      <c r="V664" s="7"/>
      <c r="W664" s="7"/>
      <c r="X664" s="7">
        <v>1</v>
      </c>
      <c r="Y664" s="7">
        <v>0</v>
      </c>
      <c r="Z664" s="7"/>
      <c r="AA664" s="7"/>
      <c r="AB664" s="7"/>
    </row>
    <row r="665" spans="1:28" ht="15" customHeight="1" x14ac:dyDescent="0.25">
      <c r="A665" s="7">
        <v>664</v>
      </c>
      <c r="B665" s="8" t="s">
        <v>23</v>
      </c>
      <c r="C665" s="7">
        <v>1030808</v>
      </c>
      <c r="D665" s="7">
        <v>307</v>
      </c>
      <c r="E665" s="8" t="s">
        <v>1122</v>
      </c>
      <c r="F665" s="8" t="s">
        <v>1248</v>
      </c>
      <c r="G665" s="8"/>
      <c r="H665" s="8" t="s">
        <v>1253</v>
      </c>
      <c r="I665" s="7">
        <v>327</v>
      </c>
      <c r="J665" s="7">
        <v>4</v>
      </c>
      <c r="K665" s="8" t="s">
        <v>1254</v>
      </c>
      <c r="L665" s="7">
        <v>1</v>
      </c>
      <c r="M665" s="8" t="s">
        <v>1255</v>
      </c>
      <c r="N665" s="8" t="s">
        <v>28</v>
      </c>
      <c r="O665" s="8" t="s">
        <v>29</v>
      </c>
      <c r="P665" s="8" t="s">
        <v>30</v>
      </c>
      <c r="Q665" s="8" t="s">
        <v>31</v>
      </c>
      <c r="R665" s="9">
        <v>-14.939399999999999</v>
      </c>
      <c r="S665" s="9">
        <v>38.689700000000002</v>
      </c>
      <c r="T665" s="19">
        <v>1</v>
      </c>
      <c r="U665" s="7">
        <v>1</v>
      </c>
      <c r="V665" s="7"/>
      <c r="W665" s="7"/>
      <c r="X665" s="7">
        <v>1</v>
      </c>
      <c r="Y665" s="7">
        <v>0</v>
      </c>
      <c r="Z665" s="7"/>
      <c r="AA665" s="7"/>
      <c r="AB665" s="7"/>
    </row>
    <row r="666" spans="1:28" ht="15" customHeight="1" x14ac:dyDescent="0.25">
      <c r="A666" s="7">
        <v>665</v>
      </c>
      <c r="B666" s="8" t="s">
        <v>23</v>
      </c>
      <c r="C666" s="7">
        <v>1030809</v>
      </c>
      <c r="D666" s="7">
        <v>247</v>
      </c>
      <c r="E666" s="8" t="s">
        <v>1122</v>
      </c>
      <c r="F666" s="8" t="s">
        <v>1248</v>
      </c>
      <c r="G666" s="8"/>
      <c r="H666" s="8" t="s">
        <v>1256</v>
      </c>
      <c r="I666" s="7">
        <v>328</v>
      </c>
      <c r="J666" s="7">
        <v>1</v>
      </c>
      <c r="K666" s="8" t="s">
        <v>1248</v>
      </c>
      <c r="L666" s="7">
        <v>3</v>
      </c>
      <c r="M666" s="8" t="s">
        <v>1257</v>
      </c>
      <c r="N666" s="8" t="s">
        <v>28</v>
      </c>
      <c r="O666" s="8" t="s">
        <v>61</v>
      </c>
      <c r="P666" s="8" t="s">
        <v>61</v>
      </c>
      <c r="Q666" s="8" t="s">
        <v>31</v>
      </c>
      <c r="R666" s="9">
        <v>-14.5989</v>
      </c>
      <c r="S666" s="9">
        <v>38.795200000000001</v>
      </c>
      <c r="T666" s="19">
        <v>1</v>
      </c>
      <c r="U666" s="7">
        <v>0</v>
      </c>
      <c r="V666" s="7"/>
      <c r="W666" s="7"/>
      <c r="X666" s="7">
        <v>1</v>
      </c>
      <c r="Y666" s="7">
        <v>0</v>
      </c>
      <c r="Z666" s="7"/>
      <c r="AA666" s="7"/>
      <c r="AB666" s="7"/>
    </row>
    <row r="667" spans="1:28" ht="15" customHeight="1" x14ac:dyDescent="0.25">
      <c r="A667" s="7">
        <v>666</v>
      </c>
      <c r="B667" s="8" t="s">
        <v>23</v>
      </c>
      <c r="C667" s="7">
        <v>1030810</v>
      </c>
      <c r="D667" s="7">
        <v>305</v>
      </c>
      <c r="E667" s="8" t="s">
        <v>1122</v>
      </c>
      <c r="F667" s="8" t="s">
        <v>1248</v>
      </c>
      <c r="G667" s="8"/>
      <c r="H667" s="8" t="s">
        <v>1258</v>
      </c>
      <c r="I667" s="7">
        <v>329</v>
      </c>
      <c r="J667" s="7">
        <v>3</v>
      </c>
      <c r="K667" s="8" t="s">
        <v>1259</v>
      </c>
      <c r="L667" s="7">
        <v>1</v>
      </c>
      <c r="M667" s="8" t="s">
        <v>1260</v>
      </c>
      <c r="N667" s="8" t="s">
        <v>28</v>
      </c>
      <c r="O667" s="8" t="s">
        <v>29</v>
      </c>
      <c r="P667" s="8" t="s">
        <v>30</v>
      </c>
      <c r="Q667" s="8" t="s">
        <v>31</v>
      </c>
      <c r="R667" s="9">
        <v>-14.025</v>
      </c>
      <c r="S667" s="9">
        <v>39.0306</v>
      </c>
      <c r="T667" s="19">
        <v>1</v>
      </c>
      <c r="U667" s="7">
        <v>0</v>
      </c>
      <c r="V667" s="7"/>
      <c r="W667" s="7"/>
      <c r="X667" s="7">
        <v>1</v>
      </c>
      <c r="Y667" s="7">
        <v>0</v>
      </c>
      <c r="Z667" s="7"/>
      <c r="AA667" s="7"/>
      <c r="AB667" s="7"/>
    </row>
    <row r="668" spans="1:28" ht="15" customHeight="1" x14ac:dyDescent="0.25">
      <c r="A668" s="7">
        <v>667</v>
      </c>
      <c r="B668" s="8" t="s">
        <v>23</v>
      </c>
      <c r="C668" s="7">
        <v>1030812</v>
      </c>
      <c r="D668" s="7">
        <v>308</v>
      </c>
      <c r="E668" s="8" t="s">
        <v>1122</v>
      </c>
      <c r="F668" s="8" t="s">
        <v>1248</v>
      </c>
      <c r="G668" s="8"/>
      <c r="H668" s="8" t="s">
        <v>1261</v>
      </c>
      <c r="I668" s="7">
        <v>330</v>
      </c>
      <c r="J668" s="7">
        <v>3</v>
      </c>
      <c r="K668" s="8" t="s">
        <v>1259</v>
      </c>
      <c r="L668" s="7">
        <v>2</v>
      </c>
      <c r="M668" s="8" t="s">
        <v>1262</v>
      </c>
      <c r="N668" s="8" t="s">
        <v>28</v>
      </c>
      <c r="O668" s="8" t="s">
        <v>29</v>
      </c>
      <c r="P668" s="8" t="s">
        <v>30</v>
      </c>
      <c r="Q668" s="8" t="s">
        <v>31</v>
      </c>
      <c r="R668" s="9">
        <v>-14.1723</v>
      </c>
      <c r="S668" s="9">
        <v>38.74</v>
      </c>
      <c r="T668" s="19">
        <v>1</v>
      </c>
      <c r="U668" s="7">
        <v>0</v>
      </c>
      <c r="V668" s="7"/>
      <c r="W668" s="7"/>
      <c r="X668" s="7">
        <v>1</v>
      </c>
      <c r="Y668" s="7">
        <v>0</v>
      </c>
      <c r="Z668" s="7"/>
      <c r="AA668" s="7"/>
      <c r="AB668" s="7"/>
    </row>
    <row r="669" spans="1:28" ht="15" customHeight="1" x14ac:dyDescent="0.25">
      <c r="A669" s="7">
        <v>668</v>
      </c>
      <c r="B669" s="8" t="s">
        <v>23</v>
      </c>
      <c r="C669" s="7">
        <v>1030813</v>
      </c>
      <c r="D669" s="7">
        <v>310</v>
      </c>
      <c r="E669" s="8" t="s">
        <v>1122</v>
      </c>
      <c r="F669" s="8" t="s">
        <v>1248</v>
      </c>
      <c r="G669" s="8"/>
      <c r="H669" s="8" t="s">
        <v>1263</v>
      </c>
      <c r="I669" s="7">
        <v>331</v>
      </c>
      <c r="J669" s="7">
        <v>1</v>
      </c>
      <c r="K669" s="8" t="s">
        <v>1248</v>
      </c>
      <c r="L669" s="7">
        <v>5</v>
      </c>
      <c r="M669" s="8" t="s">
        <v>1264</v>
      </c>
      <c r="N669" s="8" t="s">
        <v>28</v>
      </c>
      <c r="O669" s="8" t="s">
        <v>61</v>
      </c>
      <c r="P669" s="8" t="s">
        <v>61</v>
      </c>
      <c r="Q669" s="8" t="s">
        <v>31</v>
      </c>
      <c r="R669" s="9">
        <v>-14.521100000000001</v>
      </c>
      <c r="S669" s="9">
        <v>38.895800000000001</v>
      </c>
      <c r="T669" s="19">
        <v>1</v>
      </c>
      <c r="U669" s="7">
        <v>0</v>
      </c>
      <c r="V669" s="7"/>
      <c r="W669" s="7"/>
      <c r="X669" s="7">
        <v>1</v>
      </c>
      <c r="Y669" s="7">
        <v>0</v>
      </c>
      <c r="Z669" s="7"/>
      <c r="AA669" s="7"/>
      <c r="AB669" s="7"/>
    </row>
    <row r="670" spans="1:28" ht="15" customHeight="1" x14ac:dyDescent="0.25">
      <c r="A670" s="7">
        <v>669</v>
      </c>
      <c r="B670" s="8" t="s">
        <v>23</v>
      </c>
      <c r="C670" s="7">
        <v>1030814</v>
      </c>
      <c r="D670" s="7">
        <v>394</v>
      </c>
      <c r="E670" s="8" t="s">
        <v>1122</v>
      </c>
      <c r="F670" s="8" t="s">
        <v>1248</v>
      </c>
      <c r="G670" s="8"/>
      <c r="H670" s="8" t="s">
        <v>1265</v>
      </c>
      <c r="I670" s="7">
        <v>332</v>
      </c>
      <c r="J670" s="7">
        <v>1</v>
      </c>
      <c r="K670" s="8" t="s">
        <v>1248</v>
      </c>
      <c r="L670" s="7">
        <v>2</v>
      </c>
      <c r="M670" s="8" t="s">
        <v>1266</v>
      </c>
      <c r="N670" s="8" t="s">
        <v>28</v>
      </c>
      <c r="O670" s="8" t="s">
        <v>61</v>
      </c>
      <c r="P670" s="8" t="s">
        <v>61</v>
      </c>
      <c r="Q670" s="8" t="s">
        <v>31</v>
      </c>
      <c r="R670" s="9">
        <v>-14.370900000000001</v>
      </c>
      <c r="S670" s="9">
        <v>38.806699999999999</v>
      </c>
      <c r="T670" s="19">
        <v>1</v>
      </c>
      <c r="U670" s="7">
        <v>0</v>
      </c>
      <c r="V670" s="7"/>
      <c r="W670" s="7"/>
      <c r="X670" s="7">
        <v>1</v>
      </c>
      <c r="Y670" s="7">
        <v>0</v>
      </c>
      <c r="Z670" s="7"/>
      <c r="AA670" s="7"/>
      <c r="AB670" s="7"/>
    </row>
    <row r="671" spans="1:28" ht="15" customHeight="1" x14ac:dyDescent="0.25">
      <c r="A671" s="7">
        <v>670</v>
      </c>
      <c r="B671" s="8" t="s">
        <v>23</v>
      </c>
      <c r="C671" s="7">
        <v>1030815</v>
      </c>
      <c r="D671" s="7">
        <v>410</v>
      </c>
      <c r="E671" s="8" t="s">
        <v>1122</v>
      </c>
      <c r="F671" s="8" t="s">
        <v>1248</v>
      </c>
      <c r="G671" s="8"/>
      <c r="H671" s="8" t="s">
        <v>1267</v>
      </c>
      <c r="I671" s="7">
        <v>333</v>
      </c>
      <c r="J671" s="7">
        <v>2</v>
      </c>
      <c r="K671" s="8" t="s">
        <v>1252</v>
      </c>
      <c r="L671" s="7">
        <v>2</v>
      </c>
      <c r="M671" s="8" t="s">
        <v>1268</v>
      </c>
      <c r="N671" s="8" t="s">
        <v>28</v>
      </c>
      <c r="O671" s="8" t="s">
        <v>29</v>
      </c>
      <c r="P671" s="8" t="s">
        <v>30</v>
      </c>
      <c r="Q671" s="8" t="s">
        <v>31</v>
      </c>
      <c r="R671" s="9">
        <v>-14.235200000000001</v>
      </c>
      <c r="S671" s="9">
        <v>39.270299999999999</v>
      </c>
      <c r="T671" s="19">
        <v>1</v>
      </c>
      <c r="U671" s="7">
        <v>0</v>
      </c>
      <c r="V671" s="7"/>
      <c r="W671" s="7"/>
      <c r="X671" s="7">
        <v>1</v>
      </c>
      <c r="Y671" s="7">
        <v>0</v>
      </c>
      <c r="Z671" s="7"/>
      <c r="AA671" s="7"/>
      <c r="AB671" s="7"/>
    </row>
    <row r="672" spans="1:28" ht="15" customHeight="1" x14ac:dyDescent="0.25">
      <c r="A672" s="7">
        <v>671</v>
      </c>
      <c r="B672" s="8" t="s">
        <v>23</v>
      </c>
      <c r="C672" s="7">
        <v>1030816</v>
      </c>
      <c r="D672" s="7">
        <v>393</v>
      </c>
      <c r="E672" s="8" t="s">
        <v>1122</v>
      </c>
      <c r="F672" s="8" t="s">
        <v>1248</v>
      </c>
      <c r="G672" s="8"/>
      <c r="H672" s="8" t="s">
        <v>1269</v>
      </c>
      <c r="I672" s="7">
        <v>334</v>
      </c>
      <c r="J672" s="7">
        <v>1</v>
      </c>
      <c r="K672" s="8" t="s">
        <v>1248</v>
      </c>
      <c r="L672" s="7">
        <v>1</v>
      </c>
      <c r="M672" s="8" t="s">
        <v>1250</v>
      </c>
      <c r="N672" s="8" t="s">
        <v>28</v>
      </c>
      <c r="O672" s="8" t="s">
        <v>29</v>
      </c>
      <c r="P672" s="8" t="s">
        <v>30</v>
      </c>
      <c r="Q672" s="8" t="s">
        <v>31</v>
      </c>
      <c r="R672" s="9">
        <v>-14.641400000000001</v>
      </c>
      <c r="S672" s="9">
        <v>39.104999999999997</v>
      </c>
      <c r="T672" s="19">
        <v>1</v>
      </c>
      <c r="U672" s="7">
        <v>0</v>
      </c>
      <c r="V672" s="7"/>
      <c r="W672" s="7"/>
      <c r="X672" s="7">
        <v>0</v>
      </c>
      <c r="Y672" s="7">
        <v>0</v>
      </c>
      <c r="Z672" s="7"/>
      <c r="AA672" s="7"/>
      <c r="AB672" s="7"/>
    </row>
    <row r="673" spans="1:28" ht="15" customHeight="1" x14ac:dyDescent="0.25">
      <c r="A673" s="7">
        <v>672</v>
      </c>
      <c r="B673" s="8" t="s">
        <v>23</v>
      </c>
      <c r="C673" s="7">
        <v>1030817</v>
      </c>
      <c r="D673" s="7">
        <v>306</v>
      </c>
      <c r="E673" s="8" t="s">
        <v>1122</v>
      </c>
      <c r="F673" s="8" t="s">
        <v>1248</v>
      </c>
      <c r="G673" s="8"/>
      <c r="H673" s="8" t="s">
        <v>1270</v>
      </c>
      <c r="I673" s="7">
        <v>335</v>
      </c>
      <c r="J673" s="7">
        <v>1</v>
      </c>
      <c r="K673" s="8" t="s">
        <v>1248</v>
      </c>
      <c r="L673" s="7">
        <v>4</v>
      </c>
      <c r="M673" s="8" t="s">
        <v>1271</v>
      </c>
      <c r="N673" s="8" t="s">
        <v>28</v>
      </c>
      <c r="O673" s="8" t="s">
        <v>29</v>
      </c>
      <c r="P673" s="8" t="s">
        <v>30</v>
      </c>
      <c r="Q673" s="8" t="s">
        <v>31</v>
      </c>
      <c r="R673" s="9">
        <v>-14.8164</v>
      </c>
      <c r="S673" s="9">
        <v>38.965800000000002</v>
      </c>
      <c r="T673" s="19">
        <v>1</v>
      </c>
      <c r="U673" s="7">
        <v>1</v>
      </c>
      <c r="V673" s="7"/>
      <c r="W673" s="7"/>
      <c r="X673" s="7">
        <v>1</v>
      </c>
      <c r="Y673" s="7">
        <v>0</v>
      </c>
      <c r="Z673" s="7"/>
      <c r="AA673" s="7"/>
      <c r="AB673" s="7"/>
    </row>
    <row r="674" spans="1:28" ht="15" customHeight="1" x14ac:dyDescent="0.25">
      <c r="A674" s="7">
        <v>673</v>
      </c>
      <c r="B674" s="8" t="s">
        <v>23</v>
      </c>
      <c r="C674" s="7">
        <v>1030818</v>
      </c>
      <c r="D674" s="7">
        <v>246</v>
      </c>
      <c r="E674" s="8" t="s">
        <v>1122</v>
      </c>
      <c r="F674" s="8" t="s">
        <v>1248</v>
      </c>
      <c r="G674" s="8"/>
      <c r="H674" s="8" t="s">
        <v>1272</v>
      </c>
      <c r="I674" s="7">
        <v>336</v>
      </c>
      <c r="J674" s="7">
        <v>3</v>
      </c>
      <c r="K674" s="8" t="s">
        <v>1259</v>
      </c>
      <c r="L674" s="7">
        <v>3</v>
      </c>
      <c r="M674" s="8" t="s">
        <v>1273</v>
      </c>
      <c r="N674" s="8" t="s">
        <v>28</v>
      </c>
      <c r="O674" s="8" t="s">
        <v>29</v>
      </c>
      <c r="P674" s="8" t="s">
        <v>30</v>
      </c>
      <c r="Q674" s="8" t="s">
        <v>31</v>
      </c>
      <c r="R674" s="9">
        <v>-14.241400000000001</v>
      </c>
      <c r="S674" s="9">
        <v>39.004399999999997</v>
      </c>
      <c r="T674" s="19">
        <v>1</v>
      </c>
      <c r="U674" s="7">
        <v>0</v>
      </c>
      <c r="V674" s="7"/>
      <c r="W674" s="7"/>
      <c r="X674" s="7">
        <v>1</v>
      </c>
      <c r="Y674" s="7">
        <v>0</v>
      </c>
      <c r="Z674" s="7"/>
      <c r="AA674" s="7"/>
      <c r="AB674" s="7"/>
    </row>
    <row r="675" spans="1:28" ht="15" customHeight="1" x14ac:dyDescent="0.25">
      <c r="A675" s="7">
        <v>674</v>
      </c>
      <c r="B675" s="8" t="s">
        <v>23</v>
      </c>
      <c r="C675" s="7">
        <v>1030819</v>
      </c>
      <c r="D675" s="7">
        <v>309</v>
      </c>
      <c r="E675" s="8" t="s">
        <v>1122</v>
      </c>
      <c r="F675" s="8" t="s">
        <v>1248</v>
      </c>
      <c r="G675" s="8"/>
      <c r="H675" s="8" t="s">
        <v>1274</v>
      </c>
      <c r="I675" s="7">
        <v>337</v>
      </c>
      <c r="J675" s="7">
        <v>4</v>
      </c>
      <c r="K675" s="8" t="s">
        <v>1254</v>
      </c>
      <c r="L675" s="7">
        <v>1</v>
      </c>
      <c r="M675" s="8" t="s">
        <v>1255</v>
      </c>
      <c r="N675" s="8" t="s">
        <v>28</v>
      </c>
      <c r="O675" s="8" t="s">
        <v>61</v>
      </c>
      <c r="P675" s="8" t="s">
        <v>61</v>
      </c>
      <c r="Q675" s="8" t="s">
        <v>31</v>
      </c>
      <c r="R675" s="9">
        <v>-14.927</v>
      </c>
      <c r="S675" s="9">
        <v>38.6633</v>
      </c>
      <c r="T675" s="19">
        <v>1</v>
      </c>
      <c r="U675" s="7">
        <v>0</v>
      </c>
      <c r="V675" s="7"/>
      <c r="W675" s="7"/>
      <c r="X675" s="7">
        <v>0</v>
      </c>
      <c r="Y675" s="7">
        <v>0</v>
      </c>
      <c r="Z675" s="7"/>
      <c r="AA675" s="7"/>
      <c r="AB675" s="7"/>
    </row>
    <row r="676" spans="1:28" ht="15" customHeight="1" x14ac:dyDescent="0.25">
      <c r="A676" s="7">
        <v>675</v>
      </c>
      <c r="B676" s="8" t="s">
        <v>23</v>
      </c>
      <c r="C676" s="7">
        <v>1030906</v>
      </c>
      <c r="D676" s="7">
        <v>313</v>
      </c>
      <c r="E676" s="8" t="s">
        <v>1122</v>
      </c>
      <c r="F676" s="8" t="s">
        <v>1275</v>
      </c>
      <c r="G676" s="8"/>
      <c r="H676" s="8" t="s">
        <v>1276</v>
      </c>
      <c r="I676" s="7">
        <v>338</v>
      </c>
      <c r="J676" s="7">
        <v>1</v>
      </c>
      <c r="K676" s="8" t="s">
        <v>1275</v>
      </c>
      <c r="L676" s="7">
        <v>1</v>
      </c>
      <c r="M676" s="8" t="s">
        <v>1277</v>
      </c>
      <c r="N676" s="8" t="s">
        <v>28</v>
      </c>
      <c r="O676" s="8" t="s">
        <v>29</v>
      </c>
      <c r="P676" s="8" t="s">
        <v>30</v>
      </c>
      <c r="Q676" s="8" t="s">
        <v>31</v>
      </c>
      <c r="R676" s="9">
        <v>-14.179600000000001</v>
      </c>
      <c r="S676" s="9">
        <v>40.524900000000002</v>
      </c>
      <c r="T676" s="19">
        <v>1</v>
      </c>
      <c r="U676" s="7">
        <v>1</v>
      </c>
      <c r="V676" s="7"/>
      <c r="W676" s="7"/>
      <c r="X676" s="7">
        <v>1</v>
      </c>
      <c r="Y676" s="7">
        <v>0</v>
      </c>
      <c r="Z676" s="7"/>
      <c r="AA676" s="7"/>
      <c r="AB676" s="7"/>
    </row>
    <row r="677" spans="1:28" ht="15" customHeight="1" x14ac:dyDescent="0.25">
      <c r="A677" s="7">
        <v>676</v>
      </c>
      <c r="B677" s="8" t="s">
        <v>23</v>
      </c>
      <c r="C677" s="7">
        <v>1030907</v>
      </c>
      <c r="D677" s="7">
        <v>395</v>
      </c>
      <c r="E677" s="8" t="s">
        <v>1122</v>
      </c>
      <c r="F677" s="8" t="s">
        <v>1275</v>
      </c>
      <c r="G677" s="8">
        <v>1</v>
      </c>
      <c r="H677" s="8" t="s">
        <v>1278</v>
      </c>
      <c r="I677" s="7">
        <v>339</v>
      </c>
      <c r="J677" s="7">
        <v>2</v>
      </c>
      <c r="K677" s="8" t="s">
        <v>1279</v>
      </c>
      <c r="L677" s="7">
        <v>1</v>
      </c>
      <c r="M677" s="8" t="s">
        <v>1280</v>
      </c>
      <c r="N677" s="8" t="s">
        <v>28</v>
      </c>
      <c r="O677" s="8" t="s">
        <v>29</v>
      </c>
      <c r="P677" s="8" t="s">
        <v>30</v>
      </c>
      <c r="Q677" s="8" t="s">
        <v>31</v>
      </c>
      <c r="R677" s="9">
        <v>-13.7669</v>
      </c>
      <c r="S677" s="9">
        <v>40.2958</v>
      </c>
      <c r="T677" s="19">
        <v>1</v>
      </c>
      <c r="U677" s="7">
        <v>1</v>
      </c>
      <c r="V677" s="7"/>
      <c r="W677" s="7"/>
      <c r="X677" s="7">
        <v>1</v>
      </c>
      <c r="Y677" s="7">
        <v>0</v>
      </c>
      <c r="Z677" s="7"/>
      <c r="AA677" s="7"/>
      <c r="AB677" s="7"/>
    </row>
    <row r="678" spans="1:28" ht="15" customHeight="1" x14ac:dyDescent="0.25">
      <c r="A678" s="7">
        <v>677</v>
      </c>
      <c r="B678" s="8" t="s">
        <v>23</v>
      </c>
      <c r="C678" s="7">
        <v>1030908</v>
      </c>
      <c r="D678" s="7">
        <v>359</v>
      </c>
      <c r="E678" s="8" t="s">
        <v>1122</v>
      </c>
      <c r="F678" s="8" t="s">
        <v>1275</v>
      </c>
      <c r="G678" s="8"/>
      <c r="H678" s="8" t="s">
        <v>1281</v>
      </c>
      <c r="I678" s="7">
        <v>340</v>
      </c>
      <c r="J678" s="7">
        <v>1</v>
      </c>
      <c r="K678" s="8" t="s">
        <v>1275</v>
      </c>
      <c r="L678" s="7">
        <v>2</v>
      </c>
      <c r="M678" s="8" t="s">
        <v>1282</v>
      </c>
      <c r="N678" s="8" t="s">
        <v>28</v>
      </c>
      <c r="O678" s="8" t="s">
        <v>29</v>
      </c>
      <c r="P678" s="8" t="s">
        <v>30</v>
      </c>
      <c r="Q678" s="8" t="s">
        <v>31</v>
      </c>
      <c r="R678" s="9">
        <v>-14.3513</v>
      </c>
      <c r="S678" s="9">
        <v>40.441699999999997</v>
      </c>
      <c r="T678" s="19">
        <v>1</v>
      </c>
      <c r="U678" s="7">
        <v>1</v>
      </c>
      <c r="V678" s="7"/>
      <c r="W678" s="7"/>
      <c r="X678" s="7">
        <v>1</v>
      </c>
      <c r="Y678" s="7">
        <v>0</v>
      </c>
      <c r="Z678" s="7"/>
      <c r="AA678" s="7"/>
      <c r="AB678" s="7"/>
    </row>
    <row r="679" spans="1:28" ht="15" customHeight="1" x14ac:dyDescent="0.25">
      <c r="A679" s="7">
        <v>678</v>
      </c>
      <c r="B679" s="8" t="s">
        <v>23</v>
      </c>
      <c r="C679" s="7">
        <v>1030909</v>
      </c>
      <c r="D679" s="7">
        <v>396</v>
      </c>
      <c r="E679" s="8" t="s">
        <v>1122</v>
      </c>
      <c r="F679" s="8" t="s">
        <v>1275</v>
      </c>
      <c r="G679" s="8"/>
      <c r="H679" s="8" t="s">
        <v>1283</v>
      </c>
      <c r="I679" s="7">
        <v>341</v>
      </c>
      <c r="J679" s="7">
        <v>3</v>
      </c>
      <c r="K679" s="8" t="s">
        <v>1208</v>
      </c>
      <c r="L679" s="7">
        <v>1</v>
      </c>
      <c r="M679" s="8" t="s">
        <v>1284</v>
      </c>
      <c r="N679" s="8" t="s">
        <v>28</v>
      </c>
      <c r="O679" s="8" t="s">
        <v>61</v>
      </c>
      <c r="P679" s="8" t="s">
        <v>61</v>
      </c>
      <c r="Q679" s="8" t="s">
        <v>31</v>
      </c>
      <c r="R679" s="9">
        <v>-13.5383</v>
      </c>
      <c r="S679" s="9">
        <v>40.503399999999999</v>
      </c>
      <c r="T679" s="19">
        <v>1</v>
      </c>
      <c r="U679" s="7">
        <v>0</v>
      </c>
      <c r="V679" s="7"/>
      <c r="W679" s="7"/>
      <c r="X679" s="7">
        <v>1</v>
      </c>
      <c r="Y679" s="7">
        <v>0</v>
      </c>
      <c r="Z679" s="7"/>
      <c r="AA679" s="7"/>
      <c r="AB679" s="7"/>
    </row>
    <row r="680" spans="1:28" ht="15" customHeight="1" x14ac:dyDescent="0.25">
      <c r="A680" s="7">
        <v>679</v>
      </c>
      <c r="B680" s="8" t="s">
        <v>23</v>
      </c>
      <c r="C680" s="7">
        <v>1030910</v>
      </c>
      <c r="D680" s="7">
        <v>248</v>
      </c>
      <c r="E680" s="8" t="s">
        <v>1122</v>
      </c>
      <c r="F680" s="8" t="s">
        <v>1275</v>
      </c>
      <c r="G680" s="8"/>
      <c r="H680" s="8" t="s">
        <v>1285</v>
      </c>
      <c r="I680" s="7">
        <v>342</v>
      </c>
      <c r="J680" s="7">
        <v>4</v>
      </c>
      <c r="K680" s="8" t="s">
        <v>1286</v>
      </c>
      <c r="L680" s="7">
        <v>1</v>
      </c>
      <c r="M680" s="8" t="s">
        <v>1287</v>
      </c>
      <c r="N680" s="8" t="s">
        <v>28</v>
      </c>
      <c r="O680" s="8" t="s">
        <v>61</v>
      </c>
      <c r="P680" s="8" t="s">
        <v>61</v>
      </c>
      <c r="Q680" s="8" t="s">
        <v>31</v>
      </c>
      <c r="R680" s="9">
        <v>-14.019399999999999</v>
      </c>
      <c r="S680" s="9">
        <v>40.345599999999997</v>
      </c>
      <c r="T680" s="19">
        <v>1</v>
      </c>
      <c r="U680" s="7">
        <v>0</v>
      </c>
      <c r="V680" s="7"/>
      <c r="W680" s="7"/>
      <c r="X680" s="7">
        <v>1</v>
      </c>
      <c r="Y680" s="7">
        <v>0</v>
      </c>
      <c r="Z680" s="7"/>
      <c r="AA680" s="7"/>
      <c r="AB680" s="7"/>
    </row>
    <row r="681" spans="1:28" ht="15" customHeight="1" x14ac:dyDescent="0.25">
      <c r="A681" s="7">
        <v>680</v>
      </c>
      <c r="B681" s="8" t="s">
        <v>23</v>
      </c>
      <c r="C681" s="7">
        <v>1030911</v>
      </c>
      <c r="D681" s="7">
        <v>249</v>
      </c>
      <c r="E681" s="8" t="s">
        <v>1122</v>
      </c>
      <c r="F681" s="8" t="s">
        <v>1275</v>
      </c>
      <c r="G681" s="8">
        <v>1</v>
      </c>
      <c r="H681" s="8" t="s">
        <v>1288</v>
      </c>
      <c r="I681" s="7">
        <v>343</v>
      </c>
      <c r="J681" s="7">
        <v>1</v>
      </c>
      <c r="K681" s="8" t="s">
        <v>1275</v>
      </c>
      <c r="L681" s="7">
        <v>3</v>
      </c>
      <c r="M681" s="8" t="s">
        <v>1242</v>
      </c>
      <c r="N681" s="8" t="s">
        <v>28</v>
      </c>
      <c r="O681" s="8" t="s">
        <v>61</v>
      </c>
      <c r="P681" s="8" t="s">
        <v>61</v>
      </c>
      <c r="Q681" s="8" t="s">
        <v>31</v>
      </c>
      <c r="R681" s="9">
        <v>-14.326599999999999</v>
      </c>
      <c r="S681" s="9">
        <v>40.528199999999998</v>
      </c>
      <c r="T681" s="19">
        <v>1</v>
      </c>
      <c r="U681" s="7">
        <v>0</v>
      </c>
      <c r="V681" s="7"/>
      <c r="W681" s="7"/>
      <c r="X681" s="7">
        <v>0</v>
      </c>
      <c r="Y681" s="7">
        <v>0</v>
      </c>
      <c r="Z681" s="7"/>
      <c r="AA681" s="7"/>
      <c r="AB681" s="7"/>
    </row>
    <row r="682" spans="1:28" ht="15" customHeight="1" x14ac:dyDescent="0.25">
      <c r="A682" s="7">
        <v>681</v>
      </c>
      <c r="B682" s="8" t="s">
        <v>23</v>
      </c>
      <c r="C682" s="7">
        <v>1030912</v>
      </c>
      <c r="D682" s="7">
        <v>360</v>
      </c>
      <c r="E682" s="8" t="s">
        <v>1122</v>
      </c>
      <c r="F682" s="8" t="s">
        <v>1275</v>
      </c>
      <c r="G682" s="8"/>
      <c r="H682" s="8" t="s">
        <v>1289</v>
      </c>
      <c r="I682" s="7">
        <v>344</v>
      </c>
      <c r="J682" s="7">
        <v>4</v>
      </c>
      <c r="K682" s="8" t="s">
        <v>1286</v>
      </c>
      <c r="L682" s="7">
        <v>3</v>
      </c>
      <c r="M682" s="8" t="s">
        <v>1290</v>
      </c>
      <c r="N682" s="8" t="s">
        <v>28</v>
      </c>
      <c r="O682" s="8" t="s">
        <v>61</v>
      </c>
      <c r="P682" s="8" t="s">
        <v>61</v>
      </c>
      <c r="Q682" s="8" t="s">
        <v>31</v>
      </c>
      <c r="R682" s="9">
        <v>-13.928599999999999</v>
      </c>
      <c r="S682" s="9">
        <v>40.596299999999999</v>
      </c>
      <c r="T682" s="19">
        <v>1</v>
      </c>
      <c r="U682" s="7">
        <v>0</v>
      </c>
      <c r="V682" s="7"/>
      <c r="W682" s="7"/>
      <c r="X682" s="7">
        <v>1</v>
      </c>
      <c r="Y682" s="7">
        <v>0</v>
      </c>
      <c r="Z682" s="7"/>
      <c r="AA682" s="7"/>
      <c r="AB682" s="7"/>
    </row>
    <row r="683" spans="1:28" ht="15" customHeight="1" x14ac:dyDescent="0.25">
      <c r="A683" s="7">
        <v>682</v>
      </c>
      <c r="B683" s="8" t="s">
        <v>23</v>
      </c>
      <c r="C683" s="7">
        <v>1030913</v>
      </c>
      <c r="D683" s="7">
        <v>314</v>
      </c>
      <c r="E683" s="8" t="s">
        <v>1122</v>
      </c>
      <c r="F683" s="8" t="s">
        <v>1275</v>
      </c>
      <c r="G683" s="8"/>
      <c r="H683" s="8" t="s">
        <v>1291</v>
      </c>
      <c r="I683" s="7">
        <v>345</v>
      </c>
      <c r="J683" s="7">
        <v>1</v>
      </c>
      <c r="K683" s="8" t="s">
        <v>1275</v>
      </c>
      <c r="L683" s="7">
        <v>2</v>
      </c>
      <c r="M683" s="8" t="s">
        <v>1292</v>
      </c>
      <c r="N683" s="8" t="s">
        <v>28</v>
      </c>
      <c r="O683" s="8" t="s">
        <v>61</v>
      </c>
      <c r="P683" s="8" t="s">
        <v>61</v>
      </c>
      <c r="Q683" s="8" t="s">
        <v>31</v>
      </c>
      <c r="R683" s="9">
        <v>-14.1814</v>
      </c>
      <c r="S683" s="9">
        <v>40.2759</v>
      </c>
      <c r="T683" s="19">
        <v>1</v>
      </c>
      <c r="U683" s="7">
        <v>0</v>
      </c>
      <c r="V683" s="7"/>
      <c r="W683" s="7"/>
      <c r="X683" s="7">
        <v>0</v>
      </c>
      <c r="Y683" s="7">
        <v>0</v>
      </c>
      <c r="Z683" s="7"/>
      <c r="AA683" s="7"/>
      <c r="AB683" s="7"/>
    </row>
    <row r="684" spans="1:28" ht="15" customHeight="1" x14ac:dyDescent="0.25">
      <c r="A684" s="7">
        <v>683</v>
      </c>
      <c r="B684" s="8" t="s">
        <v>23</v>
      </c>
      <c r="C684" s="7">
        <v>1030914</v>
      </c>
      <c r="D684" s="7">
        <v>355</v>
      </c>
      <c r="E684" s="8" t="s">
        <v>1122</v>
      </c>
      <c r="F684" s="8" t="s">
        <v>1275</v>
      </c>
      <c r="G684" s="8"/>
      <c r="H684" s="8" t="s">
        <v>1293</v>
      </c>
      <c r="I684" s="7">
        <v>346</v>
      </c>
      <c r="J684" s="7">
        <v>1</v>
      </c>
      <c r="K684" s="8" t="s">
        <v>1275</v>
      </c>
      <c r="L684" s="7">
        <v>4</v>
      </c>
      <c r="M684" s="8" t="s">
        <v>1294</v>
      </c>
      <c r="N684" s="8" t="s">
        <v>28</v>
      </c>
      <c r="O684" s="8" t="s">
        <v>29</v>
      </c>
      <c r="P684" s="8" t="s">
        <v>30</v>
      </c>
      <c r="Q684" s="8" t="s">
        <v>31</v>
      </c>
      <c r="R684" s="9">
        <v>-14.333600000000001</v>
      </c>
      <c r="S684" s="9">
        <v>40.621899999999997</v>
      </c>
      <c r="T684" s="19">
        <v>1</v>
      </c>
      <c r="U684" s="7">
        <v>0</v>
      </c>
      <c r="V684" s="7"/>
      <c r="W684" s="7"/>
      <c r="X684" s="7">
        <v>1</v>
      </c>
      <c r="Y684" s="7">
        <v>0</v>
      </c>
      <c r="Z684" s="7"/>
      <c r="AA684" s="7"/>
      <c r="AB684" s="7"/>
    </row>
    <row r="685" spans="1:28" ht="15" customHeight="1" x14ac:dyDescent="0.25">
      <c r="A685" s="7">
        <v>684</v>
      </c>
      <c r="B685" s="8" t="s">
        <v>23</v>
      </c>
      <c r="C685" s="7">
        <v>1030915</v>
      </c>
      <c r="D685" s="7">
        <v>312</v>
      </c>
      <c r="E685" s="8" t="s">
        <v>1122</v>
      </c>
      <c r="F685" s="8" t="s">
        <v>1275</v>
      </c>
      <c r="G685" s="8"/>
      <c r="H685" s="8" t="s">
        <v>1295</v>
      </c>
      <c r="I685" s="7">
        <v>347</v>
      </c>
      <c r="J685" s="7">
        <v>1</v>
      </c>
      <c r="K685" s="8" t="s">
        <v>1275</v>
      </c>
      <c r="L685" s="7">
        <v>2</v>
      </c>
      <c r="M685" s="8" t="s">
        <v>1292</v>
      </c>
      <c r="N685" s="8" t="s">
        <v>28</v>
      </c>
      <c r="O685" s="8" t="s">
        <v>29</v>
      </c>
      <c r="P685" s="8" t="s">
        <v>30</v>
      </c>
      <c r="Q685" s="8" t="s">
        <v>31</v>
      </c>
      <c r="R685" s="9">
        <v>-14.133599999999999</v>
      </c>
      <c r="S685" s="9">
        <v>40.148899999999998</v>
      </c>
      <c r="T685" s="19">
        <v>1</v>
      </c>
      <c r="U685" s="7">
        <v>0</v>
      </c>
      <c r="V685" s="7"/>
      <c r="W685" s="7"/>
      <c r="X685" s="7">
        <v>0</v>
      </c>
      <c r="Y685" s="7">
        <v>0</v>
      </c>
      <c r="Z685" s="7"/>
      <c r="AA685" s="7"/>
      <c r="AB685" s="7"/>
    </row>
    <row r="686" spans="1:28" ht="15" customHeight="1" x14ac:dyDescent="0.25">
      <c r="A686" s="7">
        <v>685</v>
      </c>
      <c r="B686" s="8" t="s">
        <v>23</v>
      </c>
      <c r="C686" s="7">
        <v>1030916</v>
      </c>
      <c r="D686" s="7">
        <v>311</v>
      </c>
      <c r="E686" s="8" t="s">
        <v>1122</v>
      </c>
      <c r="F686" s="8" t="s">
        <v>1275</v>
      </c>
      <c r="G686" s="8">
        <v>1</v>
      </c>
      <c r="H686" s="8" t="s">
        <v>1296</v>
      </c>
      <c r="I686" s="7">
        <v>348</v>
      </c>
      <c r="J686" s="7">
        <v>1</v>
      </c>
      <c r="K686" s="8" t="s">
        <v>1275</v>
      </c>
      <c r="L686" s="7">
        <v>4</v>
      </c>
      <c r="M686" s="8" t="s">
        <v>1294</v>
      </c>
      <c r="N686" s="8" t="s">
        <v>28</v>
      </c>
      <c r="O686" s="8" t="s">
        <v>29</v>
      </c>
      <c r="P686" s="8" t="s">
        <v>30</v>
      </c>
      <c r="Q686" s="8" t="s">
        <v>31</v>
      </c>
      <c r="R686" s="9">
        <v>-14.2118</v>
      </c>
      <c r="S686" s="9">
        <v>40.708500000000001</v>
      </c>
      <c r="T686" s="19">
        <v>1</v>
      </c>
      <c r="U686" s="7">
        <v>0</v>
      </c>
      <c r="V686" s="7"/>
      <c r="W686" s="7"/>
      <c r="X686" s="7">
        <v>1</v>
      </c>
      <c r="Y686" s="7">
        <v>0</v>
      </c>
      <c r="Z686" s="7"/>
      <c r="AA686" s="7"/>
      <c r="AB686" s="7"/>
    </row>
    <row r="687" spans="1:28" s="32" customFormat="1" ht="15" customHeight="1" x14ac:dyDescent="0.25">
      <c r="A687" s="28">
        <v>686</v>
      </c>
      <c r="B687" s="29" t="s">
        <v>23</v>
      </c>
      <c r="C687" s="28">
        <v>1030917</v>
      </c>
      <c r="D687" s="28"/>
      <c r="E687" s="29" t="s">
        <v>1122</v>
      </c>
      <c r="F687" s="29" t="s">
        <v>1275</v>
      </c>
      <c r="G687" s="29"/>
      <c r="H687" s="29" t="s">
        <v>2641</v>
      </c>
      <c r="I687" s="28">
        <v>349</v>
      </c>
      <c r="J687" s="28"/>
      <c r="K687" s="29"/>
      <c r="L687" s="28"/>
      <c r="M687" s="29"/>
      <c r="N687" s="29"/>
      <c r="O687" s="29"/>
      <c r="P687" s="29"/>
      <c r="Q687" s="29"/>
      <c r="R687" s="30">
        <v>-13.966974025200001</v>
      </c>
      <c r="S687" s="30">
        <v>40.394044346000001</v>
      </c>
      <c r="T687" s="31">
        <v>1</v>
      </c>
      <c r="U687" s="28">
        <v>0</v>
      </c>
      <c r="V687" s="28"/>
      <c r="W687" s="28"/>
      <c r="X687" s="28">
        <v>1</v>
      </c>
      <c r="Y687" s="28">
        <v>0</v>
      </c>
      <c r="Z687" s="28"/>
      <c r="AA687" s="28"/>
      <c r="AB687" s="28"/>
    </row>
    <row r="688" spans="1:28" ht="15" customHeight="1" x14ac:dyDescent="0.25">
      <c r="A688" s="7">
        <v>725</v>
      </c>
      <c r="B688" s="8" t="s">
        <v>23</v>
      </c>
      <c r="C688" s="7">
        <v>1031007</v>
      </c>
      <c r="D688" s="7">
        <v>261</v>
      </c>
      <c r="E688" s="8" t="s">
        <v>1122</v>
      </c>
      <c r="F688" s="8" t="s">
        <v>1297</v>
      </c>
      <c r="G688" s="8"/>
      <c r="H688" s="8" t="s">
        <v>1298</v>
      </c>
      <c r="I688" s="7">
        <v>350</v>
      </c>
      <c r="J688" s="7">
        <v>1</v>
      </c>
      <c r="K688" s="8" t="s">
        <v>1299</v>
      </c>
      <c r="L688" s="7">
        <v>1</v>
      </c>
      <c r="M688" s="8" t="s">
        <v>1300</v>
      </c>
      <c r="N688" s="8" t="s">
        <v>28</v>
      </c>
      <c r="O688" s="8" t="s">
        <v>29</v>
      </c>
      <c r="P688" s="8" t="s">
        <v>30</v>
      </c>
      <c r="Q688" s="8" t="s">
        <v>31</v>
      </c>
      <c r="R688" s="9">
        <v>-15.5686</v>
      </c>
      <c r="S688" s="9">
        <v>40.408900000000003</v>
      </c>
      <c r="T688" s="19">
        <v>1</v>
      </c>
      <c r="U688" s="7">
        <v>1</v>
      </c>
      <c r="V688" s="7"/>
      <c r="W688" s="7"/>
      <c r="X688" s="7">
        <v>1</v>
      </c>
      <c r="Y688" s="7">
        <v>0</v>
      </c>
      <c r="Z688" s="7"/>
      <c r="AA688" s="7"/>
      <c r="AB688" s="7"/>
    </row>
    <row r="689" spans="1:28" ht="15" customHeight="1" x14ac:dyDescent="0.25">
      <c r="A689" s="7">
        <v>726</v>
      </c>
      <c r="B689" s="8" t="s">
        <v>23</v>
      </c>
      <c r="C689" s="7">
        <v>1031008</v>
      </c>
      <c r="D689" s="7">
        <v>331</v>
      </c>
      <c r="E689" s="8" t="s">
        <v>1122</v>
      </c>
      <c r="F689" s="8" t="s">
        <v>1297</v>
      </c>
      <c r="G689" s="8"/>
      <c r="H689" s="8" t="s">
        <v>1301</v>
      </c>
      <c r="I689" s="7">
        <v>351</v>
      </c>
      <c r="J689" s="7">
        <v>2</v>
      </c>
      <c r="K689" s="8" t="s">
        <v>1302</v>
      </c>
      <c r="L689" s="7">
        <v>1</v>
      </c>
      <c r="M689" s="8" t="s">
        <v>1303</v>
      </c>
      <c r="N689" s="8" t="s">
        <v>28</v>
      </c>
      <c r="O689" s="8" t="s">
        <v>29</v>
      </c>
      <c r="P689" s="8" t="s">
        <v>30</v>
      </c>
      <c r="Q689" s="8" t="s">
        <v>31</v>
      </c>
      <c r="R689" s="9">
        <v>-15.824999999999999</v>
      </c>
      <c r="S689" s="9">
        <v>40.2256</v>
      </c>
      <c r="T689" s="19">
        <v>1</v>
      </c>
      <c r="U689" s="7">
        <v>1</v>
      </c>
      <c r="V689" s="7"/>
      <c r="W689" s="7"/>
      <c r="X689" s="7">
        <v>1</v>
      </c>
      <c r="Y689" s="7">
        <v>0</v>
      </c>
      <c r="Z689" s="7"/>
      <c r="AA689" s="7"/>
      <c r="AB689" s="7"/>
    </row>
    <row r="690" spans="1:28" ht="15" customHeight="1" x14ac:dyDescent="0.25">
      <c r="A690" s="7">
        <v>727</v>
      </c>
      <c r="B690" s="8" t="s">
        <v>23</v>
      </c>
      <c r="C690" s="7">
        <v>1031009</v>
      </c>
      <c r="D690" s="7">
        <v>332</v>
      </c>
      <c r="E690" s="8" t="s">
        <v>1122</v>
      </c>
      <c r="F690" s="8" t="s">
        <v>1297</v>
      </c>
      <c r="G690" s="8"/>
      <c r="H690" s="8" t="s">
        <v>1304</v>
      </c>
      <c r="I690" s="7">
        <v>352</v>
      </c>
      <c r="J690" s="7">
        <v>4</v>
      </c>
      <c r="K690" s="8" t="s">
        <v>1305</v>
      </c>
      <c r="L690" s="7">
        <v>1</v>
      </c>
      <c r="M690" s="8" t="s">
        <v>1306</v>
      </c>
      <c r="N690" s="8" t="s">
        <v>28</v>
      </c>
      <c r="O690" s="8" t="s">
        <v>29</v>
      </c>
      <c r="P690" s="8" t="s">
        <v>30</v>
      </c>
      <c r="Q690" s="8" t="s">
        <v>31</v>
      </c>
      <c r="R690" s="9">
        <v>-15.2872</v>
      </c>
      <c r="S690" s="9">
        <v>40.113900000000001</v>
      </c>
      <c r="T690" s="19">
        <v>1</v>
      </c>
      <c r="U690" s="7">
        <v>0</v>
      </c>
      <c r="V690" s="7"/>
      <c r="W690" s="7"/>
      <c r="X690" s="7">
        <v>1</v>
      </c>
      <c r="Y690" s="7">
        <v>0</v>
      </c>
      <c r="Z690" s="7"/>
      <c r="AA690" s="7"/>
      <c r="AB690" s="7"/>
    </row>
    <row r="691" spans="1:28" ht="15" customHeight="1" x14ac:dyDescent="0.25">
      <c r="A691" s="7">
        <v>728</v>
      </c>
      <c r="B691" s="8" t="s">
        <v>23</v>
      </c>
      <c r="C691" s="7">
        <v>1031010</v>
      </c>
      <c r="D691" s="7">
        <v>269</v>
      </c>
      <c r="E691" s="8" t="s">
        <v>1122</v>
      </c>
      <c r="F691" s="8" t="s">
        <v>1297</v>
      </c>
      <c r="G691" s="8"/>
      <c r="H691" s="8" t="s">
        <v>1307</v>
      </c>
      <c r="I691" s="7">
        <v>353</v>
      </c>
      <c r="J691" s="7">
        <v>2</v>
      </c>
      <c r="K691" s="8" t="s">
        <v>1302</v>
      </c>
      <c r="L691" s="7">
        <v>2</v>
      </c>
      <c r="M691" s="8" t="s">
        <v>1308</v>
      </c>
      <c r="N691" s="8" t="s">
        <v>28</v>
      </c>
      <c r="O691" s="8" t="s">
        <v>29</v>
      </c>
      <c r="P691" s="8" t="s">
        <v>30</v>
      </c>
      <c r="Q691" s="8" t="s">
        <v>31</v>
      </c>
      <c r="R691" s="9">
        <v>-15.753299999999999</v>
      </c>
      <c r="S691" s="9">
        <v>39.990499999999997</v>
      </c>
      <c r="T691" s="19">
        <v>1</v>
      </c>
      <c r="U691" s="7">
        <v>0</v>
      </c>
      <c r="V691" s="7"/>
      <c r="W691" s="7"/>
      <c r="X691" s="7">
        <v>1</v>
      </c>
      <c r="Y691" s="7">
        <v>0</v>
      </c>
      <c r="Z691" s="7"/>
      <c r="AA691" s="7"/>
      <c r="AB691" s="7"/>
    </row>
    <row r="692" spans="1:28" ht="15" customHeight="1" x14ac:dyDescent="0.25">
      <c r="A692" s="7">
        <v>729</v>
      </c>
      <c r="B692" s="8" t="s">
        <v>23</v>
      </c>
      <c r="C692" s="7">
        <v>1031011</v>
      </c>
      <c r="D692" s="7">
        <v>330</v>
      </c>
      <c r="E692" s="8" t="s">
        <v>1122</v>
      </c>
      <c r="F692" s="8" t="s">
        <v>1297</v>
      </c>
      <c r="G692" s="8"/>
      <c r="H692" s="8" t="s">
        <v>1309</v>
      </c>
      <c r="I692" s="7">
        <v>354</v>
      </c>
      <c r="J692" s="7">
        <v>4</v>
      </c>
      <c r="K692" s="8" t="s">
        <v>1305</v>
      </c>
      <c r="L692" s="7">
        <v>2</v>
      </c>
      <c r="M692" s="8" t="s">
        <v>1310</v>
      </c>
      <c r="N692" s="8" t="s">
        <v>28</v>
      </c>
      <c r="O692" s="8" t="s">
        <v>29</v>
      </c>
      <c r="P692" s="8" t="s">
        <v>30</v>
      </c>
      <c r="Q692" s="8" t="s">
        <v>31</v>
      </c>
      <c r="R692" s="9">
        <v>-15.3003</v>
      </c>
      <c r="S692" s="9">
        <v>39.8703</v>
      </c>
      <c r="T692" s="19">
        <v>1</v>
      </c>
      <c r="U692" s="7">
        <v>0</v>
      </c>
      <c r="V692" s="7"/>
      <c r="W692" s="7"/>
      <c r="X692" s="7">
        <v>1</v>
      </c>
      <c r="Y692" s="7">
        <v>0</v>
      </c>
      <c r="Z692" s="7"/>
      <c r="AA692" s="7"/>
      <c r="AB692" s="7"/>
    </row>
    <row r="693" spans="1:28" ht="15" customHeight="1" x14ac:dyDescent="0.25">
      <c r="A693" s="7">
        <v>730</v>
      </c>
      <c r="B693" s="8" t="s">
        <v>23</v>
      </c>
      <c r="C693" s="7">
        <v>1031012</v>
      </c>
      <c r="D693" s="7">
        <v>356</v>
      </c>
      <c r="E693" s="8" t="s">
        <v>1122</v>
      </c>
      <c r="F693" s="8" t="s">
        <v>1297</v>
      </c>
      <c r="G693" s="8"/>
      <c r="H693" s="8" t="s">
        <v>1311</v>
      </c>
      <c r="I693" s="7">
        <v>355</v>
      </c>
      <c r="J693" s="7">
        <v>4</v>
      </c>
      <c r="K693" s="8" t="s">
        <v>1305</v>
      </c>
      <c r="L693" s="7">
        <v>1</v>
      </c>
      <c r="M693" s="8" t="s">
        <v>1306</v>
      </c>
      <c r="N693" s="8" t="s">
        <v>28</v>
      </c>
      <c r="O693" s="8" t="s">
        <v>29</v>
      </c>
      <c r="P693" s="8" t="s">
        <v>30</v>
      </c>
      <c r="Q693" s="8" t="s">
        <v>31</v>
      </c>
      <c r="R693" s="9">
        <v>-15.159700000000001</v>
      </c>
      <c r="S693" s="9">
        <v>40.198</v>
      </c>
      <c r="T693" s="19">
        <v>1</v>
      </c>
      <c r="U693" s="7">
        <v>0</v>
      </c>
      <c r="V693" s="7"/>
      <c r="W693" s="7"/>
      <c r="X693" s="7">
        <v>1</v>
      </c>
      <c r="Y693" s="7">
        <v>0</v>
      </c>
      <c r="Z693" s="7"/>
      <c r="AA693" s="7"/>
      <c r="AB693" s="7"/>
    </row>
    <row r="694" spans="1:28" ht="15" customHeight="1" x14ac:dyDescent="0.25">
      <c r="A694" s="7">
        <v>731</v>
      </c>
      <c r="B694" s="8" t="s">
        <v>23</v>
      </c>
      <c r="C694" s="7">
        <v>1031013</v>
      </c>
      <c r="D694" s="7">
        <v>333</v>
      </c>
      <c r="E694" s="8" t="s">
        <v>1122</v>
      </c>
      <c r="F694" s="8" t="s">
        <v>1297</v>
      </c>
      <c r="G694" s="8"/>
      <c r="H694" s="8" t="s">
        <v>1312</v>
      </c>
      <c r="I694" s="7">
        <v>356</v>
      </c>
      <c r="J694" s="7">
        <v>1</v>
      </c>
      <c r="K694" s="8" t="s">
        <v>1299</v>
      </c>
      <c r="L694" s="7">
        <v>1</v>
      </c>
      <c r="M694" s="8" t="s">
        <v>1300</v>
      </c>
      <c r="N694" s="8" t="s">
        <v>28</v>
      </c>
      <c r="O694" s="8" t="s">
        <v>29</v>
      </c>
      <c r="P694" s="8" t="s">
        <v>30</v>
      </c>
      <c r="Q694" s="8" t="s">
        <v>31</v>
      </c>
      <c r="R694" s="9">
        <v>-15.547800000000001</v>
      </c>
      <c r="S694" s="9">
        <v>40.4161</v>
      </c>
      <c r="T694" s="19">
        <v>1</v>
      </c>
      <c r="U694" s="7">
        <v>0</v>
      </c>
      <c r="V694" s="7"/>
      <c r="W694" s="7"/>
      <c r="X694" s="7">
        <v>1</v>
      </c>
      <c r="Y694" s="7">
        <v>0</v>
      </c>
      <c r="Z694" s="7"/>
      <c r="AA694" s="7"/>
      <c r="AB694" s="7"/>
    </row>
    <row r="695" spans="1:28" s="27" customFormat="1" ht="15" customHeight="1" x14ac:dyDescent="0.25">
      <c r="A695" s="23">
        <v>732</v>
      </c>
      <c r="B695" s="24" t="s">
        <v>23</v>
      </c>
      <c r="C695" s="23">
        <v>1031014</v>
      </c>
      <c r="D695" s="23"/>
      <c r="E695" s="24" t="s">
        <v>1122</v>
      </c>
      <c r="F695" s="24" t="s">
        <v>1297</v>
      </c>
      <c r="G695" s="24"/>
      <c r="H695" s="24" t="s">
        <v>2642</v>
      </c>
      <c r="I695" s="23">
        <v>357</v>
      </c>
      <c r="J695" s="23"/>
      <c r="K695" s="24"/>
      <c r="L695" s="23"/>
      <c r="M695" s="24"/>
      <c r="N695" s="24"/>
      <c r="O695" s="24"/>
      <c r="P695" s="24"/>
      <c r="Q695" s="24"/>
      <c r="R695" s="25"/>
      <c r="S695" s="25"/>
      <c r="T695" s="26">
        <v>1</v>
      </c>
      <c r="U695" s="23">
        <v>0</v>
      </c>
      <c r="V695" s="23"/>
      <c r="W695" s="23"/>
      <c r="X695" s="23">
        <v>0</v>
      </c>
      <c r="Y695" s="23">
        <v>0</v>
      </c>
      <c r="Z695" s="23"/>
      <c r="AA695" s="23"/>
      <c r="AB695" s="23"/>
    </row>
    <row r="696" spans="1:28" ht="15" customHeight="1" x14ac:dyDescent="0.25">
      <c r="A696" s="7">
        <v>687</v>
      </c>
      <c r="B696" s="8" t="s">
        <v>23</v>
      </c>
      <c r="C696" s="7">
        <v>1031106</v>
      </c>
      <c r="D696" s="7">
        <v>250</v>
      </c>
      <c r="E696" s="8" t="s">
        <v>1122</v>
      </c>
      <c r="F696" s="8" t="s">
        <v>1313</v>
      </c>
      <c r="G696" s="8"/>
      <c r="H696" s="8" t="s">
        <v>1314</v>
      </c>
      <c r="I696" s="7">
        <v>358</v>
      </c>
      <c r="J696" s="7">
        <v>1</v>
      </c>
      <c r="K696" s="8" t="s">
        <v>1315</v>
      </c>
      <c r="L696" s="7">
        <v>1</v>
      </c>
      <c r="M696" s="8" t="s">
        <v>1316</v>
      </c>
      <c r="N696" s="8" t="s">
        <v>65</v>
      </c>
      <c r="O696" s="8" t="s">
        <v>29</v>
      </c>
      <c r="P696" s="8" t="s">
        <v>30</v>
      </c>
      <c r="Q696" s="8" t="s">
        <v>31</v>
      </c>
      <c r="R696" s="9">
        <v>-15.7089</v>
      </c>
      <c r="S696" s="9">
        <v>39.337800000000001</v>
      </c>
      <c r="T696" s="19">
        <v>1</v>
      </c>
      <c r="U696" s="7">
        <v>1</v>
      </c>
      <c r="V696" s="7"/>
      <c r="W696" s="7"/>
      <c r="X696" s="7">
        <v>1</v>
      </c>
      <c r="Y696" s="7">
        <v>0</v>
      </c>
      <c r="Z696" s="7"/>
      <c r="AA696" s="7"/>
      <c r="AB696" s="7"/>
    </row>
    <row r="697" spans="1:28" ht="15" customHeight="1" x14ac:dyDescent="0.25">
      <c r="A697" s="7">
        <v>688</v>
      </c>
      <c r="B697" s="8" t="s">
        <v>23</v>
      </c>
      <c r="C697" s="7">
        <v>1031107</v>
      </c>
      <c r="D697" s="7">
        <v>315</v>
      </c>
      <c r="E697" s="8" t="s">
        <v>1122</v>
      </c>
      <c r="F697" s="8" t="s">
        <v>1313</v>
      </c>
      <c r="G697" s="8"/>
      <c r="H697" s="8" t="s">
        <v>1317</v>
      </c>
      <c r="I697" s="7">
        <v>359</v>
      </c>
      <c r="J697" s="7">
        <v>2</v>
      </c>
      <c r="K697" s="8" t="s">
        <v>1318</v>
      </c>
      <c r="L697" s="7">
        <v>2</v>
      </c>
      <c r="M697" s="8" t="s">
        <v>1319</v>
      </c>
      <c r="N697" s="8" t="s">
        <v>28</v>
      </c>
      <c r="O697" s="8" t="s">
        <v>29</v>
      </c>
      <c r="P697" s="8" t="s">
        <v>30</v>
      </c>
      <c r="Q697" s="8" t="s">
        <v>31</v>
      </c>
      <c r="R697" s="9">
        <v>-15.623900000000001</v>
      </c>
      <c r="S697" s="9">
        <v>39.101900000000001</v>
      </c>
      <c r="T697" s="19">
        <v>1</v>
      </c>
      <c r="U697" s="7">
        <v>0</v>
      </c>
      <c r="V697" s="7"/>
      <c r="W697" s="7"/>
      <c r="X697" s="7">
        <v>1</v>
      </c>
      <c r="Y697" s="7">
        <v>0</v>
      </c>
      <c r="Z697" s="7"/>
      <c r="AA697" s="7"/>
      <c r="AB697" s="7"/>
    </row>
    <row r="698" spans="1:28" ht="15" customHeight="1" x14ac:dyDescent="0.25">
      <c r="A698" s="7">
        <v>689</v>
      </c>
      <c r="B698" s="8" t="s">
        <v>23</v>
      </c>
      <c r="C698" s="7">
        <v>1031108</v>
      </c>
      <c r="D698" s="7">
        <v>371</v>
      </c>
      <c r="E698" s="8" t="s">
        <v>1122</v>
      </c>
      <c r="F698" s="8" t="s">
        <v>1313</v>
      </c>
      <c r="G698" s="8"/>
      <c r="H698" s="8" t="s">
        <v>1320</v>
      </c>
      <c r="I698" s="7">
        <v>360</v>
      </c>
      <c r="J698" s="7">
        <v>3</v>
      </c>
      <c r="K698" s="8" t="s">
        <v>1321</v>
      </c>
      <c r="L698" s="7">
        <v>1</v>
      </c>
      <c r="M698" s="8" t="s">
        <v>1322</v>
      </c>
      <c r="N698" s="8" t="s">
        <v>28</v>
      </c>
      <c r="O698" s="8" t="s">
        <v>29</v>
      </c>
      <c r="P698" s="8" t="s">
        <v>30</v>
      </c>
      <c r="Q698" s="8" t="s">
        <v>31</v>
      </c>
      <c r="R698" s="9">
        <v>-15.8352</v>
      </c>
      <c r="S698" s="9">
        <v>38.972499999999997</v>
      </c>
      <c r="T698" s="19">
        <v>1</v>
      </c>
      <c r="U698" s="7">
        <v>1</v>
      </c>
      <c r="V698" s="7"/>
      <c r="W698" s="7"/>
      <c r="X698" s="7">
        <v>1</v>
      </c>
      <c r="Y698" s="7">
        <v>0</v>
      </c>
      <c r="Z698" s="7"/>
      <c r="AA698" s="7"/>
      <c r="AB698" s="7"/>
    </row>
    <row r="699" spans="1:28" ht="15" customHeight="1" x14ac:dyDescent="0.25">
      <c r="A699" s="7">
        <v>690</v>
      </c>
      <c r="B699" s="8" t="s">
        <v>23</v>
      </c>
      <c r="C699" s="7">
        <v>1031109</v>
      </c>
      <c r="D699" s="7">
        <v>316</v>
      </c>
      <c r="E699" s="8" t="s">
        <v>1122</v>
      </c>
      <c r="F699" s="8" t="s">
        <v>1313</v>
      </c>
      <c r="G699" s="8"/>
      <c r="H699" s="8" t="s">
        <v>1323</v>
      </c>
      <c r="I699" s="7">
        <v>361</v>
      </c>
      <c r="J699" s="7">
        <v>4</v>
      </c>
      <c r="K699" s="8" t="s">
        <v>1324</v>
      </c>
      <c r="L699" s="7">
        <v>1</v>
      </c>
      <c r="M699" s="8" t="s">
        <v>1325</v>
      </c>
      <c r="N699" s="8" t="s">
        <v>28</v>
      </c>
      <c r="O699" s="8" t="s">
        <v>29</v>
      </c>
      <c r="P699" s="8" t="s">
        <v>30</v>
      </c>
      <c r="Q699" s="8" t="s">
        <v>31</v>
      </c>
      <c r="R699" s="9">
        <v>-15.7195</v>
      </c>
      <c r="S699" s="9">
        <v>39.693600000000004</v>
      </c>
      <c r="T699" s="19">
        <v>1</v>
      </c>
      <c r="U699" s="7">
        <v>0</v>
      </c>
      <c r="V699" s="7"/>
      <c r="W699" s="7"/>
      <c r="X699" s="7">
        <v>1</v>
      </c>
      <c r="Y699" s="7">
        <v>0</v>
      </c>
      <c r="Z699" s="7"/>
      <c r="AA699" s="7"/>
      <c r="AB699" s="7"/>
    </row>
    <row r="700" spans="1:28" ht="15" customHeight="1" x14ac:dyDescent="0.25">
      <c r="A700" s="7">
        <v>691</v>
      </c>
      <c r="B700" s="8" t="s">
        <v>23</v>
      </c>
      <c r="C700" s="7">
        <v>1031110</v>
      </c>
      <c r="D700" s="7">
        <v>251</v>
      </c>
      <c r="E700" s="8" t="s">
        <v>1122</v>
      </c>
      <c r="F700" s="8" t="s">
        <v>1313</v>
      </c>
      <c r="G700" s="8"/>
      <c r="H700" s="8" t="s">
        <v>1326</v>
      </c>
      <c r="I700" s="7">
        <v>362</v>
      </c>
      <c r="J700" s="7">
        <v>5</v>
      </c>
      <c r="K700" s="8" t="s">
        <v>1327</v>
      </c>
      <c r="L700" s="7">
        <v>1</v>
      </c>
      <c r="M700" s="8" t="s">
        <v>1328</v>
      </c>
      <c r="N700" s="8" t="s">
        <v>28</v>
      </c>
      <c r="O700" s="8" t="s">
        <v>29</v>
      </c>
      <c r="P700" s="8" t="s">
        <v>30</v>
      </c>
      <c r="Q700" s="8" t="s">
        <v>31</v>
      </c>
      <c r="R700" s="9">
        <v>-15.964700000000001</v>
      </c>
      <c r="S700" s="9">
        <v>39.511699999999998</v>
      </c>
      <c r="T700" s="19">
        <v>1</v>
      </c>
      <c r="U700" s="7">
        <v>1</v>
      </c>
      <c r="V700" s="7"/>
      <c r="W700" s="7"/>
      <c r="X700" s="7">
        <v>1</v>
      </c>
      <c r="Y700" s="7">
        <v>0</v>
      </c>
      <c r="Z700" s="7"/>
      <c r="AA700" s="7"/>
      <c r="AB700" s="7"/>
    </row>
    <row r="701" spans="1:28" ht="15" customHeight="1" x14ac:dyDescent="0.25">
      <c r="A701" s="7">
        <v>692</v>
      </c>
      <c r="B701" s="8" t="s">
        <v>23</v>
      </c>
      <c r="C701" s="7">
        <v>1031111</v>
      </c>
      <c r="D701" s="7">
        <v>252</v>
      </c>
      <c r="E701" s="8" t="s">
        <v>1122</v>
      </c>
      <c r="F701" s="8" t="s">
        <v>1313</v>
      </c>
      <c r="G701" s="8"/>
      <c r="H701" s="8" t="s">
        <v>1329</v>
      </c>
      <c r="I701" s="7">
        <v>363</v>
      </c>
      <c r="J701" s="7">
        <v>1</v>
      </c>
      <c r="K701" s="8" t="s">
        <v>1315</v>
      </c>
      <c r="L701" s="7">
        <v>2</v>
      </c>
      <c r="M701" s="8" t="s">
        <v>1330</v>
      </c>
      <c r="N701" s="8" t="s">
        <v>28</v>
      </c>
      <c r="O701" s="8" t="s">
        <v>61</v>
      </c>
      <c r="P701" s="8" t="s">
        <v>61</v>
      </c>
      <c r="Q701" s="8" t="s">
        <v>31</v>
      </c>
      <c r="R701" s="9">
        <v>-15.671099999999999</v>
      </c>
      <c r="S701" s="9">
        <v>39.46</v>
      </c>
      <c r="T701" s="19">
        <v>1</v>
      </c>
      <c r="U701" s="7">
        <v>0</v>
      </c>
      <c r="V701" s="7"/>
      <c r="W701" s="7"/>
      <c r="X701" s="7">
        <v>1</v>
      </c>
      <c r="Y701" s="7">
        <v>0</v>
      </c>
      <c r="Z701" s="7"/>
      <c r="AA701" s="7"/>
      <c r="AB701" s="7"/>
    </row>
    <row r="702" spans="1:28" ht="15" customHeight="1" x14ac:dyDescent="0.25">
      <c r="A702" s="7">
        <v>693</v>
      </c>
      <c r="B702" s="8" t="s">
        <v>23</v>
      </c>
      <c r="C702" s="7">
        <v>1031112</v>
      </c>
      <c r="D702" s="7">
        <v>317</v>
      </c>
      <c r="E702" s="8" t="s">
        <v>1122</v>
      </c>
      <c r="F702" s="8" t="s">
        <v>1313</v>
      </c>
      <c r="G702" s="8"/>
      <c r="H702" s="8" t="s">
        <v>1331</v>
      </c>
      <c r="I702" s="7">
        <v>364</v>
      </c>
      <c r="J702" s="7">
        <v>3</v>
      </c>
      <c r="K702" s="8" t="s">
        <v>1321</v>
      </c>
      <c r="L702" s="7">
        <v>2</v>
      </c>
      <c r="M702" s="8" t="s">
        <v>1332</v>
      </c>
      <c r="N702" s="8" t="s">
        <v>28</v>
      </c>
      <c r="O702" s="8" t="s">
        <v>29</v>
      </c>
      <c r="P702" s="8" t="s">
        <v>30</v>
      </c>
      <c r="Q702" s="8" t="s">
        <v>31</v>
      </c>
      <c r="R702" s="9">
        <v>-15.8833</v>
      </c>
      <c r="S702" s="9">
        <v>39.071399999999997</v>
      </c>
      <c r="T702" s="19">
        <v>1</v>
      </c>
      <c r="U702" s="7">
        <v>0</v>
      </c>
      <c r="V702" s="7"/>
      <c r="W702" s="7"/>
      <c r="X702" s="7">
        <v>1</v>
      </c>
      <c r="Y702" s="7">
        <v>0</v>
      </c>
      <c r="Z702" s="7"/>
      <c r="AA702" s="7"/>
      <c r="AB702" s="7"/>
    </row>
    <row r="703" spans="1:28" ht="15" customHeight="1" x14ac:dyDescent="0.25">
      <c r="A703" s="7">
        <v>694</v>
      </c>
      <c r="B703" s="8" t="s">
        <v>23</v>
      </c>
      <c r="C703" s="7">
        <v>1031206</v>
      </c>
      <c r="D703" s="7">
        <v>1230</v>
      </c>
      <c r="E703" s="8" t="s">
        <v>1122</v>
      </c>
      <c r="F703" s="8" t="s">
        <v>1333</v>
      </c>
      <c r="G703" s="8">
        <v>1</v>
      </c>
      <c r="H703" s="8" t="s">
        <v>1334</v>
      </c>
      <c r="I703" s="7">
        <v>365</v>
      </c>
      <c r="J703" s="7">
        <v>1</v>
      </c>
      <c r="K703" s="8" t="s">
        <v>1333</v>
      </c>
      <c r="L703" s="7">
        <v>1</v>
      </c>
      <c r="M703" s="8" t="s">
        <v>1335</v>
      </c>
      <c r="N703" s="8" t="s">
        <v>65</v>
      </c>
      <c r="O703" s="8" t="s">
        <v>107</v>
      </c>
      <c r="P703" s="8" t="s">
        <v>107</v>
      </c>
      <c r="Q703" s="8" t="s">
        <v>108</v>
      </c>
      <c r="R703" s="9">
        <v>-16.762499999999999</v>
      </c>
      <c r="S703" s="9">
        <v>39.222799999999999</v>
      </c>
      <c r="T703" s="19">
        <v>1</v>
      </c>
      <c r="U703" s="7">
        <v>1</v>
      </c>
      <c r="V703" s="7"/>
      <c r="W703" s="7"/>
      <c r="X703" s="7">
        <v>1</v>
      </c>
      <c r="Y703" s="7">
        <v>0</v>
      </c>
      <c r="Z703" s="7"/>
      <c r="AA703" s="7"/>
      <c r="AB703" s="7"/>
    </row>
    <row r="704" spans="1:28" ht="15" customHeight="1" x14ac:dyDescent="0.25">
      <c r="A704" s="7">
        <v>695</v>
      </c>
      <c r="B704" s="8" t="s">
        <v>23</v>
      </c>
      <c r="C704" s="7">
        <v>1031207</v>
      </c>
      <c r="D704" s="7">
        <v>361</v>
      </c>
      <c r="E704" s="8" t="s">
        <v>1122</v>
      </c>
      <c r="F704" s="8" t="s">
        <v>1333</v>
      </c>
      <c r="G704" s="8"/>
      <c r="H704" s="8" t="s">
        <v>1336</v>
      </c>
      <c r="I704" s="7">
        <v>366</v>
      </c>
      <c r="J704" s="7">
        <v>2</v>
      </c>
      <c r="K704" s="8" t="s">
        <v>1337</v>
      </c>
      <c r="L704" s="7">
        <v>1</v>
      </c>
      <c r="M704" s="8" t="s">
        <v>1338</v>
      </c>
      <c r="N704" s="8" t="s">
        <v>28</v>
      </c>
      <c r="O704" s="8" t="s">
        <v>29</v>
      </c>
      <c r="P704" s="8" t="s">
        <v>30</v>
      </c>
      <c r="Q704" s="8" t="s">
        <v>31</v>
      </c>
      <c r="R704" s="9">
        <v>-16.0914</v>
      </c>
      <c r="S704" s="9">
        <v>39.158099999999997</v>
      </c>
      <c r="T704" s="19">
        <v>1</v>
      </c>
      <c r="U704" s="7">
        <v>1</v>
      </c>
      <c r="V704" s="7"/>
      <c r="W704" s="7"/>
      <c r="X704" s="7">
        <v>1</v>
      </c>
      <c r="Y704" s="7">
        <v>0</v>
      </c>
      <c r="Z704" s="7"/>
      <c r="AA704" s="7"/>
      <c r="AB704" s="7"/>
    </row>
    <row r="705" spans="1:28" ht="15" customHeight="1" x14ac:dyDescent="0.25">
      <c r="A705" s="7">
        <v>696</v>
      </c>
      <c r="B705" s="8" t="s">
        <v>23</v>
      </c>
      <c r="C705" s="7">
        <v>1031208</v>
      </c>
      <c r="D705" s="7">
        <v>253</v>
      </c>
      <c r="E705" s="8" t="s">
        <v>1122</v>
      </c>
      <c r="F705" s="8" t="s">
        <v>1333</v>
      </c>
      <c r="G705" s="8"/>
      <c r="H705" s="8" t="s">
        <v>1339</v>
      </c>
      <c r="I705" s="7">
        <v>367</v>
      </c>
      <c r="J705" s="7">
        <v>1</v>
      </c>
      <c r="K705" s="8" t="s">
        <v>1333</v>
      </c>
      <c r="L705" s="7">
        <v>5</v>
      </c>
      <c r="M705" s="8" t="s">
        <v>1340</v>
      </c>
      <c r="N705" s="8" t="s">
        <v>28</v>
      </c>
      <c r="O705" s="8" t="s">
        <v>29</v>
      </c>
      <c r="P705" s="8" t="s">
        <v>30</v>
      </c>
      <c r="Q705" s="8" t="s">
        <v>31</v>
      </c>
      <c r="R705" s="9">
        <v>-16.711099999999998</v>
      </c>
      <c r="S705" s="9">
        <v>39.318899999999999</v>
      </c>
      <c r="T705" s="19">
        <v>1</v>
      </c>
      <c r="U705" s="7">
        <v>0</v>
      </c>
      <c r="V705" s="7"/>
      <c r="W705" s="7"/>
      <c r="X705" s="7">
        <v>1</v>
      </c>
      <c r="Y705" s="7">
        <v>0</v>
      </c>
      <c r="Z705" s="7"/>
      <c r="AA705" s="7"/>
      <c r="AB705" s="7"/>
    </row>
    <row r="706" spans="1:28" ht="15" customHeight="1" x14ac:dyDescent="0.25">
      <c r="A706" s="7">
        <v>697</v>
      </c>
      <c r="B706" s="8" t="s">
        <v>23</v>
      </c>
      <c r="C706" s="7">
        <v>1031209</v>
      </c>
      <c r="D706" s="7">
        <v>318</v>
      </c>
      <c r="E706" s="8" t="s">
        <v>1122</v>
      </c>
      <c r="F706" s="8" t="s">
        <v>1333</v>
      </c>
      <c r="G706" s="8"/>
      <c r="H706" s="8" t="s">
        <v>1341</v>
      </c>
      <c r="I706" s="7">
        <v>368</v>
      </c>
      <c r="J706" s="7">
        <v>3</v>
      </c>
      <c r="K706" s="8" t="s">
        <v>1342</v>
      </c>
      <c r="L706" s="7">
        <v>1</v>
      </c>
      <c r="M706" s="8" t="s">
        <v>1343</v>
      </c>
      <c r="N706" s="8" t="s">
        <v>28</v>
      </c>
      <c r="O706" s="8" t="s">
        <v>29</v>
      </c>
      <c r="P706" s="8" t="s">
        <v>30</v>
      </c>
      <c r="Q706" s="8" t="s">
        <v>31</v>
      </c>
      <c r="R706" s="9">
        <v>-16.4802</v>
      </c>
      <c r="S706" s="9">
        <v>39.717399999999998</v>
      </c>
      <c r="T706" s="19">
        <v>1</v>
      </c>
      <c r="U706" s="7">
        <v>0</v>
      </c>
      <c r="V706" s="7"/>
      <c r="W706" s="7"/>
      <c r="X706" s="7">
        <v>1</v>
      </c>
      <c r="Y706" s="7">
        <v>0</v>
      </c>
      <c r="Z706" s="7"/>
      <c r="AA706" s="7"/>
      <c r="AB706" s="7"/>
    </row>
    <row r="707" spans="1:28" ht="15" customHeight="1" x14ac:dyDescent="0.25">
      <c r="A707" s="7">
        <v>698</v>
      </c>
      <c r="B707" s="8" t="s">
        <v>23</v>
      </c>
      <c r="C707" s="7">
        <v>1031210</v>
      </c>
      <c r="D707" s="7">
        <v>319</v>
      </c>
      <c r="E707" s="8" t="s">
        <v>1122</v>
      </c>
      <c r="F707" s="8" t="s">
        <v>1333</v>
      </c>
      <c r="G707" s="8"/>
      <c r="H707" s="8" t="s">
        <v>1344</v>
      </c>
      <c r="I707" s="7">
        <v>369</v>
      </c>
      <c r="J707" s="7">
        <v>3</v>
      </c>
      <c r="K707" s="8" t="s">
        <v>1342</v>
      </c>
      <c r="L707" s="7">
        <v>1</v>
      </c>
      <c r="M707" s="8" t="s">
        <v>1343</v>
      </c>
      <c r="N707" s="8" t="s">
        <v>28</v>
      </c>
      <c r="O707" s="8" t="s">
        <v>29</v>
      </c>
      <c r="P707" s="8" t="s">
        <v>30</v>
      </c>
      <c r="Q707" s="8" t="s">
        <v>31</v>
      </c>
      <c r="R707" s="9">
        <v>-16.478100000000001</v>
      </c>
      <c r="S707" s="9">
        <v>39.715000000000003</v>
      </c>
      <c r="T707" s="19">
        <v>1</v>
      </c>
      <c r="U707" s="7">
        <v>1</v>
      </c>
      <c r="V707" s="7"/>
      <c r="W707" s="7"/>
      <c r="X707" s="7">
        <v>1</v>
      </c>
      <c r="Y707" s="7">
        <v>0</v>
      </c>
      <c r="Z707" s="7"/>
      <c r="AA707" s="7"/>
      <c r="AB707" s="7"/>
    </row>
    <row r="708" spans="1:28" ht="15" customHeight="1" x14ac:dyDescent="0.25">
      <c r="A708" s="7">
        <v>699</v>
      </c>
      <c r="B708" s="8" t="s">
        <v>23</v>
      </c>
      <c r="C708" s="7">
        <v>1031211</v>
      </c>
      <c r="D708" s="7">
        <v>255</v>
      </c>
      <c r="E708" s="8" t="s">
        <v>1122</v>
      </c>
      <c r="F708" s="8" t="s">
        <v>1333</v>
      </c>
      <c r="G708" s="8"/>
      <c r="H708" s="8" t="s">
        <v>1345</v>
      </c>
      <c r="I708" s="7">
        <v>370</v>
      </c>
      <c r="J708" s="7">
        <v>1</v>
      </c>
      <c r="K708" s="8" t="s">
        <v>1333</v>
      </c>
      <c r="L708" s="7">
        <v>2</v>
      </c>
      <c r="M708" s="8" t="s">
        <v>1346</v>
      </c>
      <c r="N708" s="8" t="s">
        <v>28</v>
      </c>
      <c r="O708" s="8" t="s">
        <v>29</v>
      </c>
      <c r="P708" s="8" t="s">
        <v>30</v>
      </c>
      <c r="Q708" s="8" t="s">
        <v>31</v>
      </c>
      <c r="R708" s="9">
        <v>-16.868600000000001</v>
      </c>
      <c r="S708" s="9">
        <v>39.1372</v>
      </c>
      <c r="T708" s="19">
        <v>1</v>
      </c>
      <c r="U708" s="7">
        <v>0</v>
      </c>
      <c r="V708" s="7"/>
      <c r="W708" s="7"/>
      <c r="X708" s="7">
        <v>1</v>
      </c>
      <c r="Y708" s="7">
        <v>0</v>
      </c>
      <c r="Z708" s="7"/>
      <c r="AA708" s="7"/>
      <c r="AB708" s="7"/>
    </row>
    <row r="709" spans="1:28" ht="15" customHeight="1" x14ac:dyDescent="0.25">
      <c r="A709" s="7">
        <v>700</v>
      </c>
      <c r="B709" s="8" t="s">
        <v>23</v>
      </c>
      <c r="C709" s="7">
        <v>1031213</v>
      </c>
      <c r="D709" s="7">
        <v>321</v>
      </c>
      <c r="E709" s="8" t="s">
        <v>1122</v>
      </c>
      <c r="F709" s="8" t="s">
        <v>1333</v>
      </c>
      <c r="G709" s="8">
        <v>1</v>
      </c>
      <c r="H709" s="8" t="s">
        <v>1347</v>
      </c>
      <c r="I709" s="7">
        <v>371</v>
      </c>
      <c r="J709" s="7">
        <v>1</v>
      </c>
      <c r="K709" s="8" t="s">
        <v>1333</v>
      </c>
      <c r="L709" s="7">
        <v>3</v>
      </c>
      <c r="M709" s="8" t="s">
        <v>1348</v>
      </c>
      <c r="N709" s="8" t="s">
        <v>28</v>
      </c>
      <c r="O709" s="8" t="s">
        <v>61</v>
      </c>
      <c r="P709" s="8" t="s">
        <v>61</v>
      </c>
      <c r="Q709" s="8" t="s">
        <v>31</v>
      </c>
      <c r="R709" s="9">
        <v>-16.4072</v>
      </c>
      <c r="S709" s="9">
        <v>39.0364</v>
      </c>
      <c r="T709" s="19">
        <v>1</v>
      </c>
      <c r="U709" s="7">
        <v>0</v>
      </c>
      <c r="V709" s="7"/>
      <c r="W709" s="7"/>
      <c r="X709" s="7">
        <v>1</v>
      </c>
      <c r="Y709" s="7">
        <v>0</v>
      </c>
      <c r="Z709" s="7"/>
      <c r="AA709" s="7"/>
      <c r="AB709" s="7"/>
    </row>
    <row r="710" spans="1:28" ht="15" customHeight="1" x14ac:dyDescent="0.25">
      <c r="A710" s="7">
        <v>701</v>
      </c>
      <c r="B710" s="8" t="s">
        <v>23</v>
      </c>
      <c r="C710" s="7">
        <v>1031214</v>
      </c>
      <c r="D710" s="7">
        <v>322</v>
      </c>
      <c r="E710" s="8" t="s">
        <v>1122</v>
      </c>
      <c r="F710" s="8" t="s">
        <v>1333</v>
      </c>
      <c r="G710" s="8"/>
      <c r="H710" s="8" t="s">
        <v>1349</v>
      </c>
      <c r="I710" s="7">
        <v>372</v>
      </c>
      <c r="J710" s="7">
        <v>4</v>
      </c>
      <c r="K710" s="8" t="s">
        <v>1350</v>
      </c>
      <c r="L710" s="7">
        <v>1</v>
      </c>
      <c r="M710" s="8" t="s">
        <v>1351</v>
      </c>
      <c r="N710" s="8" t="s">
        <v>28</v>
      </c>
      <c r="O710" s="8" t="s">
        <v>61</v>
      </c>
      <c r="P710" s="8" t="s">
        <v>61</v>
      </c>
      <c r="Q710" s="8" t="s">
        <v>31</v>
      </c>
      <c r="R710" s="9">
        <v>-16.413900000000002</v>
      </c>
      <c r="S710" s="9">
        <v>39.427799999999998</v>
      </c>
      <c r="T710" s="19">
        <v>1</v>
      </c>
      <c r="U710" s="7">
        <v>0</v>
      </c>
      <c r="V710" s="7"/>
      <c r="W710" s="7"/>
      <c r="X710" s="7">
        <v>0</v>
      </c>
      <c r="Y710" s="7">
        <v>0</v>
      </c>
      <c r="Z710" s="7"/>
      <c r="AA710" s="7"/>
      <c r="AB710" s="7"/>
    </row>
    <row r="711" spans="1:28" ht="15" customHeight="1" x14ac:dyDescent="0.25">
      <c r="A711" s="7">
        <v>702</v>
      </c>
      <c r="B711" s="8" t="s">
        <v>23</v>
      </c>
      <c r="C711" s="7">
        <v>1031215</v>
      </c>
      <c r="D711" s="7">
        <v>320</v>
      </c>
      <c r="E711" s="8" t="s">
        <v>1122</v>
      </c>
      <c r="F711" s="8" t="s">
        <v>1333</v>
      </c>
      <c r="G711" s="8"/>
      <c r="H711" s="8" t="s">
        <v>1352</v>
      </c>
      <c r="I711" s="7">
        <v>373</v>
      </c>
      <c r="J711" s="7">
        <v>1</v>
      </c>
      <c r="K711" s="8" t="s">
        <v>1333</v>
      </c>
      <c r="L711" s="7">
        <v>6</v>
      </c>
      <c r="M711" s="8" t="s">
        <v>1353</v>
      </c>
      <c r="N711" s="8" t="s">
        <v>28</v>
      </c>
      <c r="O711" s="8" t="s">
        <v>29</v>
      </c>
      <c r="P711" s="8" t="s">
        <v>30</v>
      </c>
      <c r="Q711" s="8" t="s">
        <v>31</v>
      </c>
      <c r="R711" s="9">
        <v>-16.639199999999999</v>
      </c>
      <c r="S711" s="9">
        <v>39.496099999999998</v>
      </c>
      <c r="T711" s="19">
        <v>1</v>
      </c>
      <c r="U711" s="7">
        <v>0</v>
      </c>
      <c r="V711" s="7"/>
      <c r="W711" s="7"/>
      <c r="X711" s="7">
        <v>1</v>
      </c>
      <c r="Y711" s="7">
        <v>0</v>
      </c>
      <c r="Z711" s="7"/>
      <c r="AA711" s="7"/>
      <c r="AB711" s="7"/>
    </row>
    <row r="712" spans="1:28" ht="15" customHeight="1" x14ac:dyDescent="0.25">
      <c r="A712" s="7">
        <v>703</v>
      </c>
      <c r="B712" s="8" t="s">
        <v>23</v>
      </c>
      <c r="C712" s="7">
        <v>1031216</v>
      </c>
      <c r="D712" s="7">
        <v>323</v>
      </c>
      <c r="E712" s="8" t="s">
        <v>1122</v>
      </c>
      <c r="F712" s="8" t="s">
        <v>1333</v>
      </c>
      <c r="G712" s="8"/>
      <c r="H712" s="8" t="s">
        <v>1354</v>
      </c>
      <c r="I712" s="7">
        <v>374</v>
      </c>
      <c r="J712" s="7">
        <v>1</v>
      </c>
      <c r="K712" s="8" t="s">
        <v>1333</v>
      </c>
      <c r="L712" s="7">
        <v>3</v>
      </c>
      <c r="M712" s="8" t="s">
        <v>1348</v>
      </c>
      <c r="N712" s="8" t="s">
        <v>28</v>
      </c>
      <c r="O712" s="8" t="s">
        <v>61</v>
      </c>
      <c r="P712" s="8" t="s">
        <v>61</v>
      </c>
      <c r="Q712" s="8" t="s">
        <v>31</v>
      </c>
      <c r="R712" s="9">
        <v>-16.5639</v>
      </c>
      <c r="S712" s="9">
        <v>39.077500000000001</v>
      </c>
      <c r="T712" s="19">
        <v>1</v>
      </c>
      <c r="U712" s="7">
        <v>0</v>
      </c>
      <c r="V712" s="7"/>
      <c r="W712" s="7"/>
      <c r="X712" s="7">
        <v>1</v>
      </c>
      <c r="Y712" s="7">
        <v>0</v>
      </c>
      <c r="Z712" s="7"/>
      <c r="AA712" s="7"/>
      <c r="AB712" s="7"/>
    </row>
    <row r="713" spans="1:28" ht="15" customHeight="1" x14ac:dyDescent="0.25">
      <c r="A713" s="7">
        <v>704</v>
      </c>
      <c r="B713" s="8" t="s">
        <v>23</v>
      </c>
      <c r="C713" s="7">
        <v>1031217</v>
      </c>
      <c r="D713" s="7">
        <v>256</v>
      </c>
      <c r="E713" s="8" t="s">
        <v>1122</v>
      </c>
      <c r="F713" s="8" t="s">
        <v>1333</v>
      </c>
      <c r="G713" s="8"/>
      <c r="H713" s="8" t="s">
        <v>1355</v>
      </c>
      <c r="I713" s="7">
        <v>375</v>
      </c>
      <c r="J713" s="7">
        <v>1</v>
      </c>
      <c r="K713" s="8" t="s">
        <v>1333</v>
      </c>
      <c r="L713" s="7">
        <v>4</v>
      </c>
      <c r="M713" s="8" t="s">
        <v>1356</v>
      </c>
      <c r="N713" s="8" t="s">
        <v>28</v>
      </c>
      <c r="O713" s="8" t="s">
        <v>61</v>
      </c>
      <c r="P713" s="8" t="s">
        <v>61</v>
      </c>
      <c r="Q713" s="8" t="s">
        <v>31</v>
      </c>
      <c r="R713" s="9">
        <v>-16.425599999999999</v>
      </c>
      <c r="S713" s="9">
        <v>39.219700000000003</v>
      </c>
      <c r="T713" s="19">
        <v>1</v>
      </c>
      <c r="U713" s="7">
        <v>0</v>
      </c>
      <c r="V713" s="7"/>
      <c r="W713" s="7"/>
      <c r="X713" s="7">
        <v>0</v>
      </c>
      <c r="Y713" s="7">
        <v>0</v>
      </c>
      <c r="Z713" s="7"/>
      <c r="AA713" s="7"/>
      <c r="AB713" s="7"/>
    </row>
    <row r="714" spans="1:28" ht="15" customHeight="1" x14ac:dyDescent="0.25">
      <c r="A714" s="7">
        <v>705</v>
      </c>
      <c r="B714" s="8" t="s">
        <v>23</v>
      </c>
      <c r="C714" s="7">
        <v>1031218</v>
      </c>
      <c r="D714" s="7">
        <v>254</v>
      </c>
      <c r="E714" s="8" t="s">
        <v>1122</v>
      </c>
      <c r="F714" s="8" t="s">
        <v>1333</v>
      </c>
      <c r="G714" s="8"/>
      <c r="H714" s="8" t="s">
        <v>1357</v>
      </c>
      <c r="I714" s="7">
        <v>376</v>
      </c>
      <c r="J714" s="7">
        <v>1</v>
      </c>
      <c r="K714" s="8" t="s">
        <v>1333</v>
      </c>
      <c r="L714" s="7">
        <v>5</v>
      </c>
      <c r="M714" s="8" t="s">
        <v>1340</v>
      </c>
      <c r="N714" s="8" t="s">
        <v>28</v>
      </c>
      <c r="O714" s="8" t="s">
        <v>29</v>
      </c>
      <c r="P714" s="8" t="s">
        <v>30</v>
      </c>
      <c r="Q714" s="8" t="s">
        <v>31</v>
      </c>
      <c r="R714" s="9">
        <v>-16.603899999999999</v>
      </c>
      <c r="S714" s="9">
        <v>39.250599999999999</v>
      </c>
      <c r="T714" s="19">
        <v>1</v>
      </c>
      <c r="U714" s="7">
        <v>0</v>
      </c>
      <c r="V714" s="7"/>
      <c r="W714" s="7"/>
      <c r="X714" s="7">
        <v>1</v>
      </c>
      <c r="Y714" s="7">
        <v>0</v>
      </c>
      <c r="Z714" s="7"/>
      <c r="AA714" s="7"/>
      <c r="AB714" s="7"/>
    </row>
    <row r="715" spans="1:28" s="32" customFormat="1" ht="15" customHeight="1" x14ac:dyDescent="0.25">
      <c r="A715" s="28">
        <v>706</v>
      </c>
      <c r="B715" s="29" t="s">
        <v>23</v>
      </c>
      <c r="C715" s="28">
        <v>1031218</v>
      </c>
      <c r="D715" s="28"/>
      <c r="E715" s="29" t="s">
        <v>1122</v>
      </c>
      <c r="F715" s="29" t="s">
        <v>1333</v>
      </c>
      <c r="G715" s="29"/>
      <c r="H715" s="29" t="s">
        <v>2643</v>
      </c>
      <c r="I715" s="28">
        <v>377</v>
      </c>
      <c r="J715" s="28"/>
      <c r="K715" s="29"/>
      <c r="L715" s="28"/>
      <c r="M715" s="29"/>
      <c r="N715" s="29"/>
      <c r="O715" s="29"/>
      <c r="P715" s="29"/>
      <c r="Q715" s="29"/>
      <c r="R715" s="30">
        <v>-16.603899999999999</v>
      </c>
      <c r="S715" s="30">
        <v>39.250599999999999</v>
      </c>
      <c r="T715" s="31">
        <v>1</v>
      </c>
      <c r="U715" s="28">
        <v>1</v>
      </c>
      <c r="V715" s="28"/>
      <c r="W715" s="28"/>
      <c r="X715" s="28">
        <v>1</v>
      </c>
      <c r="Y715" s="28">
        <v>0</v>
      </c>
      <c r="Z715" s="28"/>
      <c r="AA715" s="28"/>
      <c r="AB715" s="28"/>
    </row>
    <row r="716" spans="1:28" s="27" customFormat="1" ht="15" customHeight="1" x14ac:dyDescent="0.25">
      <c r="A716" s="23">
        <v>707</v>
      </c>
      <c r="B716" s="24" t="s">
        <v>23</v>
      </c>
      <c r="C716" s="23">
        <v>1031219</v>
      </c>
      <c r="D716" s="23"/>
      <c r="E716" s="24" t="s">
        <v>1122</v>
      </c>
      <c r="F716" s="24" t="s">
        <v>1333</v>
      </c>
      <c r="G716" s="24">
        <v>1</v>
      </c>
      <c r="H716" s="24" t="s">
        <v>2700</v>
      </c>
      <c r="I716" s="23">
        <v>378</v>
      </c>
      <c r="J716" s="23"/>
      <c r="K716" s="24"/>
      <c r="L716" s="23"/>
      <c r="M716" s="24"/>
      <c r="N716" s="24"/>
      <c r="O716" s="24"/>
      <c r="P716" s="24"/>
      <c r="Q716" s="24"/>
      <c r="R716" s="25"/>
      <c r="S716" s="25"/>
      <c r="T716" s="26">
        <v>1</v>
      </c>
      <c r="U716" s="23">
        <v>0</v>
      </c>
      <c r="V716" s="23"/>
      <c r="W716" s="23"/>
      <c r="X716" s="23">
        <v>1</v>
      </c>
      <c r="Y716" s="23">
        <v>0</v>
      </c>
      <c r="Z716" s="23"/>
      <c r="AA716" s="23"/>
      <c r="AB716" s="23"/>
    </row>
    <row r="717" spans="1:28" s="27" customFormat="1" ht="15" customHeight="1" x14ac:dyDescent="0.25">
      <c r="A717" s="23">
        <v>708</v>
      </c>
      <c r="B717" s="24" t="s">
        <v>23</v>
      </c>
      <c r="C717" s="23">
        <v>1031220</v>
      </c>
      <c r="D717" s="23"/>
      <c r="E717" s="24" t="s">
        <v>1122</v>
      </c>
      <c r="F717" s="24" t="s">
        <v>1333</v>
      </c>
      <c r="G717" s="24"/>
      <c r="H717" s="24" t="s">
        <v>2701</v>
      </c>
      <c r="I717" s="23">
        <v>379</v>
      </c>
      <c r="J717" s="23"/>
      <c r="K717" s="24"/>
      <c r="L717" s="23"/>
      <c r="M717" s="24"/>
      <c r="N717" s="24"/>
      <c r="O717" s="24"/>
      <c r="P717" s="24"/>
      <c r="Q717" s="24"/>
      <c r="R717" s="25"/>
      <c r="S717" s="25"/>
      <c r="T717" s="26">
        <v>1</v>
      </c>
      <c r="U717" s="23">
        <v>0</v>
      </c>
      <c r="V717" s="23"/>
      <c r="W717" s="23"/>
      <c r="X717" s="23">
        <v>1</v>
      </c>
      <c r="Y717" s="23">
        <v>0</v>
      </c>
      <c r="Z717" s="23"/>
      <c r="AA717" s="23"/>
      <c r="AB717" s="23"/>
    </row>
    <row r="718" spans="1:28" ht="15" customHeight="1" x14ac:dyDescent="0.25">
      <c r="A718" s="7">
        <v>709</v>
      </c>
      <c r="B718" s="8" t="s">
        <v>23</v>
      </c>
      <c r="C718" s="7">
        <v>1031300</v>
      </c>
      <c r="D718" s="7">
        <v>1231</v>
      </c>
      <c r="E718" s="8" t="s">
        <v>1122</v>
      </c>
      <c r="F718" s="8" t="s">
        <v>1358</v>
      </c>
      <c r="G718" s="8"/>
      <c r="H718" s="8" t="s">
        <v>1359</v>
      </c>
      <c r="I718" s="7">
        <v>380</v>
      </c>
      <c r="J718" s="7">
        <v>2</v>
      </c>
      <c r="K718" s="8" t="s">
        <v>1360</v>
      </c>
      <c r="L718" s="7">
        <v>1</v>
      </c>
      <c r="M718" s="8" t="s">
        <v>1361</v>
      </c>
      <c r="N718" s="8" t="s">
        <v>28</v>
      </c>
      <c r="O718" s="8" t="s">
        <v>140</v>
      </c>
      <c r="P718" s="8" t="s">
        <v>140</v>
      </c>
      <c r="Q718" s="8" t="s">
        <v>108</v>
      </c>
      <c r="R718" s="9">
        <v>-14.909700000000001</v>
      </c>
      <c r="S718" s="9">
        <v>40.333300000000001</v>
      </c>
      <c r="T718" s="19">
        <v>1</v>
      </c>
      <c r="U718" s="7">
        <v>1</v>
      </c>
      <c r="V718" s="7"/>
      <c r="W718" s="7"/>
      <c r="X718" s="7">
        <v>1</v>
      </c>
      <c r="Y718" s="7">
        <v>0</v>
      </c>
      <c r="Z718" s="7"/>
      <c r="AA718" s="7"/>
      <c r="AB718" s="7"/>
    </row>
    <row r="719" spans="1:28" ht="15" customHeight="1" x14ac:dyDescent="0.25">
      <c r="A719" s="7">
        <v>710</v>
      </c>
      <c r="B719" s="8" t="s">
        <v>23</v>
      </c>
      <c r="C719" s="7">
        <v>1031306</v>
      </c>
      <c r="D719" s="7">
        <v>326</v>
      </c>
      <c r="E719" s="8" t="s">
        <v>1122</v>
      </c>
      <c r="F719" s="8" t="s">
        <v>1358</v>
      </c>
      <c r="G719" s="8"/>
      <c r="H719" s="8" t="s">
        <v>1362</v>
      </c>
      <c r="I719" s="7">
        <v>381</v>
      </c>
      <c r="J719" s="7">
        <v>1</v>
      </c>
      <c r="K719" s="8" t="s">
        <v>1358</v>
      </c>
      <c r="L719" s="7">
        <v>2</v>
      </c>
      <c r="M719" s="8" t="s">
        <v>1363</v>
      </c>
      <c r="N719" s="8" t="s">
        <v>28</v>
      </c>
      <c r="O719" s="8" t="s">
        <v>29</v>
      </c>
      <c r="P719" s="8" t="s">
        <v>30</v>
      </c>
      <c r="Q719" s="8" t="s">
        <v>31</v>
      </c>
      <c r="R719" s="9">
        <v>-14.9206</v>
      </c>
      <c r="S719" s="9">
        <v>40.2986</v>
      </c>
      <c r="T719" s="19">
        <v>1</v>
      </c>
      <c r="U719" s="7">
        <v>1</v>
      </c>
      <c r="V719" s="7"/>
      <c r="W719" s="7"/>
      <c r="X719" s="7">
        <v>1</v>
      </c>
      <c r="Y719" s="7">
        <v>0</v>
      </c>
      <c r="Z719" s="7"/>
      <c r="AA719" s="7"/>
      <c r="AB719" s="7"/>
    </row>
    <row r="720" spans="1:28" ht="15" customHeight="1" x14ac:dyDescent="0.25">
      <c r="A720" s="7">
        <v>711</v>
      </c>
      <c r="B720" s="8" t="s">
        <v>23</v>
      </c>
      <c r="C720" s="7">
        <v>1031307</v>
      </c>
      <c r="D720" s="7">
        <v>257</v>
      </c>
      <c r="E720" s="8" t="s">
        <v>1122</v>
      </c>
      <c r="F720" s="8" t="s">
        <v>1358</v>
      </c>
      <c r="G720" s="8"/>
      <c r="H720" s="8" t="s">
        <v>1364</v>
      </c>
      <c r="I720" s="7">
        <v>382</v>
      </c>
      <c r="J720" s="7">
        <v>1</v>
      </c>
      <c r="K720" s="8" t="s">
        <v>1358</v>
      </c>
      <c r="L720" s="7">
        <v>2</v>
      </c>
      <c r="M720" s="8" t="s">
        <v>1363</v>
      </c>
      <c r="N720" s="8" t="s">
        <v>28</v>
      </c>
      <c r="O720" s="8" t="s">
        <v>29</v>
      </c>
      <c r="P720" s="8" t="s">
        <v>30</v>
      </c>
      <c r="Q720" s="8" t="s">
        <v>31</v>
      </c>
      <c r="R720" s="9">
        <v>-14.9153</v>
      </c>
      <c r="S720" s="9">
        <v>40.2286</v>
      </c>
      <c r="T720" s="19">
        <v>1</v>
      </c>
      <c r="U720" s="7">
        <v>1</v>
      </c>
      <c r="V720" s="7"/>
      <c r="W720" s="7"/>
      <c r="X720" s="7">
        <v>1</v>
      </c>
      <c r="Y720" s="7">
        <v>0</v>
      </c>
      <c r="Z720" s="7"/>
      <c r="AA720" s="7"/>
      <c r="AB720" s="7"/>
    </row>
    <row r="721" spans="1:28" ht="15" customHeight="1" x14ac:dyDescent="0.25">
      <c r="A721" s="7">
        <v>712</v>
      </c>
      <c r="B721" s="8" t="s">
        <v>23</v>
      </c>
      <c r="C721" s="7">
        <v>1031308</v>
      </c>
      <c r="D721" s="7">
        <v>327</v>
      </c>
      <c r="E721" s="8" t="s">
        <v>1122</v>
      </c>
      <c r="F721" s="8" t="s">
        <v>1358</v>
      </c>
      <c r="G721" s="8"/>
      <c r="H721" s="8" t="s">
        <v>1365</v>
      </c>
      <c r="I721" s="7">
        <v>383</v>
      </c>
      <c r="J721" s="7">
        <v>3</v>
      </c>
      <c r="K721" s="8" t="s">
        <v>1366</v>
      </c>
      <c r="L721" s="7">
        <v>1</v>
      </c>
      <c r="M721" s="8" t="s">
        <v>1367</v>
      </c>
      <c r="N721" s="8" t="s">
        <v>28</v>
      </c>
      <c r="O721" s="8" t="s">
        <v>29</v>
      </c>
      <c r="P721" s="8" t="s">
        <v>30</v>
      </c>
      <c r="Q721" s="8" t="s">
        <v>31</v>
      </c>
      <c r="R721" s="9">
        <v>-14.7402</v>
      </c>
      <c r="S721" s="9">
        <v>39.9178</v>
      </c>
      <c r="T721" s="19">
        <v>1</v>
      </c>
      <c r="U721" s="7">
        <v>1</v>
      </c>
      <c r="V721" s="7"/>
      <c r="W721" s="7"/>
      <c r="X721" s="7">
        <v>1</v>
      </c>
      <c r="Y721" s="7">
        <v>0</v>
      </c>
      <c r="Z721" s="7"/>
      <c r="AA721" s="7"/>
      <c r="AB721" s="7"/>
    </row>
    <row r="722" spans="1:28" ht="15" customHeight="1" x14ac:dyDescent="0.25">
      <c r="A722" s="7">
        <v>713</v>
      </c>
      <c r="B722" s="8" t="s">
        <v>23</v>
      </c>
      <c r="C722" s="7">
        <v>1031309</v>
      </c>
      <c r="D722" s="7">
        <v>324</v>
      </c>
      <c r="E722" s="8" t="s">
        <v>1122</v>
      </c>
      <c r="F722" s="8" t="s">
        <v>1358</v>
      </c>
      <c r="G722" s="8"/>
      <c r="H722" s="8" t="s">
        <v>1368</v>
      </c>
      <c r="I722" s="7">
        <v>384</v>
      </c>
      <c r="J722" s="7">
        <v>2</v>
      </c>
      <c r="K722" s="8" t="s">
        <v>1360</v>
      </c>
      <c r="L722" s="7">
        <v>1</v>
      </c>
      <c r="M722" s="8" t="s">
        <v>1361</v>
      </c>
      <c r="N722" s="8" t="s">
        <v>28</v>
      </c>
      <c r="O722" s="8" t="s">
        <v>29</v>
      </c>
      <c r="P722" s="8" t="s">
        <v>30</v>
      </c>
      <c r="Q722" s="8" t="s">
        <v>31</v>
      </c>
      <c r="R722" s="9">
        <v>-14.7186</v>
      </c>
      <c r="S722" s="9">
        <v>40.334099999999999</v>
      </c>
      <c r="T722" s="19">
        <v>1</v>
      </c>
      <c r="U722" s="7">
        <v>1</v>
      </c>
      <c r="V722" s="7"/>
      <c r="W722" s="7"/>
      <c r="X722" s="7">
        <v>1</v>
      </c>
      <c r="Y722" s="7">
        <v>0</v>
      </c>
      <c r="Z722" s="7"/>
      <c r="AA722" s="7"/>
      <c r="AB722" s="7"/>
    </row>
    <row r="723" spans="1:28" ht="15" customHeight="1" x14ac:dyDescent="0.25">
      <c r="A723" s="7">
        <v>714</v>
      </c>
      <c r="B723" s="8" t="s">
        <v>23</v>
      </c>
      <c r="C723" s="7">
        <v>1031310</v>
      </c>
      <c r="D723" s="7">
        <v>258</v>
      </c>
      <c r="E723" s="8" t="s">
        <v>1122</v>
      </c>
      <c r="F723" s="8" t="s">
        <v>1358</v>
      </c>
      <c r="G723" s="8"/>
      <c r="H723" s="8" t="s">
        <v>1369</v>
      </c>
      <c r="I723" s="7">
        <v>385</v>
      </c>
      <c r="J723" s="7">
        <v>3</v>
      </c>
      <c r="K723" s="8" t="s">
        <v>1366</v>
      </c>
      <c r="L723" s="7">
        <v>2</v>
      </c>
      <c r="M723" s="8" t="s">
        <v>1370</v>
      </c>
      <c r="N723" s="8" t="s">
        <v>28</v>
      </c>
      <c r="O723" s="8" t="s">
        <v>29</v>
      </c>
      <c r="P723" s="8" t="s">
        <v>30</v>
      </c>
      <c r="Q723" s="8" t="s">
        <v>31</v>
      </c>
      <c r="R723" s="9">
        <v>-14.665800000000001</v>
      </c>
      <c r="S723" s="9">
        <v>39.844099999999997</v>
      </c>
      <c r="T723" s="19">
        <v>1</v>
      </c>
      <c r="U723" s="7">
        <v>0</v>
      </c>
      <c r="V723" s="7"/>
      <c r="W723" s="7"/>
      <c r="X723" s="7">
        <v>1</v>
      </c>
      <c r="Y723" s="7">
        <v>0</v>
      </c>
      <c r="Z723" s="7"/>
      <c r="AA723" s="7"/>
      <c r="AB723" s="7"/>
    </row>
    <row r="724" spans="1:28" ht="15" customHeight="1" x14ac:dyDescent="0.25">
      <c r="A724" s="7">
        <v>715</v>
      </c>
      <c r="B724" s="8" t="s">
        <v>23</v>
      </c>
      <c r="C724" s="7">
        <v>1031311</v>
      </c>
      <c r="D724" s="7">
        <v>397</v>
      </c>
      <c r="E724" s="8" t="s">
        <v>1122</v>
      </c>
      <c r="F724" s="8" t="s">
        <v>1358</v>
      </c>
      <c r="G724" s="8"/>
      <c r="H724" s="8" t="s">
        <v>1371</v>
      </c>
      <c r="I724" s="7">
        <v>386</v>
      </c>
      <c r="J724" s="7">
        <v>3</v>
      </c>
      <c r="K724" s="8" t="s">
        <v>1366</v>
      </c>
      <c r="L724" s="7">
        <v>1</v>
      </c>
      <c r="M724" s="8" t="s">
        <v>1367</v>
      </c>
      <c r="N724" s="8" t="s">
        <v>28</v>
      </c>
      <c r="O724" s="8" t="s">
        <v>29</v>
      </c>
      <c r="P724" s="8" t="s">
        <v>30</v>
      </c>
      <c r="Q724" s="8" t="s">
        <v>31</v>
      </c>
      <c r="R724" s="9">
        <v>-14.746700000000001</v>
      </c>
      <c r="S724" s="9">
        <v>39.976700000000001</v>
      </c>
      <c r="T724" s="19">
        <v>1</v>
      </c>
      <c r="U724" s="7">
        <v>1</v>
      </c>
      <c r="V724" s="7"/>
      <c r="W724" s="7"/>
      <c r="X724" s="7">
        <v>1</v>
      </c>
      <c r="Y724" s="7">
        <v>0</v>
      </c>
      <c r="Z724" s="7"/>
      <c r="AA724" s="7"/>
      <c r="AB724" s="7"/>
    </row>
    <row r="725" spans="1:28" ht="15" customHeight="1" x14ac:dyDescent="0.25">
      <c r="A725" s="7">
        <v>716</v>
      </c>
      <c r="B725" s="8" t="s">
        <v>23</v>
      </c>
      <c r="C725" s="7">
        <v>1031312</v>
      </c>
      <c r="D725" s="7">
        <v>328</v>
      </c>
      <c r="E725" s="8" t="s">
        <v>1122</v>
      </c>
      <c r="F725" s="8" t="s">
        <v>1358</v>
      </c>
      <c r="G725" s="8"/>
      <c r="H725" s="8" t="s">
        <v>1372</v>
      </c>
      <c r="I725" s="7">
        <v>387</v>
      </c>
      <c r="J725" s="7">
        <v>2</v>
      </c>
      <c r="K725" s="8" t="s">
        <v>1360</v>
      </c>
      <c r="L725" s="7">
        <v>1</v>
      </c>
      <c r="M725" s="8" t="s">
        <v>1361</v>
      </c>
      <c r="N725" s="8" t="s">
        <v>28</v>
      </c>
      <c r="O725" s="8" t="s">
        <v>61</v>
      </c>
      <c r="P725" s="8" t="s">
        <v>61</v>
      </c>
      <c r="Q725" s="8" t="s">
        <v>31</v>
      </c>
      <c r="R725" s="9">
        <v>-14.5547</v>
      </c>
      <c r="S725" s="9">
        <v>40.3005</v>
      </c>
      <c r="T725" s="19">
        <v>1</v>
      </c>
      <c r="U725" s="7">
        <v>0</v>
      </c>
      <c r="V725" s="7"/>
      <c r="W725" s="7"/>
      <c r="X725" s="7">
        <v>0</v>
      </c>
      <c r="Y725" s="7">
        <v>0</v>
      </c>
      <c r="Z725" s="7"/>
      <c r="AA725" s="7"/>
      <c r="AB725" s="7"/>
    </row>
    <row r="726" spans="1:28" ht="15" customHeight="1" x14ac:dyDescent="0.25">
      <c r="A726" s="7">
        <v>717</v>
      </c>
      <c r="B726" s="8" t="s">
        <v>23</v>
      </c>
      <c r="C726" s="7">
        <v>1031313</v>
      </c>
      <c r="D726" s="7">
        <v>260</v>
      </c>
      <c r="E726" s="8" t="s">
        <v>1122</v>
      </c>
      <c r="F726" s="8" t="s">
        <v>1358</v>
      </c>
      <c r="G726" s="8"/>
      <c r="H726" s="8" t="s">
        <v>1373</v>
      </c>
      <c r="I726" s="7">
        <v>388</v>
      </c>
      <c r="J726" s="7">
        <v>1</v>
      </c>
      <c r="K726" s="8" t="s">
        <v>1358</v>
      </c>
      <c r="L726" s="7">
        <v>2</v>
      </c>
      <c r="M726" s="8" t="s">
        <v>1363</v>
      </c>
      <c r="N726" s="8" t="s">
        <v>28</v>
      </c>
      <c r="O726" s="8" t="s">
        <v>61</v>
      </c>
      <c r="P726" s="8" t="s">
        <v>61</v>
      </c>
      <c r="Q726" s="8" t="s">
        <v>31</v>
      </c>
      <c r="R726" s="9">
        <v>-14.9884</v>
      </c>
      <c r="S726" s="9">
        <v>40.186999999999998</v>
      </c>
      <c r="T726" s="19">
        <v>1</v>
      </c>
      <c r="U726" s="7">
        <v>0</v>
      </c>
      <c r="V726" s="7"/>
      <c r="W726" s="7"/>
      <c r="X726" s="7">
        <v>0</v>
      </c>
      <c r="Y726" s="7">
        <v>0</v>
      </c>
      <c r="Z726" s="7"/>
      <c r="AA726" s="7"/>
      <c r="AB726" s="7"/>
    </row>
    <row r="727" spans="1:28" ht="15" customHeight="1" x14ac:dyDescent="0.25">
      <c r="A727" s="7">
        <v>718</v>
      </c>
      <c r="B727" s="8" t="s">
        <v>23</v>
      </c>
      <c r="C727" s="7">
        <v>1031314</v>
      </c>
      <c r="D727" s="7">
        <v>325</v>
      </c>
      <c r="E727" s="8" t="s">
        <v>1122</v>
      </c>
      <c r="F727" s="8" t="s">
        <v>1358</v>
      </c>
      <c r="G727" s="8"/>
      <c r="H727" s="8" t="s">
        <v>1374</v>
      </c>
      <c r="I727" s="7">
        <v>389</v>
      </c>
      <c r="J727" s="7">
        <v>3</v>
      </c>
      <c r="K727" s="8" t="s">
        <v>1366</v>
      </c>
      <c r="L727" s="7">
        <v>3</v>
      </c>
      <c r="M727" s="8" t="s">
        <v>1375</v>
      </c>
      <c r="N727" s="8" t="s">
        <v>28</v>
      </c>
      <c r="O727" s="8" t="s">
        <v>29</v>
      </c>
      <c r="P727" s="8" t="s">
        <v>30</v>
      </c>
      <c r="Q727" s="8" t="s">
        <v>31</v>
      </c>
      <c r="R727" s="9">
        <v>-14.727</v>
      </c>
      <c r="S727" s="9">
        <v>40.070300000000003</v>
      </c>
      <c r="T727" s="19">
        <v>1</v>
      </c>
      <c r="U727" s="7">
        <v>0</v>
      </c>
      <c r="V727" s="7"/>
      <c r="W727" s="7"/>
      <c r="X727" s="7">
        <v>1</v>
      </c>
      <c r="Y727" s="7">
        <v>0</v>
      </c>
      <c r="Z727" s="7"/>
      <c r="AA727" s="7"/>
      <c r="AB727" s="7"/>
    </row>
    <row r="728" spans="1:28" ht="15" customHeight="1" x14ac:dyDescent="0.25">
      <c r="A728" s="7">
        <v>719</v>
      </c>
      <c r="B728" s="8" t="s">
        <v>23</v>
      </c>
      <c r="C728" s="7">
        <v>1031315</v>
      </c>
      <c r="D728" s="7">
        <v>398</v>
      </c>
      <c r="E728" s="8" t="s">
        <v>1122</v>
      </c>
      <c r="F728" s="8" t="s">
        <v>1358</v>
      </c>
      <c r="G728" s="8"/>
      <c r="H728" s="8" t="s">
        <v>1376</v>
      </c>
      <c r="I728" s="7">
        <v>390</v>
      </c>
      <c r="J728" s="7">
        <v>1</v>
      </c>
      <c r="K728" s="8" t="s">
        <v>1358</v>
      </c>
      <c r="L728" s="7">
        <v>3</v>
      </c>
      <c r="M728" s="8" t="s">
        <v>1377</v>
      </c>
      <c r="N728" s="8" t="s">
        <v>28</v>
      </c>
      <c r="O728" s="8" t="s">
        <v>61</v>
      </c>
      <c r="P728" s="8" t="s">
        <v>61</v>
      </c>
      <c r="Q728" s="8" t="s">
        <v>31</v>
      </c>
      <c r="R728" s="9">
        <v>-14.974500000000001</v>
      </c>
      <c r="S728" s="9">
        <v>40.096400000000003</v>
      </c>
      <c r="T728" s="19">
        <v>1</v>
      </c>
      <c r="U728" s="7">
        <v>0</v>
      </c>
      <c r="V728" s="7"/>
      <c r="W728" s="7"/>
      <c r="X728" s="7">
        <v>0</v>
      </c>
      <c r="Y728" s="7">
        <v>0</v>
      </c>
      <c r="Z728" s="7"/>
      <c r="AA728" s="7"/>
      <c r="AB728" s="7"/>
    </row>
    <row r="729" spans="1:28" ht="15" customHeight="1" x14ac:dyDescent="0.25">
      <c r="A729" s="7">
        <v>720</v>
      </c>
      <c r="B729" s="8" t="s">
        <v>23</v>
      </c>
      <c r="C729" s="7">
        <v>1031316</v>
      </c>
      <c r="D729" s="7">
        <v>372</v>
      </c>
      <c r="E729" s="8" t="s">
        <v>1122</v>
      </c>
      <c r="F729" s="8" t="s">
        <v>1358</v>
      </c>
      <c r="G729" s="8"/>
      <c r="H729" s="8" t="s">
        <v>1378</v>
      </c>
      <c r="I729" s="7">
        <v>391</v>
      </c>
      <c r="J729" s="7">
        <v>1</v>
      </c>
      <c r="K729" s="8" t="s">
        <v>1358</v>
      </c>
      <c r="L729" s="7">
        <v>3</v>
      </c>
      <c r="M729" s="8" t="s">
        <v>1377</v>
      </c>
      <c r="N729" s="8" t="s">
        <v>28</v>
      </c>
      <c r="O729" s="8" t="s">
        <v>61</v>
      </c>
      <c r="P729" s="8" t="s">
        <v>61</v>
      </c>
      <c r="Q729" s="8" t="s">
        <v>31</v>
      </c>
      <c r="R729" s="9">
        <v>-14.8558</v>
      </c>
      <c r="S729" s="9">
        <v>40.085299999999997</v>
      </c>
      <c r="T729" s="19">
        <v>1</v>
      </c>
      <c r="U729" s="7">
        <v>0</v>
      </c>
      <c r="V729" s="7"/>
      <c r="W729" s="7"/>
      <c r="X729" s="7">
        <v>0</v>
      </c>
      <c r="Y729" s="7">
        <v>0</v>
      </c>
      <c r="Z729" s="7"/>
      <c r="AA729" s="7"/>
      <c r="AB729" s="7"/>
    </row>
    <row r="730" spans="1:28" ht="15" customHeight="1" x14ac:dyDescent="0.25">
      <c r="A730" s="7">
        <v>721</v>
      </c>
      <c r="B730" s="8" t="s">
        <v>23</v>
      </c>
      <c r="C730" s="7">
        <v>1031317</v>
      </c>
      <c r="D730" s="7">
        <v>259</v>
      </c>
      <c r="E730" s="8" t="s">
        <v>1122</v>
      </c>
      <c r="F730" s="8" t="s">
        <v>1358</v>
      </c>
      <c r="G730" s="8"/>
      <c r="H730" s="8" t="s">
        <v>1379</v>
      </c>
      <c r="I730" s="7">
        <v>392</v>
      </c>
      <c r="J730" s="7">
        <v>2</v>
      </c>
      <c r="K730" s="8" t="s">
        <v>1360</v>
      </c>
      <c r="L730" s="7">
        <v>1</v>
      </c>
      <c r="M730" s="8" t="s">
        <v>1361</v>
      </c>
      <c r="N730" s="8" t="s">
        <v>28</v>
      </c>
      <c r="O730" s="8" t="s">
        <v>29</v>
      </c>
      <c r="P730" s="8" t="s">
        <v>30</v>
      </c>
      <c r="Q730" s="8" t="s">
        <v>31</v>
      </c>
      <c r="R730" s="9">
        <v>-14.807499999999999</v>
      </c>
      <c r="S730" s="9">
        <v>40.281100000000002</v>
      </c>
      <c r="T730" s="19">
        <v>1</v>
      </c>
      <c r="U730" s="7">
        <v>0</v>
      </c>
      <c r="V730" s="7"/>
      <c r="W730" s="7"/>
      <c r="X730" s="7">
        <v>1</v>
      </c>
      <c r="Y730" s="7">
        <v>0</v>
      </c>
      <c r="Z730" s="7"/>
      <c r="AA730" s="7"/>
      <c r="AB730" s="7"/>
    </row>
    <row r="731" spans="1:28" ht="15" customHeight="1" x14ac:dyDescent="0.25">
      <c r="A731" s="7">
        <v>722</v>
      </c>
      <c r="B731" s="8" t="s">
        <v>23</v>
      </c>
      <c r="C731" s="7">
        <v>1031318</v>
      </c>
      <c r="D731" s="7">
        <v>399</v>
      </c>
      <c r="E731" s="8" t="s">
        <v>1122</v>
      </c>
      <c r="F731" s="8" t="s">
        <v>1358</v>
      </c>
      <c r="G731" s="8"/>
      <c r="H731" s="8" t="s">
        <v>1380</v>
      </c>
      <c r="I731" s="7">
        <v>393</v>
      </c>
      <c r="J731" s="7">
        <v>2</v>
      </c>
      <c r="K731" s="8" t="s">
        <v>1360</v>
      </c>
      <c r="L731" s="7">
        <v>1</v>
      </c>
      <c r="M731" s="8" t="s">
        <v>1361</v>
      </c>
      <c r="N731" s="8" t="s">
        <v>28</v>
      </c>
      <c r="O731" s="8" t="s">
        <v>61</v>
      </c>
      <c r="P731" s="8" t="s">
        <v>61</v>
      </c>
      <c r="Q731" s="8" t="s">
        <v>31</v>
      </c>
      <c r="R731" s="9">
        <v>-14.7179</v>
      </c>
      <c r="S731" s="9">
        <v>40.335000000000001</v>
      </c>
      <c r="T731" s="19">
        <v>1</v>
      </c>
      <c r="U731" s="7">
        <v>0</v>
      </c>
      <c r="V731" s="7"/>
      <c r="W731" s="7"/>
      <c r="X731" s="7">
        <v>0</v>
      </c>
      <c r="Y731" s="7">
        <v>0</v>
      </c>
      <c r="Z731" s="7"/>
      <c r="AA731" s="7"/>
      <c r="AB731" s="7"/>
    </row>
    <row r="732" spans="1:28" s="32" customFormat="1" ht="15" customHeight="1" x14ac:dyDescent="0.25">
      <c r="A732" s="28">
        <v>723</v>
      </c>
      <c r="B732" s="29" t="s">
        <v>23</v>
      </c>
      <c r="C732" s="28">
        <v>1031319</v>
      </c>
      <c r="D732" s="28"/>
      <c r="E732" s="29" t="s">
        <v>1122</v>
      </c>
      <c r="F732" s="29" t="s">
        <v>1358</v>
      </c>
      <c r="G732" s="29"/>
      <c r="H732" s="29" t="s">
        <v>2702</v>
      </c>
      <c r="I732" s="28">
        <v>394</v>
      </c>
      <c r="J732" s="28"/>
      <c r="K732" s="29"/>
      <c r="L732" s="28"/>
      <c r="M732" s="29"/>
      <c r="N732" s="29"/>
      <c r="O732" s="29"/>
      <c r="P732" s="29"/>
      <c r="Q732" s="29"/>
      <c r="R732" s="30">
        <v>-14.9169444</v>
      </c>
      <c r="S732" s="30">
        <v>40.302222200000003</v>
      </c>
      <c r="T732" s="31">
        <v>1</v>
      </c>
      <c r="U732" s="28">
        <v>0</v>
      </c>
      <c r="V732" s="28"/>
      <c r="W732" s="28"/>
      <c r="X732" s="28">
        <v>1</v>
      </c>
      <c r="Y732" s="28">
        <v>0</v>
      </c>
      <c r="Z732" s="28"/>
      <c r="AA732" s="28"/>
      <c r="AB732" s="28"/>
    </row>
    <row r="733" spans="1:28" s="27" customFormat="1" ht="15" customHeight="1" x14ac:dyDescent="0.25">
      <c r="A733" s="23">
        <v>724</v>
      </c>
      <c r="B733" s="24" t="s">
        <v>23</v>
      </c>
      <c r="C733" s="23">
        <v>1031320</v>
      </c>
      <c r="D733" s="23"/>
      <c r="E733" s="24" t="s">
        <v>1122</v>
      </c>
      <c r="F733" s="24" t="s">
        <v>1358</v>
      </c>
      <c r="G733" s="24"/>
      <c r="H733" s="24" t="s">
        <v>1410</v>
      </c>
      <c r="I733" s="23">
        <v>395</v>
      </c>
      <c r="J733" s="23"/>
      <c r="K733" s="24"/>
      <c r="L733" s="23"/>
      <c r="M733" s="24"/>
      <c r="N733" s="24"/>
      <c r="O733" s="24"/>
      <c r="P733" s="24"/>
      <c r="Q733" s="24"/>
      <c r="R733" s="25"/>
      <c r="S733" s="25"/>
      <c r="T733" s="26">
        <v>1</v>
      </c>
      <c r="U733" s="23">
        <v>0</v>
      </c>
      <c r="V733" s="23"/>
      <c r="W733" s="23"/>
      <c r="X733" s="23">
        <v>0</v>
      </c>
      <c r="Y733" s="23">
        <v>0</v>
      </c>
      <c r="Z733" s="23"/>
      <c r="AA733" s="23"/>
      <c r="AB733" s="23"/>
    </row>
    <row r="734" spans="1:28" ht="15" customHeight="1" x14ac:dyDescent="0.25">
      <c r="A734" s="7">
        <v>733</v>
      </c>
      <c r="B734" s="8" t="s">
        <v>23</v>
      </c>
      <c r="C734" s="7">
        <v>1031406</v>
      </c>
      <c r="D734" s="7">
        <v>362</v>
      </c>
      <c r="E734" s="8" t="s">
        <v>1122</v>
      </c>
      <c r="F734" s="8" t="s">
        <v>1381</v>
      </c>
      <c r="G734" s="8"/>
      <c r="H734" s="8" t="s">
        <v>1382</v>
      </c>
      <c r="I734" s="7">
        <v>396</v>
      </c>
      <c r="J734" s="7">
        <v>1</v>
      </c>
      <c r="K734" s="8" t="s">
        <v>1381</v>
      </c>
      <c r="L734" s="7">
        <v>1</v>
      </c>
      <c r="M734" s="8" t="s">
        <v>1383</v>
      </c>
      <c r="N734" s="8" t="s">
        <v>65</v>
      </c>
      <c r="O734" s="8" t="s">
        <v>29</v>
      </c>
      <c r="P734" s="8" t="s">
        <v>30</v>
      </c>
      <c r="Q734" s="8" t="s">
        <v>31</v>
      </c>
      <c r="R734" s="9">
        <v>-14.952500000000001</v>
      </c>
      <c r="S734" s="9">
        <v>40.665599999999998</v>
      </c>
      <c r="T734" s="19">
        <v>1</v>
      </c>
      <c r="U734" s="7">
        <v>1</v>
      </c>
      <c r="V734" s="7"/>
      <c r="W734" s="7"/>
      <c r="X734" s="7">
        <v>1</v>
      </c>
      <c r="Y734" s="7">
        <v>0</v>
      </c>
      <c r="Z734" s="7"/>
      <c r="AA734" s="7"/>
      <c r="AB734" s="7"/>
    </row>
    <row r="735" spans="1:28" ht="15" customHeight="1" x14ac:dyDescent="0.25">
      <c r="A735" s="7">
        <v>734</v>
      </c>
      <c r="B735" s="8" t="s">
        <v>23</v>
      </c>
      <c r="C735" s="7">
        <v>1031407</v>
      </c>
      <c r="D735" s="7">
        <v>336</v>
      </c>
      <c r="E735" s="8" t="s">
        <v>1122</v>
      </c>
      <c r="F735" s="8" t="s">
        <v>1381</v>
      </c>
      <c r="G735" s="8"/>
      <c r="H735" s="8" t="s">
        <v>1384</v>
      </c>
      <c r="I735" s="7">
        <v>397</v>
      </c>
      <c r="J735" s="7">
        <v>3</v>
      </c>
      <c r="K735" s="8" t="s">
        <v>1385</v>
      </c>
      <c r="L735" s="7">
        <v>2</v>
      </c>
      <c r="M735" s="8" t="s">
        <v>1386</v>
      </c>
      <c r="N735" s="8" t="s">
        <v>28</v>
      </c>
      <c r="O735" s="8" t="s">
        <v>29</v>
      </c>
      <c r="P735" s="8" t="s">
        <v>30</v>
      </c>
      <c r="Q735" s="8" t="s">
        <v>31</v>
      </c>
      <c r="R735" s="9">
        <v>-14.775600000000001</v>
      </c>
      <c r="S735" s="9">
        <v>40.729500000000002</v>
      </c>
      <c r="T735" s="19">
        <v>1</v>
      </c>
      <c r="U735" s="7">
        <v>1</v>
      </c>
      <c r="V735" s="7"/>
      <c r="W735" s="7"/>
      <c r="X735" s="7">
        <v>1</v>
      </c>
      <c r="Y735" s="7">
        <v>0</v>
      </c>
      <c r="Z735" s="7"/>
      <c r="AA735" s="7"/>
      <c r="AB735" s="7"/>
    </row>
    <row r="736" spans="1:28" ht="15" customHeight="1" x14ac:dyDescent="0.25">
      <c r="A736" s="7">
        <v>735</v>
      </c>
      <c r="B736" s="8" t="s">
        <v>23</v>
      </c>
      <c r="C736" s="7">
        <v>1031408</v>
      </c>
      <c r="D736" s="7">
        <v>338</v>
      </c>
      <c r="E736" s="8" t="s">
        <v>1122</v>
      </c>
      <c r="F736" s="8" t="s">
        <v>1381</v>
      </c>
      <c r="G736" s="8"/>
      <c r="H736" s="8" t="s">
        <v>1387</v>
      </c>
      <c r="I736" s="7">
        <v>398</v>
      </c>
      <c r="J736" s="7">
        <v>1</v>
      </c>
      <c r="K736" s="8" t="s">
        <v>1381</v>
      </c>
      <c r="L736" s="7">
        <v>1</v>
      </c>
      <c r="M736" s="8" t="s">
        <v>1383</v>
      </c>
      <c r="N736" s="8" t="s">
        <v>65</v>
      </c>
      <c r="O736" s="8" t="s">
        <v>61</v>
      </c>
      <c r="P736" s="8" t="s">
        <v>61</v>
      </c>
      <c r="Q736" s="8" t="s">
        <v>31</v>
      </c>
      <c r="R736" s="9">
        <v>-14.990600000000001</v>
      </c>
      <c r="S736" s="9">
        <v>40.7395</v>
      </c>
      <c r="T736" s="19">
        <v>1</v>
      </c>
      <c r="U736" s="7">
        <v>0</v>
      </c>
      <c r="V736" s="7"/>
      <c r="W736" s="7"/>
      <c r="X736" s="7">
        <v>0</v>
      </c>
      <c r="Y736" s="7">
        <v>0</v>
      </c>
      <c r="Z736" s="7"/>
      <c r="AA736" s="7"/>
      <c r="AB736" s="7"/>
    </row>
    <row r="737" spans="1:28" ht="15" customHeight="1" x14ac:dyDescent="0.25">
      <c r="A737" s="7">
        <v>736</v>
      </c>
      <c r="B737" s="8" t="s">
        <v>23</v>
      </c>
      <c r="C737" s="7">
        <v>1031409</v>
      </c>
      <c r="D737" s="7">
        <v>335</v>
      </c>
      <c r="E737" s="8" t="s">
        <v>1122</v>
      </c>
      <c r="F737" s="8" t="s">
        <v>1381</v>
      </c>
      <c r="G737" s="8"/>
      <c r="H737" s="8" t="s">
        <v>1388</v>
      </c>
      <c r="I737" s="7">
        <v>399</v>
      </c>
      <c r="J737" s="7">
        <v>1</v>
      </c>
      <c r="K737" s="8" t="s">
        <v>1381</v>
      </c>
      <c r="L737" s="7">
        <v>1</v>
      </c>
      <c r="M737" s="8" t="s">
        <v>1383</v>
      </c>
      <c r="N737" s="8" t="s">
        <v>28</v>
      </c>
      <c r="O737" s="8" t="s">
        <v>29</v>
      </c>
      <c r="P737" s="8" t="s">
        <v>287</v>
      </c>
      <c r="Q737" s="8" t="s">
        <v>31</v>
      </c>
      <c r="R737" s="9">
        <v>-14.952500000000001</v>
      </c>
      <c r="S737" s="9">
        <v>40.74</v>
      </c>
      <c r="T737" s="19">
        <v>1</v>
      </c>
      <c r="U737" s="7">
        <v>0</v>
      </c>
      <c r="V737" s="7"/>
      <c r="W737" s="7"/>
      <c r="X737" s="7">
        <v>1</v>
      </c>
      <c r="Y737" s="7">
        <v>0</v>
      </c>
      <c r="Z737" s="7"/>
      <c r="AA737" s="7"/>
      <c r="AB737" s="7"/>
    </row>
    <row r="738" spans="1:28" ht="15" customHeight="1" x14ac:dyDescent="0.25">
      <c r="A738" s="7">
        <v>737</v>
      </c>
      <c r="B738" s="8" t="s">
        <v>23</v>
      </c>
      <c r="C738" s="7">
        <v>1031410</v>
      </c>
      <c r="D738" s="7">
        <v>373</v>
      </c>
      <c r="E738" s="8" t="s">
        <v>1122</v>
      </c>
      <c r="F738" s="8" t="s">
        <v>1381</v>
      </c>
      <c r="G738" s="8"/>
      <c r="H738" s="8" t="s">
        <v>1389</v>
      </c>
      <c r="I738" s="7">
        <v>400</v>
      </c>
      <c r="J738" s="7">
        <v>2</v>
      </c>
      <c r="K738" s="8" t="s">
        <v>1390</v>
      </c>
      <c r="L738" s="7">
        <v>1</v>
      </c>
      <c r="M738" s="8" t="s">
        <v>1391</v>
      </c>
      <c r="N738" s="8" t="s">
        <v>28</v>
      </c>
      <c r="O738" s="8" t="s">
        <v>29</v>
      </c>
      <c r="P738" s="8" t="s">
        <v>30</v>
      </c>
      <c r="Q738" s="8" t="s">
        <v>31</v>
      </c>
      <c r="R738" s="9">
        <v>-15.1881</v>
      </c>
      <c r="S738" s="9">
        <v>40.520000000000003</v>
      </c>
      <c r="T738" s="19">
        <v>1</v>
      </c>
      <c r="U738" s="7">
        <v>0</v>
      </c>
      <c r="V738" s="7"/>
      <c r="W738" s="7"/>
      <c r="X738" s="7">
        <v>1</v>
      </c>
      <c r="Y738" s="7">
        <v>0</v>
      </c>
      <c r="Z738" s="7"/>
      <c r="AA738" s="7"/>
      <c r="AB738" s="7"/>
    </row>
    <row r="739" spans="1:28" ht="15" customHeight="1" x14ac:dyDescent="0.25">
      <c r="A739" s="7">
        <v>738</v>
      </c>
      <c r="B739" s="8" t="s">
        <v>23</v>
      </c>
      <c r="C739" s="7">
        <v>1031411</v>
      </c>
      <c r="D739" s="7">
        <v>402</v>
      </c>
      <c r="E739" s="8" t="s">
        <v>1122</v>
      </c>
      <c r="F739" s="8" t="s">
        <v>1381</v>
      </c>
      <c r="G739" s="8"/>
      <c r="H739" s="8" t="s">
        <v>1392</v>
      </c>
      <c r="I739" s="7">
        <v>401</v>
      </c>
      <c r="J739" s="7">
        <v>3</v>
      </c>
      <c r="K739" s="8" t="s">
        <v>1385</v>
      </c>
      <c r="L739" s="7">
        <v>1</v>
      </c>
      <c r="M739" s="8" t="s">
        <v>1393</v>
      </c>
      <c r="N739" s="8" t="s">
        <v>28</v>
      </c>
      <c r="O739" s="8" t="s">
        <v>29</v>
      </c>
      <c r="P739" s="8" t="s">
        <v>30</v>
      </c>
      <c r="Q739" s="8" t="s">
        <v>31</v>
      </c>
      <c r="R739" s="9">
        <v>-14.863300000000001</v>
      </c>
      <c r="S739" s="9">
        <v>40.767499999999998</v>
      </c>
      <c r="T739" s="19">
        <v>1</v>
      </c>
      <c r="U739" s="7">
        <v>0</v>
      </c>
      <c r="V739" s="7"/>
      <c r="W739" s="7"/>
      <c r="X739" s="7">
        <v>1</v>
      </c>
      <c r="Y739" s="7">
        <v>0</v>
      </c>
      <c r="Z739" s="7"/>
      <c r="AA739" s="7"/>
      <c r="AB739" s="7"/>
    </row>
    <row r="740" spans="1:28" ht="15" customHeight="1" x14ac:dyDescent="0.25">
      <c r="A740" s="7">
        <v>739</v>
      </c>
      <c r="B740" s="8" t="s">
        <v>23</v>
      </c>
      <c r="C740" s="7">
        <v>1031412</v>
      </c>
      <c r="D740" s="7">
        <v>337</v>
      </c>
      <c r="E740" s="8" t="s">
        <v>1122</v>
      </c>
      <c r="F740" s="8" t="s">
        <v>1381</v>
      </c>
      <c r="G740" s="8"/>
      <c r="H740" s="8" t="s">
        <v>2742</v>
      </c>
      <c r="I740" s="7">
        <v>402</v>
      </c>
      <c r="J740" s="7">
        <v>1</v>
      </c>
      <c r="K740" s="8" t="s">
        <v>1381</v>
      </c>
      <c r="L740" s="7">
        <v>2</v>
      </c>
      <c r="M740" s="8" t="s">
        <v>1394</v>
      </c>
      <c r="N740" s="8" t="s">
        <v>28</v>
      </c>
      <c r="O740" s="8" t="s">
        <v>61</v>
      </c>
      <c r="P740" s="8" t="s">
        <v>61</v>
      </c>
      <c r="Q740" s="8" t="s">
        <v>31</v>
      </c>
      <c r="R740" s="9">
        <v>-14.7859</v>
      </c>
      <c r="S740" s="9">
        <v>40.5809</v>
      </c>
      <c r="T740" s="19">
        <v>1</v>
      </c>
      <c r="U740" s="7">
        <v>0</v>
      </c>
      <c r="V740" s="7"/>
      <c r="W740" s="7"/>
      <c r="X740" s="7">
        <v>0</v>
      </c>
      <c r="Y740" s="7">
        <v>0</v>
      </c>
      <c r="Z740" s="7"/>
      <c r="AA740" s="7"/>
      <c r="AB740" s="7"/>
    </row>
    <row r="741" spans="1:28" s="27" customFormat="1" ht="15" customHeight="1" x14ac:dyDescent="0.25">
      <c r="A741" s="23">
        <v>740</v>
      </c>
      <c r="B741" s="24" t="s">
        <v>23</v>
      </c>
      <c r="C741" s="23">
        <v>1031413</v>
      </c>
      <c r="D741" s="23"/>
      <c r="E741" s="24" t="s">
        <v>1122</v>
      </c>
      <c r="F741" s="24" t="s">
        <v>1381</v>
      </c>
      <c r="G741" s="24"/>
      <c r="H741" s="24" t="s">
        <v>2703</v>
      </c>
      <c r="I741" s="23">
        <v>403</v>
      </c>
      <c r="J741" s="23"/>
      <c r="K741" s="24"/>
      <c r="L741" s="23"/>
      <c r="M741" s="24"/>
      <c r="N741" s="24"/>
      <c r="O741" s="24"/>
      <c r="P741" s="24"/>
      <c r="Q741" s="24"/>
      <c r="R741" s="25"/>
      <c r="S741" s="25"/>
      <c r="T741" s="26">
        <v>1</v>
      </c>
      <c r="U741" s="23">
        <v>0</v>
      </c>
      <c r="V741" s="23"/>
      <c r="W741" s="23"/>
      <c r="X741" s="23">
        <v>0</v>
      </c>
      <c r="Y741" s="23">
        <v>0</v>
      </c>
      <c r="Z741" s="23"/>
      <c r="AA741" s="23"/>
      <c r="AB741" s="23"/>
    </row>
    <row r="742" spans="1:28" ht="15" customHeight="1" x14ac:dyDescent="0.25">
      <c r="A742" s="7">
        <v>741</v>
      </c>
      <c r="B742" s="8" t="s">
        <v>23</v>
      </c>
      <c r="C742" s="7">
        <v>1031439</v>
      </c>
      <c r="D742" s="7">
        <v>265</v>
      </c>
      <c r="E742" s="8" t="s">
        <v>1122</v>
      </c>
      <c r="F742" s="8" t="s">
        <v>1381</v>
      </c>
      <c r="G742" s="8"/>
      <c r="H742" s="8" t="s">
        <v>1395</v>
      </c>
      <c r="I742" s="7">
        <v>404</v>
      </c>
      <c r="J742" s="7">
        <v>2</v>
      </c>
      <c r="K742" s="8" t="s">
        <v>1390</v>
      </c>
      <c r="L742" s="7">
        <v>2</v>
      </c>
      <c r="M742" s="8" t="s">
        <v>1396</v>
      </c>
      <c r="N742" s="8" t="s">
        <v>28</v>
      </c>
      <c r="O742" s="8" t="s">
        <v>29</v>
      </c>
      <c r="P742" s="8" t="s">
        <v>30</v>
      </c>
      <c r="Q742" s="8" t="s">
        <v>31</v>
      </c>
      <c r="R742" s="9">
        <v>-15.192299999999999</v>
      </c>
      <c r="S742" s="9">
        <v>40.359699999999997</v>
      </c>
      <c r="T742" s="19">
        <v>1</v>
      </c>
      <c r="U742" s="7">
        <v>0</v>
      </c>
      <c r="V742" s="7"/>
      <c r="W742" s="7"/>
      <c r="X742" s="7">
        <v>1</v>
      </c>
      <c r="Y742" s="7">
        <v>0</v>
      </c>
      <c r="Z742" s="7"/>
      <c r="AA742" s="7"/>
      <c r="AB742" s="7"/>
    </row>
    <row r="743" spans="1:28" ht="15" customHeight="1" x14ac:dyDescent="0.25">
      <c r="A743" s="7">
        <v>742</v>
      </c>
      <c r="B743" s="8" t="s">
        <v>23</v>
      </c>
      <c r="C743" s="7">
        <v>1031506</v>
      </c>
      <c r="D743" s="7">
        <v>296</v>
      </c>
      <c r="E743" s="8" t="s">
        <v>1122</v>
      </c>
      <c r="F743" s="8" t="s">
        <v>1397</v>
      </c>
      <c r="G743" s="8"/>
      <c r="H743" s="8" t="s">
        <v>1398</v>
      </c>
      <c r="I743" s="7">
        <v>405</v>
      </c>
      <c r="J743" s="7">
        <v>1</v>
      </c>
      <c r="K743" s="8" t="s">
        <v>1397</v>
      </c>
      <c r="L743" s="7">
        <v>1</v>
      </c>
      <c r="M743" s="8" t="s">
        <v>1399</v>
      </c>
      <c r="N743" s="8" t="s">
        <v>28</v>
      </c>
      <c r="O743" s="8" t="s">
        <v>29</v>
      </c>
      <c r="P743" s="8" t="s">
        <v>30</v>
      </c>
      <c r="Q743" s="8" t="s">
        <v>31</v>
      </c>
      <c r="R743" s="9">
        <v>-14.8725</v>
      </c>
      <c r="S743" s="9">
        <v>39.637799999999999</v>
      </c>
      <c r="T743" s="19">
        <v>1</v>
      </c>
      <c r="U743" s="7">
        <v>1</v>
      </c>
      <c r="V743" s="7"/>
      <c r="W743" s="7"/>
      <c r="X743" s="7">
        <v>1</v>
      </c>
      <c r="Y743" s="7">
        <v>0</v>
      </c>
      <c r="Z743" s="7"/>
      <c r="AA743" s="7"/>
      <c r="AB743" s="7"/>
    </row>
    <row r="744" spans="1:28" ht="15" customHeight="1" x14ac:dyDescent="0.25">
      <c r="A744" s="7">
        <v>743</v>
      </c>
      <c r="B744" s="8" t="s">
        <v>23</v>
      </c>
      <c r="C744" s="7">
        <v>1031507</v>
      </c>
      <c r="D744" s="7">
        <v>245</v>
      </c>
      <c r="E744" s="8" t="s">
        <v>1122</v>
      </c>
      <c r="F744" s="8" t="s">
        <v>1397</v>
      </c>
      <c r="G744" s="8">
        <v>1</v>
      </c>
      <c r="H744" s="8" t="s">
        <v>1400</v>
      </c>
      <c r="I744" s="7">
        <v>406</v>
      </c>
      <c r="J744" s="7">
        <v>2</v>
      </c>
      <c r="K744" s="8" t="s">
        <v>1401</v>
      </c>
      <c r="L744" s="7">
        <v>1</v>
      </c>
      <c r="M744" s="8" t="s">
        <v>1402</v>
      </c>
      <c r="N744" s="8" t="s">
        <v>28</v>
      </c>
      <c r="O744" s="8" t="s">
        <v>29</v>
      </c>
      <c r="P744" s="8" t="s">
        <v>30</v>
      </c>
      <c r="Q744" s="8" t="s">
        <v>31</v>
      </c>
      <c r="R744" s="9">
        <v>-14.577500000000001</v>
      </c>
      <c r="S744" s="9">
        <v>39.576099999999997</v>
      </c>
      <c r="T744" s="19">
        <v>1</v>
      </c>
      <c r="U744" s="7">
        <v>1</v>
      </c>
      <c r="V744" s="7"/>
      <c r="W744" s="7"/>
      <c r="X744" s="7">
        <v>1</v>
      </c>
      <c r="Y744" s="7">
        <v>0</v>
      </c>
      <c r="Z744" s="7"/>
      <c r="AA744" s="7"/>
      <c r="AB744" s="7"/>
    </row>
    <row r="745" spans="1:28" ht="15" customHeight="1" x14ac:dyDescent="0.25">
      <c r="A745" s="7">
        <v>744</v>
      </c>
      <c r="B745" s="8" t="s">
        <v>23</v>
      </c>
      <c r="C745" s="7">
        <v>1031508</v>
      </c>
      <c r="D745" s="7">
        <v>298</v>
      </c>
      <c r="E745" s="8" t="s">
        <v>1122</v>
      </c>
      <c r="F745" s="8" t="s">
        <v>1397</v>
      </c>
      <c r="G745" s="8"/>
      <c r="H745" s="8" t="s">
        <v>1403</v>
      </c>
      <c r="I745" s="7">
        <v>407</v>
      </c>
      <c r="J745" s="7">
        <v>2</v>
      </c>
      <c r="K745" s="8" t="s">
        <v>1401</v>
      </c>
      <c r="L745" s="7">
        <v>2</v>
      </c>
      <c r="M745" s="8" t="s">
        <v>1404</v>
      </c>
      <c r="N745" s="8" t="s">
        <v>28</v>
      </c>
      <c r="O745" s="8" t="s">
        <v>61</v>
      </c>
      <c r="P745" s="8" t="s">
        <v>61</v>
      </c>
      <c r="Q745" s="8" t="s">
        <v>31</v>
      </c>
      <c r="R745" s="9">
        <v>-14.580299999999999</v>
      </c>
      <c r="S745" s="9">
        <v>39.378</v>
      </c>
      <c r="T745" s="19">
        <v>1</v>
      </c>
      <c r="U745" s="7">
        <v>0</v>
      </c>
      <c r="V745" s="7"/>
      <c r="W745" s="7"/>
      <c r="X745" s="7">
        <v>1</v>
      </c>
      <c r="Y745" s="7">
        <v>0</v>
      </c>
      <c r="Z745" s="7"/>
      <c r="AA745" s="7"/>
      <c r="AB745" s="7"/>
    </row>
    <row r="746" spans="1:28" ht="15" customHeight="1" x14ac:dyDescent="0.25">
      <c r="A746" s="7">
        <v>745</v>
      </c>
      <c r="B746" s="8" t="s">
        <v>23</v>
      </c>
      <c r="C746" s="7">
        <v>1031509</v>
      </c>
      <c r="D746" s="7">
        <v>297</v>
      </c>
      <c r="E746" s="8" t="s">
        <v>1122</v>
      </c>
      <c r="F746" s="8" t="s">
        <v>1397</v>
      </c>
      <c r="G746" s="8"/>
      <c r="H746" s="8" t="s">
        <v>1405</v>
      </c>
      <c r="I746" s="7">
        <v>408</v>
      </c>
      <c r="J746" s="7">
        <v>2</v>
      </c>
      <c r="K746" s="8" t="s">
        <v>1401</v>
      </c>
      <c r="L746" s="7">
        <v>3</v>
      </c>
      <c r="M746" s="8" t="s">
        <v>1406</v>
      </c>
      <c r="N746" s="8" t="s">
        <v>28</v>
      </c>
      <c r="O746" s="8" t="s">
        <v>61</v>
      </c>
      <c r="P746" s="8" t="s">
        <v>61</v>
      </c>
      <c r="Q746" s="8" t="s">
        <v>31</v>
      </c>
      <c r="R746" s="9">
        <v>-14.581799999999999</v>
      </c>
      <c r="S746" s="9">
        <v>39.7408</v>
      </c>
      <c r="T746" s="19">
        <v>1</v>
      </c>
      <c r="U746" s="7">
        <v>0</v>
      </c>
      <c r="V746" s="7"/>
      <c r="W746" s="7"/>
      <c r="X746" s="7">
        <v>1</v>
      </c>
      <c r="Y746" s="7">
        <v>0</v>
      </c>
      <c r="Z746" s="7"/>
      <c r="AA746" s="7"/>
      <c r="AB746" s="7"/>
    </row>
    <row r="747" spans="1:28" ht="15" customHeight="1" x14ac:dyDescent="0.25">
      <c r="A747" s="7">
        <v>746</v>
      </c>
      <c r="B747" s="8" t="s">
        <v>23</v>
      </c>
      <c r="C747" s="7">
        <v>1031510</v>
      </c>
      <c r="D747" s="7">
        <v>389</v>
      </c>
      <c r="E747" s="8" t="s">
        <v>1122</v>
      </c>
      <c r="F747" s="8" t="s">
        <v>1397</v>
      </c>
      <c r="G747" s="8">
        <v>1</v>
      </c>
      <c r="H747" s="8" t="s">
        <v>1407</v>
      </c>
      <c r="I747" s="7">
        <v>409</v>
      </c>
      <c r="J747" s="7">
        <v>3</v>
      </c>
      <c r="K747" s="8" t="s">
        <v>1408</v>
      </c>
      <c r="L747" s="7">
        <v>1</v>
      </c>
      <c r="M747" s="8" t="s">
        <v>1409</v>
      </c>
      <c r="N747" s="8" t="s">
        <v>28</v>
      </c>
      <c r="O747" s="8" t="s">
        <v>29</v>
      </c>
      <c r="P747" s="8" t="s">
        <v>30</v>
      </c>
      <c r="Q747" s="8" t="s">
        <v>31</v>
      </c>
      <c r="R747" s="9">
        <v>-14.942299999999999</v>
      </c>
      <c r="S747" s="9">
        <v>39.415399999999998</v>
      </c>
      <c r="T747" s="19">
        <v>1</v>
      </c>
      <c r="U747" s="7">
        <v>1</v>
      </c>
      <c r="V747" s="7"/>
      <c r="W747" s="7"/>
      <c r="X747" s="7">
        <v>1</v>
      </c>
      <c r="Y747" s="7">
        <v>0</v>
      </c>
      <c r="Z747" s="7"/>
      <c r="AA747" s="7"/>
      <c r="AB747" s="7"/>
    </row>
    <row r="748" spans="1:28" ht="15" customHeight="1" x14ac:dyDescent="0.25">
      <c r="A748" s="7">
        <v>747</v>
      </c>
      <c r="B748" s="8" t="s">
        <v>23</v>
      </c>
      <c r="C748" s="7">
        <v>1031511</v>
      </c>
      <c r="D748" s="7">
        <v>409</v>
      </c>
      <c r="E748" s="8" t="s">
        <v>1122</v>
      </c>
      <c r="F748" s="8" t="s">
        <v>1397</v>
      </c>
      <c r="G748" s="8"/>
      <c r="H748" s="8" t="s">
        <v>1410</v>
      </c>
      <c r="I748" s="7">
        <v>410</v>
      </c>
      <c r="J748" s="7">
        <v>1</v>
      </c>
      <c r="K748" s="8" t="s">
        <v>1397</v>
      </c>
      <c r="L748" s="7">
        <v>2</v>
      </c>
      <c r="M748" s="8" t="s">
        <v>1411</v>
      </c>
      <c r="N748" s="8" t="s">
        <v>28</v>
      </c>
      <c r="O748" s="8" t="s">
        <v>29</v>
      </c>
      <c r="P748" s="8" t="s">
        <v>30</v>
      </c>
      <c r="Q748" s="8" t="s">
        <v>31</v>
      </c>
      <c r="R748" s="9">
        <v>-14.765700000000001</v>
      </c>
      <c r="S748" s="9">
        <v>39.788499999999999</v>
      </c>
      <c r="T748" s="19">
        <v>1</v>
      </c>
      <c r="U748" s="7">
        <v>0</v>
      </c>
      <c r="V748" s="7"/>
      <c r="W748" s="7"/>
      <c r="X748" s="7">
        <v>1</v>
      </c>
      <c r="Y748" s="7">
        <v>0</v>
      </c>
      <c r="Z748" s="7"/>
      <c r="AA748" s="7"/>
      <c r="AB748" s="7"/>
    </row>
    <row r="749" spans="1:28" ht="15" customHeight="1" x14ac:dyDescent="0.25">
      <c r="A749" s="7">
        <v>748</v>
      </c>
      <c r="B749" s="8" t="s">
        <v>23</v>
      </c>
      <c r="C749" s="7">
        <v>1031512</v>
      </c>
      <c r="D749" s="7">
        <v>244</v>
      </c>
      <c r="E749" s="8" t="s">
        <v>1122</v>
      </c>
      <c r="F749" s="8" t="s">
        <v>1397</v>
      </c>
      <c r="G749" s="8"/>
      <c r="H749" s="8" t="s">
        <v>1412</v>
      </c>
      <c r="I749" s="7">
        <v>411</v>
      </c>
      <c r="J749" s="7">
        <v>2</v>
      </c>
      <c r="K749" s="8" t="s">
        <v>1401</v>
      </c>
      <c r="L749" s="7">
        <v>2</v>
      </c>
      <c r="M749" s="8" t="s">
        <v>1404</v>
      </c>
      <c r="N749" s="8" t="s">
        <v>28</v>
      </c>
      <c r="O749" s="8" t="s">
        <v>29</v>
      </c>
      <c r="P749" s="8" t="s">
        <v>30</v>
      </c>
      <c r="Q749" s="8" t="s">
        <v>31</v>
      </c>
      <c r="R749" s="9">
        <v>-14.431900000000001</v>
      </c>
      <c r="S749" s="9">
        <v>39.394500000000001</v>
      </c>
      <c r="T749" s="19">
        <v>1</v>
      </c>
      <c r="U749" s="7">
        <v>0</v>
      </c>
      <c r="V749" s="7"/>
      <c r="W749" s="7"/>
      <c r="X749" s="7">
        <v>1</v>
      </c>
      <c r="Y749" s="7">
        <v>0</v>
      </c>
      <c r="Z749" s="7"/>
      <c r="AA749" s="7"/>
      <c r="AB749" s="7"/>
    </row>
    <row r="750" spans="1:28" ht="15" customHeight="1" x14ac:dyDescent="0.25">
      <c r="A750" s="7">
        <v>749</v>
      </c>
      <c r="B750" s="8" t="s">
        <v>23</v>
      </c>
      <c r="C750" s="7">
        <v>1031513</v>
      </c>
      <c r="D750" s="7">
        <v>295</v>
      </c>
      <c r="E750" s="8" t="s">
        <v>1122</v>
      </c>
      <c r="F750" s="8" t="s">
        <v>1397</v>
      </c>
      <c r="G750" s="8">
        <v>1</v>
      </c>
      <c r="H750" s="8" t="s">
        <v>1413</v>
      </c>
      <c r="I750" s="7">
        <v>412</v>
      </c>
      <c r="J750" s="7">
        <v>3</v>
      </c>
      <c r="K750" s="8" t="s">
        <v>1408</v>
      </c>
      <c r="L750" s="7">
        <v>2</v>
      </c>
      <c r="M750" s="8" t="s">
        <v>1414</v>
      </c>
      <c r="N750" s="8" t="s">
        <v>28</v>
      </c>
      <c r="O750" s="8" t="s">
        <v>29</v>
      </c>
      <c r="P750" s="8" t="s">
        <v>30</v>
      </c>
      <c r="Q750" s="8" t="s">
        <v>31</v>
      </c>
      <c r="R750" s="9">
        <v>-14.9049</v>
      </c>
      <c r="S750" s="9">
        <v>39.323500000000003</v>
      </c>
      <c r="T750" s="19">
        <v>1</v>
      </c>
      <c r="U750" s="7">
        <v>0</v>
      </c>
      <c r="V750" s="7"/>
      <c r="W750" s="7"/>
      <c r="X750" s="7">
        <v>1</v>
      </c>
      <c r="Y750" s="7">
        <v>0</v>
      </c>
      <c r="Z750" s="7"/>
      <c r="AA750" s="7"/>
      <c r="AB750" s="7"/>
    </row>
    <row r="751" spans="1:28" ht="15" customHeight="1" x14ac:dyDescent="0.25">
      <c r="A751" s="7">
        <v>750</v>
      </c>
      <c r="B751" s="8" t="s">
        <v>23</v>
      </c>
      <c r="C751" s="7">
        <v>1031514</v>
      </c>
      <c r="D751" s="7">
        <v>294</v>
      </c>
      <c r="E751" s="8" t="s">
        <v>1122</v>
      </c>
      <c r="F751" s="8" t="s">
        <v>1397</v>
      </c>
      <c r="G751" s="8"/>
      <c r="H751" s="8" t="s">
        <v>1415</v>
      </c>
      <c r="I751" s="7">
        <v>413</v>
      </c>
      <c r="J751" s="7">
        <v>2</v>
      </c>
      <c r="K751" s="8" t="s">
        <v>1401</v>
      </c>
      <c r="L751" s="7">
        <v>2</v>
      </c>
      <c r="M751" s="8" t="s">
        <v>1404</v>
      </c>
      <c r="N751" s="8" t="s">
        <v>28</v>
      </c>
      <c r="O751" s="8" t="s">
        <v>29</v>
      </c>
      <c r="P751" s="8" t="s">
        <v>30</v>
      </c>
      <c r="Q751" s="8" t="s">
        <v>31</v>
      </c>
      <c r="R751" s="9">
        <v>-14.3749</v>
      </c>
      <c r="S751" s="9">
        <v>39.414700000000003</v>
      </c>
      <c r="T751" s="19">
        <v>1</v>
      </c>
      <c r="U751" s="7">
        <v>0</v>
      </c>
      <c r="V751" s="7"/>
      <c r="W751" s="7"/>
      <c r="X751" s="7">
        <v>1</v>
      </c>
      <c r="Y751" s="7">
        <v>0</v>
      </c>
      <c r="Z751" s="7"/>
      <c r="AA751" s="7"/>
      <c r="AB751" s="7"/>
    </row>
    <row r="752" spans="1:28" ht="15" customHeight="1" x14ac:dyDescent="0.25">
      <c r="A752" s="7">
        <v>751</v>
      </c>
      <c r="B752" s="8" t="s">
        <v>23</v>
      </c>
      <c r="C752" s="7">
        <v>1031606</v>
      </c>
      <c r="D752" s="7">
        <v>400</v>
      </c>
      <c r="E752" s="8" t="s">
        <v>1122</v>
      </c>
      <c r="F752" s="8" t="s">
        <v>1416</v>
      </c>
      <c r="G752" s="8"/>
      <c r="H752" s="8" t="s">
        <v>1417</v>
      </c>
      <c r="I752" s="7">
        <v>414</v>
      </c>
      <c r="J752" s="7">
        <v>1</v>
      </c>
      <c r="K752" s="8" t="s">
        <v>1416</v>
      </c>
      <c r="L752" s="7">
        <v>1</v>
      </c>
      <c r="M752" s="8" t="s">
        <v>1418</v>
      </c>
      <c r="N752" s="8" t="s">
        <v>65</v>
      </c>
      <c r="O752" s="8" t="s">
        <v>29</v>
      </c>
      <c r="P752" s="8" t="s">
        <v>30</v>
      </c>
      <c r="Q752" s="8" t="s">
        <v>31</v>
      </c>
      <c r="R752" s="9">
        <v>-15.458285</v>
      </c>
      <c r="S752" s="9">
        <v>38.677306999999999</v>
      </c>
      <c r="T752" s="19">
        <v>1</v>
      </c>
      <c r="U752" s="7">
        <v>1</v>
      </c>
      <c r="V752" s="7"/>
      <c r="W752" s="7"/>
      <c r="X752" s="7">
        <v>1</v>
      </c>
      <c r="Y752" s="7">
        <v>0</v>
      </c>
      <c r="Z752" s="7"/>
      <c r="AA752" s="7"/>
      <c r="AB752" s="7"/>
    </row>
    <row r="753" spans="1:28" ht="15" customHeight="1" x14ac:dyDescent="0.25">
      <c r="A753" s="7">
        <v>752</v>
      </c>
      <c r="B753" s="8" t="s">
        <v>23</v>
      </c>
      <c r="C753" s="7">
        <v>1031607</v>
      </c>
      <c r="D753" s="7">
        <v>263</v>
      </c>
      <c r="E753" s="8" t="s">
        <v>1122</v>
      </c>
      <c r="F753" s="8" t="s">
        <v>1416</v>
      </c>
      <c r="G753" s="8"/>
      <c r="H753" s="8" t="s">
        <v>1419</v>
      </c>
      <c r="I753" s="7">
        <v>415</v>
      </c>
      <c r="J753" s="7">
        <v>2</v>
      </c>
      <c r="K753" s="8" t="s">
        <v>1420</v>
      </c>
      <c r="L753" s="7">
        <v>1</v>
      </c>
      <c r="M753" s="8" t="s">
        <v>1421</v>
      </c>
      <c r="N753" s="8" t="s">
        <v>28</v>
      </c>
      <c r="O753" s="8" t="s">
        <v>29</v>
      </c>
      <c r="P753" s="8" t="s">
        <v>30</v>
      </c>
      <c r="Q753" s="8" t="s">
        <v>31</v>
      </c>
      <c r="R753" s="9">
        <v>-15.601100000000001</v>
      </c>
      <c r="S753" s="9">
        <v>38.735199999999999</v>
      </c>
      <c r="T753" s="19">
        <v>1</v>
      </c>
      <c r="U753" s="7">
        <v>1</v>
      </c>
      <c r="V753" s="7"/>
      <c r="W753" s="7"/>
      <c r="X753" s="7">
        <v>1</v>
      </c>
      <c r="Y753" s="7">
        <v>0</v>
      </c>
      <c r="Z753" s="7"/>
      <c r="AA753" s="7"/>
      <c r="AB753" s="7"/>
    </row>
    <row r="754" spans="1:28" ht="15" customHeight="1" x14ac:dyDescent="0.25">
      <c r="A754" s="7">
        <v>753</v>
      </c>
      <c r="B754" s="8" t="s">
        <v>23</v>
      </c>
      <c r="C754" s="7">
        <v>1031608</v>
      </c>
      <c r="D754" s="7">
        <v>401</v>
      </c>
      <c r="E754" s="8" t="s">
        <v>1122</v>
      </c>
      <c r="F754" s="8" t="s">
        <v>1416</v>
      </c>
      <c r="G754" s="8"/>
      <c r="H754" s="8" t="s">
        <v>1422</v>
      </c>
      <c r="I754" s="7">
        <v>416</v>
      </c>
      <c r="J754" s="7">
        <v>2</v>
      </c>
      <c r="K754" s="8" t="s">
        <v>1423</v>
      </c>
      <c r="L754" s="7">
        <v>1</v>
      </c>
      <c r="M754" s="8" t="s">
        <v>1424</v>
      </c>
      <c r="N754" s="8" t="s">
        <v>28</v>
      </c>
      <c r="O754" s="8" t="s">
        <v>61</v>
      </c>
      <c r="P754" s="8" t="s">
        <v>61</v>
      </c>
      <c r="Q754" s="8" t="s">
        <v>31</v>
      </c>
      <c r="R754" s="9">
        <v>-15.2042</v>
      </c>
      <c r="S754" s="9">
        <v>38.691099999999999</v>
      </c>
      <c r="T754" s="19">
        <v>1</v>
      </c>
      <c r="U754" s="7">
        <v>0</v>
      </c>
      <c r="V754" s="7"/>
      <c r="W754" s="7"/>
      <c r="X754" s="7">
        <v>1</v>
      </c>
      <c r="Y754" s="7">
        <v>0</v>
      </c>
      <c r="Z754" s="7"/>
      <c r="AA754" s="7"/>
      <c r="AB754" s="7"/>
    </row>
    <row r="755" spans="1:28" ht="15" customHeight="1" x14ac:dyDescent="0.25">
      <c r="A755" s="7">
        <v>754</v>
      </c>
      <c r="B755" s="8" t="s">
        <v>23</v>
      </c>
      <c r="C755" s="7">
        <v>1031609</v>
      </c>
      <c r="D755" s="7">
        <v>334</v>
      </c>
      <c r="E755" s="8" t="s">
        <v>1122</v>
      </c>
      <c r="F755" s="8" t="s">
        <v>1416</v>
      </c>
      <c r="G755" s="8"/>
      <c r="H755" s="8" t="s">
        <v>1425</v>
      </c>
      <c r="I755" s="7">
        <v>417</v>
      </c>
      <c r="J755" s="7">
        <v>1</v>
      </c>
      <c r="K755" s="8" t="s">
        <v>1416</v>
      </c>
      <c r="L755" s="7">
        <v>2</v>
      </c>
      <c r="M755" s="8" t="s">
        <v>1426</v>
      </c>
      <c r="N755" s="8" t="s">
        <v>28</v>
      </c>
      <c r="O755" s="8" t="s">
        <v>61</v>
      </c>
      <c r="P755" s="8" t="s">
        <v>61</v>
      </c>
      <c r="Q755" s="8" t="s">
        <v>31</v>
      </c>
      <c r="R755" s="9">
        <v>-15.4209</v>
      </c>
      <c r="S755" s="9">
        <v>38.791899999999998</v>
      </c>
      <c r="T755" s="19">
        <v>1</v>
      </c>
      <c r="U755" s="7">
        <v>0</v>
      </c>
      <c r="V755" s="7"/>
      <c r="W755" s="7"/>
      <c r="X755" s="7">
        <v>0</v>
      </c>
      <c r="Y755" s="7">
        <v>0</v>
      </c>
      <c r="Z755" s="7"/>
      <c r="AA755" s="7"/>
      <c r="AB755" s="7"/>
    </row>
    <row r="756" spans="1:28" ht="15" customHeight="1" x14ac:dyDescent="0.25">
      <c r="A756" s="7">
        <v>755</v>
      </c>
      <c r="B756" s="8" t="s">
        <v>23</v>
      </c>
      <c r="C756" s="7">
        <v>1031610</v>
      </c>
      <c r="D756" s="7">
        <v>262</v>
      </c>
      <c r="E756" s="8" t="s">
        <v>1122</v>
      </c>
      <c r="F756" s="8" t="s">
        <v>1416</v>
      </c>
      <c r="G756" s="8"/>
      <c r="H756" s="8" t="s">
        <v>1427</v>
      </c>
      <c r="I756" s="7">
        <v>418</v>
      </c>
      <c r="J756" s="7">
        <v>1</v>
      </c>
      <c r="K756" s="8" t="s">
        <v>1416</v>
      </c>
      <c r="L756" s="7">
        <v>3</v>
      </c>
      <c r="M756" s="8" t="s">
        <v>1428</v>
      </c>
      <c r="N756" s="8" t="s">
        <v>28</v>
      </c>
      <c r="O756" s="8" t="s">
        <v>29</v>
      </c>
      <c r="P756" s="8" t="s">
        <v>30</v>
      </c>
      <c r="Q756" s="8" t="s">
        <v>31</v>
      </c>
      <c r="R756" s="9">
        <v>-15.345499999999999</v>
      </c>
      <c r="S756" s="9">
        <v>38.891100000000002</v>
      </c>
      <c r="T756" s="19">
        <v>1</v>
      </c>
      <c r="U756" s="7">
        <v>0</v>
      </c>
      <c r="V756" s="7"/>
      <c r="W756" s="7"/>
      <c r="X756" s="7">
        <v>1</v>
      </c>
      <c r="Y756" s="7">
        <v>0</v>
      </c>
      <c r="Z756" s="7"/>
      <c r="AA756" s="7"/>
      <c r="AB756" s="7"/>
    </row>
    <row r="757" spans="1:28" ht="15" customHeight="1" x14ac:dyDescent="0.25">
      <c r="A757" s="7">
        <v>756</v>
      </c>
      <c r="B757" s="8" t="s">
        <v>23</v>
      </c>
      <c r="C757" s="7">
        <v>1031611</v>
      </c>
      <c r="D757" s="7">
        <v>264</v>
      </c>
      <c r="E757" s="8" t="s">
        <v>1122</v>
      </c>
      <c r="F757" s="8" t="s">
        <v>1416</v>
      </c>
      <c r="G757" s="8"/>
      <c r="H757" s="8" t="s">
        <v>1429</v>
      </c>
      <c r="I757" s="7">
        <v>419</v>
      </c>
      <c r="J757" s="7">
        <v>1</v>
      </c>
      <c r="K757" s="8" t="s">
        <v>1416</v>
      </c>
      <c r="L757" s="7">
        <v>4</v>
      </c>
      <c r="M757" s="8" t="s">
        <v>1430</v>
      </c>
      <c r="N757" s="8" t="s">
        <v>28</v>
      </c>
      <c r="O757" s="8" t="s">
        <v>29</v>
      </c>
      <c r="P757" s="8" t="s">
        <v>30</v>
      </c>
      <c r="Q757" s="8" t="s">
        <v>31</v>
      </c>
      <c r="R757" s="9">
        <v>-15.586600000000001</v>
      </c>
      <c r="S757" s="9">
        <v>38.574800000000003</v>
      </c>
      <c r="T757" s="19">
        <v>1</v>
      </c>
      <c r="U757" s="7">
        <v>0</v>
      </c>
      <c r="V757" s="7"/>
      <c r="W757" s="7"/>
      <c r="X757" s="7">
        <v>1</v>
      </c>
      <c r="Y757" s="7">
        <v>0</v>
      </c>
      <c r="Z757" s="7"/>
      <c r="AA757" s="7"/>
      <c r="AB757" s="7"/>
    </row>
    <row r="758" spans="1:28" ht="15" customHeight="1" x14ac:dyDescent="0.25">
      <c r="A758" s="7">
        <v>602</v>
      </c>
      <c r="B758" s="8" t="s">
        <v>23</v>
      </c>
      <c r="C758" s="7">
        <v>1031700</v>
      </c>
      <c r="D758" s="7">
        <v>1228</v>
      </c>
      <c r="E758" s="8" t="s">
        <v>1122</v>
      </c>
      <c r="F758" s="8" t="s">
        <v>1431</v>
      </c>
      <c r="G758" s="8"/>
      <c r="H758" s="8" t="s">
        <v>1432</v>
      </c>
      <c r="I758" s="7">
        <v>420</v>
      </c>
      <c r="J758" s="7">
        <v>1</v>
      </c>
      <c r="K758" s="8" t="s">
        <v>1433</v>
      </c>
      <c r="L758" s="7">
        <v>10</v>
      </c>
      <c r="M758" s="8" t="s">
        <v>1434</v>
      </c>
      <c r="N758" s="8" t="s">
        <v>65</v>
      </c>
      <c r="O758" s="8" t="s">
        <v>919</v>
      </c>
      <c r="P758" s="8" t="s">
        <v>919</v>
      </c>
      <c r="Q758" s="8" t="s">
        <v>108</v>
      </c>
      <c r="R758" s="9">
        <v>-14.535299999999999</v>
      </c>
      <c r="S758" s="9">
        <v>40.693899999999999</v>
      </c>
      <c r="T758" s="19">
        <v>1</v>
      </c>
      <c r="U758" s="7">
        <v>1</v>
      </c>
      <c r="V758" s="7"/>
      <c r="W758" s="7"/>
      <c r="X758" s="7">
        <v>1</v>
      </c>
      <c r="Y758" s="7">
        <v>0</v>
      </c>
      <c r="Z758" s="7"/>
      <c r="AA758" s="7"/>
      <c r="AB758" s="7"/>
    </row>
    <row r="759" spans="1:28" s="32" customFormat="1" ht="15" customHeight="1" x14ac:dyDescent="0.25">
      <c r="A759" s="28">
        <v>603</v>
      </c>
      <c r="B759" s="29" t="s">
        <v>23</v>
      </c>
      <c r="C759" s="28">
        <v>1031700</v>
      </c>
      <c r="D759" s="28"/>
      <c r="E759" s="29" t="s">
        <v>1122</v>
      </c>
      <c r="F759" s="29" t="s">
        <v>1431</v>
      </c>
      <c r="G759" s="29"/>
      <c r="H759" s="29" t="s">
        <v>2615</v>
      </c>
      <c r="I759" s="28">
        <v>421</v>
      </c>
      <c r="J759" s="28"/>
      <c r="K759" s="29"/>
      <c r="L759" s="28"/>
      <c r="M759" s="29"/>
      <c r="N759" s="29"/>
      <c r="O759" s="29"/>
      <c r="P759" s="29"/>
      <c r="Q759" s="29"/>
      <c r="R759" s="30">
        <v>-14.535299999999999</v>
      </c>
      <c r="S759" s="30">
        <v>40.693899999999999</v>
      </c>
      <c r="T759" s="31">
        <v>1</v>
      </c>
      <c r="U759" s="28">
        <v>1</v>
      </c>
      <c r="V759" s="28"/>
      <c r="W759" s="28"/>
      <c r="X759" s="28">
        <v>1</v>
      </c>
      <c r="Y759" s="28">
        <v>0</v>
      </c>
      <c r="Z759" s="28"/>
      <c r="AA759" s="28"/>
      <c r="AB759" s="28"/>
    </row>
    <row r="760" spans="1:28" ht="15" customHeight="1" x14ac:dyDescent="0.25">
      <c r="A760" s="7">
        <v>604</v>
      </c>
      <c r="B760" s="8" t="s">
        <v>23</v>
      </c>
      <c r="C760" s="7">
        <v>1031706</v>
      </c>
      <c r="D760" s="7">
        <v>280</v>
      </c>
      <c r="E760" s="8" t="s">
        <v>1122</v>
      </c>
      <c r="F760" s="8" t="s">
        <v>1431</v>
      </c>
      <c r="G760" s="8"/>
      <c r="H760" s="8" t="s">
        <v>2736</v>
      </c>
      <c r="I760" s="7">
        <v>422</v>
      </c>
      <c r="J760" s="7">
        <v>1</v>
      </c>
      <c r="K760" s="8" t="s">
        <v>1433</v>
      </c>
      <c r="L760" s="7">
        <v>14</v>
      </c>
      <c r="M760" s="8" t="s">
        <v>1435</v>
      </c>
      <c r="N760" s="8" t="s">
        <v>65</v>
      </c>
      <c r="O760" s="8" t="s">
        <v>61</v>
      </c>
      <c r="P760" s="8" t="s">
        <v>61</v>
      </c>
      <c r="Q760" s="8" t="s">
        <v>31</v>
      </c>
      <c r="R760" s="9">
        <v>-14.5586</v>
      </c>
      <c r="S760" s="9">
        <v>40.700000000000003</v>
      </c>
      <c r="T760" s="19">
        <v>1</v>
      </c>
      <c r="U760" s="7">
        <v>0</v>
      </c>
      <c r="V760" s="7"/>
      <c r="W760" s="7"/>
      <c r="X760" s="7">
        <v>1</v>
      </c>
      <c r="Y760" s="7">
        <v>0</v>
      </c>
      <c r="Z760" s="7"/>
      <c r="AA760" s="7"/>
      <c r="AB760" s="7"/>
    </row>
    <row r="761" spans="1:28" ht="15" customHeight="1" x14ac:dyDescent="0.25">
      <c r="A761" s="7">
        <v>605</v>
      </c>
      <c r="B761" s="8" t="s">
        <v>23</v>
      </c>
      <c r="C761" s="7">
        <v>1031707</v>
      </c>
      <c r="D761" s="7">
        <v>235</v>
      </c>
      <c r="E761" s="8" t="s">
        <v>1122</v>
      </c>
      <c r="F761" s="8" t="s">
        <v>1431</v>
      </c>
      <c r="G761" s="8"/>
      <c r="H761" s="8" t="s">
        <v>1436</v>
      </c>
      <c r="I761" s="7">
        <v>423</v>
      </c>
      <c r="J761" s="7">
        <v>1</v>
      </c>
      <c r="K761" s="8" t="s">
        <v>1433</v>
      </c>
      <c r="L761" s="7">
        <v>20</v>
      </c>
      <c r="M761" s="8" t="s">
        <v>1437</v>
      </c>
      <c r="N761" s="8" t="s">
        <v>65</v>
      </c>
      <c r="O761" s="8" t="s">
        <v>29</v>
      </c>
      <c r="P761" s="8" t="s">
        <v>30</v>
      </c>
      <c r="Q761" s="8" t="s">
        <v>31</v>
      </c>
      <c r="R761" s="9">
        <v>-14.522500000000001</v>
      </c>
      <c r="S761" s="9">
        <v>40.786700000000003</v>
      </c>
      <c r="T761" s="19">
        <v>1</v>
      </c>
      <c r="U761" s="7">
        <v>0</v>
      </c>
      <c r="V761" s="7"/>
      <c r="W761" s="7"/>
      <c r="X761" s="7">
        <v>1</v>
      </c>
      <c r="Y761" s="7">
        <v>0</v>
      </c>
      <c r="Z761" s="7"/>
      <c r="AA761" s="7"/>
      <c r="AB761" s="7"/>
    </row>
    <row r="762" spans="1:28" ht="15" customHeight="1" x14ac:dyDescent="0.25">
      <c r="A762" s="7">
        <v>606</v>
      </c>
      <c r="B762" s="8" t="s">
        <v>23</v>
      </c>
      <c r="C762" s="7">
        <v>1031708</v>
      </c>
      <c r="D762" s="7">
        <v>234</v>
      </c>
      <c r="E762" s="8" t="s">
        <v>1122</v>
      </c>
      <c r="F762" s="8" t="s">
        <v>1431</v>
      </c>
      <c r="G762" s="8"/>
      <c r="H762" s="8" t="s">
        <v>2635</v>
      </c>
      <c r="I762" s="7">
        <v>424</v>
      </c>
      <c r="J762" s="7">
        <v>3</v>
      </c>
      <c r="K762" s="8" t="s">
        <v>1191</v>
      </c>
      <c r="L762" s="7">
        <v>7</v>
      </c>
      <c r="M762" s="8" t="s">
        <v>1438</v>
      </c>
      <c r="N762" s="8" t="s">
        <v>65</v>
      </c>
      <c r="O762" s="8" t="s">
        <v>29</v>
      </c>
      <c r="P762" s="8" t="s">
        <v>30</v>
      </c>
      <c r="Q762" s="8" t="s">
        <v>31</v>
      </c>
      <c r="R762" s="9">
        <v>-14.661099999999999</v>
      </c>
      <c r="S762" s="9">
        <v>40.68</v>
      </c>
      <c r="T762" s="19">
        <v>1</v>
      </c>
      <c r="U762" s="7">
        <v>1</v>
      </c>
      <c r="V762" s="7"/>
      <c r="W762" s="7"/>
      <c r="X762" s="7">
        <v>1</v>
      </c>
      <c r="Y762" s="7">
        <v>0</v>
      </c>
      <c r="Z762" s="7"/>
      <c r="AA762" s="7"/>
      <c r="AB762" s="7"/>
    </row>
    <row r="763" spans="1:28" ht="15" customHeight="1" x14ac:dyDescent="0.25">
      <c r="A763" s="7">
        <v>607</v>
      </c>
      <c r="B763" s="8" t="s">
        <v>23</v>
      </c>
      <c r="C763" s="7">
        <v>1031709</v>
      </c>
      <c r="D763" s="7">
        <v>381</v>
      </c>
      <c r="E763" s="8" t="s">
        <v>1122</v>
      </c>
      <c r="F763" s="8" t="s">
        <v>1431</v>
      </c>
      <c r="G763" s="8"/>
      <c r="H763" s="8" t="s">
        <v>1439</v>
      </c>
      <c r="I763" s="7">
        <v>425</v>
      </c>
      <c r="J763" s="7">
        <v>1</v>
      </c>
      <c r="K763" s="8" t="s">
        <v>1433</v>
      </c>
      <c r="L763" s="7">
        <v>2</v>
      </c>
      <c r="M763" s="8" t="s">
        <v>1440</v>
      </c>
      <c r="N763" s="8" t="s">
        <v>65</v>
      </c>
      <c r="O763" s="8" t="s">
        <v>61</v>
      </c>
      <c r="P763" s="8" t="s">
        <v>61</v>
      </c>
      <c r="Q763" s="8" t="s">
        <v>31</v>
      </c>
      <c r="R763" s="9">
        <v>-14.473100000000001</v>
      </c>
      <c r="S763" s="9">
        <v>40.700600000000001</v>
      </c>
      <c r="T763" s="19">
        <v>1</v>
      </c>
      <c r="U763" s="7">
        <v>0</v>
      </c>
      <c r="V763" s="7"/>
      <c r="W763" s="7"/>
      <c r="X763" s="7">
        <v>0</v>
      </c>
      <c r="Y763" s="7">
        <v>0</v>
      </c>
      <c r="Z763" s="7"/>
      <c r="AA763" s="7"/>
      <c r="AB763" s="7"/>
    </row>
    <row r="764" spans="1:28" ht="15" customHeight="1" x14ac:dyDescent="0.25">
      <c r="A764" s="7">
        <v>608</v>
      </c>
      <c r="B764" s="8" t="s">
        <v>23</v>
      </c>
      <c r="C764" s="7">
        <v>1031710</v>
      </c>
      <c r="D764" s="7">
        <v>281</v>
      </c>
      <c r="E764" s="8" t="s">
        <v>1122</v>
      </c>
      <c r="F764" s="8" t="s">
        <v>1431</v>
      </c>
      <c r="G764" s="8"/>
      <c r="H764" s="8" t="s">
        <v>1441</v>
      </c>
      <c r="I764" s="7">
        <v>426</v>
      </c>
      <c r="J764" s="7">
        <v>1</v>
      </c>
      <c r="K764" s="8" t="s">
        <v>1433</v>
      </c>
      <c r="L764" s="7">
        <v>1</v>
      </c>
      <c r="M764" s="8" t="s">
        <v>1442</v>
      </c>
      <c r="N764" s="8" t="s">
        <v>65</v>
      </c>
      <c r="O764" s="8" t="s">
        <v>61</v>
      </c>
      <c r="P764" s="8" t="s">
        <v>61</v>
      </c>
      <c r="Q764" s="8" t="s">
        <v>31</v>
      </c>
      <c r="R764" s="9">
        <v>-14.5106</v>
      </c>
      <c r="S764" s="9">
        <v>40.681699999999999</v>
      </c>
      <c r="T764" s="19">
        <v>1</v>
      </c>
      <c r="U764" s="7">
        <v>0</v>
      </c>
      <c r="V764" s="7"/>
      <c r="W764" s="7"/>
      <c r="X764" s="7">
        <v>1</v>
      </c>
      <c r="Y764" s="7">
        <v>0</v>
      </c>
      <c r="Z764" s="7"/>
      <c r="AA764" s="7"/>
      <c r="AB764" s="7"/>
    </row>
    <row r="765" spans="1:28" ht="15" customHeight="1" x14ac:dyDescent="0.25">
      <c r="A765" s="7">
        <v>609</v>
      </c>
      <c r="B765" s="8" t="s">
        <v>23</v>
      </c>
      <c r="C765" s="7">
        <v>1031711</v>
      </c>
      <c r="D765" s="7">
        <v>237</v>
      </c>
      <c r="E765" s="8" t="s">
        <v>1122</v>
      </c>
      <c r="F765" s="8" t="s">
        <v>1431</v>
      </c>
      <c r="G765" s="8"/>
      <c r="H765" s="8" t="s">
        <v>1443</v>
      </c>
      <c r="I765" s="7">
        <v>427</v>
      </c>
      <c r="J765" s="7">
        <v>1</v>
      </c>
      <c r="K765" s="8" t="s">
        <v>1433</v>
      </c>
      <c r="L765" s="7">
        <v>19</v>
      </c>
      <c r="M765" s="8" t="s">
        <v>1444</v>
      </c>
      <c r="N765" s="8" t="s">
        <v>65</v>
      </c>
      <c r="O765" s="8" t="s">
        <v>61</v>
      </c>
      <c r="P765" s="8" t="s">
        <v>61</v>
      </c>
      <c r="Q765" s="8" t="s">
        <v>31</v>
      </c>
      <c r="R765" s="9">
        <v>-14.551399999999999</v>
      </c>
      <c r="S765" s="9">
        <v>40.672199999999997</v>
      </c>
      <c r="T765" s="19">
        <v>1</v>
      </c>
      <c r="U765" s="7">
        <v>0</v>
      </c>
      <c r="V765" s="7"/>
      <c r="W765" s="7"/>
      <c r="X765" s="7">
        <v>0</v>
      </c>
      <c r="Y765" s="7">
        <v>0</v>
      </c>
      <c r="Z765" s="7"/>
      <c r="AA765" s="7"/>
      <c r="AB765" s="7"/>
    </row>
    <row r="766" spans="1:28" ht="15" customHeight="1" x14ac:dyDescent="0.25">
      <c r="A766" s="7">
        <v>610</v>
      </c>
      <c r="B766" s="8" t="s">
        <v>23</v>
      </c>
      <c r="C766" s="7">
        <v>1031712</v>
      </c>
      <c r="D766" s="7">
        <v>279</v>
      </c>
      <c r="E766" s="8" t="s">
        <v>1122</v>
      </c>
      <c r="F766" s="8" t="s">
        <v>1431</v>
      </c>
      <c r="G766" s="8"/>
      <c r="H766" s="8" t="s">
        <v>1445</v>
      </c>
      <c r="I766" s="7">
        <v>428</v>
      </c>
      <c r="J766" s="7">
        <v>1</v>
      </c>
      <c r="K766" s="8" t="s">
        <v>1433</v>
      </c>
      <c r="L766" s="7">
        <v>13</v>
      </c>
      <c r="M766" s="8" t="s">
        <v>1446</v>
      </c>
      <c r="N766" s="8" t="s">
        <v>65</v>
      </c>
      <c r="O766" s="8" t="s">
        <v>29</v>
      </c>
      <c r="P766" s="8" t="s">
        <v>30</v>
      </c>
      <c r="Q766" s="8" t="s">
        <v>31</v>
      </c>
      <c r="R766" s="9">
        <v>-14.540800000000001</v>
      </c>
      <c r="S766" s="9">
        <v>40.671599999999998</v>
      </c>
      <c r="T766" s="19">
        <v>1</v>
      </c>
      <c r="U766" s="7">
        <v>0</v>
      </c>
      <c r="V766" s="7"/>
      <c r="W766" s="7"/>
      <c r="X766" s="7">
        <v>0</v>
      </c>
      <c r="Y766" s="7">
        <v>0</v>
      </c>
      <c r="Z766" s="7"/>
      <c r="AA766" s="7"/>
      <c r="AB766" s="7"/>
    </row>
    <row r="767" spans="1:28" s="27" customFormat="1" ht="15" customHeight="1" x14ac:dyDescent="0.25">
      <c r="A767" s="23">
        <v>611</v>
      </c>
      <c r="B767" s="24" t="s">
        <v>23</v>
      </c>
      <c r="C767" s="23">
        <v>1031712</v>
      </c>
      <c r="D767" s="23"/>
      <c r="E767" s="24" t="s">
        <v>1122</v>
      </c>
      <c r="F767" s="24" t="s">
        <v>1431</v>
      </c>
      <c r="G767" s="24"/>
      <c r="H767" s="24" t="s">
        <v>2704</v>
      </c>
      <c r="I767" s="23">
        <v>429</v>
      </c>
      <c r="J767" s="23"/>
      <c r="K767" s="24"/>
      <c r="L767" s="23"/>
      <c r="M767" s="24"/>
      <c r="N767" s="24"/>
      <c r="O767" s="24"/>
      <c r="P767" s="24"/>
      <c r="Q767" s="24"/>
      <c r="R767" s="25"/>
      <c r="S767" s="25"/>
      <c r="T767" s="26">
        <v>1</v>
      </c>
      <c r="U767" s="23">
        <v>0</v>
      </c>
      <c r="V767" s="23"/>
      <c r="W767" s="23"/>
      <c r="X767" s="23">
        <v>0</v>
      </c>
      <c r="Y767" s="23">
        <v>0</v>
      </c>
      <c r="Z767" s="23"/>
      <c r="AA767" s="23"/>
      <c r="AB767" s="23"/>
    </row>
    <row r="768" spans="1:28" ht="15" customHeight="1" x14ac:dyDescent="0.25">
      <c r="A768" s="7">
        <v>612</v>
      </c>
      <c r="B768" s="8" t="s">
        <v>23</v>
      </c>
      <c r="C768" s="7">
        <v>1031713</v>
      </c>
      <c r="D768" s="7">
        <v>236</v>
      </c>
      <c r="E768" s="8" t="s">
        <v>1122</v>
      </c>
      <c r="F768" s="8" t="s">
        <v>1431</v>
      </c>
      <c r="G768" s="8"/>
      <c r="H768" s="8" t="s">
        <v>1447</v>
      </c>
      <c r="I768" s="7">
        <v>430</v>
      </c>
      <c r="J768" s="7">
        <v>1</v>
      </c>
      <c r="K768" s="8" t="s">
        <v>1433</v>
      </c>
      <c r="L768" s="7">
        <v>16</v>
      </c>
      <c r="M768" s="8" t="s">
        <v>1448</v>
      </c>
      <c r="N768" s="8" t="s">
        <v>65</v>
      </c>
      <c r="O768" s="8" t="s">
        <v>61</v>
      </c>
      <c r="P768" s="8" t="s">
        <v>61</v>
      </c>
      <c r="Q768" s="8" t="s">
        <v>31</v>
      </c>
      <c r="R768" s="9">
        <v>-14.4922</v>
      </c>
      <c r="S768" s="9">
        <v>40.706699999999998</v>
      </c>
      <c r="T768" s="19">
        <v>1</v>
      </c>
      <c r="U768" s="7">
        <v>0</v>
      </c>
      <c r="V768" s="7"/>
      <c r="W768" s="7"/>
      <c r="X768" s="7">
        <v>0</v>
      </c>
      <c r="Y768" s="7">
        <v>0</v>
      </c>
      <c r="Z768" s="7"/>
      <c r="AA768" s="7"/>
      <c r="AB768" s="7"/>
    </row>
    <row r="769" spans="1:28" s="27" customFormat="1" ht="15" customHeight="1" x14ac:dyDescent="0.25">
      <c r="A769" s="23">
        <v>613</v>
      </c>
      <c r="B769" s="24" t="s">
        <v>23</v>
      </c>
      <c r="C769" s="23">
        <v>1031714</v>
      </c>
      <c r="D769" s="23"/>
      <c r="E769" s="24" t="s">
        <v>1122</v>
      </c>
      <c r="F769" s="24" t="s">
        <v>1431</v>
      </c>
      <c r="G769" s="24"/>
      <c r="H769" s="24" t="s">
        <v>2705</v>
      </c>
      <c r="I769" s="23">
        <v>431</v>
      </c>
      <c r="J769" s="23"/>
      <c r="K769" s="24"/>
      <c r="L769" s="23"/>
      <c r="M769" s="24"/>
      <c r="N769" s="24"/>
      <c r="O769" s="24"/>
      <c r="P769" s="24"/>
      <c r="Q769" s="24"/>
      <c r="R769" s="25"/>
      <c r="S769" s="25"/>
      <c r="T769" s="26">
        <v>1</v>
      </c>
      <c r="U769" s="23">
        <v>0</v>
      </c>
      <c r="V769" s="23"/>
      <c r="W769" s="23"/>
      <c r="X769" s="23">
        <v>0</v>
      </c>
      <c r="Y769" s="23">
        <v>0</v>
      </c>
      <c r="Z769" s="23"/>
      <c r="AA769" s="23"/>
      <c r="AB769" s="23"/>
    </row>
    <row r="770" spans="1:28" s="32" customFormat="1" ht="15" customHeight="1" x14ac:dyDescent="0.25">
      <c r="A770" s="28">
        <v>614</v>
      </c>
      <c r="B770" s="29" t="s">
        <v>23</v>
      </c>
      <c r="C770" s="33">
        <v>1031715</v>
      </c>
      <c r="D770" s="33"/>
      <c r="E770" s="29" t="s">
        <v>1122</v>
      </c>
      <c r="F770" s="29" t="s">
        <v>1431</v>
      </c>
      <c r="G770" s="29"/>
      <c r="H770" s="34" t="s">
        <v>2614</v>
      </c>
      <c r="I770" s="28">
        <v>432</v>
      </c>
      <c r="J770" s="28"/>
      <c r="K770" s="29"/>
      <c r="L770" s="28"/>
      <c r="M770" s="29"/>
      <c r="N770" s="34"/>
      <c r="O770" s="34"/>
      <c r="P770" s="29" t="s">
        <v>47</v>
      </c>
      <c r="Q770" s="29" t="s">
        <v>31</v>
      </c>
      <c r="R770" s="30">
        <v>-14.535299999999999</v>
      </c>
      <c r="S770" s="30">
        <v>40.693899999999999</v>
      </c>
      <c r="T770" s="31">
        <v>1</v>
      </c>
      <c r="U770" s="28">
        <v>1</v>
      </c>
      <c r="V770" s="28"/>
      <c r="W770" s="28">
        <v>1</v>
      </c>
      <c r="X770" s="28">
        <v>1</v>
      </c>
      <c r="Y770" s="28">
        <v>2</v>
      </c>
      <c r="Z770" s="28"/>
      <c r="AA770" s="28"/>
      <c r="AB770" s="28"/>
    </row>
    <row r="771" spans="1:28" ht="15" customHeight="1" x14ac:dyDescent="0.25">
      <c r="A771" s="7">
        <v>757</v>
      </c>
      <c r="B771" s="8" t="s">
        <v>23</v>
      </c>
      <c r="C771" s="7">
        <v>1031806</v>
      </c>
      <c r="D771" s="7">
        <v>339</v>
      </c>
      <c r="E771" s="8" t="s">
        <v>1122</v>
      </c>
      <c r="F771" s="8" t="s">
        <v>1449</v>
      </c>
      <c r="G771" s="8"/>
      <c r="H771" s="8" t="s">
        <v>2613</v>
      </c>
      <c r="I771" s="7">
        <v>433</v>
      </c>
      <c r="J771" s="7">
        <v>1</v>
      </c>
      <c r="K771" s="8" t="s">
        <v>1450</v>
      </c>
      <c r="L771" s="7">
        <v>1</v>
      </c>
      <c r="M771" s="8" t="s">
        <v>1451</v>
      </c>
      <c r="N771" s="8" t="s">
        <v>65</v>
      </c>
      <c r="O771" s="8" t="s">
        <v>29</v>
      </c>
      <c r="P771" s="8" t="s">
        <v>30</v>
      </c>
      <c r="Q771" s="8" t="s">
        <v>31</v>
      </c>
      <c r="R771" s="9">
        <v>-14.551109</v>
      </c>
      <c r="S771" s="9">
        <v>40.621631999999998</v>
      </c>
      <c r="T771" s="19">
        <v>1</v>
      </c>
      <c r="U771" s="7">
        <v>1</v>
      </c>
      <c r="V771" s="7"/>
      <c r="W771" s="7"/>
      <c r="X771" s="7">
        <v>1</v>
      </c>
      <c r="Y771" s="7">
        <v>1</v>
      </c>
      <c r="Z771" s="7"/>
      <c r="AA771" s="7"/>
      <c r="AB771" s="7"/>
    </row>
    <row r="772" spans="1:28" ht="15" customHeight="1" x14ac:dyDescent="0.25">
      <c r="A772" s="7">
        <v>758</v>
      </c>
      <c r="B772" s="8" t="s">
        <v>23</v>
      </c>
      <c r="C772" s="7">
        <v>1031807</v>
      </c>
      <c r="D772" s="7">
        <v>412</v>
      </c>
      <c r="E772" s="8" t="s">
        <v>1122</v>
      </c>
      <c r="F772" s="8" t="s">
        <v>1449</v>
      </c>
      <c r="G772" s="8">
        <v>1</v>
      </c>
      <c r="H772" s="8" t="s">
        <v>1452</v>
      </c>
      <c r="I772" s="7">
        <v>434</v>
      </c>
      <c r="J772" s="7">
        <v>1</v>
      </c>
      <c r="K772" s="8" t="s">
        <v>1450</v>
      </c>
      <c r="L772" s="7">
        <v>2</v>
      </c>
      <c r="M772" s="8" t="s">
        <v>1453</v>
      </c>
      <c r="N772" s="8" t="s">
        <v>28</v>
      </c>
      <c r="O772" s="8" t="s">
        <v>29</v>
      </c>
      <c r="P772" s="8" t="s">
        <v>30</v>
      </c>
      <c r="Q772" s="8" t="s">
        <v>31</v>
      </c>
      <c r="R772" s="9">
        <v>-14.583399999999999</v>
      </c>
      <c r="S772" s="9">
        <v>40.502699999999997</v>
      </c>
      <c r="T772" s="19">
        <v>1</v>
      </c>
      <c r="U772" s="7">
        <v>1</v>
      </c>
      <c r="V772" s="7"/>
      <c r="W772" s="7"/>
      <c r="X772" s="7">
        <v>1</v>
      </c>
      <c r="Y772" s="7">
        <v>0</v>
      </c>
      <c r="Z772" s="7"/>
      <c r="AA772" s="7"/>
      <c r="AB772" s="7"/>
    </row>
    <row r="773" spans="1:28" ht="15" customHeight="1" x14ac:dyDescent="0.25">
      <c r="A773" s="7">
        <v>759</v>
      </c>
      <c r="B773" s="8" t="s">
        <v>23</v>
      </c>
      <c r="C773" s="7">
        <v>1031808</v>
      </c>
      <c r="D773" s="7">
        <v>374</v>
      </c>
      <c r="E773" s="8" t="s">
        <v>1122</v>
      </c>
      <c r="F773" s="8" t="s">
        <v>1449</v>
      </c>
      <c r="G773" s="8"/>
      <c r="H773" s="8" t="s">
        <v>2831</v>
      </c>
      <c r="I773" s="7">
        <v>435</v>
      </c>
      <c r="J773" s="7">
        <v>1</v>
      </c>
      <c r="K773" s="8" t="s">
        <v>1450</v>
      </c>
      <c r="L773" s="7">
        <v>2</v>
      </c>
      <c r="M773" s="8" t="s">
        <v>1453</v>
      </c>
      <c r="N773" s="8" t="s">
        <v>28</v>
      </c>
      <c r="O773" s="8" t="s">
        <v>29</v>
      </c>
      <c r="P773" s="8" t="s">
        <v>30</v>
      </c>
      <c r="Q773" s="8" t="s">
        <v>31</v>
      </c>
      <c r="R773" s="9">
        <v>-14.727499999999999</v>
      </c>
      <c r="S773" s="9">
        <v>40.536900000000003</v>
      </c>
      <c r="T773" s="19">
        <v>1</v>
      </c>
      <c r="U773" s="7">
        <v>1</v>
      </c>
      <c r="V773" s="7"/>
      <c r="W773" s="7"/>
      <c r="X773" s="7">
        <v>1</v>
      </c>
      <c r="Y773" s="7">
        <v>0</v>
      </c>
      <c r="Z773" s="7"/>
      <c r="AA773" s="7"/>
      <c r="AB773" s="7"/>
    </row>
    <row r="774" spans="1:28" ht="15" customHeight="1" x14ac:dyDescent="0.25">
      <c r="A774" s="7">
        <v>760</v>
      </c>
      <c r="B774" s="8" t="s">
        <v>23</v>
      </c>
      <c r="C774" s="7">
        <v>1031809</v>
      </c>
      <c r="D774" s="7">
        <v>267</v>
      </c>
      <c r="E774" s="8" t="s">
        <v>1122</v>
      </c>
      <c r="F774" s="8" t="s">
        <v>1449</v>
      </c>
      <c r="G774" s="8">
        <v>1</v>
      </c>
      <c r="H774" s="8" t="s">
        <v>1454</v>
      </c>
      <c r="I774" s="7">
        <v>436</v>
      </c>
      <c r="J774" s="7">
        <v>1</v>
      </c>
      <c r="K774" s="8" t="s">
        <v>1450</v>
      </c>
      <c r="L774" s="7">
        <v>2</v>
      </c>
      <c r="M774" s="8" t="s">
        <v>1453</v>
      </c>
      <c r="N774" s="8" t="s">
        <v>28</v>
      </c>
      <c r="O774" s="8" t="s">
        <v>61</v>
      </c>
      <c r="P774" s="8" t="s">
        <v>61</v>
      </c>
      <c r="Q774" s="8" t="s">
        <v>31</v>
      </c>
      <c r="R774" s="9">
        <v>-14.6114</v>
      </c>
      <c r="S774" s="9">
        <v>40.609400000000001</v>
      </c>
      <c r="T774" s="19">
        <v>1</v>
      </c>
      <c r="U774" s="7">
        <v>0</v>
      </c>
      <c r="V774" s="7"/>
      <c r="W774" s="7"/>
      <c r="X774" s="7">
        <v>0</v>
      </c>
      <c r="Y774" s="7">
        <v>0</v>
      </c>
      <c r="Z774" s="7"/>
      <c r="AA774" s="7"/>
      <c r="AB774" s="7"/>
    </row>
    <row r="775" spans="1:28" ht="15" customHeight="1" x14ac:dyDescent="0.25">
      <c r="A775" s="7">
        <v>761</v>
      </c>
      <c r="B775" s="8" t="s">
        <v>23</v>
      </c>
      <c r="C775" s="7">
        <v>1031811</v>
      </c>
      <c r="D775" s="7">
        <v>266</v>
      </c>
      <c r="E775" s="8" t="s">
        <v>1122</v>
      </c>
      <c r="F775" s="8" t="s">
        <v>1449</v>
      </c>
      <c r="G775" s="8">
        <v>1</v>
      </c>
      <c r="H775" s="8" t="s">
        <v>1455</v>
      </c>
      <c r="I775" s="7">
        <v>437</v>
      </c>
      <c r="J775" s="7">
        <v>1</v>
      </c>
      <c r="K775" s="8" t="s">
        <v>1450</v>
      </c>
      <c r="L775" s="7">
        <v>2</v>
      </c>
      <c r="M775" s="8" t="s">
        <v>1453</v>
      </c>
      <c r="N775" s="8" t="s">
        <v>28</v>
      </c>
      <c r="O775" s="8" t="s">
        <v>29</v>
      </c>
      <c r="P775" s="8" t="s">
        <v>30</v>
      </c>
      <c r="Q775" s="8" t="s">
        <v>31</v>
      </c>
      <c r="R775" s="9">
        <v>-14.4686</v>
      </c>
      <c r="S775" s="9">
        <v>40.621899999999997</v>
      </c>
      <c r="T775" s="19">
        <v>1</v>
      </c>
      <c r="U775" s="7">
        <v>0</v>
      </c>
      <c r="V775" s="7"/>
      <c r="W775" s="7"/>
      <c r="X775" s="7">
        <v>1</v>
      </c>
      <c r="Y775" s="7">
        <v>0</v>
      </c>
      <c r="Z775" s="7"/>
      <c r="AA775" s="7"/>
      <c r="AB775" s="7"/>
    </row>
    <row r="776" spans="1:28" ht="15" customHeight="1" x14ac:dyDescent="0.25">
      <c r="A776" s="7">
        <v>762</v>
      </c>
      <c r="B776" s="8" t="s">
        <v>23</v>
      </c>
      <c r="C776" s="7">
        <v>1031856</v>
      </c>
      <c r="D776" s="7">
        <v>403</v>
      </c>
      <c r="E776" s="8" t="s">
        <v>1122</v>
      </c>
      <c r="F776" s="8" t="s">
        <v>1449</v>
      </c>
      <c r="G776" s="8"/>
      <c r="H776" s="8" t="s">
        <v>1456</v>
      </c>
      <c r="I776" s="7">
        <v>438</v>
      </c>
      <c r="J776" s="7">
        <v>2</v>
      </c>
      <c r="K776" s="8" t="s">
        <v>1457</v>
      </c>
      <c r="L776" s="7">
        <v>1</v>
      </c>
      <c r="M776" s="8" t="s">
        <v>1458</v>
      </c>
      <c r="N776" s="8" t="s">
        <v>28</v>
      </c>
      <c r="O776" s="8" t="s">
        <v>29</v>
      </c>
      <c r="P776" s="8" t="s">
        <v>30</v>
      </c>
      <c r="Q776" s="8" t="s">
        <v>31</v>
      </c>
      <c r="R776" s="9">
        <v>-14.4572</v>
      </c>
      <c r="S776" s="9">
        <v>40.371899999999997</v>
      </c>
      <c r="T776" s="19">
        <v>1</v>
      </c>
      <c r="U776" s="7">
        <v>0</v>
      </c>
      <c r="V776" s="7"/>
      <c r="W776" s="7"/>
      <c r="X776" s="7">
        <v>1</v>
      </c>
      <c r="Y776" s="7">
        <v>0</v>
      </c>
      <c r="Z776" s="7"/>
      <c r="AA776" s="7"/>
      <c r="AB776" s="7"/>
    </row>
    <row r="777" spans="1:28" ht="15" customHeight="1" x14ac:dyDescent="0.25">
      <c r="A777" s="7">
        <v>763</v>
      </c>
      <c r="B777" s="8" t="s">
        <v>23</v>
      </c>
      <c r="C777" s="7">
        <v>1031906</v>
      </c>
      <c r="D777" s="7">
        <v>340</v>
      </c>
      <c r="E777" s="8" t="s">
        <v>1122</v>
      </c>
      <c r="F777" s="8" t="s">
        <v>1459</v>
      </c>
      <c r="G777" s="8"/>
      <c r="H777" s="8" t="s">
        <v>1460</v>
      </c>
      <c r="I777" s="7">
        <v>439</v>
      </c>
      <c r="J777" s="7">
        <v>1</v>
      </c>
      <c r="K777" s="8" t="s">
        <v>1459</v>
      </c>
      <c r="L777" s="7">
        <v>1</v>
      </c>
      <c r="M777" s="8" t="s">
        <v>1461</v>
      </c>
      <c r="N777" s="8" t="s">
        <v>28</v>
      </c>
      <c r="O777" s="8" t="s">
        <v>29</v>
      </c>
      <c r="P777" s="8" t="s">
        <v>30</v>
      </c>
      <c r="Q777" s="8" t="s">
        <v>31</v>
      </c>
      <c r="R777" s="9">
        <v>-14.3695</v>
      </c>
      <c r="S777" s="9">
        <v>39.923099999999998</v>
      </c>
      <c r="T777" s="19">
        <v>1</v>
      </c>
      <c r="U777" s="7">
        <v>1</v>
      </c>
      <c r="V777" s="7"/>
      <c r="W777" s="7"/>
      <c r="X777" s="7">
        <v>1</v>
      </c>
      <c r="Y777" s="7">
        <v>0</v>
      </c>
      <c r="Z777" s="7"/>
      <c r="AA777" s="7"/>
      <c r="AB777" s="7"/>
    </row>
    <row r="778" spans="1:28" ht="15" customHeight="1" x14ac:dyDescent="0.25">
      <c r="A778" s="7">
        <v>764</v>
      </c>
      <c r="B778" s="8" t="s">
        <v>23</v>
      </c>
      <c r="C778" s="7">
        <v>1031907</v>
      </c>
      <c r="D778" s="7">
        <v>341</v>
      </c>
      <c r="E778" s="8" t="s">
        <v>1122</v>
      </c>
      <c r="F778" s="8" t="s">
        <v>1459</v>
      </c>
      <c r="G778" s="8"/>
      <c r="H778" s="8" t="s">
        <v>1462</v>
      </c>
      <c r="I778" s="7">
        <v>440</v>
      </c>
      <c r="J778" s="7">
        <v>2</v>
      </c>
      <c r="K778" s="8" t="s">
        <v>1463</v>
      </c>
      <c r="L778" s="7">
        <v>1</v>
      </c>
      <c r="M778" s="8" t="s">
        <v>1464</v>
      </c>
      <c r="N778" s="8" t="s">
        <v>28</v>
      </c>
      <c r="O778" s="8" t="s">
        <v>29</v>
      </c>
      <c r="P778" s="8" t="s">
        <v>30</v>
      </c>
      <c r="Q778" s="8" t="s">
        <v>31</v>
      </c>
      <c r="R778" s="9">
        <v>-14.390700000000001</v>
      </c>
      <c r="S778" s="9">
        <v>40.079000000000001</v>
      </c>
      <c r="T778" s="19">
        <v>1</v>
      </c>
      <c r="U778" s="7">
        <v>1</v>
      </c>
      <c r="V778" s="7"/>
      <c r="W778" s="7"/>
      <c r="X778" s="7">
        <v>1</v>
      </c>
      <c r="Y778" s="7">
        <v>0</v>
      </c>
      <c r="Z778" s="7"/>
      <c r="AA778" s="7"/>
      <c r="AB778" s="7"/>
    </row>
    <row r="779" spans="1:28" ht="15" customHeight="1" x14ac:dyDescent="0.25">
      <c r="A779" s="7">
        <v>765</v>
      </c>
      <c r="B779" s="8" t="s">
        <v>23</v>
      </c>
      <c r="C779" s="7">
        <v>1031908</v>
      </c>
      <c r="D779" s="7">
        <v>268</v>
      </c>
      <c r="E779" s="8" t="s">
        <v>1122</v>
      </c>
      <c r="F779" s="8" t="s">
        <v>1459</v>
      </c>
      <c r="G779" s="8"/>
      <c r="H779" s="8" t="s">
        <v>1465</v>
      </c>
      <c r="I779" s="7">
        <v>441</v>
      </c>
      <c r="J779" s="7">
        <v>3</v>
      </c>
      <c r="K779" s="8" t="s">
        <v>1466</v>
      </c>
      <c r="L779" s="7">
        <v>1</v>
      </c>
      <c r="M779" s="8" t="s">
        <v>1466</v>
      </c>
      <c r="N779" s="8" t="s">
        <v>28</v>
      </c>
      <c r="O779" s="8" t="s">
        <v>61</v>
      </c>
      <c r="P779" s="8" t="s">
        <v>61</v>
      </c>
      <c r="Q779" s="8" t="s">
        <v>31</v>
      </c>
      <c r="R779" s="9">
        <v>-14.3093</v>
      </c>
      <c r="S779" s="9">
        <v>39.652299999999997</v>
      </c>
      <c r="T779" s="19">
        <v>1</v>
      </c>
      <c r="U779" s="7">
        <v>0</v>
      </c>
      <c r="V779" s="7"/>
      <c r="W779" s="7"/>
      <c r="X779" s="7">
        <v>1</v>
      </c>
      <c r="Y779" s="7">
        <v>0</v>
      </c>
      <c r="Z779" s="7"/>
      <c r="AA779" s="7"/>
      <c r="AB779" s="7"/>
    </row>
    <row r="780" spans="1:28" ht="15" customHeight="1" x14ac:dyDescent="0.25">
      <c r="A780" s="7">
        <v>766</v>
      </c>
      <c r="B780" s="8" t="s">
        <v>23</v>
      </c>
      <c r="C780" s="7">
        <v>1031909</v>
      </c>
      <c r="D780" s="7">
        <v>413</v>
      </c>
      <c r="E780" s="8" t="s">
        <v>1122</v>
      </c>
      <c r="F780" s="8" t="s">
        <v>1459</v>
      </c>
      <c r="G780" s="8"/>
      <c r="H780" s="8" t="s">
        <v>1467</v>
      </c>
      <c r="I780" s="7">
        <v>442</v>
      </c>
      <c r="J780" s="7">
        <v>1</v>
      </c>
      <c r="K780" s="8" t="s">
        <v>1459</v>
      </c>
      <c r="L780" s="7">
        <v>1</v>
      </c>
      <c r="M780" s="8" t="s">
        <v>1461</v>
      </c>
      <c r="N780" s="8" t="s">
        <v>28</v>
      </c>
      <c r="O780" s="8" t="s">
        <v>29</v>
      </c>
      <c r="P780" s="8" t="s">
        <v>30</v>
      </c>
      <c r="Q780" s="8" t="s">
        <v>31</v>
      </c>
      <c r="R780" s="9">
        <v>-14.421799999999999</v>
      </c>
      <c r="S780" s="9">
        <v>39.924700000000001</v>
      </c>
      <c r="T780" s="19">
        <v>1</v>
      </c>
      <c r="U780" s="7">
        <v>0</v>
      </c>
      <c r="V780" s="7"/>
      <c r="W780" s="7"/>
      <c r="X780" s="7">
        <v>1</v>
      </c>
      <c r="Y780" s="7">
        <v>0</v>
      </c>
      <c r="Z780" s="7"/>
      <c r="AA780" s="7"/>
      <c r="AB780" s="7"/>
    </row>
    <row r="781" spans="1:28" ht="15" customHeight="1" x14ac:dyDescent="0.25">
      <c r="A781" s="7">
        <v>767</v>
      </c>
      <c r="B781" s="8" t="s">
        <v>23</v>
      </c>
      <c r="C781" s="7">
        <v>1031910</v>
      </c>
      <c r="D781" s="7">
        <v>342</v>
      </c>
      <c r="E781" s="8" t="s">
        <v>1122</v>
      </c>
      <c r="F781" s="8" t="s">
        <v>1459</v>
      </c>
      <c r="G781" s="8"/>
      <c r="H781" s="8" t="s">
        <v>1468</v>
      </c>
      <c r="I781" s="7">
        <v>443</v>
      </c>
      <c r="J781" s="7">
        <v>3</v>
      </c>
      <c r="K781" s="8" t="s">
        <v>1466</v>
      </c>
      <c r="L781" s="7">
        <v>2</v>
      </c>
      <c r="M781" s="8" t="s">
        <v>1469</v>
      </c>
      <c r="N781" s="8" t="s">
        <v>28</v>
      </c>
      <c r="O781" s="8" t="s">
        <v>29</v>
      </c>
      <c r="P781" s="8" t="s">
        <v>30</v>
      </c>
      <c r="Q781" s="8" t="s">
        <v>31</v>
      </c>
      <c r="R781" s="9">
        <v>-14.3002</v>
      </c>
      <c r="S781" s="9">
        <v>39.750900000000001</v>
      </c>
      <c r="T781" s="19">
        <v>1</v>
      </c>
      <c r="U781" s="7">
        <v>1</v>
      </c>
      <c r="V781" s="7"/>
      <c r="W781" s="7"/>
      <c r="X781" s="7">
        <v>1</v>
      </c>
      <c r="Y781" s="7">
        <v>0</v>
      </c>
      <c r="Z781" s="7"/>
      <c r="AA781" s="7"/>
      <c r="AB781" s="7"/>
    </row>
    <row r="782" spans="1:28" ht="15" customHeight="1" x14ac:dyDescent="0.25">
      <c r="A782" s="7">
        <v>768</v>
      </c>
      <c r="B782" s="8" t="s">
        <v>23</v>
      </c>
      <c r="C782" s="7">
        <v>1032006</v>
      </c>
      <c r="D782" s="7">
        <v>405</v>
      </c>
      <c r="E782" s="8" t="s">
        <v>1122</v>
      </c>
      <c r="F782" s="8" t="s">
        <v>1470</v>
      </c>
      <c r="G782" s="8"/>
      <c r="H782" s="8" t="s">
        <v>1471</v>
      </c>
      <c r="I782" s="7">
        <v>444</v>
      </c>
      <c r="J782" s="7">
        <v>1</v>
      </c>
      <c r="K782" s="8" t="s">
        <v>1472</v>
      </c>
      <c r="L782" s="7">
        <v>1</v>
      </c>
      <c r="M782" s="8" t="s">
        <v>1473</v>
      </c>
      <c r="N782" s="8" t="s">
        <v>28</v>
      </c>
      <c r="O782" s="8" t="s">
        <v>29</v>
      </c>
      <c r="P782" s="8" t="s">
        <v>30</v>
      </c>
      <c r="Q782" s="8" t="s">
        <v>31</v>
      </c>
      <c r="R782" s="9">
        <v>-15.014200000000001</v>
      </c>
      <c r="S782" s="9">
        <v>39.128900000000002</v>
      </c>
      <c r="T782" s="19">
        <v>1</v>
      </c>
      <c r="U782" s="7">
        <v>1</v>
      </c>
      <c r="V782" s="7"/>
      <c r="W782" s="7"/>
      <c r="X782" s="7">
        <v>1</v>
      </c>
      <c r="Y782" s="7">
        <v>0</v>
      </c>
      <c r="Z782" s="7"/>
      <c r="AA782" s="7"/>
      <c r="AB782" s="7"/>
    </row>
    <row r="783" spans="1:28" ht="15" customHeight="1" x14ac:dyDescent="0.25">
      <c r="A783" s="7">
        <v>769</v>
      </c>
      <c r="B783" s="8" t="s">
        <v>23</v>
      </c>
      <c r="C783" s="7">
        <v>1032007</v>
      </c>
      <c r="D783" s="7">
        <v>343</v>
      </c>
      <c r="E783" s="8" t="s">
        <v>1122</v>
      </c>
      <c r="F783" s="8" t="s">
        <v>1470</v>
      </c>
      <c r="G783" s="8"/>
      <c r="H783" s="8" t="s">
        <v>1474</v>
      </c>
      <c r="I783" s="7">
        <v>445</v>
      </c>
      <c r="J783" s="7">
        <v>2</v>
      </c>
      <c r="K783" s="8" t="s">
        <v>1475</v>
      </c>
      <c r="L783" s="7">
        <v>1</v>
      </c>
      <c r="M783" s="8" t="s">
        <v>1476</v>
      </c>
      <c r="N783" s="8" t="s">
        <v>28</v>
      </c>
      <c r="O783" s="8" t="s">
        <v>29</v>
      </c>
      <c r="P783" s="8" t="s">
        <v>30</v>
      </c>
      <c r="Q783" s="8" t="s">
        <v>31</v>
      </c>
      <c r="R783" s="9">
        <v>-15.099399999999999</v>
      </c>
      <c r="S783" s="9">
        <v>39.424399999999999</v>
      </c>
      <c r="T783" s="19">
        <v>1</v>
      </c>
      <c r="U783" s="7">
        <v>1</v>
      </c>
      <c r="V783" s="7"/>
      <c r="W783" s="7"/>
      <c r="X783" s="7">
        <v>1</v>
      </c>
      <c r="Y783" s="7">
        <v>0</v>
      </c>
      <c r="Z783" s="7"/>
      <c r="AA783" s="7"/>
      <c r="AB783" s="7"/>
    </row>
    <row r="784" spans="1:28" ht="15" customHeight="1" x14ac:dyDescent="0.25">
      <c r="A784" s="7">
        <v>770</v>
      </c>
      <c r="B784" s="8" t="s">
        <v>23</v>
      </c>
      <c r="C784" s="7">
        <v>1032008</v>
      </c>
      <c r="D784" s="7">
        <v>404</v>
      </c>
      <c r="E784" s="8" t="s">
        <v>1122</v>
      </c>
      <c r="F784" s="8" t="s">
        <v>1470</v>
      </c>
      <c r="G784" s="8"/>
      <c r="H784" s="8" t="s">
        <v>1477</v>
      </c>
      <c r="I784" s="7">
        <v>446</v>
      </c>
      <c r="J784" s="7">
        <v>4</v>
      </c>
      <c r="K784" s="8" t="s">
        <v>1478</v>
      </c>
      <c r="L784" s="7">
        <v>1</v>
      </c>
      <c r="M784" s="8" t="s">
        <v>1479</v>
      </c>
      <c r="N784" s="8" t="s">
        <v>28</v>
      </c>
      <c r="O784" s="8" t="s">
        <v>29</v>
      </c>
      <c r="P784" s="8" t="s">
        <v>30</v>
      </c>
      <c r="Q784" s="8" t="s">
        <v>31</v>
      </c>
      <c r="R784" s="9">
        <v>-15.2744</v>
      </c>
      <c r="S784" s="9">
        <v>39.0411</v>
      </c>
      <c r="T784" s="19">
        <v>1</v>
      </c>
      <c r="U784" s="7">
        <v>1</v>
      </c>
      <c r="V784" s="7"/>
      <c r="W784" s="7"/>
      <c r="X784" s="7">
        <v>1</v>
      </c>
      <c r="Y784" s="7">
        <v>0</v>
      </c>
      <c r="Z784" s="7"/>
      <c r="AA784" s="7"/>
      <c r="AB784" s="7"/>
    </row>
    <row r="785" spans="1:28" ht="15" customHeight="1" x14ac:dyDescent="0.25">
      <c r="A785" s="7">
        <v>771</v>
      </c>
      <c r="B785" s="8" t="s">
        <v>23</v>
      </c>
      <c r="C785" s="7">
        <v>1032009</v>
      </c>
      <c r="D785" s="7">
        <v>365</v>
      </c>
      <c r="E785" s="8" t="s">
        <v>1122</v>
      </c>
      <c r="F785" s="8" t="s">
        <v>1470</v>
      </c>
      <c r="G785" s="8"/>
      <c r="H785" s="8" t="s">
        <v>1480</v>
      </c>
      <c r="I785" s="7">
        <v>447</v>
      </c>
      <c r="J785" s="7">
        <v>1</v>
      </c>
      <c r="K785" s="8" t="s">
        <v>1472</v>
      </c>
      <c r="L785" s="7">
        <v>2</v>
      </c>
      <c r="M785" s="8" t="s">
        <v>1481</v>
      </c>
      <c r="N785" s="8" t="s">
        <v>28</v>
      </c>
      <c r="O785" s="8" t="s">
        <v>61</v>
      </c>
      <c r="P785" s="8" t="s">
        <v>61</v>
      </c>
      <c r="Q785" s="8" t="s">
        <v>31</v>
      </c>
      <c r="R785" s="9">
        <v>-15.138299999999999</v>
      </c>
      <c r="S785" s="9">
        <v>39.035800000000002</v>
      </c>
      <c r="T785" s="19">
        <v>1</v>
      </c>
      <c r="U785" s="7">
        <v>0</v>
      </c>
      <c r="V785" s="7"/>
      <c r="W785" s="7"/>
      <c r="X785" s="7">
        <v>1</v>
      </c>
      <c r="Y785" s="7">
        <v>0</v>
      </c>
      <c r="Z785" s="7"/>
      <c r="AA785" s="7"/>
      <c r="AB785" s="7"/>
    </row>
    <row r="786" spans="1:28" ht="15" customHeight="1" x14ac:dyDescent="0.25">
      <c r="A786" s="7">
        <v>772</v>
      </c>
      <c r="B786" s="8" t="s">
        <v>23</v>
      </c>
      <c r="C786" s="7">
        <v>1032011</v>
      </c>
      <c r="D786" s="7">
        <v>346</v>
      </c>
      <c r="E786" s="8" t="s">
        <v>1122</v>
      </c>
      <c r="F786" s="8" t="s">
        <v>1470</v>
      </c>
      <c r="G786" s="8"/>
      <c r="H786" s="8" t="s">
        <v>1482</v>
      </c>
      <c r="I786" s="7">
        <v>448</v>
      </c>
      <c r="J786" s="7">
        <v>3</v>
      </c>
      <c r="K786" s="8" t="s">
        <v>1483</v>
      </c>
      <c r="L786" s="7">
        <v>1</v>
      </c>
      <c r="M786" s="8" t="s">
        <v>1484</v>
      </c>
      <c r="N786" s="8" t="s">
        <v>28</v>
      </c>
      <c r="O786" s="8" t="s">
        <v>61</v>
      </c>
      <c r="P786" s="8" t="s">
        <v>61</v>
      </c>
      <c r="Q786" s="8" t="s">
        <v>31</v>
      </c>
      <c r="R786" s="9">
        <v>-14.997199999999999</v>
      </c>
      <c r="S786" s="9">
        <v>38.951900000000002</v>
      </c>
      <c r="T786" s="19">
        <v>1</v>
      </c>
      <c r="U786" s="7">
        <v>0</v>
      </c>
      <c r="V786" s="7"/>
      <c r="W786" s="7"/>
      <c r="X786" s="7">
        <v>0</v>
      </c>
      <c r="Y786" s="7">
        <v>0</v>
      </c>
      <c r="Z786" s="7"/>
      <c r="AA786" s="7"/>
      <c r="AB786" s="7"/>
    </row>
    <row r="787" spans="1:28" ht="15" customHeight="1" x14ac:dyDescent="0.25">
      <c r="A787" s="7">
        <v>773</v>
      </c>
      <c r="B787" s="8" t="s">
        <v>23</v>
      </c>
      <c r="C787" s="7">
        <v>1032012</v>
      </c>
      <c r="D787" s="7">
        <v>347</v>
      </c>
      <c r="E787" s="8" t="s">
        <v>1122</v>
      </c>
      <c r="F787" s="8" t="s">
        <v>1470</v>
      </c>
      <c r="G787" s="8"/>
      <c r="H787" s="8" t="s">
        <v>1485</v>
      </c>
      <c r="I787" s="7">
        <v>449</v>
      </c>
      <c r="J787" s="7">
        <v>4</v>
      </c>
      <c r="K787" s="8" t="s">
        <v>1478</v>
      </c>
      <c r="L787" s="7">
        <v>2</v>
      </c>
      <c r="M787" s="8" t="s">
        <v>1486</v>
      </c>
      <c r="N787" s="8" t="s">
        <v>28</v>
      </c>
      <c r="O787" s="8" t="s">
        <v>61</v>
      </c>
      <c r="P787" s="8" t="s">
        <v>61</v>
      </c>
      <c r="Q787" s="8" t="s">
        <v>31</v>
      </c>
      <c r="R787" s="9">
        <v>-15.375</v>
      </c>
      <c r="S787" s="9">
        <v>39.034399999999998</v>
      </c>
      <c r="T787" s="19">
        <v>1</v>
      </c>
      <c r="U787" s="7">
        <v>0</v>
      </c>
      <c r="V787" s="7"/>
      <c r="W787" s="7"/>
      <c r="X787" s="7">
        <v>0</v>
      </c>
      <c r="Y787" s="7">
        <v>0</v>
      </c>
      <c r="Z787" s="7"/>
      <c r="AA787" s="7"/>
      <c r="AB787" s="7"/>
    </row>
    <row r="788" spans="1:28" ht="15" customHeight="1" x14ac:dyDescent="0.25">
      <c r="A788" s="7">
        <v>774</v>
      </c>
      <c r="B788" s="8" t="s">
        <v>23</v>
      </c>
      <c r="C788" s="7">
        <v>1032013</v>
      </c>
      <c r="D788" s="7">
        <v>348</v>
      </c>
      <c r="E788" s="8" t="s">
        <v>1122</v>
      </c>
      <c r="F788" s="8" t="s">
        <v>1470</v>
      </c>
      <c r="G788" s="8"/>
      <c r="H788" s="8" t="s">
        <v>1487</v>
      </c>
      <c r="I788" s="7">
        <v>450</v>
      </c>
      <c r="J788" s="7">
        <v>2</v>
      </c>
      <c r="K788" s="8" t="s">
        <v>1475</v>
      </c>
      <c r="L788" s="7">
        <v>1</v>
      </c>
      <c r="M788" s="8" t="s">
        <v>1476</v>
      </c>
      <c r="N788" s="8" t="s">
        <v>28</v>
      </c>
      <c r="O788" s="8" t="s">
        <v>61</v>
      </c>
      <c r="P788" s="8" t="s">
        <v>61</v>
      </c>
      <c r="Q788" s="8" t="s">
        <v>31</v>
      </c>
      <c r="R788" s="9">
        <v>-15.1736</v>
      </c>
      <c r="S788" s="9">
        <v>39.463099999999997</v>
      </c>
      <c r="T788" s="19">
        <v>1</v>
      </c>
      <c r="U788" s="7">
        <v>0</v>
      </c>
      <c r="V788" s="7"/>
      <c r="W788" s="7"/>
      <c r="X788" s="7">
        <v>0</v>
      </c>
      <c r="Y788" s="7">
        <v>0</v>
      </c>
      <c r="Z788" s="7"/>
      <c r="AA788" s="7"/>
      <c r="AB788" s="7"/>
    </row>
    <row r="789" spans="1:28" ht="15" customHeight="1" x14ac:dyDescent="0.25">
      <c r="A789" s="7">
        <v>775</v>
      </c>
      <c r="B789" s="8" t="s">
        <v>23</v>
      </c>
      <c r="C789" s="7">
        <v>1032014</v>
      </c>
      <c r="D789" s="7">
        <v>349</v>
      </c>
      <c r="E789" s="8" t="s">
        <v>1122</v>
      </c>
      <c r="F789" s="8" t="s">
        <v>1470</v>
      </c>
      <c r="G789" s="8"/>
      <c r="H789" s="8" t="s">
        <v>1488</v>
      </c>
      <c r="I789" s="7">
        <v>451</v>
      </c>
      <c r="J789" s="7">
        <v>2</v>
      </c>
      <c r="K789" s="8" t="s">
        <v>1475</v>
      </c>
      <c r="L789" s="7">
        <v>2</v>
      </c>
      <c r="M789" s="8" t="s">
        <v>1489</v>
      </c>
      <c r="N789" s="8" t="s">
        <v>28</v>
      </c>
      <c r="O789" s="8" t="s">
        <v>61</v>
      </c>
      <c r="P789" s="8" t="s">
        <v>61</v>
      </c>
      <c r="Q789" s="8" t="s">
        <v>31</v>
      </c>
      <c r="R789" s="9">
        <v>-15.3367</v>
      </c>
      <c r="S789" s="9">
        <v>39.340000000000003</v>
      </c>
      <c r="T789" s="19">
        <v>1</v>
      </c>
      <c r="U789" s="7">
        <v>0</v>
      </c>
      <c r="V789" s="7"/>
      <c r="W789" s="7"/>
      <c r="X789" s="7">
        <v>1</v>
      </c>
      <c r="Y789" s="7">
        <v>0</v>
      </c>
      <c r="Z789" s="7"/>
      <c r="AA789" s="7"/>
      <c r="AB789" s="7"/>
    </row>
    <row r="790" spans="1:28" ht="15" customHeight="1" x14ac:dyDescent="0.25">
      <c r="A790" s="7">
        <v>776</v>
      </c>
      <c r="B790" s="8" t="s">
        <v>23</v>
      </c>
      <c r="C790" s="7">
        <v>1032015</v>
      </c>
      <c r="D790" s="7">
        <v>350</v>
      </c>
      <c r="E790" s="8" t="s">
        <v>1122</v>
      </c>
      <c r="F790" s="8" t="s">
        <v>1470</v>
      </c>
      <c r="G790" s="8"/>
      <c r="H790" s="8" t="s">
        <v>1490</v>
      </c>
      <c r="I790" s="7">
        <v>452</v>
      </c>
      <c r="J790" s="7">
        <v>2</v>
      </c>
      <c r="K790" s="8" t="s">
        <v>1475</v>
      </c>
      <c r="L790" s="7">
        <v>3</v>
      </c>
      <c r="M790" s="8" t="s">
        <v>1491</v>
      </c>
      <c r="N790" s="8" t="s">
        <v>28</v>
      </c>
      <c r="O790" s="8" t="s">
        <v>61</v>
      </c>
      <c r="P790" s="8" t="s">
        <v>61</v>
      </c>
      <c r="Q790" s="8" t="s">
        <v>31</v>
      </c>
      <c r="R790" s="9">
        <v>-15.2036</v>
      </c>
      <c r="S790" s="9">
        <v>39.388100000000001</v>
      </c>
      <c r="T790" s="19">
        <v>1</v>
      </c>
      <c r="U790" s="7">
        <v>0</v>
      </c>
      <c r="V790" s="7"/>
      <c r="W790" s="7"/>
      <c r="X790" s="7">
        <v>0</v>
      </c>
      <c r="Y790" s="7">
        <v>0</v>
      </c>
      <c r="Z790" s="7"/>
      <c r="AA790" s="7"/>
      <c r="AB790" s="7"/>
    </row>
    <row r="791" spans="1:28" ht="15" customHeight="1" x14ac:dyDescent="0.25">
      <c r="A791" s="7">
        <v>777</v>
      </c>
      <c r="B791" s="8" t="s">
        <v>23</v>
      </c>
      <c r="C791" s="7">
        <v>1032016</v>
      </c>
      <c r="D791" s="7">
        <v>376</v>
      </c>
      <c r="E791" s="8" t="s">
        <v>1122</v>
      </c>
      <c r="F791" s="8" t="s">
        <v>1470</v>
      </c>
      <c r="G791" s="8"/>
      <c r="H791" s="8" t="s">
        <v>1492</v>
      </c>
      <c r="I791" s="7">
        <v>453</v>
      </c>
      <c r="J791" s="7">
        <v>2</v>
      </c>
      <c r="K791" s="8" t="s">
        <v>1475</v>
      </c>
      <c r="L791" s="7">
        <v>1</v>
      </c>
      <c r="M791" s="8" t="s">
        <v>1476</v>
      </c>
      <c r="N791" s="8" t="s">
        <v>28</v>
      </c>
      <c r="O791" s="8" t="s">
        <v>61</v>
      </c>
      <c r="P791" s="8" t="s">
        <v>61</v>
      </c>
      <c r="Q791" s="8" t="s">
        <v>31</v>
      </c>
      <c r="R791" s="9">
        <v>-15.0692</v>
      </c>
      <c r="S791" s="9">
        <v>39.497500000000002</v>
      </c>
      <c r="T791" s="19">
        <v>1</v>
      </c>
      <c r="U791" s="7">
        <v>0</v>
      </c>
      <c r="V791" s="7"/>
      <c r="W791" s="7"/>
      <c r="X791" s="7">
        <v>0</v>
      </c>
      <c r="Y791" s="7">
        <v>0</v>
      </c>
      <c r="Z791" s="7"/>
      <c r="AA791" s="7"/>
      <c r="AB791" s="7"/>
    </row>
    <row r="792" spans="1:28" ht="15" customHeight="1" x14ac:dyDescent="0.25">
      <c r="A792" s="7">
        <v>778</v>
      </c>
      <c r="B792" s="8" t="s">
        <v>23</v>
      </c>
      <c r="C792" s="7">
        <v>1032017</v>
      </c>
      <c r="D792" s="7">
        <v>351</v>
      </c>
      <c r="E792" s="8" t="s">
        <v>1122</v>
      </c>
      <c r="F792" s="8" t="s">
        <v>1470</v>
      </c>
      <c r="G792" s="8"/>
      <c r="H792" s="8" t="s">
        <v>1493</v>
      </c>
      <c r="I792" s="7">
        <v>454</v>
      </c>
      <c r="J792" s="7">
        <v>4</v>
      </c>
      <c r="K792" s="8" t="s">
        <v>1478</v>
      </c>
      <c r="L792" s="7">
        <v>3</v>
      </c>
      <c r="M792" s="8" t="s">
        <v>1494</v>
      </c>
      <c r="N792" s="8" t="s">
        <v>28</v>
      </c>
      <c r="O792" s="8" t="s">
        <v>61</v>
      </c>
      <c r="P792" s="8" t="s">
        <v>61</v>
      </c>
      <c r="Q792" s="8" t="s">
        <v>31</v>
      </c>
      <c r="R792" s="9">
        <v>-15.329700000000001</v>
      </c>
      <c r="S792" s="9">
        <v>39.151899999999998</v>
      </c>
      <c r="T792" s="19">
        <v>1</v>
      </c>
      <c r="U792" s="7">
        <v>0</v>
      </c>
      <c r="V792" s="7"/>
      <c r="W792" s="7"/>
      <c r="X792" s="7">
        <v>0</v>
      </c>
      <c r="Y792" s="7">
        <v>0</v>
      </c>
      <c r="Z792" s="7"/>
      <c r="AA792" s="7"/>
      <c r="AB792" s="7"/>
    </row>
    <row r="793" spans="1:28" ht="15" customHeight="1" x14ac:dyDescent="0.25">
      <c r="A793" s="7">
        <v>779</v>
      </c>
      <c r="B793" s="8" t="s">
        <v>23</v>
      </c>
      <c r="C793" s="7">
        <v>1032018</v>
      </c>
      <c r="D793" s="7">
        <v>377</v>
      </c>
      <c r="E793" s="8" t="s">
        <v>1122</v>
      </c>
      <c r="F793" s="8" t="s">
        <v>1470</v>
      </c>
      <c r="G793" s="8"/>
      <c r="H793" s="8" t="s">
        <v>1495</v>
      </c>
      <c r="I793" s="7">
        <v>455</v>
      </c>
      <c r="J793" s="7">
        <v>4</v>
      </c>
      <c r="K793" s="8" t="s">
        <v>1478</v>
      </c>
      <c r="L793" s="7">
        <v>3</v>
      </c>
      <c r="M793" s="8" t="s">
        <v>1494</v>
      </c>
      <c r="N793" s="8" t="s">
        <v>28</v>
      </c>
      <c r="O793" s="8" t="s">
        <v>61</v>
      </c>
      <c r="P793" s="8" t="s">
        <v>61</v>
      </c>
      <c r="Q793" s="8" t="s">
        <v>31</v>
      </c>
      <c r="R793" s="9">
        <v>-15.2286</v>
      </c>
      <c r="S793" s="9">
        <v>39.118299999999998</v>
      </c>
      <c r="T793" s="19">
        <v>1</v>
      </c>
      <c r="U793" s="7">
        <v>0</v>
      </c>
      <c r="V793" s="7"/>
      <c r="W793" s="7"/>
      <c r="X793" s="7">
        <v>0</v>
      </c>
      <c r="Y793" s="7">
        <v>0</v>
      </c>
      <c r="Z793" s="7"/>
      <c r="AA793" s="7"/>
      <c r="AB793" s="7"/>
    </row>
    <row r="794" spans="1:28" ht="15" customHeight="1" x14ac:dyDescent="0.25">
      <c r="A794" s="7">
        <v>780</v>
      </c>
      <c r="B794" s="8" t="s">
        <v>23</v>
      </c>
      <c r="C794" s="7">
        <v>1032019</v>
      </c>
      <c r="D794" s="7">
        <v>375</v>
      </c>
      <c r="E794" s="8" t="s">
        <v>1122</v>
      </c>
      <c r="F794" s="8" t="s">
        <v>1470</v>
      </c>
      <c r="G794" s="8"/>
      <c r="H794" s="8" t="s">
        <v>1496</v>
      </c>
      <c r="I794" s="7">
        <v>456</v>
      </c>
      <c r="J794" s="7">
        <v>2</v>
      </c>
      <c r="K794" s="8" t="s">
        <v>1475</v>
      </c>
      <c r="L794" s="7">
        <v>4</v>
      </c>
      <c r="M794" s="8" t="s">
        <v>1497</v>
      </c>
      <c r="N794" s="8" t="s">
        <v>28</v>
      </c>
      <c r="O794" s="8" t="s">
        <v>29</v>
      </c>
      <c r="P794" s="8" t="s">
        <v>30</v>
      </c>
      <c r="Q794" s="8" t="s">
        <v>31</v>
      </c>
      <c r="R794" s="9">
        <v>-15.2544</v>
      </c>
      <c r="S794" s="9">
        <v>39.2483</v>
      </c>
      <c r="T794" s="19">
        <v>1</v>
      </c>
      <c r="U794" s="7">
        <v>1</v>
      </c>
      <c r="V794" s="7"/>
      <c r="W794" s="7"/>
      <c r="X794" s="7">
        <v>1</v>
      </c>
      <c r="Y794" s="7">
        <v>0</v>
      </c>
      <c r="Z794" s="7"/>
      <c r="AA794" s="7"/>
      <c r="AB794" s="7"/>
    </row>
    <row r="795" spans="1:28" ht="15" customHeight="1" x14ac:dyDescent="0.25">
      <c r="A795" s="7">
        <v>781</v>
      </c>
      <c r="B795" s="8" t="s">
        <v>23</v>
      </c>
      <c r="C795" s="7">
        <v>1032020</v>
      </c>
      <c r="D795" s="7">
        <v>352</v>
      </c>
      <c r="E795" s="8" t="s">
        <v>1122</v>
      </c>
      <c r="F795" s="8" t="s">
        <v>1470</v>
      </c>
      <c r="G795" s="8"/>
      <c r="H795" s="8" t="s">
        <v>1465</v>
      </c>
      <c r="I795" s="7">
        <v>457</v>
      </c>
      <c r="J795" s="7">
        <v>2</v>
      </c>
      <c r="K795" s="8" t="s">
        <v>1475</v>
      </c>
      <c r="L795" s="7">
        <v>5</v>
      </c>
      <c r="M795" s="8" t="s">
        <v>1466</v>
      </c>
      <c r="N795" s="8" t="s">
        <v>28</v>
      </c>
      <c r="O795" s="8" t="s">
        <v>61</v>
      </c>
      <c r="P795" s="8" t="s">
        <v>61</v>
      </c>
      <c r="Q795" s="8" t="s">
        <v>31</v>
      </c>
      <c r="R795" s="9">
        <v>-14.999700000000001</v>
      </c>
      <c r="S795" s="9">
        <v>39.344999999999999</v>
      </c>
      <c r="T795" s="19">
        <v>1</v>
      </c>
      <c r="U795" s="7">
        <v>0</v>
      </c>
      <c r="V795" s="7"/>
      <c r="W795" s="7"/>
      <c r="X795" s="7">
        <v>0</v>
      </c>
      <c r="Y795" s="7">
        <v>0</v>
      </c>
      <c r="Z795" s="7"/>
      <c r="AA795" s="7"/>
      <c r="AB795" s="7"/>
    </row>
    <row r="796" spans="1:28" ht="15" customHeight="1" x14ac:dyDescent="0.25">
      <c r="A796" s="7">
        <v>782</v>
      </c>
      <c r="B796" s="8" t="s">
        <v>23</v>
      </c>
      <c r="C796" s="7">
        <v>1032021</v>
      </c>
      <c r="D796" s="7">
        <v>344</v>
      </c>
      <c r="E796" s="8" t="s">
        <v>1122</v>
      </c>
      <c r="F796" s="8" t="s">
        <v>1470</v>
      </c>
      <c r="G796" s="8"/>
      <c r="H796" s="8" t="s">
        <v>1498</v>
      </c>
      <c r="I796" s="7">
        <v>458</v>
      </c>
      <c r="J796" s="7">
        <v>3</v>
      </c>
      <c r="K796" s="8" t="s">
        <v>1483</v>
      </c>
      <c r="L796" s="7">
        <v>4</v>
      </c>
      <c r="M796" s="8" t="s">
        <v>1499</v>
      </c>
      <c r="N796" s="8" t="s">
        <v>28</v>
      </c>
      <c r="O796" s="8" t="s">
        <v>61</v>
      </c>
      <c r="P796" s="8" t="s">
        <v>61</v>
      </c>
      <c r="Q796" s="8" t="s">
        <v>31</v>
      </c>
      <c r="R796" s="9">
        <v>-14.975</v>
      </c>
      <c r="S796" s="9">
        <v>38.815600000000003</v>
      </c>
      <c r="T796" s="19">
        <v>1</v>
      </c>
      <c r="U796" s="7">
        <v>0</v>
      </c>
      <c r="V796" s="7"/>
      <c r="W796" s="7"/>
      <c r="X796" s="7">
        <v>0</v>
      </c>
      <c r="Y796" s="7">
        <v>0</v>
      </c>
      <c r="Z796" s="7"/>
      <c r="AA796" s="7"/>
      <c r="AB796" s="7"/>
    </row>
    <row r="797" spans="1:28" ht="15" customHeight="1" x14ac:dyDescent="0.25">
      <c r="A797" s="7">
        <v>783</v>
      </c>
      <c r="B797" s="8" t="s">
        <v>23</v>
      </c>
      <c r="C797" s="7">
        <v>1032022</v>
      </c>
      <c r="D797" s="7">
        <v>345</v>
      </c>
      <c r="E797" s="8" t="s">
        <v>1122</v>
      </c>
      <c r="F797" s="8" t="s">
        <v>1470</v>
      </c>
      <c r="G797" s="8"/>
      <c r="H797" s="8" t="s">
        <v>1500</v>
      </c>
      <c r="I797" s="7">
        <v>459</v>
      </c>
      <c r="J797" s="7">
        <v>4</v>
      </c>
      <c r="K797" s="8" t="s">
        <v>1478</v>
      </c>
      <c r="L797" s="7">
        <v>4</v>
      </c>
      <c r="M797" s="8" t="s">
        <v>1501</v>
      </c>
      <c r="N797" s="8" t="s">
        <v>28</v>
      </c>
      <c r="O797" s="8" t="s">
        <v>61</v>
      </c>
      <c r="P797" s="8" t="s">
        <v>61</v>
      </c>
      <c r="Q797" s="8" t="s">
        <v>31</v>
      </c>
      <c r="R797" s="9">
        <v>-15.230600000000001</v>
      </c>
      <c r="S797" s="9">
        <v>38.974200000000003</v>
      </c>
      <c r="T797" s="19">
        <v>1</v>
      </c>
      <c r="U797" s="7">
        <v>0</v>
      </c>
      <c r="V797" s="7"/>
      <c r="W797" s="7"/>
      <c r="X797" s="7">
        <v>0</v>
      </c>
      <c r="Y797" s="7">
        <v>0</v>
      </c>
      <c r="Z797" s="7"/>
      <c r="AA797" s="7"/>
      <c r="AB797" s="7"/>
    </row>
    <row r="798" spans="1:28" ht="15" customHeight="1" x14ac:dyDescent="0.25">
      <c r="A798" s="7">
        <v>784</v>
      </c>
      <c r="B798" s="8" t="s">
        <v>23</v>
      </c>
      <c r="C798" s="7">
        <v>1032101</v>
      </c>
      <c r="D798" s="7">
        <v>1234</v>
      </c>
      <c r="E798" s="8" t="s">
        <v>1122</v>
      </c>
      <c r="F798" s="8" t="s">
        <v>1502</v>
      </c>
      <c r="G798" s="8">
        <v>1</v>
      </c>
      <c r="H798" s="8" t="s">
        <v>1503</v>
      </c>
      <c r="I798" s="7">
        <v>460</v>
      </c>
      <c r="J798" s="7">
        <v>1</v>
      </c>
      <c r="K798" s="8" t="s">
        <v>1502</v>
      </c>
      <c r="L798" s="7">
        <v>1</v>
      </c>
      <c r="M798" s="8" t="s">
        <v>1504</v>
      </c>
      <c r="N798" s="8" t="s">
        <v>28</v>
      </c>
      <c r="O798" s="8" t="s">
        <v>140</v>
      </c>
      <c r="P798" s="8" t="s">
        <v>140</v>
      </c>
      <c r="Q798" s="8" t="s">
        <v>108</v>
      </c>
      <c r="R798" s="9">
        <v>-14.946400000000001</v>
      </c>
      <c r="S798" s="9">
        <v>38.320900000000002</v>
      </c>
      <c r="T798" s="19">
        <v>1</v>
      </c>
      <c r="U798" s="7">
        <v>1</v>
      </c>
      <c r="V798" s="7"/>
      <c r="W798" s="7"/>
      <c r="X798" s="7">
        <v>1</v>
      </c>
      <c r="Y798" s="7">
        <v>0</v>
      </c>
      <c r="Z798" s="7"/>
      <c r="AA798" s="7"/>
      <c r="AB798" s="7"/>
    </row>
    <row r="799" spans="1:28" ht="15" customHeight="1" x14ac:dyDescent="0.25">
      <c r="A799" s="7">
        <v>785</v>
      </c>
      <c r="B799" s="8" t="s">
        <v>23</v>
      </c>
      <c r="C799" s="7">
        <v>1032106</v>
      </c>
      <c r="D799" s="7">
        <v>353</v>
      </c>
      <c r="E799" s="8" t="s">
        <v>1122</v>
      </c>
      <c r="F799" s="8" t="s">
        <v>1502</v>
      </c>
      <c r="G799" s="8"/>
      <c r="H799" s="8" t="s">
        <v>1505</v>
      </c>
      <c r="I799" s="7">
        <v>461</v>
      </c>
      <c r="J799" s="7">
        <v>3</v>
      </c>
      <c r="K799" s="8" t="s">
        <v>1506</v>
      </c>
      <c r="L799" s="7">
        <v>3</v>
      </c>
      <c r="M799" s="8" t="s">
        <v>1507</v>
      </c>
      <c r="N799" s="8" t="s">
        <v>28</v>
      </c>
      <c r="O799" s="8" t="s">
        <v>29</v>
      </c>
      <c r="P799" s="8" t="s">
        <v>30</v>
      </c>
      <c r="Q799" s="8" t="s">
        <v>31</v>
      </c>
      <c r="R799" s="9">
        <v>-14.982799999999999</v>
      </c>
      <c r="S799" s="9">
        <v>38.071399999999997</v>
      </c>
      <c r="T799" s="19">
        <v>1</v>
      </c>
      <c r="U799" s="7">
        <v>1</v>
      </c>
      <c r="V799" s="7"/>
      <c r="W799" s="7"/>
      <c r="X799" s="7">
        <v>1</v>
      </c>
      <c r="Y799" s="7">
        <v>0</v>
      </c>
      <c r="Z799" s="7"/>
      <c r="AA799" s="7"/>
      <c r="AB799" s="7"/>
    </row>
    <row r="800" spans="1:28" ht="15" customHeight="1" x14ac:dyDescent="0.25">
      <c r="A800" s="7">
        <v>786</v>
      </c>
      <c r="B800" s="8" t="s">
        <v>23</v>
      </c>
      <c r="C800" s="7">
        <v>1032107</v>
      </c>
      <c r="D800" s="7">
        <v>364</v>
      </c>
      <c r="E800" s="8" t="s">
        <v>1122</v>
      </c>
      <c r="F800" s="8" t="s">
        <v>1502</v>
      </c>
      <c r="G800" s="8"/>
      <c r="H800" s="8" t="s">
        <v>1508</v>
      </c>
      <c r="I800" s="7">
        <v>462</v>
      </c>
      <c r="J800" s="7">
        <v>1</v>
      </c>
      <c r="K800" s="8" t="s">
        <v>1502</v>
      </c>
      <c r="L800" s="7">
        <v>2</v>
      </c>
      <c r="M800" s="8" t="s">
        <v>1509</v>
      </c>
      <c r="N800" s="8" t="s">
        <v>28</v>
      </c>
      <c r="O800" s="8" t="s">
        <v>61</v>
      </c>
      <c r="P800" s="8" t="s">
        <v>61</v>
      </c>
      <c r="Q800" s="8" t="s">
        <v>31</v>
      </c>
      <c r="R800" s="9">
        <v>-15.003299999999999</v>
      </c>
      <c r="S800" s="9">
        <v>38.510300000000001</v>
      </c>
      <c r="T800" s="19">
        <v>1</v>
      </c>
      <c r="U800" s="7">
        <v>0</v>
      </c>
      <c r="V800" s="7"/>
      <c r="W800" s="7"/>
      <c r="X800" s="7">
        <v>1</v>
      </c>
      <c r="Y800" s="7">
        <v>0</v>
      </c>
      <c r="Z800" s="7"/>
      <c r="AA800" s="7"/>
      <c r="AB800" s="7"/>
    </row>
    <row r="801" spans="1:28" ht="15" customHeight="1" x14ac:dyDescent="0.25">
      <c r="A801" s="7">
        <v>787</v>
      </c>
      <c r="B801" s="8" t="s">
        <v>23</v>
      </c>
      <c r="C801" s="7">
        <v>1032108</v>
      </c>
      <c r="D801" s="7">
        <v>363</v>
      </c>
      <c r="E801" s="8" t="s">
        <v>1122</v>
      </c>
      <c r="F801" s="8" t="s">
        <v>1502</v>
      </c>
      <c r="G801" s="8">
        <v>1</v>
      </c>
      <c r="H801" s="8" t="s">
        <v>1510</v>
      </c>
      <c r="I801" s="7">
        <v>463</v>
      </c>
      <c r="J801" s="7">
        <v>3</v>
      </c>
      <c r="K801" s="8" t="s">
        <v>1506</v>
      </c>
      <c r="L801" s="7">
        <v>1</v>
      </c>
      <c r="M801" s="8" t="s">
        <v>1511</v>
      </c>
      <c r="N801" s="8" t="s">
        <v>65</v>
      </c>
      <c r="O801" s="8" t="s">
        <v>29</v>
      </c>
      <c r="P801" s="8" t="s">
        <v>30</v>
      </c>
      <c r="Q801" s="8" t="s">
        <v>31</v>
      </c>
      <c r="R801" s="9">
        <v>-15.0289</v>
      </c>
      <c r="S801" s="9">
        <v>38.047699999999999</v>
      </c>
      <c r="T801" s="19">
        <v>1</v>
      </c>
      <c r="U801" s="7">
        <v>0</v>
      </c>
      <c r="V801" s="7"/>
      <c r="W801" s="7"/>
      <c r="X801" s="7">
        <v>1</v>
      </c>
      <c r="Y801" s="7">
        <v>0</v>
      </c>
      <c r="Z801" s="7"/>
      <c r="AA801" s="7"/>
      <c r="AB801" s="7"/>
    </row>
    <row r="802" spans="1:28" ht="15" customHeight="1" x14ac:dyDescent="0.25">
      <c r="A802" s="7">
        <v>788</v>
      </c>
      <c r="B802" s="8" t="s">
        <v>23</v>
      </c>
      <c r="C802" s="7">
        <v>1032109</v>
      </c>
      <c r="D802" s="7">
        <v>354</v>
      </c>
      <c r="E802" s="8" t="s">
        <v>1122</v>
      </c>
      <c r="F802" s="8" t="s">
        <v>1502</v>
      </c>
      <c r="G802" s="8"/>
      <c r="H802" s="8" t="s">
        <v>1512</v>
      </c>
      <c r="I802" s="7">
        <v>464</v>
      </c>
      <c r="J802" s="7">
        <v>1</v>
      </c>
      <c r="K802" s="8" t="s">
        <v>1502</v>
      </c>
      <c r="L802" s="7">
        <v>4</v>
      </c>
      <c r="M802" s="8" t="s">
        <v>1513</v>
      </c>
      <c r="N802" s="8" t="s">
        <v>28</v>
      </c>
      <c r="O802" s="8" t="s">
        <v>61</v>
      </c>
      <c r="P802" s="8" t="s">
        <v>61</v>
      </c>
      <c r="Q802" s="8" t="s">
        <v>31</v>
      </c>
      <c r="R802" s="9">
        <v>-14.794700000000001</v>
      </c>
      <c r="S802" s="9">
        <v>38.370600000000003</v>
      </c>
      <c r="T802" s="19">
        <v>1</v>
      </c>
      <c r="U802" s="7">
        <v>0</v>
      </c>
      <c r="V802" s="7"/>
      <c r="W802" s="7"/>
      <c r="X802" s="7">
        <v>0</v>
      </c>
      <c r="Y802" s="7">
        <v>0</v>
      </c>
      <c r="Z802" s="7"/>
      <c r="AA802" s="7"/>
      <c r="AB802" s="7"/>
    </row>
    <row r="803" spans="1:28" ht="15" customHeight="1" x14ac:dyDescent="0.25">
      <c r="A803" s="7">
        <v>789</v>
      </c>
      <c r="B803" s="8" t="s">
        <v>23</v>
      </c>
      <c r="C803" s="7">
        <v>1032110</v>
      </c>
      <c r="D803" s="7">
        <v>407</v>
      </c>
      <c r="E803" s="8" t="s">
        <v>1122</v>
      </c>
      <c r="F803" s="8" t="s">
        <v>1502</v>
      </c>
      <c r="G803" s="8"/>
      <c r="H803" s="8" t="s">
        <v>1514</v>
      </c>
      <c r="I803" s="7">
        <v>465</v>
      </c>
      <c r="J803" s="7">
        <v>1</v>
      </c>
      <c r="K803" s="8" t="s">
        <v>1502</v>
      </c>
      <c r="L803" s="7">
        <v>3</v>
      </c>
      <c r="M803" s="8" t="s">
        <v>1515</v>
      </c>
      <c r="N803" s="8" t="s">
        <v>28</v>
      </c>
      <c r="O803" s="8" t="s">
        <v>29</v>
      </c>
      <c r="P803" s="8" t="s">
        <v>30</v>
      </c>
      <c r="Q803" s="8" t="s">
        <v>31</v>
      </c>
      <c r="R803" s="9">
        <v>-15.0411</v>
      </c>
      <c r="S803" s="9">
        <v>38.338900000000002</v>
      </c>
      <c r="T803" s="19">
        <v>1</v>
      </c>
      <c r="U803" s="7">
        <v>1</v>
      </c>
      <c r="V803" s="7"/>
      <c r="W803" s="7"/>
      <c r="X803" s="7">
        <v>1</v>
      </c>
      <c r="Y803" s="7">
        <v>0</v>
      </c>
      <c r="Z803" s="7"/>
      <c r="AA803" s="7"/>
      <c r="AB803" s="7"/>
    </row>
    <row r="804" spans="1:28" ht="15" customHeight="1" x14ac:dyDescent="0.25">
      <c r="A804" s="7">
        <v>790</v>
      </c>
      <c r="B804" s="8" t="s">
        <v>23</v>
      </c>
      <c r="C804" s="7">
        <v>1032111</v>
      </c>
      <c r="D804" s="7">
        <v>408</v>
      </c>
      <c r="E804" s="8" t="s">
        <v>1122</v>
      </c>
      <c r="F804" s="8" t="s">
        <v>1502</v>
      </c>
      <c r="G804" s="8"/>
      <c r="H804" s="8" t="s">
        <v>1516</v>
      </c>
      <c r="I804" s="7">
        <v>466</v>
      </c>
      <c r="J804" s="7">
        <v>3</v>
      </c>
      <c r="K804" s="8" t="s">
        <v>1506</v>
      </c>
      <c r="L804" s="7">
        <v>2</v>
      </c>
      <c r="M804" s="8" t="s">
        <v>1517</v>
      </c>
      <c r="N804" s="8" t="s">
        <v>28</v>
      </c>
      <c r="O804" s="8" t="s">
        <v>61</v>
      </c>
      <c r="P804" s="8" t="s">
        <v>61</v>
      </c>
      <c r="Q804" s="8" t="s">
        <v>31</v>
      </c>
      <c r="R804" s="9">
        <v>-15.0036</v>
      </c>
      <c r="S804" s="9">
        <v>37.763300000000001</v>
      </c>
      <c r="T804" s="19">
        <v>1</v>
      </c>
      <c r="U804" s="7">
        <v>0</v>
      </c>
      <c r="V804" s="7"/>
      <c r="W804" s="7"/>
      <c r="X804" s="7">
        <v>0</v>
      </c>
      <c r="Y804" s="7">
        <v>0</v>
      </c>
      <c r="Z804" s="7"/>
      <c r="AA804" s="7"/>
      <c r="AB804" s="7"/>
    </row>
    <row r="805" spans="1:28" ht="15" customHeight="1" x14ac:dyDescent="0.25">
      <c r="A805" s="7">
        <v>791</v>
      </c>
      <c r="B805" s="8" t="s">
        <v>23</v>
      </c>
      <c r="C805" s="7">
        <v>1032112</v>
      </c>
      <c r="D805" s="7">
        <v>378</v>
      </c>
      <c r="E805" s="8" t="s">
        <v>1122</v>
      </c>
      <c r="F805" s="8" t="s">
        <v>1502</v>
      </c>
      <c r="G805" s="8">
        <v>1</v>
      </c>
      <c r="H805" s="8" t="s">
        <v>2608</v>
      </c>
      <c r="I805" s="7">
        <v>467</v>
      </c>
      <c r="J805" s="7">
        <v>1</v>
      </c>
      <c r="K805" s="8" t="s">
        <v>1502</v>
      </c>
      <c r="L805" s="7">
        <v>1</v>
      </c>
      <c r="M805" s="8" t="s">
        <v>1504</v>
      </c>
      <c r="N805" s="8" t="s">
        <v>65</v>
      </c>
      <c r="O805" s="8" t="s">
        <v>61</v>
      </c>
      <c r="P805" s="8" t="s">
        <v>61</v>
      </c>
      <c r="Q805" s="8" t="s">
        <v>31</v>
      </c>
      <c r="R805" s="9">
        <v>-14.993</v>
      </c>
      <c r="S805" s="9">
        <v>38.269500000000001</v>
      </c>
      <c r="T805" s="19">
        <v>1</v>
      </c>
      <c r="U805" s="7">
        <v>0</v>
      </c>
      <c r="V805" s="7"/>
      <c r="W805" s="7"/>
      <c r="X805" s="7">
        <v>0</v>
      </c>
      <c r="Y805" s="7">
        <v>0</v>
      </c>
      <c r="Z805" s="7"/>
      <c r="AA805" s="7"/>
      <c r="AB805" s="7"/>
    </row>
    <row r="806" spans="1:28" ht="15" customHeight="1" x14ac:dyDescent="0.25">
      <c r="A806" s="7">
        <v>792</v>
      </c>
      <c r="B806" s="8" t="s">
        <v>23</v>
      </c>
      <c r="C806" s="7">
        <v>1032113</v>
      </c>
      <c r="D806" s="7">
        <v>406</v>
      </c>
      <c r="E806" s="8" t="s">
        <v>1122</v>
      </c>
      <c r="F806" s="8" t="s">
        <v>1502</v>
      </c>
      <c r="G806" s="8"/>
      <c r="H806" s="8" t="s">
        <v>1518</v>
      </c>
      <c r="I806" s="7">
        <v>468</v>
      </c>
      <c r="J806" s="7">
        <v>2</v>
      </c>
      <c r="K806" s="8" t="s">
        <v>1519</v>
      </c>
      <c r="L806" s="7">
        <v>1</v>
      </c>
      <c r="M806" s="8" t="s">
        <v>1520</v>
      </c>
      <c r="N806" s="8" t="s">
        <v>28</v>
      </c>
      <c r="O806" s="8" t="s">
        <v>29</v>
      </c>
      <c r="P806" s="8" t="s">
        <v>30</v>
      </c>
      <c r="Q806" s="8" t="s">
        <v>31</v>
      </c>
      <c r="R806" s="9">
        <v>-15.101100000000001</v>
      </c>
      <c r="S806" s="9">
        <v>38.229999999999997</v>
      </c>
      <c r="T806" s="19">
        <v>1</v>
      </c>
      <c r="U806" s="7">
        <v>0</v>
      </c>
      <c r="V806" s="7"/>
      <c r="W806" s="7"/>
      <c r="X806" s="7">
        <v>1</v>
      </c>
      <c r="Y806" s="7">
        <v>0</v>
      </c>
      <c r="Z806" s="7"/>
      <c r="AA806" s="7"/>
      <c r="AB806" s="7"/>
    </row>
    <row r="807" spans="1:28" ht="15" customHeight="1" x14ac:dyDescent="0.25">
      <c r="A807" s="7">
        <v>793</v>
      </c>
      <c r="B807" s="8" t="s">
        <v>23</v>
      </c>
      <c r="C807" s="7">
        <v>1010100</v>
      </c>
      <c r="D807" s="7">
        <v>1263</v>
      </c>
      <c r="E807" s="8" t="s">
        <v>1521</v>
      </c>
      <c r="F807" s="8" t="s">
        <v>1522</v>
      </c>
      <c r="G807" s="8"/>
      <c r="H807" s="8" t="s">
        <v>1523</v>
      </c>
      <c r="I807" s="7">
        <v>1</v>
      </c>
      <c r="J807" s="7">
        <v>1</v>
      </c>
      <c r="K807" s="8" t="s">
        <v>1522</v>
      </c>
      <c r="L807" s="7">
        <v>2</v>
      </c>
      <c r="M807" s="8" t="s">
        <v>1524</v>
      </c>
      <c r="N807" s="8" t="s">
        <v>65</v>
      </c>
      <c r="O807" s="8" t="s">
        <v>82</v>
      </c>
      <c r="P807" s="8" t="s">
        <v>82</v>
      </c>
      <c r="Q807" s="8" t="s">
        <v>83</v>
      </c>
      <c r="R807" s="9">
        <v>-13.3108</v>
      </c>
      <c r="S807" s="9">
        <v>35.251100000000001</v>
      </c>
      <c r="T807" s="19">
        <v>1</v>
      </c>
      <c r="U807" s="7">
        <v>1</v>
      </c>
      <c r="V807" s="7"/>
      <c r="W807" s="7">
        <v>1</v>
      </c>
      <c r="X807" s="7">
        <v>1</v>
      </c>
      <c r="Y807" s="7">
        <v>0</v>
      </c>
      <c r="Z807" s="7"/>
      <c r="AA807" s="7"/>
      <c r="AB807" s="7"/>
    </row>
    <row r="808" spans="1:28" ht="15" customHeight="1" x14ac:dyDescent="0.25">
      <c r="A808" s="7">
        <v>794</v>
      </c>
      <c r="B808" s="8" t="s">
        <v>23</v>
      </c>
      <c r="C808" s="7">
        <v>1010106</v>
      </c>
      <c r="D808" s="7">
        <v>9</v>
      </c>
      <c r="E808" s="8" t="s">
        <v>1521</v>
      </c>
      <c r="F808" s="8" t="s">
        <v>1522</v>
      </c>
      <c r="G808" s="8"/>
      <c r="H808" s="8" t="s">
        <v>1525</v>
      </c>
      <c r="I808" s="7">
        <v>2</v>
      </c>
      <c r="J808" s="7">
        <v>1</v>
      </c>
      <c r="K808" s="8" t="s">
        <v>1522</v>
      </c>
      <c r="L808" s="7">
        <v>1</v>
      </c>
      <c r="M808" s="8" t="s">
        <v>1526</v>
      </c>
      <c r="N808" s="8" t="s">
        <v>65</v>
      </c>
      <c r="O808" s="8" t="s">
        <v>29</v>
      </c>
      <c r="P808" s="8" t="s">
        <v>287</v>
      </c>
      <c r="Q808" s="8" t="s">
        <v>31</v>
      </c>
      <c r="R808" s="9">
        <v>-13.305899999999999</v>
      </c>
      <c r="S808" s="9">
        <v>35.2468</v>
      </c>
      <c r="T808" s="19">
        <v>1</v>
      </c>
      <c r="U808" s="7">
        <v>1</v>
      </c>
      <c r="V808" s="7"/>
      <c r="W808" s="7">
        <v>1</v>
      </c>
      <c r="X808" s="7">
        <v>1</v>
      </c>
      <c r="Y808" s="7">
        <v>0</v>
      </c>
      <c r="Z808" s="7"/>
      <c r="AA808" s="7"/>
      <c r="AB808" s="7"/>
    </row>
    <row r="809" spans="1:28" s="17" customFormat="1" ht="15" customHeight="1" x14ac:dyDescent="0.25">
      <c r="A809" s="12">
        <v>795</v>
      </c>
      <c r="B809" s="15" t="s">
        <v>23</v>
      </c>
      <c r="C809" s="12">
        <v>1010107</v>
      </c>
      <c r="D809" s="12"/>
      <c r="E809" s="15" t="s">
        <v>1521</v>
      </c>
      <c r="F809" s="15" t="s">
        <v>1522</v>
      </c>
      <c r="G809" s="15"/>
      <c r="H809" s="15" t="s">
        <v>2598</v>
      </c>
      <c r="I809" s="12">
        <v>3</v>
      </c>
      <c r="J809" s="12"/>
      <c r="K809" s="15"/>
      <c r="L809" s="12"/>
      <c r="M809" s="15"/>
      <c r="N809" s="15" t="s">
        <v>65</v>
      </c>
      <c r="O809" s="15"/>
      <c r="P809" s="15"/>
      <c r="Q809" s="15"/>
      <c r="R809" s="16">
        <v>-13.261025999999999</v>
      </c>
      <c r="S809" s="16">
        <v>35.224980000000002</v>
      </c>
      <c r="T809" s="36">
        <v>1</v>
      </c>
      <c r="U809" s="12">
        <v>0</v>
      </c>
      <c r="V809" s="12"/>
      <c r="W809" s="12"/>
      <c r="X809" s="12">
        <v>1</v>
      </c>
      <c r="Y809" s="12">
        <v>0</v>
      </c>
      <c r="Z809" s="12"/>
      <c r="AA809" s="12"/>
      <c r="AB809" s="12"/>
    </row>
    <row r="810" spans="1:28" ht="15" customHeight="1" x14ac:dyDescent="0.25">
      <c r="A810" s="7">
        <v>796</v>
      </c>
      <c r="B810" s="8" t="s">
        <v>23</v>
      </c>
      <c r="C810" s="7">
        <v>1010108</v>
      </c>
      <c r="D810" s="7">
        <v>1</v>
      </c>
      <c r="E810" s="8" t="s">
        <v>1521</v>
      </c>
      <c r="F810" s="8" t="s">
        <v>1522</v>
      </c>
      <c r="G810" s="8"/>
      <c r="H810" s="8" t="s">
        <v>1527</v>
      </c>
      <c r="I810" s="7">
        <v>4</v>
      </c>
      <c r="J810" s="7">
        <v>1</v>
      </c>
      <c r="K810" s="8" t="s">
        <v>1522</v>
      </c>
      <c r="L810" s="7">
        <v>2</v>
      </c>
      <c r="M810" s="8" t="s">
        <v>1524</v>
      </c>
      <c r="N810" s="8" t="s">
        <v>65</v>
      </c>
      <c r="O810" s="8" t="s">
        <v>29</v>
      </c>
      <c r="P810" s="8" t="s">
        <v>287</v>
      </c>
      <c r="Q810" s="8" t="s">
        <v>31</v>
      </c>
      <c r="R810" s="9">
        <v>-13.321300000000001</v>
      </c>
      <c r="S810" s="9">
        <v>35.251800000000003</v>
      </c>
      <c r="T810" s="19">
        <v>1</v>
      </c>
      <c r="U810" s="7">
        <v>1</v>
      </c>
      <c r="V810" s="7"/>
      <c r="W810" s="7">
        <v>1</v>
      </c>
      <c r="X810" s="7">
        <v>1</v>
      </c>
      <c r="Y810" s="7">
        <v>0</v>
      </c>
      <c r="Z810" s="7"/>
      <c r="AA810" s="7"/>
      <c r="AB810" s="7"/>
    </row>
    <row r="811" spans="1:28" ht="15" customHeight="1" x14ac:dyDescent="0.25">
      <c r="A811" s="7">
        <v>797</v>
      </c>
      <c r="B811" s="8" t="s">
        <v>23</v>
      </c>
      <c r="C811" s="7">
        <v>1010110</v>
      </c>
      <c r="D811" s="7">
        <v>72</v>
      </c>
      <c r="E811" s="8" t="s">
        <v>1521</v>
      </c>
      <c r="F811" s="8" t="s">
        <v>1522</v>
      </c>
      <c r="G811" s="8"/>
      <c r="H811" s="8" t="s">
        <v>1528</v>
      </c>
      <c r="I811" s="7">
        <v>5</v>
      </c>
      <c r="J811" s="7">
        <v>1</v>
      </c>
      <c r="K811" s="8" t="s">
        <v>1522</v>
      </c>
      <c r="L811" s="7">
        <v>3</v>
      </c>
      <c r="M811" s="8" t="s">
        <v>1529</v>
      </c>
      <c r="N811" s="8" t="s">
        <v>65</v>
      </c>
      <c r="O811" s="8" t="s">
        <v>61</v>
      </c>
      <c r="P811" s="8" t="s">
        <v>61</v>
      </c>
      <c r="Q811" s="8" t="s">
        <v>31</v>
      </c>
      <c r="R811" s="9">
        <v>-13.2516</v>
      </c>
      <c r="S811" s="9">
        <v>35.259300000000003</v>
      </c>
      <c r="T811" s="19">
        <v>1</v>
      </c>
      <c r="U811" s="7">
        <v>0</v>
      </c>
      <c r="V811" s="7"/>
      <c r="W811" s="7"/>
      <c r="X811" s="7">
        <v>1</v>
      </c>
      <c r="Y811" s="7">
        <v>0</v>
      </c>
      <c r="Z811" s="7"/>
      <c r="AA811" s="7"/>
      <c r="AB811" s="7"/>
    </row>
    <row r="812" spans="1:28" ht="15" customHeight="1" x14ac:dyDescent="0.25">
      <c r="A812" s="7">
        <v>798</v>
      </c>
      <c r="B812" s="8" t="s">
        <v>23</v>
      </c>
      <c r="C812" s="7">
        <v>1010111</v>
      </c>
      <c r="D812" s="7">
        <v>91</v>
      </c>
      <c r="E812" s="8" t="s">
        <v>1521</v>
      </c>
      <c r="F812" s="8" t="s">
        <v>1522</v>
      </c>
      <c r="G812" s="8"/>
      <c r="H812" s="8" t="s">
        <v>1530</v>
      </c>
      <c r="I812" s="7">
        <v>6</v>
      </c>
      <c r="J812" s="7">
        <v>1</v>
      </c>
      <c r="K812" s="8" t="s">
        <v>1522</v>
      </c>
      <c r="L812" s="7">
        <v>4</v>
      </c>
      <c r="M812" s="8" t="s">
        <v>1531</v>
      </c>
      <c r="N812" s="8" t="s">
        <v>65</v>
      </c>
      <c r="O812" s="8" t="s">
        <v>61</v>
      </c>
      <c r="P812" s="8" t="s">
        <v>61</v>
      </c>
      <c r="Q812" s="8" t="s">
        <v>31</v>
      </c>
      <c r="R812" s="9">
        <v>-13.3446</v>
      </c>
      <c r="S812" s="9">
        <v>35.250399999999999</v>
      </c>
      <c r="T812" s="19">
        <v>1</v>
      </c>
      <c r="U812" s="7">
        <v>0</v>
      </c>
      <c r="V812" s="7"/>
      <c r="W812" s="7"/>
      <c r="X812" s="7">
        <v>1</v>
      </c>
      <c r="Y812" s="7">
        <v>0</v>
      </c>
      <c r="Z812" s="7"/>
      <c r="AA812" s="7"/>
      <c r="AB812" s="7"/>
    </row>
    <row r="813" spans="1:28" ht="15" customHeight="1" x14ac:dyDescent="0.25">
      <c r="A813" s="7">
        <v>799</v>
      </c>
      <c r="B813" s="8" t="s">
        <v>23</v>
      </c>
      <c r="C813" s="7">
        <v>1010112</v>
      </c>
      <c r="D813" s="7">
        <v>44</v>
      </c>
      <c r="E813" s="8" t="s">
        <v>1521</v>
      </c>
      <c r="F813" s="8" t="s">
        <v>1522</v>
      </c>
      <c r="G813" s="8"/>
      <c r="H813" s="8" t="s">
        <v>1532</v>
      </c>
      <c r="I813" s="7">
        <v>7</v>
      </c>
      <c r="J813" s="7">
        <v>1</v>
      </c>
      <c r="K813" s="8" t="s">
        <v>1522</v>
      </c>
      <c r="L813" s="7">
        <v>1</v>
      </c>
      <c r="M813" s="8" t="s">
        <v>1526</v>
      </c>
      <c r="N813" s="8" t="s">
        <v>65</v>
      </c>
      <c r="O813" s="8" t="s">
        <v>61</v>
      </c>
      <c r="P813" s="8" t="s">
        <v>61</v>
      </c>
      <c r="Q813" s="8" t="s">
        <v>31</v>
      </c>
      <c r="R813" s="9">
        <v>-13.281700000000001</v>
      </c>
      <c r="S813" s="9">
        <v>35.302799999999998</v>
      </c>
      <c r="T813" s="19">
        <v>1</v>
      </c>
      <c r="U813" s="7">
        <v>0</v>
      </c>
      <c r="V813" s="7"/>
      <c r="W813" s="7"/>
      <c r="X813" s="7">
        <v>1</v>
      </c>
      <c r="Y813" s="7">
        <v>0</v>
      </c>
      <c r="Z813" s="7"/>
      <c r="AA813" s="7"/>
      <c r="AB813" s="7"/>
    </row>
    <row r="814" spans="1:28" s="17" customFormat="1" ht="15" customHeight="1" x14ac:dyDescent="0.25">
      <c r="A814" s="12">
        <v>800</v>
      </c>
      <c r="B814" s="15" t="s">
        <v>23</v>
      </c>
      <c r="C814" s="12">
        <v>1010113</v>
      </c>
      <c r="D814" s="12"/>
      <c r="E814" s="15" t="s">
        <v>1521</v>
      </c>
      <c r="F814" s="15" t="s">
        <v>1522</v>
      </c>
      <c r="G814" s="15"/>
      <c r="H814" s="15" t="s">
        <v>2729</v>
      </c>
      <c r="I814" s="12">
        <v>8</v>
      </c>
      <c r="J814" s="12"/>
      <c r="K814" s="15"/>
      <c r="L814" s="12"/>
      <c r="M814" s="15"/>
      <c r="N814" s="15"/>
      <c r="O814" s="15"/>
      <c r="P814" s="15"/>
      <c r="Q814" s="15"/>
      <c r="R814" s="16">
        <v>-13.330553999999999</v>
      </c>
      <c r="S814" s="16">
        <v>35.305681999999997</v>
      </c>
      <c r="T814" s="36">
        <v>1</v>
      </c>
      <c r="U814" s="12">
        <v>0</v>
      </c>
      <c r="V814" s="12"/>
      <c r="W814" s="12"/>
      <c r="X814" s="12">
        <v>1</v>
      </c>
      <c r="Y814" s="12">
        <v>0</v>
      </c>
      <c r="Z814" s="12"/>
      <c r="AA814" s="12"/>
      <c r="AB814" s="12"/>
    </row>
    <row r="815" spans="1:28" ht="15" customHeight="1" x14ac:dyDescent="0.25">
      <c r="A815" s="7">
        <v>801</v>
      </c>
      <c r="B815" s="8" t="s">
        <v>23</v>
      </c>
      <c r="C815" s="7">
        <v>1010114</v>
      </c>
      <c r="D815" s="7">
        <v>109</v>
      </c>
      <c r="E815" s="8" t="s">
        <v>1521</v>
      </c>
      <c r="F815" s="8" t="s">
        <v>1522</v>
      </c>
      <c r="G815" s="8"/>
      <c r="H815" s="8" t="s">
        <v>1533</v>
      </c>
      <c r="I815" s="7">
        <v>9</v>
      </c>
      <c r="J815" s="7">
        <v>1</v>
      </c>
      <c r="K815" s="8" t="s">
        <v>1522</v>
      </c>
      <c r="L815" s="7">
        <v>3</v>
      </c>
      <c r="M815" s="8" t="s">
        <v>1529</v>
      </c>
      <c r="N815" s="8" t="s">
        <v>65</v>
      </c>
      <c r="O815" s="8" t="s">
        <v>61</v>
      </c>
      <c r="P815" s="8" t="s">
        <v>61</v>
      </c>
      <c r="Q815" s="8" t="s">
        <v>31</v>
      </c>
      <c r="R815" s="9">
        <v>-13.248900000000001</v>
      </c>
      <c r="S815" s="9">
        <v>35.168399999999998</v>
      </c>
      <c r="T815" s="19">
        <v>1</v>
      </c>
      <c r="U815" s="7">
        <v>0</v>
      </c>
      <c r="V815" s="7"/>
      <c r="W815" s="7"/>
      <c r="X815" s="7">
        <v>1</v>
      </c>
      <c r="Y815" s="7">
        <v>0</v>
      </c>
      <c r="Z815" s="7"/>
      <c r="AA815" s="7"/>
      <c r="AB815" s="7"/>
    </row>
    <row r="816" spans="1:28" ht="15" customHeight="1" x14ac:dyDescent="0.25">
      <c r="A816" s="7">
        <v>802</v>
      </c>
      <c r="B816" s="8" t="s">
        <v>23</v>
      </c>
      <c r="C816" s="7">
        <v>1010115</v>
      </c>
      <c r="D816" s="7">
        <v>73</v>
      </c>
      <c r="E816" s="8" t="s">
        <v>1521</v>
      </c>
      <c r="F816" s="8" t="s">
        <v>1522</v>
      </c>
      <c r="G816" s="8"/>
      <c r="H816" s="8" t="s">
        <v>1534</v>
      </c>
      <c r="I816" s="7">
        <v>10</v>
      </c>
      <c r="J816" s="7">
        <v>1</v>
      </c>
      <c r="K816" s="8" t="s">
        <v>1522</v>
      </c>
      <c r="L816" s="7">
        <v>1</v>
      </c>
      <c r="M816" s="8" t="s">
        <v>1526</v>
      </c>
      <c r="N816" s="8" t="s">
        <v>65</v>
      </c>
      <c r="O816" s="8" t="s">
        <v>61</v>
      </c>
      <c r="P816" s="8" t="s">
        <v>61</v>
      </c>
      <c r="Q816" s="8" t="s">
        <v>31</v>
      </c>
      <c r="R816" s="9">
        <v>-13.290100000000001</v>
      </c>
      <c r="S816" s="9">
        <v>35.247999999999998</v>
      </c>
      <c r="T816" s="19">
        <v>1</v>
      </c>
      <c r="U816" s="7">
        <v>1</v>
      </c>
      <c r="V816" s="7"/>
      <c r="W816" s="7">
        <v>1</v>
      </c>
      <c r="X816" s="7">
        <v>1</v>
      </c>
      <c r="Y816" s="7">
        <v>0</v>
      </c>
      <c r="Z816" s="7"/>
      <c r="AA816" s="7"/>
      <c r="AB816" s="7"/>
    </row>
    <row r="817" spans="1:28" ht="15" customHeight="1" x14ac:dyDescent="0.25">
      <c r="A817" s="7">
        <v>803</v>
      </c>
      <c r="B817" s="8" t="s">
        <v>23</v>
      </c>
      <c r="C817" s="7">
        <v>1010201</v>
      </c>
      <c r="D817" s="7">
        <v>1222</v>
      </c>
      <c r="E817" s="8" t="s">
        <v>1521</v>
      </c>
      <c r="F817" s="8" t="s">
        <v>1535</v>
      </c>
      <c r="G817" s="8"/>
      <c r="H817" s="8" t="s">
        <v>1536</v>
      </c>
      <c r="I817" s="7">
        <v>11</v>
      </c>
      <c r="J817" s="7">
        <v>1</v>
      </c>
      <c r="K817" s="8" t="s">
        <v>1537</v>
      </c>
      <c r="L817" s="7">
        <v>14</v>
      </c>
      <c r="M817" s="8" t="s">
        <v>1538</v>
      </c>
      <c r="N817" s="8" t="s">
        <v>28</v>
      </c>
      <c r="O817" s="8" t="s">
        <v>140</v>
      </c>
      <c r="P817" s="8" t="s">
        <v>140</v>
      </c>
      <c r="Q817" s="8" t="s">
        <v>108</v>
      </c>
      <c r="R817" s="9">
        <v>-14.802199999999999</v>
      </c>
      <c r="S817" s="9">
        <v>36.534399999999998</v>
      </c>
      <c r="T817" s="19">
        <v>1</v>
      </c>
      <c r="U817" s="7">
        <v>1</v>
      </c>
      <c r="V817" s="7"/>
      <c r="W817" s="7">
        <v>1</v>
      </c>
      <c r="X817" s="7">
        <v>1</v>
      </c>
      <c r="Y817" s="7">
        <v>3</v>
      </c>
      <c r="Z817" s="7"/>
      <c r="AA817" s="7"/>
      <c r="AB817" s="7"/>
    </row>
    <row r="818" spans="1:28" ht="15" customHeight="1" x14ac:dyDescent="0.25">
      <c r="A818" s="7">
        <v>804</v>
      </c>
      <c r="B818" s="8" t="s">
        <v>23</v>
      </c>
      <c r="C818" s="7">
        <v>1010206</v>
      </c>
      <c r="D818" s="7">
        <v>127</v>
      </c>
      <c r="E818" s="8" t="s">
        <v>1521</v>
      </c>
      <c r="F818" s="8" t="s">
        <v>1535</v>
      </c>
      <c r="G818" s="8"/>
      <c r="H818" s="8" t="s">
        <v>1539</v>
      </c>
      <c r="I818" s="7">
        <v>12</v>
      </c>
      <c r="J818" s="7">
        <v>2</v>
      </c>
      <c r="K818" s="8" t="s">
        <v>1540</v>
      </c>
      <c r="L818" s="7">
        <v>1</v>
      </c>
      <c r="M818" s="8" t="s">
        <v>1541</v>
      </c>
      <c r="N818" s="8" t="s">
        <v>28</v>
      </c>
      <c r="O818" s="8" t="s">
        <v>29</v>
      </c>
      <c r="P818" s="8" t="s">
        <v>30</v>
      </c>
      <c r="Q818" s="8" t="s">
        <v>31</v>
      </c>
      <c r="R818" s="9">
        <v>-15.096399999999999</v>
      </c>
      <c r="S818" s="9">
        <v>36.612499999999997</v>
      </c>
      <c r="T818" s="19">
        <v>1</v>
      </c>
      <c r="U818" s="7">
        <v>1</v>
      </c>
      <c r="V818" s="7"/>
      <c r="W818" s="7"/>
      <c r="X818" s="7">
        <v>1</v>
      </c>
      <c r="Y818" s="7">
        <v>0</v>
      </c>
      <c r="Z818" s="7"/>
      <c r="AA818" s="7"/>
      <c r="AB818" s="7"/>
    </row>
    <row r="819" spans="1:28" ht="15" customHeight="1" x14ac:dyDescent="0.25">
      <c r="A819" s="7">
        <v>805</v>
      </c>
      <c r="B819" s="8" t="s">
        <v>23</v>
      </c>
      <c r="C819" s="7">
        <v>1010207</v>
      </c>
      <c r="D819" s="7">
        <v>10</v>
      </c>
      <c r="E819" s="8" t="s">
        <v>1521</v>
      </c>
      <c r="F819" s="8" t="s">
        <v>1535</v>
      </c>
      <c r="G819" s="8"/>
      <c r="H819" s="8" t="s">
        <v>1542</v>
      </c>
      <c r="I819" s="7">
        <v>13</v>
      </c>
      <c r="J819" s="7">
        <v>2</v>
      </c>
      <c r="K819" s="8" t="s">
        <v>1543</v>
      </c>
      <c r="L819" s="7">
        <v>2</v>
      </c>
      <c r="M819" s="8" t="s">
        <v>1544</v>
      </c>
      <c r="N819" s="8" t="s">
        <v>28</v>
      </c>
      <c r="O819" s="8" t="s">
        <v>61</v>
      </c>
      <c r="P819" s="8" t="s">
        <v>61</v>
      </c>
      <c r="Q819" s="8" t="s">
        <v>31</v>
      </c>
      <c r="R819" s="9">
        <v>-14.9831</v>
      </c>
      <c r="S819" s="9">
        <v>36.616399999999999</v>
      </c>
      <c r="T819" s="19">
        <v>1</v>
      </c>
      <c r="U819" s="7">
        <v>0</v>
      </c>
      <c r="V819" s="7"/>
      <c r="W819" s="7"/>
      <c r="X819" s="7">
        <v>1</v>
      </c>
      <c r="Y819" s="7">
        <v>0</v>
      </c>
      <c r="Z819" s="7"/>
      <c r="AA819" s="7"/>
      <c r="AB819" s="7"/>
    </row>
    <row r="820" spans="1:28" ht="15" customHeight="1" x14ac:dyDescent="0.25">
      <c r="A820" s="7">
        <v>806</v>
      </c>
      <c r="B820" s="8" t="s">
        <v>23</v>
      </c>
      <c r="C820" s="7">
        <v>1010208</v>
      </c>
      <c r="D820" s="7">
        <v>11</v>
      </c>
      <c r="E820" s="8" t="s">
        <v>1521</v>
      </c>
      <c r="F820" s="8" t="s">
        <v>1535</v>
      </c>
      <c r="G820" s="8"/>
      <c r="H820" s="8" t="s">
        <v>1545</v>
      </c>
      <c r="I820" s="7">
        <v>14</v>
      </c>
      <c r="J820" s="7">
        <v>3</v>
      </c>
      <c r="K820" s="8" t="s">
        <v>1208</v>
      </c>
      <c r="L820" s="7">
        <v>2</v>
      </c>
      <c r="M820" s="8" t="s">
        <v>1546</v>
      </c>
      <c r="N820" s="8" t="s">
        <v>28</v>
      </c>
      <c r="O820" s="8" t="s">
        <v>61</v>
      </c>
      <c r="P820" s="8" t="s">
        <v>61</v>
      </c>
      <c r="Q820" s="8" t="s">
        <v>31</v>
      </c>
      <c r="R820" s="9">
        <v>-14.6206</v>
      </c>
      <c r="S820" s="9">
        <v>36.347799999999999</v>
      </c>
      <c r="T820" s="19">
        <v>1</v>
      </c>
      <c r="U820" s="7">
        <v>0</v>
      </c>
      <c r="V820" s="7"/>
      <c r="W820" s="7"/>
      <c r="X820" s="7">
        <v>1</v>
      </c>
      <c r="Y820" s="7">
        <v>0</v>
      </c>
      <c r="Z820" s="7"/>
      <c r="AA820" s="7"/>
      <c r="AB820" s="7"/>
    </row>
    <row r="821" spans="1:28" ht="15" customHeight="1" x14ac:dyDescent="0.25">
      <c r="A821" s="7">
        <v>807</v>
      </c>
      <c r="B821" s="8" t="s">
        <v>23</v>
      </c>
      <c r="C821" s="7">
        <v>1010209</v>
      </c>
      <c r="D821" s="7">
        <v>47</v>
      </c>
      <c r="E821" s="8" t="s">
        <v>1521</v>
      </c>
      <c r="F821" s="8" t="s">
        <v>1535</v>
      </c>
      <c r="G821" s="8"/>
      <c r="H821" s="8" t="s">
        <v>1547</v>
      </c>
      <c r="I821" s="7">
        <v>15</v>
      </c>
      <c r="J821" s="7">
        <v>3</v>
      </c>
      <c r="K821" s="8" t="s">
        <v>1208</v>
      </c>
      <c r="L821" s="7">
        <v>2</v>
      </c>
      <c r="M821" s="8" t="s">
        <v>1546</v>
      </c>
      <c r="N821" s="8" t="s">
        <v>28</v>
      </c>
      <c r="O821" s="8" t="s">
        <v>29</v>
      </c>
      <c r="P821" s="8" t="s">
        <v>30</v>
      </c>
      <c r="Q821" s="8" t="s">
        <v>31</v>
      </c>
      <c r="R821" s="9">
        <v>-14.729200000000001</v>
      </c>
      <c r="S821" s="9">
        <v>36.6267</v>
      </c>
      <c r="T821" s="19">
        <v>1</v>
      </c>
      <c r="U821" s="7">
        <v>1</v>
      </c>
      <c r="V821" s="7"/>
      <c r="W821" s="7"/>
      <c r="X821" s="7">
        <v>1</v>
      </c>
      <c r="Y821" s="7">
        <v>0</v>
      </c>
      <c r="Z821" s="7"/>
      <c r="AA821" s="7"/>
      <c r="AB821" s="7"/>
    </row>
    <row r="822" spans="1:28" ht="15" customHeight="1" x14ac:dyDescent="0.25">
      <c r="A822" s="7">
        <v>808</v>
      </c>
      <c r="B822" s="8" t="s">
        <v>23</v>
      </c>
      <c r="C822" s="7">
        <v>1010211</v>
      </c>
      <c r="D822" s="7">
        <v>13</v>
      </c>
      <c r="E822" s="8" t="s">
        <v>1521</v>
      </c>
      <c r="F822" s="8" t="s">
        <v>1535</v>
      </c>
      <c r="G822" s="8"/>
      <c r="H822" s="8" t="s">
        <v>1548</v>
      </c>
      <c r="I822" s="7">
        <v>16</v>
      </c>
      <c r="J822" s="7">
        <v>1</v>
      </c>
      <c r="K822" s="8" t="s">
        <v>1537</v>
      </c>
      <c r="L822" s="7">
        <v>4</v>
      </c>
      <c r="M822" s="8" t="s">
        <v>1549</v>
      </c>
      <c r="N822" s="8" t="s">
        <v>65</v>
      </c>
      <c r="O822" s="8" t="s">
        <v>61</v>
      </c>
      <c r="P822" s="8" t="s">
        <v>61</v>
      </c>
      <c r="Q822" s="8" t="s">
        <v>31</v>
      </c>
      <c r="R822" s="9">
        <v>-14.8011</v>
      </c>
      <c r="S822" s="9">
        <v>36.5989</v>
      </c>
      <c r="T822" s="19">
        <v>1</v>
      </c>
      <c r="U822" s="7">
        <v>0</v>
      </c>
      <c r="V822" s="7"/>
      <c r="W822" s="7"/>
      <c r="X822" s="7">
        <v>1</v>
      </c>
      <c r="Y822" s="7">
        <v>0</v>
      </c>
      <c r="Z822" s="7"/>
      <c r="AA822" s="7"/>
      <c r="AB822" s="7"/>
    </row>
    <row r="823" spans="1:28" ht="15" customHeight="1" x14ac:dyDescent="0.25">
      <c r="A823" s="7">
        <v>809</v>
      </c>
      <c r="B823" s="8" t="s">
        <v>23</v>
      </c>
      <c r="C823" s="7">
        <v>1010212</v>
      </c>
      <c r="D823" s="7">
        <v>93</v>
      </c>
      <c r="E823" s="8" t="s">
        <v>1521</v>
      </c>
      <c r="F823" s="8" t="s">
        <v>1535</v>
      </c>
      <c r="G823" s="8"/>
      <c r="H823" s="8" t="s">
        <v>1550</v>
      </c>
      <c r="I823" s="7">
        <v>17</v>
      </c>
      <c r="J823" s="7">
        <v>3</v>
      </c>
      <c r="K823" s="8" t="s">
        <v>1208</v>
      </c>
      <c r="L823" s="7">
        <v>3</v>
      </c>
      <c r="M823" s="8" t="s">
        <v>1551</v>
      </c>
      <c r="N823" s="8" t="s">
        <v>28</v>
      </c>
      <c r="O823" s="8" t="s">
        <v>29</v>
      </c>
      <c r="P823" s="8" t="s">
        <v>30</v>
      </c>
      <c r="Q823" s="8" t="s">
        <v>31</v>
      </c>
      <c r="R823" s="9">
        <v>-14.693099999999999</v>
      </c>
      <c r="S823" s="9">
        <v>36.964399999999998</v>
      </c>
      <c r="T823" s="19">
        <v>1</v>
      </c>
      <c r="U823" s="7">
        <v>0</v>
      </c>
      <c r="V823" s="7"/>
      <c r="W823" s="7"/>
      <c r="X823" s="7">
        <v>1</v>
      </c>
      <c r="Y823" s="7">
        <v>0</v>
      </c>
      <c r="Z823" s="7"/>
      <c r="AA823" s="7"/>
      <c r="AB823" s="7"/>
    </row>
    <row r="824" spans="1:28" ht="15" customHeight="1" x14ac:dyDescent="0.25">
      <c r="A824" s="7">
        <v>810</v>
      </c>
      <c r="B824" s="8" t="s">
        <v>23</v>
      </c>
      <c r="C824" s="7">
        <v>1010213</v>
      </c>
      <c r="D824" s="7">
        <v>15</v>
      </c>
      <c r="E824" s="8" t="s">
        <v>1521</v>
      </c>
      <c r="F824" s="8" t="s">
        <v>1535</v>
      </c>
      <c r="G824" s="8"/>
      <c r="H824" s="8" t="s">
        <v>1552</v>
      </c>
      <c r="I824" s="7">
        <v>18</v>
      </c>
      <c r="J824" s="7">
        <v>1</v>
      </c>
      <c r="K824" s="8" t="s">
        <v>1537</v>
      </c>
      <c r="L824" s="7">
        <v>23</v>
      </c>
      <c r="M824" s="8" t="s">
        <v>1553</v>
      </c>
      <c r="N824" s="8" t="s">
        <v>65</v>
      </c>
      <c r="O824" s="8" t="s">
        <v>61</v>
      </c>
      <c r="P824" s="8" t="s">
        <v>61</v>
      </c>
      <c r="Q824" s="8" t="s">
        <v>31</v>
      </c>
      <c r="R824" s="9">
        <v>-14.809699999999999</v>
      </c>
      <c r="S824" s="9">
        <v>36.494399999999999</v>
      </c>
      <c r="T824" s="19">
        <v>1</v>
      </c>
      <c r="U824" s="7">
        <v>0</v>
      </c>
      <c r="V824" s="7"/>
      <c r="W824" s="7"/>
      <c r="X824" s="7">
        <v>1</v>
      </c>
      <c r="Y824" s="7">
        <v>0</v>
      </c>
      <c r="Z824" s="7"/>
      <c r="AA824" s="7"/>
      <c r="AB824" s="7"/>
    </row>
    <row r="825" spans="1:28" ht="15" customHeight="1" x14ac:dyDescent="0.25">
      <c r="A825" s="7">
        <v>811</v>
      </c>
      <c r="B825" s="8" t="s">
        <v>23</v>
      </c>
      <c r="C825" s="7">
        <v>1010214</v>
      </c>
      <c r="D825" s="7">
        <v>48</v>
      </c>
      <c r="E825" s="8" t="s">
        <v>1521</v>
      </c>
      <c r="F825" s="8" t="s">
        <v>1535</v>
      </c>
      <c r="G825" s="8"/>
      <c r="H825" s="8" t="s">
        <v>1554</v>
      </c>
      <c r="I825" s="7">
        <v>19</v>
      </c>
      <c r="J825" s="7">
        <v>2</v>
      </c>
      <c r="K825" s="8" t="s">
        <v>1540</v>
      </c>
      <c r="L825" s="7">
        <v>1</v>
      </c>
      <c r="M825" s="8" t="s">
        <v>1541</v>
      </c>
      <c r="N825" s="8" t="s">
        <v>28</v>
      </c>
      <c r="O825" s="8" t="s">
        <v>61</v>
      </c>
      <c r="P825" s="8" t="s">
        <v>61</v>
      </c>
      <c r="Q825" s="8" t="s">
        <v>31</v>
      </c>
      <c r="R825" s="9">
        <v>-14.9153</v>
      </c>
      <c r="S825" s="9">
        <v>36.366100000000003</v>
      </c>
      <c r="T825" s="19">
        <v>1</v>
      </c>
      <c r="U825" s="7">
        <v>0</v>
      </c>
      <c r="V825" s="7"/>
      <c r="W825" s="7"/>
      <c r="X825" s="7">
        <v>1</v>
      </c>
      <c r="Y825" s="7">
        <v>0</v>
      </c>
      <c r="Z825" s="7"/>
      <c r="AA825" s="7"/>
      <c r="AB825" s="7"/>
    </row>
    <row r="826" spans="1:28" ht="15" customHeight="1" x14ac:dyDescent="0.25">
      <c r="A826" s="7">
        <v>812</v>
      </c>
      <c r="B826" s="8" t="s">
        <v>23</v>
      </c>
      <c r="C826" s="7">
        <v>1010215</v>
      </c>
      <c r="D826" s="7">
        <v>16</v>
      </c>
      <c r="E826" s="8" t="s">
        <v>1521</v>
      </c>
      <c r="F826" s="8" t="s">
        <v>1535</v>
      </c>
      <c r="G826" s="8"/>
      <c r="H826" s="8" t="s">
        <v>1555</v>
      </c>
      <c r="I826" s="7">
        <v>20</v>
      </c>
      <c r="J826" s="7">
        <v>3</v>
      </c>
      <c r="K826" s="8" t="s">
        <v>1208</v>
      </c>
      <c r="L826" s="7">
        <v>2</v>
      </c>
      <c r="M826" s="8" t="s">
        <v>1546</v>
      </c>
      <c r="N826" s="8" t="s">
        <v>28</v>
      </c>
      <c r="O826" s="8" t="s">
        <v>61</v>
      </c>
      <c r="P826" s="8" t="s">
        <v>61</v>
      </c>
      <c r="Q826" s="8" t="s">
        <v>31</v>
      </c>
      <c r="R826" s="9">
        <v>-14.5444</v>
      </c>
      <c r="S826" s="9">
        <v>36.605800000000002</v>
      </c>
      <c r="T826" s="19">
        <v>1</v>
      </c>
      <c r="U826" s="7">
        <v>0</v>
      </c>
      <c r="V826" s="7"/>
      <c r="W826" s="7"/>
      <c r="X826" s="7">
        <v>1</v>
      </c>
      <c r="Y826" s="7">
        <v>0</v>
      </c>
      <c r="Z826" s="7"/>
      <c r="AA826" s="7"/>
      <c r="AB826" s="7"/>
    </row>
    <row r="827" spans="1:28" ht="15" customHeight="1" x14ac:dyDescent="0.25">
      <c r="A827" s="7">
        <v>813</v>
      </c>
      <c r="B827" s="8" t="s">
        <v>23</v>
      </c>
      <c r="C827" s="7">
        <v>1010216</v>
      </c>
      <c r="D827" s="7">
        <v>124</v>
      </c>
      <c r="E827" s="8" t="s">
        <v>1521</v>
      </c>
      <c r="F827" s="8" t="s">
        <v>1535</v>
      </c>
      <c r="G827" s="8"/>
      <c r="H827" s="8" t="s">
        <v>1556</v>
      </c>
      <c r="I827" s="7">
        <v>21</v>
      </c>
      <c r="J827" s="7">
        <v>1</v>
      </c>
      <c r="K827" s="8" t="s">
        <v>1537</v>
      </c>
      <c r="L827" s="7">
        <v>12</v>
      </c>
      <c r="M827" s="8" t="s">
        <v>1557</v>
      </c>
      <c r="N827" s="8" t="s">
        <v>28</v>
      </c>
      <c r="O827" s="8" t="s">
        <v>29</v>
      </c>
      <c r="P827" s="8" t="s">
        <v>30</v>
      </c>
      <c r="Q827" s="8" t="s">
        <v>31</v>
      </c>
      <c r="R827" s="9">
        <v>-14.801399999999999</v>
      </c>
      <c r="S827" s="9">
        <v>36.533099999999997</v>
      </c>
      <c r="T827" s="19">
        <v>1</v>
      </c>
      <c r="U827" s="7">
        <v>1</v>
      </c>
      <c r="V827" s="7"/>
      <c r="W827" s="7"/>
      <c r="X827" s="7">
        <v>1</v>
      </c>
      <c r="Y827" s="7">
        <v>0</v>
      </c>
      <c r="Z827" s="7"/>
      <c r="AA827" s="7"/>
      <c r="AB827" s="7"/>
    </row>
    <row r="828" spans="1:28" ht="15" customHeight="1" x14ac:dyDescent="0.25">
      <c r="A828" s="7">
        <v>814</v>
      </c>
      <c r="B828" s="8" t="s">
        <v>23</v>
      </c>
      <c r="C828" s="7">
        <v>1010217</v>
      </c>
      <c r="D828" s="7">
        <v>110</v>
      </c>
      <c r="E828" s="8" t="s">
        <v>1521</v>
      </c>
      <c r="F828" s="8" t="s">
        <v>1535</v>
      </c>
      <c r="G828" s="8"/>
      <c r="H828" s="8" t="s">
        <v>1207</v>
      </c>
      <c r="I828" s="7">
        <v>22</v>
      </c>
      <c r="J828" s="7">
        <v>3</v>
      </c>
      <c r="K828" s="8" t="s">
        <v>1208</v>
      </c>
      <c r="L828" s="7">
        <v>1</v>
      </c>
      <c r="M828" s="8" t="s">
        <v>1284</v>
      </c>
      <c r="N828" s="8" t="s">
        <v>28</v>
      </c>
      <c r="O828" s="8" t="s">
        <v>61</v>
      </c>
      <c r="P828" s="8" t="s">
        <v>61</v>
      </c>
      <c r="Q828" s="8" t="s">
        <v>31</v>
      </c>
      <c r="R828" s="9">
        <v>-14.794700000000001</v>
      </c>
      <c r="S828" s="9">
        <v>36.8536</v>
      </c>
      <c r="T828" s="19">
        <v>1</v>
      </c>
      <c r="U828" s="7">
        <v>1</v>
      </c>
      <c r="V828" s="7"/>
      <c r="W828" s="7"/>
      <c r="X828" s="7">
        <v>1</v>
      </c>
      <c r="Y828" s="7">
        <v>0</v>
      </c>
      <c r="Z828" s="7"/>
      <c r="AA828" s="7"/>
      <c r="AB828" s="7"/>
    </row>
    <row r="829" spans="1:28" ht="15" customHeight="1" x14ac:dyDescent="0.25">
      <c r="A829" s="7">
        <v>815</v>
      </c>
      <c r="B829" s="8" t="s">
        <v>23</v>
      </c>
      <c r="C829" s="7">
        <v>1010218</v>
      </c>
      <c r="D829" s="7">
        <v>14</v>
      </c>
      <c r="E829" s="8" t="s">
        <v>1521</v>
      </c>
      <c r="F829" s="8" t="s">
        <v>1535</v>
      </c>
      <c r="G829" s="8"/>
      <c r="H829" s="8" t="s">
        <v>1558</v>
      </c>
      <c r="I829" s="7">
        <v>23</v>
      </c>
      <c r="J829" s="7">
        <v>1</v>
      </c>
      <c r="K829" s="8" t="s">
        <v>1537</v>
      </c>
      <c r="L829" s="7">
        <v>17</v>
      </c>
      <c r="M829" s="8" t="s">
        <v>1559</v>
      </c>
      <c r="N829" s="8" t="s">
        <v>65</v>
      </c>
      <c r="O829" s="8" t="s">
        <v>61</v>
      </c>
      <c r="P829" s="8" t="s">
        <v>61</v>
      </c>
      <c r="Q829" s="8" t="s">
        <v>31</v>
      </c>
      <c r="R829" s="9">
        <v>-14.7803</v>
      </c>
      <c r="S829" s="9">
        <v>36.531700000000001</v>
      </c>
      <c r="T829" s="19">
        <v>1</v>
      </c>
      <c r="U829" s="7">
        <v>0</v>
      </c>
      <c r="V829" s="7"/>
      <c r="W829" s="7"/>
      <c r="X829" s="7">
        <v>1</v>
      </c>
      <c r="Y829" s="7">
        <v>0</v>
      </c>
      <c r="Z829" s="7"/>
      <c r="AA829" s="7"/>
      <c r="AB829" s="7"/>
    </row>
    <row r="830" spans="1:28" ht="15" customHeight="1" x14ac:dyDescent="0.25">
      <c r="A830" s="7">
        <v>816</v>
      </c>
      <c r="B830" s="8" t="s">
        <v>23</v>
      </c>
      <c r="C830" s="7">
        <v>1010220</v>
      </c>
      <c r="D830" s="7">
        <v>130</v>
      </c>
      <c r="E830" s="8" t="s">
        <v>1521</v>
      </c>
      <c r="F830" s="8" t="s">
        <v>1535</v>
      </c>
      <c r="G830" s="8"/>
      <c r="H830" s="8" t="s">
        <v>1560</v>
      </c>
      <c r="I830" s="7">
        <v>24</v>
      </c>
      <c r="J830" s="7">
        <v>2</v>
      </c>
      <c r="K830" s="8" t="s">
        <v>1540</v>
      </c>
      <c r="L830" s="7">
        <v>1</v>
      </c>
      <c r="M830" s="8" t="s">
        <v>1541</v>
      </c>
      <c r="N830" s="8" t="s">
        <v>28</v>
      </c>
      <c r="O830" s="8" t="s">
        <v>29</v>
      </c>
      <c r="P830" s="8" t="s">
        <v>30</v>
      </c>
      <c r="Q830" s="8" t="s">
        <v>31</v>
      </c>
      <c r="R830" s="9">
        <v>-15.242800000000001</v>
      </c>
      <c r="S830" s="9">
        <v>36.502200000000002</v>
      </c>
      <c r="T830" s="19">
        <v>1</v>
      </c>
      <c r="U830" s="7">
        <v>0</v>
      </c>
      <c r="V830" s="7"/>
      <c r="W830" s="7"/>
      <c r="X830" s="7">
        <v>1</v>
      </c>
      <c r="Y830" s="7">
        <v>0</v>
      </c>
      <c r="Z830" s="7"/>
      <c r="AA830" s="7"/>
      <c r="AB830" s="7"/>
    </row>
    <row r="831" spans="1:28" ht="15" customHeight="1" x14ac:dyDescent="0.25">
      <c r="A831" s="7">
        <v>817</v>
      </c>
      <c r="B831" s="8" t="s">
        <v>23</v>
      </c>
      <c r="C831" s="7">
        <v>1010223</v>
      </c>
      <c r="D831" s="7">
        <v>53</v>
      </c>
      <c r="E831" s="8" t="s">
        <v>1521</v>
      </c>
      <c r="F831" s="8" t="s">
        <v>1535</v>
      </c>
      <c r="G831" s="8"/>
      <c r="H831" s="8" t="s">
        <v>1561</v>
      </c>
      <c r="I831" s="7">
        <v>25</v>
      </c>
      <c r="J831" s="7">
        <v>1</v>
      </c>
      <c r="K831" s="8" t="s">
        <v>1537</v>
      </c>
      <c r="L831" s="7">
        <v>13</v>
      </c>
      <c r="M831" s="8" t="s">
        <v>1562</v>
      </c>
      <c r="N831" s="8" t="s">
        <v>28</v>
      </c>
      <c r="O831" s="8" t="s">
        <v>61</v>
      </c>
      <c r="P831" s="8" t="s">
        <v>61</v>
      </c>
      <c r="Q831" s="8" t="s">
        <v>31</v>
      </c>
      <c r="R831" s="9">
        <v>-14.8972</v>
      </c>
      <c r="S831" s="9">
        <v>36.5289</v>
      </c>
      <c r="T831" s="19">
        <v>1</v>
      </c>
      <c r="U831" s="7">
        <v>0</v>
      </c>
      <c r="V831" s="7"/>
      <c r="W831" s="7"/>
      <c r="X831" s="7">
        <v>1</v>
      </c>
      <c r="Y831" s="7">
        <v>0</v>
      </c>
      <c r="Z831" s="7"/>
      <c r="AA831" s="7"/>
      <c r="AB831" s="7"/>
    </row>
    <row r="832" spans="1:28" ht="15" customHeight="1" x14ac:dyDescent="0.25">
      <c r="A832" s="7">
        <v>818</v>
      </c>
      <c r="B832" s="8" t="s">
        <v>23</v>
      </c>
      <c r="C832" s="7">
        <v>1010224</v>
      </c>
      <c r="D832" s="7">
        <v>52</v>
      </c>
      <c r="E832" s="8" t="s">
        <v>1521</v>
      </c>
      <c r="F832" s="8" t="s">
        <v>1535</v>
      </c>
      <c r="G832" s="8"/>
      <c r="H832" s="8" t="s">
        <v>1563</v>
      </c>
      <c r="I832" s="7">
        <v>26</v>
      </c>
      <c r="J832" s="7">
        <v>3</v>
      </c>
      <c r="K832" s="8" t="s">
        <v>1208</v>
      </c>
      <c r="L832" s="7">
        <v>2</v>
      </c>
      <c r="M832" s="8" t="s">
        <v>1546</v>
      </c>
      <c r="N832" s="8" t="s">
        <v>28</v>
      </c>
      <c r="O832" s="8" t="s">
        <v>61</v>
      </c>
      <c r="P832" s="8" t="s">
        <v>61</v>
      </c>
      <c r="Q832" s="8" t="s">
        <v>31</v>
      </c>
      <c r="R832" s="9">
        <v>-14.734999999999999</v>
      </c>
      <c r="S832" s="9">
        <v>36.435000000000002</v>
      </c>
      <c r="T832" s="19">
        <v>1</v>
      </c>
      <c r="U832" s="7">
        <v>0</v>
      </c>
      <c r="V832" s="7"/>
      <c r="W832" s="7"/>
      <c r="X832" s="7">
        <v>1</v>
      </c>
      <c r="Y832" s="7">
        <v>0</v>
      </c>
      <c r="Z832" s="7"/>
      <c r="AA832" s="7"/>
      <c r="AB832" s="7"/>
    </row>
    <row r="833" spans="1:31" ht="15" customHeight="1" x14ac:dyDescent="0.25">
      <c r="A833" s="7">
        <v>819</v>
      </c>
      <c r="B833" s="8" t="s">
        <v>23</v>
      </c>
      <c r="C833" s="7">
        <v>1010225</v>
      </c>
      <c r="D833" s="7">
        <v>12</v>
      </c>
      <c r="E833" s="8" t="s">
        <v>1521</v>
      </c>
      <c r="F833" s="8" t="s">
        <v>1535</v>
      </c>
      <c r="G833" s="8"/>
      <c r="H833" s="8" t="s">
        <v>1564</v>
      </c>
      <c r="I833" s="7">
        <v>27</v>
      </c>
      <c r="J833" s="7">
        <v>3</v>
      </c>
      <c r="K833" s="8" t="s">
        <v>1208</v>
      </c>
      <c r="L833" s="7">
        <v>2</v>
      </c>
      <c r="M833" s="8" t="s">
        <v>1546</v>
      </c>
      <c r="N833" s="8" t="s">
        <v>28</v>
      </c>
      <c r="O833" s="8" t="s">
        <v>61</v>
      </c>
      <c r="P833" s="8" t="s">
        <v>61</v>
      </c>
      <c r="Q833" s="8" t="s">
        <v>31</v>
      </c>
      <c r="R833" s="9">
        <v>-14.6511</v>
      </c>
      <c r="S833" s="9">
        <v>36.568899999999999</v>
      </c>
      <c r="T833" s="19">
        <v>1</v>
      </c>
      <c r="U833" s="7">
        <v>1</v>
      </c>
      <c r="V833" s="7"/>
      <c r="W833" s="7"/>
      <c r="X833" s="7">
        <v>1</v>
      </c>
      <c r="Y833" s="7">
        <v>0</v>
      </c>
      <c r="Z833" s="7"/>
      <c r="AA833" s="7"/>
      <c r="AB833" s="7"/>
    </row>
    <row r="834" spans="1:31" ht="15" customHeight="1" x14ac:dyDescent="0.25">
      <c r="A834" s="7">
        <v>820</v>
      </c>
      <c r="B834" s="8" t="s">
        <v>23</v>
      </c>
      <c r="C834" s="7">
        <v>1010306</v>
      </c>
      <c r="D834" s="7">
        <v>83</v>
      </c>
      <c r="E834" s="8" t="s">
        <v>1521</v>
      </c>
      <c r="F834" s="8" t="s">
        <v>1565</v>
      </c>
      <c r="G834" s="8"/>
      <c r="H834" s="8" t="s">
        <v>1566</v>
      </c>
      <c r="I834" s="7">
        <v>28</v>
      </c>
      <c r="J834" s="7">
        <v>1</v>
      </c>
      <c r="K834" s="8" t="s">
        <v>1567</v>
      </c>
      <c r="L834" s="7">
        <v>4</v>
      </c>
      <c r="M834" s="8" t="s">
        <v>1568</v>
      </c>
      <c r="N834" s="8" t="s">
        <v>28</v>
      </c>
      <c r="O834" s="8" t="s">
        <v>61</v>
      </c>
      <c r="P834" s="8" t="s">
        <v>61</v>
      </c>
      <c r="Q834" s="8" t="s">
        <v>31</v>
      </c>
      <c r="R834" s="9">
        <v>-12.885999999999999</v>
      </c>
      <c r="S834" s="9">
        <v>34.772300000000001</v>
      </c>
      <c r="T834" s="19">
        <v>1</v>
      </c>
      <c r="U834" s="7">
        <v>0</v>
      </c>
      <c r="V834" s="7"/>
      <c r="W834" s="7"/>
      <c r="X834" s="7">
        <v>1</v>
      </c>
      <c r="Y834" s="7">
        <v>0</v>
      </c>
      <c r="Z834" s="7"/>
      <c r="AA834" s="7"/>
      <c r="AB834" s="7"/>
    </row>
    <row r="835" spans="1:31" ht="15" customHeight="1" x14ac:dyDescent="0.25">
      <c r="A835" s="7">
        <v>821</v>
      </c>
      <c r="B835" s="8" t="s">
        <v>23</v>
      </c>
      <c r="C835" s="7">
        <v>1010307</v>
      </c>
      <c r="D835" s="7">
        <v>17</v>
      </c>
      <c r="E835" s="8" t="s">
        <v>1521</v>
      </c>
      <c r="F835" s="8" t="s">
        <v>1565</v>
      </c>
      <c r="G835" s="8">
        <v>1</v>
      </c>
      <c r="H835" s="8" t="s">
        <v>1569</v>
      </c>
      <c r="I835" s="7">
        <v>29</v>
      </c>
      <c r="J835" s="7">
        <v>1</v>
      </c>
      <c r="K835" s="8" t="s">
        <v>1567</v>
      </c>
      <c r="L835" s="7">
        <v>3</v>
      </c>
      <c r="M835" s="8" t="s">
        <v>1570</v>
      </c>
      <c r="N835" s="8" t="s">
        <v>28</v>
      </c>
      <c r="O835" s="8" t="s">
        <v>29</v>
      </c>
      <c r="P835" s="8" t="s">
        <v>30</v>
      </c>
      <c r="Q835" s="8" t="s">
        <v>31</v>
      </c>
      <c r="R835" s="9">
        <v>-12.613</v>
      </c>
      <c r="S835" s="9">
        <v>34.791200000000003</v>
      </c>
      <c r="T835" s="19">
        <v>1</v>
      </c>
      <c r="U835" s="7">
        <v>1</v>
      </c>
      <c r="V835" s="7"/>
      <c r="W835" s="7"/>
      <c r="X835" s="7">
        <v>1</v>
      </c>
      <c r="Y835" s="7">
        <v>0</v>
      </c>
      <c r="Z835" s="7"/>
      <c r="AA835" s="7"/>
      <c r="AB835" s="7"/>
    </row>
    <row r="836" spans="1:31" ht="15" customHeight="1" x14ac:dyDescent="0.25">
      <c r="A836" s="7">
        <v>822</v>
      </c>
      <c r="B836" s="8" t="s">
        <v>23</v>
      </c>
      <c r="C836" s="7">
        <v>1010308</v>
      </c>
      <c r="D836" s="7">
        <v>118</v>
      </c>
      <c r="E836" s="8" t="s">
        <v>1521</v>
      </c>
      <c r="F836" s="8" t="s">
        <v>1565</v>
      </c>
      <c r="G836" s="8"/>
      <c r="H836" s="8" t="s">
        <v>1571</v>
      </c>
      <c r="I836" s="7">
        <v>30</v>
      </c>
      <c r="J836" s="7">
        <v>1</v>
      </c>
      <c r="K836" s="8" t="s">
        <v>1567</v>
      </c>
      <c r="L836" s="7">
        <v>1</v>
      </c>
      <c r="M836" s="8" t="s">
        <v>1572</v>
      </c>
      <c r="N836" s="8" t="s">
        <v>65</v>
      </c>
      <c r="O836" s="8" t="s">
        <v>29</v>
      </c>
      <c r="P836" s="8" t="s">
        <v>30</v>
      </c>
      <c r="Q836" s="8" t="s">
        <v>31</v>
      </c>
      <c r="R836" s="9">
        <v>-12.694699999999999</v>
      </c>
      <c r="S836" s="9">
        <v>34.808799999999998</v>
      </c>
      <c r="T836" s="19">
        <v>1</v>
      </c>
      <c r="U836" s="7">
        <v>1</v>
      </c>
      <c r="V836" s="7"/>
      <c r="W836" s="7"/>
      <c r="X836" s="7">
        <v>1</v>
      </c>
      <c r="Y836" s="7">
        <v>0</v>
      </c>
      <c r="Z836" s="7"/>
      <c r="AA836" s="7"/>
      <c r="AB836" s="7"/>
    </row>
    <row r="837" spans="1:31" ht="15" customHeight="1" x14ac:dyDescent="0.25">
      <c r="A837" s="7">
        <v>823</v>
      </c>
      <c r="B837" s="8" t="s">
        <v>23</v>
      </c>
      <c r="C837" s="7">
        <v>1010309</v>
      </c>
      <c r="D837" s="7">
        <v>54</v>
      </c>
      <c r="E837" s="8" t="s">
        <v>1521</v>
      </c>
      <c r="F837" s="8" t="s">
        <v>1565</v>
      </c>
      <c r="G837" s="8"/>
      <c r="H837" s="8" t="s">
        <v>1573</v>
      </c>
      <c r="I837" s="7">
        <v>31</v>
      </c>
      <c r="J837" s="7">
        <v>2</v>
      </c>
      <c r="K837" s="8" t="s">
        <v>1574</v>
      </c>
      <c r="L837" s="7">
        <v>5</v>
      </c>
      <c r="M837" s="8" t="s">
        <v>1575</v>
      </c>
      <c r="N837" s="8" t="s">
        <v>28</v>
      </c>
      <c r="O837" s="8" t="s">
        <v>61</v>
      </c>
      <c r="P837" s="8" t="s">
        <v>61</v>
      </c>
      <c r="Q837" s="8" t="s">
        <v>31</v>
      </c>
      <c r="R837" s="9">
        <v>-12.0129</v>
      </c>
      <c r="S837" s="9">
        <v>34.901600000000002</v>
      </c>
      <c r="T837" s="19">
        <v>1</v>
      </c>
      <c r="U837" s="7">
        <v>0</v>
      </c>
      <c r="V837" s="7"/>
      <c r="W837" s="7"/>
      <c r="X837" s="7">
        <v>0</v>
      </c>
      <c r="Y837" s="7">
        <v>0</v>
      </c>
      <c r="Z837" s="7"/>
      <c r="AA837" s="7"/>
      <c r="AB837" s="7"/>
    </row>
    <row r="838" spans="1:31" ht="15" customHeight="1" x14ac:dyDescent="0.25">
      <c r="A838" s="7">
        <v>824</v>
      </c>
      <c r="B838" s="8" t="s">
        <v>23</v>
      </c>
      <c r="C838" s="7">
        <v>1010310</v>
      </c>
      <c r="D838" s="7">
        <v>82</v>
      </c>
      <c r="E838" s="8" t="s">
        <v>1521</v>
      </c>
      <c r="F838" s="8" t="s">
        <v>1565</v>
      </c>
      <c r="G838" s="8"/>
      <c r="H838" s="8" t="s">
        <v>1576</v>
      </c>
      <c r="I838" s="7">
        <v>32</v>
      </c>
      <c r="J838" s="7">
        <v>2</v>
      </c>
      <c r="K838" s="8" t="s">
        <v>1574</v>
      </c>
      <c r="L838" s="7">
        <v>1</v>
      </c>
      <c r="M838" s="8" t="s">
        <v>1577</v>
      </c>
      <c r="N838" s="8" t="s">
        <v>28</v>
      </c>
      <c r="O838" s="8" t="s">
        <v>61</v>
      </c>
      <c r="P838" s="8" t="s">
        <v>61</v>
      </c>
      <c r="Q838" s="8" t="s">
        <v>31</v>
      </c>
      <c r="R838" s="9">
        <v>-12.4239</v>
      </c>
      <c r="S838" s="9">
        <v>34.7164</v>
      </c>
      <c r="T838" s="19">
        <v>1</v>
      </c>
      <c r="U838" s="7">
        <v>0</v>
      </c>
      <c r="V838" s="7"/>
      <c r="W838" s="7"/>
      <c r="X838" s="7">
        <v>0</v>
      </c>
      <c r="Y838" s="7">
        <v>0</v>
      </c>
      <c r="Z838" s="7"/>
      <c r="AA838" s="7"/>
      <c r="AB838" s="7"/>
    </row>
    <row r="839" spans="1:31" ht="15" customHeight="1" x14ac:dyDescent="0.25">
      <c r="A839" s="7">
        <v>825</v>
      </c>
      <c r="B839" s="8" t="s">
        <v>23</v>
      </c>
      <c r="C839" s="7">
        <v>1010311</v>
      </c>
      <c r="D839" s="7">
        <v>95</v>
      </c>
      <c r="E839" s="8" t="s">
        <v>1521</v>
      </c>
      <c r="F839" s="8" t="s">
        <v>1565</v>
      </c>
      <c r="G839" s="8">
        <v>1</v>
      </c>
      <c r="H839" s="8" t="s">
        <v>1578</v>
      </c>
      <c r="I839" s="7">
        <v>33</v>
      </c>
      <c r="J839" s="7">
        <v>2</v>
      </c>
      <c r="K839" s="8" t="s">
        <v>1574</v>
      </c>
      <c r="L839" s="7">
        <v>3</v>
      </c>
      <c r="M839" s="8" t="s">
        <v>1579</v>
      </c>
      <c r="N839" s="8" t="s">
        <v>28</v>
      </c>
      <c r="O839" s="8" t="s">
        <v>61</v>
      </c>
      <c r="P839" s="8" t="s">
        <v>61</v>
      </c>
      <c r="Q839" s="8" t="s">
        <v>31</v>
      </c>
      <c r="R839" s="9">
        <v>-11.615600000000001</v>
      </c>
      <c r="S839" s="9">
        <v>34.961300000000001</v>
      </c>
      <c r="T839" s="19">
        <v>1</v>
      </c>
      <c r="U839" s="7">
        <v>0</v>
      </c>
      <c r="V839" s="7"/>
      <c r="W839" s="7"/>
      <c r="X839" s="7">
        <v>0</v>
      </c>
      <c r="Y839" s="7">
        <v>0</v>
      </c>
      <c r="Z839" s="7"/>
      <c r="AA839" s="7"/>
      <c r="AB839" s="7"/>
    </row>
    <row r="840" spans="1:31" ht="15" customHeight="1" x14ac:dyDescent="0.25">
      <c r="A840" s="7">
        <v>826</v>
      </c>
      <c r="B840" s="8" t="s">
        <v>23</v>
      </c>
      <c r="C840" s="7">
        <v>1010312</v>
      </c>
      <c r="D840" s="7">
        <v>55</v>
      </c>
      <c r="E840" s="8" t="s">
        <v>1521</v>
      </c>
      <c r="F840" s="8" t="s">
        <v>1565</v>
      </c>
      <c r="G840" s="8"/>
      <c r="H840" s="8" t="s">
        <v>1580</v>
      </c>
      <c r="I840" s="7">
        <v>34</v>
      </c>
      <c r="J840" s="7">
        <v>2</v>
      </c>
      <c r="K840" s="8" t="s">
        <v>1574</v>
      </c>
      <c r="L840" s="7">
        <v>4</v>
      </c>
      <c r="M840" s="8" t="s">
        <v>1581</v>
      </c>
      <c r="N840" s="8" t="s">
        <v>28</v>
      </c>
      <c r="O840" s="8" t="s">
        <v>61</v>
      </c>
      <c r="P840" s="8" t="s">
        <v>61</v>
      </c>
      <c r="Q840" s="8" t="s">
        <v>31</v>
      </c>
      <c r="R840" s="9">
        <v>-11.7569</v>
      </c>
      <c r="S840" s="9">
        <v>35.2074</v>
      </c>
      <c r="T840" s="19">
        <v>1</v>
      </c>
      <c r="U840" s="7">
        <v>0</v>
      </c>
      <c r="V840" s="7"/>
      <c r="W840" s="7"/>
      <c r="X840" s="7">
        <v>0</v>
      </c>
      <c r="Y840" s="7">
        <v>0</v>
      </c>
      <c r="Z840" s="7"/>
      <c r="AA840" s="7"/>
      <c r="AB840" s="7"/>
    </row>
    <row r="841" spans="1:31" ht="15" customHeight="1" x14ac:dyDescent="0.25">
      <c r="A841" s="7">
        <v>827</v>
      </c>
      <c r="B841" s="8" t="s">
        <v>23</v>
      </c>
      <c r="C841" s="7">
        <v>1010313</v>
      </c>
      <c r="D841" s="7">
        <v>18</v>
      </c>
      <c r="E841" s="8" t="s">
        <v>1521</v>
      </c>
      <c r="F841" s="8" t="s">
        <v>1565</v>
      </c>
      <c r="G841" s="8"/>
      <c r="H841" s="8" t="s">
        <v>1582</v>
      </c>
      <c r="I841" s="7">
        <v>35</v>
      </c>
      <c r="J841" s="7">
        <v>4</v>
      </c>
      <c r="K841" s="8" t="s">
        <v>1583</v>
      </c>
      <c r="L841" s="7">
        <v>2</v>
      </c>
      <c r="M841" s="8" t="s">
        <v>1584</v>
      </c>
      <c r="N841" s="8" t="s">
        <v>28</v>
      </c>
      <c r="O841" s="8" t="s">
        <v>61</v>
      </c>
      <c r="P841" s="8" t="s">
        <v>61</v>
      </c>
      <c r="Q841" s="8" t="s">
        <v>31</v>
      </c>
      <c r="R841" s="9">
        <v>-12.9039</v>
      </c>
      <c r="S841" s="9">
        <v>35.049599999999998</v>
      </c>
      <c r="T841" s="19">
        <v>1</v>
      </c>
      <c r="U841" s="7">
        <v>0</v>
      </c>
      <c r="V841" s="7"/>
      <c r="W841" s="7"/>
      <c r="X841" s="7">
        <v>1</v>
      </c>
      <c r="Y841" s="7">
        <v>0</v>
      </c>
      <c r="Z841" s="7"/>
      <c r="AA841" s="7"/>
      <c r="AB841" s="7"/>
    </row>
    <row r="842" spans="1:31" ht="15" customHeight="1" x14ac:dyDescent="0.25">
      <c r="A842" s="7">
        <v>828</v>
      </c>
      <c r="B842" s="8" t="s">
        <v>23</v>
      </c>
      <c r="C842" s="7">
        <v>1010314</v>
      </c>
      <c r="D842" s="7">
        <v>3</v>
      </c>
      <c r="E842" s="8" t="s">
        <v>1521</v>
      </c>
      <c r="F842" s="8" t="s">
        <v>1565</v>
      </c>
      <c r="G842" s="8"/>
      <c r="H842" s="8" t="s">
        <v>1585</v>
      </c>
      <c r="I842" s="7">
        <v>36</v>
      </c>
      <c r="J842" s="7">
        <v>2</v>
      </c>
      <c r="K842" s="8" t="s">
        <v>1574</v>
      </c>
      <c r="L842" s="7">
        <v>1</v>
      </c>
      <c r="M842" s="8" t="s">
        <v>1577</v>
      </c>
      <c r="N842" s="8" t="s">
        <v>28</v>
      </c>
      <c r="O842" s="8" t="s">
        <v>61</v>
      </c>
      <c r="P842" s="8" t="s">
        <v>61</v>
      </c>
      <c r="Q842" s="8" t="s">
        <v>31</v>
      </c>
      <c r="R842" s="9">
        <v>-12.1402</v>
      </c>
      <c r="S842" s="9">
        <v>34.761000000000003</v>
      </c>
      <c r="T842" s="19">
        <v>1</v>
      </c>
      <c r="U842" s="7">
        <v>1</v>
      </c>
      <c r="V842" s="7"/>
      <c r="W842" s="7"/>
      <c r="X842" s="7">
        <v>1</v>
      </c>
      <c r="Y842" s="7">
        <v>0</v>
      </c>
      <c r="Z842" s="7"/>
      <c r="AA842" s="7"/>
      <c r="AB842" s="7"/>
    </row>
    <row r="843" spans="1:31" ht="15" customHeight="1" x14ac:dyDescent="0.25">
      <c r="A843" s="7">
        <v>829</v>
      </c>
      <c r="B843" s="8" t="s">
        <v>23</v>
      </c>
      <c r="C843" s="7">
        <v>1010315</v>
      </c>
      <c r="D843" s="7">
        <v>94</v>
      </c>
      <c r="E843" s="8" t="s">
        <v>1521</v>
      </c>
      <c r="F843" s="8" t="s">
        <v>1565</v>
      </c>
      <c r="G843" s="8"/>
      <c r="H843" s="8" t="s">
        <v>1586</v>
      </c>
      <c r="I843" s="7">
        <v>37</v>
      </c>
      <c r="J843" s="7">
        <v>4</v>
      </c>
      <c r="K843" s="8" t="s">
        <v>1583</v>
      </c>
      <c r="L843" s="7">
        <v>1</v>
      </c>
      <c r="M843" s="8" t="s">
        <v>1587</v>
      </c>
      <c r="N843" s="8" t="s">
        <v>28</v>
      </c>
      <c r="O843" s="8" t="s">
        <v>61</v>
      </c>
      <c r="P843" s="8" t="s">
        <v>61</v>
      </c>
      <c r="Q843" s="8" t="s">
        <v>31</v>
      </c>
      <c r="R843" s="9">
        <v>-12.759600000000001</v>
      </c>
      <c r="S843" s="9">
        <v>34.976399999999998</v>
      </c>
      <c r="T843" s="19">
        <v>1</v>
      </c>
      <c r="U843" s="7">
        <v>1</v>
      </c>
      <c r="V843" s="7"/>
      <c r="W843" s="7"/>
      <c r="X843" s="7">
        <v>1</v>
      </c>
      <c r="Y843" s="7">
        <v>0</v>
      </c>
      <c r="Z843" s="7"/>
      <c r="AA843" s="7"/>
      <c r="AB843" s="7"/>
    </row>
    <row r="844" spans="1:31" ht="15" customHeight="1" x14ac:dyDescent="0.25">
      <c r="A844" s="7">
        <v>830</v>
      </c>
      <c r="B844" s="8" t="s">
        <v>23</v>
      </c>
      <c r="C844" s="7">
        <v>1010316</v>
      </c>
      <c r="D844" s="7">
        <v>119</v>
      </c>
      <c r="E844" s="8" t="s">
        <v>1521</v>
      </c>
      <c r="F844" s="8" t="s">
        <v>1565</v>
      </c>
      <c r="G844" s="8">
        <v>1</v>
      </c>
      <c r="H844" s="8" t="s">
        <v>1588</v>
      </c>
      <c r="I844" s="7">
        <v>38</v>
      </c>
      <c r="J844" s="7">
        <v>1</v>
      </c>
      <c r="K844" s="8" t="s">
        <v>1567</v>
      </c>
      <c r="L844" s="7">
        <v>1</v>
      </c>
      <c r="M844" s="8" t="s">
        <v>1572</v>
      </c>
      <c r="N844" s="8" t="s">
        <v>65</v>
      </c>
      <c r="O844" s="8" t="s">
        <v>61</v>
      </c>
      <c r="P844" s="8" t="s">
        <v>61</v>
      </c>
      <c r="Q844" s="8" t="s">
        <v>31</v>
      </c>
      <c r="R844" s="9">
        <v>-12.6113</v>
      </c>
      <c r="S844" s="9">
        <v>34.832900000000002</v>
      </c>
      <c r="T844" s="19">
        <v>1</v>
      </c>
      <c r="U844" s="7">
        <v>0</v>
      </c>
      <c r="V844" s="7"/>
      <c r="W844" s="7"/>
      <c r="X844" s="7">
        <v>0</v>
      </c>
      <c r="Y844" s="7">
        <v>0</v>
      </c>
      <c r="Z844" s="7"/>
      <c r="AA844" s="7"/>
      <c r="AB844" s="7"/>
    </row>
    <row r="845" spans="1:31" ht="15" customHeight="1" x14ac:dyDescent="0.25">
      <c r="A845" s="7">
        <v>831</v>
      </c>
      <c r="B845" s="8" t="s">
        <v>23</v>
      </c>
      <c r="C845" s="7">
        <v>1010317</v>
      </c>
      <c r="D845" s="7">
        <v>19</v>
      </c>
      <c r="E845" s="8" t="s">
        <v>1521</v>
      </c>
      <c r="F845" s="8" t="s">
        <v>1565</v>
      </c>
      <c r="G845" s="8"/>
      <c r="H845" s="8" t="s">
        <v>1589</v>
      </c>
      <c r="I845" s="7">
        <v>39</v>
      </c>
      <c r="J845" s="7">
        <v>4</v>
      </c>
      <c r="K845" s="8" t="s">
        <v>1583</v>
      </c>
      <c r="L845" s="7">
        <v>2</v>
      </c>
      <c r="M845" s="8" t="s">
        <v>1584</v>
      </c>
      <c r="N845" s="8" t="s">
        <v>28</v>
      </c>
      <c r="O845" s="8" t="s">
        <v>61</v>
      </c>
      <c r="P845" s="8" t="s">
        <v>61</v>
      </c>
      <c r="Q845" s="8" t="s">
        <v>31</v>
      </c>
      <c r="R845" s="9">
        <v>-13.0238</v>
      </c>
      <c r="S845" s="9">
        <v>34.954700000000003</v>
      </c>
      <c r="T845" s="19">
        <v>1</v>
      </c>
      <c r="U845" s="7">
        <v>0</v>
      </c>
      <c r="V845" s="7"/>
      <c r="W845" s="7"/>
      <c r="X845" s="7">
        <v>0</v>
      </c>
      <c r="Y845" s="7">
        <v>0</v>
      </c>
      <c r="Z845" s="7"/>
      <c r="AA845" s="7"/>
      <c r="AB845" s="7"/>
    </row>
    <row r="846" spans="1:31" ht="15" customHeight="1" x14ac:dyDescent="0.25">
      <c r="A846" s="7">
        <v>832</v>
      </c>
      <c r="B846" s="8" t="s">
        <v>23</v>
      </c>
      <c r="C846" s="7">
        <v>1010406</v>
      </c>
      <c r="D846" s="7">
        <v>49</v>
      </c>
      <c r="E846" s="8" t="s">
        <v>1521</v>
      </c>
      <c r="F846" s="8" t="s">
        <v>1590</v>
      </c>
      <c r="G846" s="8"/>
      <c r="H846" s="8" t="s">
        <v>1591</v>
      </c>
      <c r="I846" s="7">
        <v>40</v>
      </c>
      <c r="J846" s="7">
        <v>2</v>
      </c>
      <c r="K846" s="8" t="s">
        <v>1592</v>
      </c>
      <c r="L846" s="7">
        <v>2</v>
      </c>
      <c r="M846" s="8" t="s">
        <v>1593</v>
      </c>
      <c r="N846" s="8" t="s">
        <v>28</v>
      </c>
      <c r="O846" s="8" t="s">
        <v>61</v>
      </c>
      <c r="P846" s="8" t="s">
        <v>61</v>
      </c>
      <c r="Q846" s="8" t="s">
        <v>31</v>
      </c>
      <c r="R846" s="9">
        <v>-13.6332</v>
      </c>
      <c r="S846" s="9">
        <v>35.033000000000001</v>
      </c>
      <c r="T846" s="19">
        <v>1</v>
      </c>
      <c r="U846" s="7">
        <v>0</v>
      </c>
      <c r="V846" s="7"/>
      <c r="W846" s="7"/>
      <c r="X846" s="7">
        <v>1</v>
      </c>
      <c r="Y846" s="7">
        <v>0</v>
      </c>
      <c r="Z846" s="7"/>
      <c r="AA846" s="7"/>
      <c r="AB846" s="7"/>
    </row>
    <row r="847" spans="1:31" ht="15" customHeight="1" x14ac:dyDescent="0.25">
      <c r="A847" s="7">
        <v>833</v>
      </c>
      <c r="B847" s="8" t="s">
        <v>23</v>
      </c>
      <c r="C847" s="7">
        <v>1010407</v>
      </c>
      <c r="D847" s="7">
        <v>74</v>
      </c>
      <c r="E847" s="8" t="s">
        <v>1521</v>
      </c>
      <c r="F847" s="8" t="s">
        <v>1590</v>
      </c>
      <c r="G847" s="8"/>
      <c r="H847" s="8" t="s">
        <v>1594</v>
      </c>
      <c r="I847" s="7">
        <v>41</v>
      </c>
      <c r="J847" s="7">
        <v>1</v>
      </c>
      <c r="K847" s="8" t="s">
        <v>1595</v>
      </c>
      <c r="L847" s="7">
        <v>1</v>
      </c>
      <c r="M847" s="8" t="s">
        <v>1596</v>
      </c>
      <c r="N847" s="8" t="s">
        <v>28</v>
      </c>
      <c r="O847" s="8" t="s">
        <v>29</v>
      </c>
      <c r="P847" s="8" t="s">
        <v>30</v>
      </c>
      <c r="Q847" s="8" t="s">
        <v>31</v>
      </c>
      <c r="R847" s="9">
        <v>-13.3543</v>
      </c>
      <c r="S847" s="9">
        <v>35.4206</v>
      </c>
      <c r="T847" s="19">
        <v>1</v>
      </c>
      <c r="U847" s="7">
        <v>1</v>
      </c>
      <c r="V847" s="7"/>
      <c r="W847" s="7"/>
      <c r="X847" s="7">
        <v>1</v>
      </c>
      <c r="Y847" s="7">
        <v>0</v>
      </c>
      <c r="Z847" s="7"/>
      <c r="AA847" s="7"/>
      <c r="AB847" s="7"/>
    </row>
    <row r="848" spans="1:31" s="3" customFormat="1" ht="15" customHeight="1" x14ac:dyDescent="0.25">
      <c r="A848" s="7">
        <v>834</v>
      </c>
      <c r="B848" s="8" t="s">
        <v>23</v>
      </c>
      <c r="C848" s="7">
        <v>1010408</v>
      </c>
      <c r="D848" s="7">
        <v>84</v>
      </c>
      <c r="E848" s="8" t="s">
        <v>1521</v>
      </c>
      <c r="F848" s="8" t="s">
        <v>1590</v>
      </c>
      <c r="G848" s="8"/>
      <c r="H848" s="8" t="s">
        <v>1597</v>
      </c>
      <c r="I848" s="7">
        <v>42</v>
      </c>
      <c r="J848" s="7">
        <v>1</v>
      </c>
      <c r="K848" s="8" t="s">
        <v>1595</v>
      </c>
      <c r="L848" s="7">
        <v>2</v>
      </c>
      <c r="M848" s="8" t="s">
        <v>1598</v>
      </c>
      <c r="N848" s="8" t="s">
        <v>28</v>
      </c>
      <c r="O848" s="8" t="s">
        <v>61</v>
      </c>
      <c r="P848" s="8" t="s">
        <v>61</v>
      </c>
      <c r="Q848" s="8" t="s">
        <v>31</v>
      </c>
      <c r="R848" s="9">
        <v>-13.546200000000001</v>
      </c>
      <c r="S848" s="9">
        <v>35.447600000000001</v>
      </c>
      <c r="T848" s="19">
        <v>1</v>
      </c>
      <c r="U848" s="7">
        <v>0</v>
      </c>
      <c r="V848" s="7"/>
      <c r="W848" s="7"/>
      <c r="X848" s="7">
        <v>1</v>
      </c>
      <c r="Y848" s="7">
        <v>0</v>
      </c>
      <c r="Z848" s="7"/>
      <c r="AA848" s="7"/>
      <c r="AB848" s="7"/>
      <c r="AC848" s="1"/>
      <c r="AD848" s="1"/>
      <c r="AE848" s="1"/>
    </row>
    <row r="849" spans="1:28" ht="15" customHeight="1" x14ac:dyDescent="0.25">
      <c r="A849" s="7">
        <v>835</v>
      </c>
      <c r="B849" s="8" t="s">
        <v>23</v>
      </c>
      <c r="C849" s="7">
        <v>1010409</v>
      </c>
      <c r="D849" s="7">
        <v>128</v>
      </c>
      <c r="E849" s="8" t="s">
        <v>1521</v>
      </c>
      <c r="F849" s="8" t="s">
        <v>1590</v>
      </c>
      <c r="G849" s="8"/>
      <c r="H849" s="8" t="s">
        <v>1599</v>
      </c>
      <c r="I849" s="7">
        <v>43</v>
      </c>
      <c r="J849" s="7">
        <v>2</v>
      </c>
      <c r="K849" s="8" t="s">
        <v>1592</v>
      </c>
      <c r="L849" s="7">
        <v>1</v>
      </c>
      <c r="M849" s="8" t="s">
        <v>1600</v>
      </c>
      <c r="N849" s="8" t="s">
        <v>28</v>
      </c>
      <c r="O849" s="8" t="s">
        <v>61</v>
      </c>
      <c r="P849" s="8" t="s">
        <v>61</v>
      </c>
      <c r="Q849" s="8" t="s">
        <v>31</v>
      </c>
      <c r="R849" s="9">
        <v>-13.615</v>
      </c>
      <c r="S849" s="9">
        <v>35.256599999999999</v>
      </c>
      <c r="T849" s="19">
        <v>1</v>
      </c>
      <c r="U849" s="7">
        <v>1</v>
      </c>
      <c r="V849" s="7"/>
      <c r="W849" s="7"/>
      <c r="X849" s="7">
        <v>1</v>
      </c>
      <c r="Y849" s="7">
        <v>0</v>
      </c>
      <c r="Z849" s="7"/>
      <c r="AA849" s="7"/>
      <c r="AB849" s="7"/>
    </row>
    <row r="850" spans="1:28" ht="15" customHeight="1" x14ac:dyDescent="0.25">
      <c r="A850" s="7">
        <v>836</v>
      </c>
      <c r="B850" s="8" t="s">
        <v>23</v>
      </c>
      <c r="C850" s="7">
        <v>1010410</v>
      </c>
      <c r="D850" s="7">
        <v>129</v>
      </c>
      <c r="E850" s="8" t="s">
        <v>1521</v>
      </c>
      <c r="F850" s="8" t="s">
        <v>1590</v>
      </c>
      <c r="G850" s="8"/>
      <c r="H850" s="8" t="s">
        <v>1601</v>
      </c>
      <c r="I850" s="7">
        <v>44</v>
      </c>
      <c r="J850" s="7">
        <v>1</v>
      </c>
      <c r="K850" s="8" t="s">
        <v>1595</v>
      </c>
      <c r="L850" s="7">
        <v>4</v>
      </c>
      <c r="M850" s="8" t="s">
        <v>1602</v>
      </c>
      <c r="N850" s="8" t="s">
        <v>28</v>
      </c>
      <c r="O850" s="8" t="s">
        <v>61</v>
      </c>
      <c r="P850" s="8" t="s">
        <v>61</v>
      </c>
      <c r="Q850" s="8" t="s">
        <v>31</v>
      </c>
      <c r="R850" s="9">
        <v>-13.191800000000001</v>
      </c>
      <c r="S850" s="9">
        <v>35.314599999999999</v>
      </c>
      <c r="T850" s="19">
        <v>1</v>
      </c>
      <c r="U850" s="7">
        <v>0</v>
      </c>
      <c r="V850" s="7"/>
      <c r="W850" s="7"/>
      <c r="X850" s="7">
        <v>1</v>
      </c>
      <c r="Y850" s="7">
        <v>0</v>
      </c>
      <c r="Z850" s="7"/>
      <c r="AA850" s="7"/>
      <c r="AB850" s="7"/>
    </row>
    <row r="851" spans="1:28" ht="15" customHeight="1" x14ac:dyDescent="0.25">
      <c r="A851" s="7">
        <v>837</v>
      </c>
      <c r="B851" s="8" t="s">
        <v>23</v>
      </c>
      <c r="C851" s="7">
        <v>1010411</v>
      </c>
      <c r="D851" s="7">
        <v>98</v>
      </c>
      <c r="E851" s="8" t="s">
        <v>1521</v>
      </c>
      <c r="F851" s="8" t="s">
        <v>1590</v>
      </c>
      <c r="G851" s="8"/>
      <c r="H851" s="8" t="s">
        <v>1603</v>
      </c>
      <c r="I851" s="7">
        <v>45</v>
      </c>
      <c r="J851" s="7">
        <v>1</v>
      </c>
      <c r="K851" s="8" t="s">
        <v>1595</v>
      </c>
      <c r="L851" s="7">
        <v>4</v>
      </c>
      <c r="M851" s="8" t="s">
        <v>1602</v>
      </c>
      <c r="N851" s="8" t="s">
        <v>28</v>
      </c>
      <c r="O851" s="8" t="s">
        <v>61</v>
      </c>
      <c r="P851" s="8" t="s">
        <v>61</v>
      </c>
      <c r="Q851" s="8" t="s">
        <v>31</v>
      </c>
      <c r="R851" s="9">
        <v>-13.185700000000001</v>
      </c>
      <c r="S851" s="9">
        <v>35.194400000000002</v>
      </c>
      <c r="T851" s="19">
        <v>1</v>
      </c>
      <c r="U851" s="7">
        <v>1</v>
      </c>
      <c r="V851" s="7"/>
      <c r="W851" s="7"/>
      <c r="X851" s="7">
        <v>1</v>
      </c>
      <c r="Y851" s="7">
        <v>0</v>
      </c>
      <c r="Z851" s="7"/>
      <c r="AA851" s="7"/>
      <c r="AB851" s="7"/>
    </row>
    <row r="852" spans="1:28" ht="15" customHeight="1" x14ac:dyDescent="0.25">
      <c r="A852" s="7">
        <v>838</v>
      </c>
      <c r="B852" s="8" t="s">
        <v>23</v>
      </c>
      <c r="C852" s="7">
        <v>1010412</v>
      </c>
      <c r="D852" s="7">
        <v>97</v>
      </c>
      <c r="E852" s="8" t="s">
        <v>1521</v>
      </c>
      <c r="F852" s="8" t="s">
        <v>1590</v>
      </c>
      <c r="G852" s="8"/>
      <c r="H852" s="8" t="s">
        <v>1604</v>
      </c>
      <c r="I852" s="7">
        <v>46</v>
      </c>
      <c r="J852" s="7">
        <v>1</v>
      </c>
      <c r="K852" s="8" t="s">
        <v>1595</v>
      </c>
      <c r="L852" s="7">
        <v>1</v>
      </c>
      <c r="M852" s="8" t="s">
        <v>1596</v>
      </c>
      <c r="N852" s="8" t="s">
        <v>28</v>
      </c>
      <c r="O852" s="8" t="s">
        <v>61</v>
      </c>
      <c r="P852" s="8" t="s">
        <v>61</v>
      </c>
      <c r="Q852" s="8" t="s">
        <v>31</v>
      </c>
      <c r="R852" s="9">
        <v>-13.2742</v>
      </c>
      <c r="S852" s="9">
        <v>35.364100000000001</v>
      </c>
      <c r="T852" s="19">
        <v>1</v>
      </c>
      <c r="U852" s="7">
        <v>0</v>
      </c>
      <c r="V852" s="7"/>
      <c r="W852" s="7"/>
      <c r="X852" s="7">
        <v>1</v>
      </c>
      <c r="Y852" s="7">
        <v>0</v>
      </c>
      <c r="Z852" s="7"/>
      <c r="AA852" s="7"/>
      <c r="AB852" s="7"/>
    </row>
    <row r="853" spans="1:28" ht="15" customHeight="1" x14ac:dyDescent="0.25">
      <c r="A853" s="7">
        <v>839</v>
      </c>
      <c r="B853" s="8" t="s">
        <v>23</v>
      </c>
      <c r="C853" s="7">
        <v>1010413</v>
      </c>
      <c r="D853" s="7">
        <v>57</v>
      </c>
      <c r="E853" s="8" t="s">
        <v>1521</v>
      </c>
      <c r="F853" s="8" t="s">
        <v>1590</v>
      </c>
      <c r="G853" s="8"/>
      <c r="H853" s="8" t="s">
        <v>1605</v>
      </c>
      <c r="I853" s="7">
        <v>47</v>
      </c>
      <c r="J853" s="7">
        <v>3</v>
      </c>
      <c r="K853" s="8" t="s">
        <v>1606</v>
      </c>
      <c r="L853" s="7">
        <v>1</v>
      </c>
      <c r="M853" s="8" t="s">
        <v>1607</v>
      </c>
      <c r="N853" s="8" t="s">
        <v>28</v>
      </c>
      <c r="O853" s="8" t="s">
        <v>61</v>
      </c>
      <c r="P853" s="8" t="s">
        <v>61</v>
      </c>
      <c r="Q853" s="8" t="s">
        <v>31</v>
      </c>
      <c r="R853" s="9">
        <v>-13.421550999999999</v>
      </c>
      <c r="S853" s="9">
        <v>34.872590000000002</v>
      </c>
      <c r="T853" s="19">
        <v>1</v>
      </c>
      <c r="U853" s="7">
        <v>1</v>
      </c>
      <c r="V853" s="7"/>
      <c r="W853" s="7"/>
      <c r="X853" s="7">
        <v>1</v>
      </c>
      <c r="Y853" s="7">
        <v>0</v>
      </c>
      <c r="Z853" s="7"/>
      <c r="AA853" s="7"/>
      <c r="AB853" s="7"/>
    </row>
    <row r="854" spans="1:28" ht="15" customHeight="1" x14ac:dyDescent="0.25">
      <c r="A854" s="7">
        <v>840</v>
      </c>
      <c r="B854" s="8" t="s">
        <v>23</v>
      </c>
      <c r="C854" s="7">
        <v>1010414</v>
      </c>
      <c r="D854" s="7">
        <v>99</v>
      </c>
      <c r="E854" s="8" t="s">
        <v>1521</v>
      </c>
      <c r="F854" s="8" t="s">
        <v>1590</v>
      </c>
      <c r="G854" s="8"/>
      <c r="H854" s="8" t="s">
        <v>1608</v>
      </c>
      <c r="I854" s="7">
        <v>48</v>
      </c>
      <c r="J854" s="7">
        <v>1</v>
      </c>
      <c r="K854" s="8" t="s">
        <v>1595</v>
      </c>
      <c r="L854" s="7">
        <v>1</v>
      </c>
      <c r="M854" s="8" t="s">
        <v>1596</v>
      </c>
      <c r="N854" s="8" t="s">
        <v>28</v>
      </c>
      <c r="O854" s="8" t="s">
        <v>61</v>
      </c>
      <c r="P854" s="8" t="s">
        <v>61</v>
      </c>
      <c r="Q854" s="8" t="s">
        <v>31</v>
      </c>
      <c r="R854" s="9">
        <v>-13.291700000000001</v>
      </c>
      <c r="S854" s="9">
        <v>35.479199999999999</v>
      </c>
      <c r="T854" s="19">
        <v>1</v>
      </c>
      <c r="U854" s="7">
        <v>0</v>
      </c>
      <c r="V854" s="7"/>
      <c r="W854" s="7"/>
      <c r="X854" s="7">
        <v>1</v>
      </c>
      <c r="Y854" s="7">
        <v>0</v>
      </c>
      <c r="Z854" s="7"/>
      <c r="AA854" s="7"/>
      <c r="AB854" s="7"/>
    </row>
    <row r="855" spans="1:28" ht="15" customHeight="1" x14ac:dyDescent="0.25">
      <c r="A855" s="7">
        <v>841</v>
      </c>
      <c r="B855" s="8" t="s">
        <v>23</v>
      </c>
      <c r="C855" s="7">
        <v>1010415</v>
      </c>
      <c r="D855" s="7">
        <v>58</v>
      </c>
      <c r="E855" s="8" t="s">
        <v>1521</v>
      </c>
      <c r="F855" s="8" t="s">
        <v>1590</v>
      </c>
      <c r="G855" s="8"/>
      <c r="H855" s="8" t="s">
        <v>1609</v>
      </c>
      <c r="I855" s="7">
        <v>49</v>
      </c>
      <c r="J855" s="7">
        <v>1</v>
      </c>
      <c r="K855" s="8" t="s">
        <v>1595</v>
      </c>
      <c r="L855" s="7">
        <v>3</v>
      </c>
      <c r="M855" s="8" t="s">
        <v>1610</v>
      </c>
      <c r="N855" s="8" t="s">
        <v>28</v>
      </c>
      <c r="O855" s="8" t="s">
        <v>61</v>
      </c>
      <c r="P855" s="8" t="s">
        <v>61</v>
      </c>
      <c r="Q855" s="8" t="s">
        <v>31</v>
      </c>
      <c r="R855" s="9">
        <v>-13.3323</v>
      </c>
      <c r="S855" s="9">
        <v>35.5105</v>
      </c>
      <c r="T855" s="19">
        <v>1</v>
      </c>
      <c r="U855" s="7">
        <v>0</v>
      </c>
      <c r="V855" s="7"/>
      <c r="W855" s="7"/>
      <c r="X855" s="7">
        <v>1</v>
      </c>
      <c r="Y855" s="7">
        <v>0</v>
      </c>
      <c r="Z855" s="7"/>
      <c r="AA855" s="7"/>
      <c r="AB855" s="7"/>
    </row>
    <row r="856" spans="1:28" ht="15" customHeight="1" x14ac:dyDescent="0.25">
      <c r="A856" s="7">
        <v>842</v>
      </c>
      <c r="B856" s="8" t="s">
        <v>23</v>
      </c>
      <c r="C856" s="7">
        <v>1010416</v>
      </c>
      <c r="D856" s="7">
        <v>96</v>
      </c>
      <c r="E856" s="8" t="s">
        <v>1521</v>
      </c>
      <c r="F856" s="8" t="s">
        <v>1590</v>
      </c>
      <c r="G856" s="8"/>
      <c r="H856" s="8" t="s">
        <v>1611</v>
      </c>
      <c r="I856" s="7">
        <v>50</v>
      </c>
      <c r="J856" s="7">
        <v>1</v>
      </c>
      <c r="K856" s="8" t="s">
        <v>1595</v>
      </c>
      <c r="L856" s="7">
        <v>1</v>
      </c>
      <c r="M856" s="8" t="s">
        <v>1596</v>
      </c>
      <c r="N856" s="8" t="s">
        <v>28</v>
      </c>
      <c r="O856" s="8" t="s">
        <v>61</v>
      </c>
      <c r="P856" s="8" t="s">
        <v>61</v>
      </c>
      <c r="Q856" s="8" t="s">
        <v>31</v>
      </c>
      <c r="R856" s="9">
        <v>-13.342599999999999</v>
      </c>
      <c r="S856" s="9">
        <v>35.368600000000001</v>
      </c>
      <c r="T856" s="19">
        <v>1</v>
      </c>
      <c r="U856" s="7">
        <v>0</v>
      </c>
      <c r="V856" s="7"/>
      <c r="W856" s="7"/>
      <c r="X856" s="7">
        <v>1</v>
      </c>
      <c r="Y856" s="7">
        <v>0</v>
      </c>
      <c r="Z856" s="7"/>
      <c r="AA856" s="7"/>
      <c r="AB856" s="7"/>
    </row>
    <row r="857" spans="1:28" ht="15" customHeight="1" x14ac:dyDescent="0.25">
      <c r="A857" s="7">
        <v>843</v>
      </c>
      <c r="B857" s="8" t="s">
        <v>23</v>
      </c>
      <c r="C857" s="7">
        <v>1010417</v>
      </c>
      <c r="D857" s="7">
        <v>20</v>
      </c>
      <c r="E857" s="8" t="s">
        <v>1521</v>
      </c>
      <c r="F857" s="8" t="s">
        <v>1590</v>
      </c>
      <c r="G857" s="8"/>
      <c r="H857" s="8" t="s">
        <v>1612</v>
      </c>
      <c r="I857" s="7">
        <v>51</v>
      </c>
      <c r="J857" s="7">
        <v>1</v>
      </c>
      <c r="K857" s="8" t="s">
        <v>1595</v>
      </c>
      <c r="L857" s="7">
        <v>3</v>
      </c>
      <c r="M857" s="8" t="s">
        <v>1610</v>
      </c>
      <c r="N857" s="8" t="s">
        <v>28</v>
      </c>
      <c r="O857" s="8" t="s">
        <v>61</v>
      </c>
      <c r="P857" s="8" t="s">
        <v>61</v>
      </c>
      <c r="Q857" s="8" t="s">
        <v>31</v>
      </c>
      <c r="R857" s="9">
        <v>-13.313800000000001</v>
      </c>
      <c r="S857" s="9">
        <v>35.532600000000002</v>
      </c>
      <c r="T857" s="19">
        <v>1</v>
      </c>
      <c r="U857" s="7">
        <v>0</v>
      </c>
      <c r="V857" s="7"/>
      <c r="W857" s="7"/>
      <c r="X857" s="7">
        <v>1</v>
      </c>
      <c r="Y857" s="7">
        <v>0</v>
      </c>
      <c r="Z857" s="7"/>
      <c r="AA857" s="7"/>
      <c r="AB857" s="7"/>
    </row>
    <row r="858" spans="1:28" ht="15" customHeight="1" x14ac:dyDescent="0.25">
      <c r="A858" s="7">
        <v>844</v>
      </c>
      <c r="B858" s="8" t="s">
        <v>23</v>
      </c>
      <c r="C858" s="7">
        <v>1010421</v>
      </c>
      <c r="D858" s="7">
        <v>85</v>
      </c>
      <c r="E858" s="8" t="s">
        <v>1521</v>
      </c>
      <c r="F858" s="8" t="s">
        <v>1590</v>
      </c>
      <c r="G858" s="8"/>
      <c r="H858" s="8" t="s">
        <v>1613</v>
      </c>
      <c r="I858" s="7">
        <v>52</v>
      </c>
      <c r="J858" s="7">
        <v>1</v>
      </c>
      <c r="K858" s="8" t="s">
        <v>1595</v>
      </c>
      <c r="L858" s="7">
        <v>4</v>
      </c>
      <c r="M858" s="8" t="s">
        <v>1602</v>
      </c>
      <c r="N858" s="8" t="s">
        <v>28</v>
      </c>
      <c r="O858" s="8" t="s">
        <v>61</v>
      </c>
      <c r="P858" s="8" t="s">
        <v>61</v>
      </c>
      <c r="Q858" s="8" t="s">
        <v>31</v>
      </c>
      <c r="R858" s="9">
        <v>-13.181800000000001</v>
      </c>
      <c r="S858" s="9">
        <v>35.187100000000001</v>
      </c>
      <c r="T858" s="19">
        <v>1</v>
      </c>
      <c r="U858" s="7">
        <v>0</v>
      </c>
      <c r="V858" s="7"/>
      <c r="W858" s="7"/>
      <c r="X858" s="7">
        <v>1</v>
      </c>
      <c r="Y858" s="7">
        <v>0</v>
      </c>
      <c r="Z858" s="7"/>
      <c r="AA858" s="7"/>
      <c r="AB858" s="7"/>
    </row>
    <row r="859" spans="1:28" ht="15" customHeight="1" x14ac:dyDescent="0.25">
      <c r="A859" s="7">
        <v>845</v>
      </c>
      <c r="B859" s="8" t="s">
        <v>23</v>
      </c>
      <c r="C859" s="7">
        <v>1010423</v>
      </c>
      <c r="D859" s="7">
        <v>111</v>
      </c>
      <c r="E859" s="8" t="s">
        <v>1521</v>
      </c>
      <c r="F859" s="8" t="s">
        <v>1590</v>
      </c>
      <c r="G859" s="8"/>
      <c r="H859" s="8" t="s">
        <v>1614</v>
      </c>
      <c r="I859" s="7">
        <v>53</v>
      </c>
      <c r="J859" s="7">
        <v>2</v>
      </c>
      <c r="K859" s="8" t="s">
        <v>1592</v>
      </c>
      <c r="L859" s="7">
        <v>1</v>
      </c>
      <c r="M859" s="8" t="s">
        <v>1600</v>
      </c>
      <c r="N859" s="8" t="s">
        <v>28</v>
      </c>
      <c r="O859" s="8" t="s">
        <v>61</v>
      </c>
      <c r="P859" s="8" t="s">
        <v>61</v>
      </c>
      <c r="Q859" s="8" t="s">
        <v>31</v>
      </c>
      <c r="R859" s="9">
        <v>-13.474500000000001</v>
      </c>
      <c r="S859" s="9">
        <v>35.2806</v>
      </c>
      <c r="T859" s="19">
        <v>1</v>
      </c>
      <c r="U859" s="7">
        <v>0</v>
      </c>
      <c r="V859" s="7"/>
      <c r="W859" s="7"/>
      <c r="X859" s="7">
        <v>1</v>
      </c>
      <c r="Y859" s="7">
        <v>0</v>
      </c>
      <c r="Z859" s="7"/>
      <c r="AA859" s="7"/>
      <c r="AB859" s="7"/>
    </row>
    <row r="860" spans="1:28" ht="15" customHeight="1" x14ac:dyDescent="0.25">
      <c r="A860" s="7">
        <v>846</v>
      </c>
      <c r="B860" s="8" t="s">
        <v>23</v>
      </c>
      <c r="C860" s="7">
        <v>1010425</v>
      </c>
      <c r="D860" s="7">
        <v>56</v>
      </c>
      <c r="E860" s="8" t="s">
        <v>1521</v>
      </c>
      <c r="F860" s="8" t="s">
        <v>1590</v>
      </c>
      <c r="G860" s="8"/>
      <c r="H860" s="8" t="s">
        <v>1615</v>
      </c>
      <c r="I860" s="7">
        <v>54</v>
      </c>
      <c r="J860" s="7">
        <v>3</v>
      </c>
      <c r="K860" s="8" t="s">
        <v>1606</v>
      </c>
      <c r="L860" s="7">
        <v>1</v>
      </c>
      <c r="M860" s="8" t="s">
        <v>1607</v>
      </c>
      <c r="N860" s="8" t="s">
        <v>28</v>
      </c>
      <c r="O860" s="8" t="s">
        <v>61</v>
      </c>
      <c r="P860" s="8" t="s">
        <v>61</v>
      </c>
      <c r="Q860" s="8" t="s">
        <v>31</v>
      </c>
      <c r="R860" s="9">
        <v>-13.2889</v>
      </c>
      <c r="S860" s="9">
        <v>35.049900000000001</v>
      </c>
      <c r="T860" s="19">
        <v>1</v>
      </c>
      <c r="U860" s="7">
        <v>0</v>
      </c>
      <c r="V860" s="7"/>
      <c r="W860" s="7"/>
      <c r="X860" s="7">
        <v>0</v>
      </c>
      <c r="Y860" s="7">
        <v>0</v>
      </c>
      <c r="Z860" s="7"/>
      <c r="AA860" s="7"/>
      <c r="AB860" s="7"/>
    </row>
    <row r="861" spans="1:28" ht="15" customHeight="1" x14ac:dyDescent="0.25">
      <c r="A861" s="7">
        <v>847</v>
      </c>
      <c r="B861" s="8" t="s">
        <v>23</v>
      </c>
      <c r="C861" s="7">
        <v>1010506</v>
      </c>
      <c r="D861" s="7">
        <v>4</v>
      </c>
      <c r="E861" s="8" t="s">
        <v>1521</v>
      </c>
      <c r="F861" s="8" t="s">
        <v>1616</v>
      </c>
      <c r="G861" s="8"/>
      <c r="H861" s="8" t="s">
        <v>1617</v>
      </c>
      <c r="I861" s="7">
        <v>55</v>
      </c>
      <c r="J861" s="7">
        <v>1</v>
      </c>
      <c r="K861" s="8" t="s">
        <v>1618</v>
      </c>
      <c r="L861" s="7">
        <v>1</v>
      </c>
      <c r="M861" s="8" t="s">
        <v>1619</v>
      </c>
      <c r="N861" s="8" t="s">
        <v>28</v>
      </c>
      <c r="O861" s="8" t="s">
        <v>61</v>
      </c>
      <c r="P861" s="8" t="s">
        <v>61</v>
      </c>
      <c r="Q861" s="8" t="s">
        <v>31</v>
      </c>
      <c r="R861" s="9">
        <v>-13.4261</v>
      </c>
      <c r="S861" s="9">
        <v>36.198799999999999</v>
      </c>
      <c r="T861" s="19">
        <v>1</v>
      </c>
      <c r="U861" s="7">
        <v>0</v>
      </c>
      <c r="V861" s="7"/>
      <c r="W861" s="7"/>
      <c r="X861" s="7">
        <v>1</v>
      </c>
      <c r="Y861" s="7">
        <v>0</v>
      </c>
      <c r="Z861" s="7"/>
      <c r="AA861" s="7"/>
      <c r="AB861" s="7"/>
    </row>
    <row r="862" spans="1:28" ht="15" customHeight="1" x14ac:dyDescent="0.25">
      <c r="A862" s="7">
        <v>848</v>
      </c>
      <c r="B862" s="8" t="s">
        <v>23</v>
      </c>
      <c r="C862" s="7">
        <v>1010507</v>
      </c>
      <c r="D862" s="7">
        <v>24</v>
      </c>
      <c r="E862" s="8" t="s">
        <v>1521</v>
      </c>
      <c r="F862" s="8" t="s">
        <v>1616</v>
      </c>
      <c r="G862" s="8"/>
      <c r="H862" s="8" t="s">
        <v>1620</v>
      </c>
      <c r="I862" s="7">
        <v>56</v>
      </c>
      <c r="J862" s="7">
        <v>1</v>
      </c>
      <c r="K862" s="8" t="s">
        <v>1618</v>
      </c>
      <c r="L862" s="7">
        <v>1</v>
      </c>
      <c r="M862" s="8" t="s">
        <v>1619</v>
      </c>
      <c r="N862" s="8" t="s">
        <v>28</v>
      </c>
      <c r="O862" s="8" t="s">
        <v>29</v>
      </c>
      <c r="P862" s="8" t="s">
        <v>30</v>
      </c>
      <c r="Q862" s="8" t="s">
        <v>31</v>
      </c>
      <c r="R862" s="9">
        <v>-13.475300000000001</v>
      </c>
      <c r="S862" s="9">
        <v>36.121299999999998</v>
      </c>
      <c r="T862" s="19">
        <v>1</v>
      </c>
      <c r="U862" s="7">
        <v>1</v>
      </c>
      <c r="V862" s="7"/>
      <c r="W862" s="7"/>
      <c r="X862" s="7">
        <v>1</v>
      </c>
      <c r="Y862" s="7">
        <v>0</v>
      </c>
      <c r="Z862" s="7"/>
      <c r="AA862" s="7"/>
      <c r="AB862" s="7"/>
    </row>
    <row r="863" spans="1:28" ht="15" customHeight="1" x14ac:dyDescent="0.25">
      <c r="A863" s="7">
        <v>849</v>
      </c>
      <c r="B863" s="8" t="s">
        <v>23</v>
      </c>
      <c r="C863" s="7">
        <v>1010508</v>
      </c>
      <c r="D863" s="7">
        <v>5</v>
      </c>
      <c r="E863" s="8" t="s">
        <v>1521</v>
      </c>
      <c r="F863" s="8" t="s">
        <v>1616</v>
      </c>
      <c r="G863" s="8"/>
      <c r="H863" s="8" t="s">
        <v>1621</v>
      </c>
      <c r="I863" s="7">
        <v>57</v>
      </c>
      <c r="J863" s="7">
        <v>3</v>
      </c>
      <c r="K863" s="8" t="s">
        <v>1622</v>
      </c>
      <c r="L863" s="7">
        <v>1</v>
      </c>
      <c r="M863" s="8" t="s">
        <v>1623</v>
      </c>
      <c r="N863" s="8" t="s">
        <v>28</v>
      </c>
      <c r="O863" s="8" t="s">
        <v>61</v>
      </c>
      <c r="P863" s="8" t="s">
        <v>61</v>
      </c>
      <c r="Q863" s="8" t="s">
        <v>31</v>
      </c>
      <c r="R863" s="9">
        <v>-13.620799999999999</v>
      </c>
      <c r="S863" s="9">
        <v>36.0062</v>
      </c>
      <c r="T863" s="19">
        <v>1</v>
      </c>
      <c r="U863" s="7">
        <v>0</v>
      </c>
      <c r="V863" s="7"/>
      <c r="W863" s="7"/>
      <c r="X863" s="7">
        <v>1</v>
      </c>
      <c r="Y863" s="7">
        <v>0</v>
      </c>
      <c r="Z863" s="7"/>
      <c r="AA863" s="7"/>
      <c r="AB863" s="7"/>
    </row>
    <row r="864" spans="1:28" ht="15" customHeight="1" x14ac:dyDescent="0.25">
      <c r="A864" s="7">
        <v>850</v>
      </c>
      <c r="B864" s="8" t="s">
        <v>23</v>
      </c>
      <c r="C864" s="7">
        <v>1010509</v>
      </c>
      <c r="D864" s="7">
        <v>21</v>
      </c>
      <c r="E864" s="8" t="s">
        <v>1521</v>
      </c>
      <c r="F864" s="8" t="s">
        <v>1616</v>
      </c>
      <c r="G864" s="8"/>
      <c r="H864" s="8" t="s">
        <v>1624</v>
      </c>
      <c r="I864" s="7">
        <v>58</v>
      </c>
      <c r="J864" s="7">
        <v>1</v>
      </c>
      <c r="K864" s="8" t="s">
        <v>1618</v>
      </c>
      <c r="L864" s="7">
        <v>2</v>
      </c>
      <c r="M864" s="8" t="s">
        <v>1625</v>
      </c>
      <c r="N864" s="8" t="s">
        <v>28</v>
      </c>
      <c r="O864" s="8" t="s">
        <v>61</v>
      </c>
      <c r="P864" s="8" t="s">
        <v>61</v>
      </c>
      <c r="Q864" s="8" t="s">
        <v>31</v>
      </c>
      <c r="R864" s="9">
        <v>-13.3583</v>
      </c>
      <c r="S864" s="9">
        <v>36.057200000000002</v>
      </c>
      <c r="T864" s="19">
        <v>1</v>
      </c>
      <c r="U864" s="7">
        <v>0</v>
      </c>
      <c r="V864" s="7"/>
      <c r="W864" s="7"/>
      <c r="X864" s="7">
        <v>1</v>
      </c>
      <c r="Y864" s="7">
        <v>0</v>
      </c>
      <c r="Z864" s="7"/>
      <c r="AA864" s="7"/>
      <c r="AB864" s="7"/>
    </row>
    <row r="865" spans="1:28" ht="15" customHeight="1" x14ac:dyDescent="0.25">
      <c r="A865" s="7">
        <v>851</v>
      </c>
      <c r="B865" s="8" t="s">
        <v>23</v>
      </c>
      <c r="C865" s="7">
        <v>1010510</v>
      </c>
      <c r="D865" s="7">
        <v>22</v>
      </c>
      <c r="E865" s="8" t="s">
        <v>1521</v>
      </c>
      <c r="F865" s="8" t="s">
        <v>1616</v>
      </c>
      <c r="G865" s="8"/>
      <c r="H865" s="8" t="s">
        <v>1626</v>
      </c>
      <c r="I865" s="7">
        <v>59</v>
      </c>
      <c r="J865" s="7">
        <v>2</v>
      </c>
      <c r="K865" s="8" t="s">
        <v>1627</v>
      </c>
      <c r="L865" s="7">
        <v>1</v>
      </c>
      <c r="M865" s="8" t="s">
        <v>1628</v>
      </c>
      <c r="N865" s="8" t="s">
        <v>28</v>
      </c>
      <c r="O865" s="8" t="s">
        <v>61</v>
      </c>
      <c r="P865" s="8" t="s">
        <v>61</v>
      </c>
      <c r="Q865" s="8" t="s">
        <v>31</v>
      </c>
      <c r="R865" s="9">
        <v>-13.3498</v>
      </c>
      <c r="S865" s="9">
        <v>36.742699999999999</v>
      </c>
      <c r="T865" s="19">
        <v>1</v>
      </c>
      <c r="U865" s="7">
        <v>0</v>
      </c>
      <c r="V865" s="7"/>
      <c r="W865" s="7"/>
      <c r="X865" s="7">
        <v>1</v>
      </c>
      <c r="Y865" s="7">
        <v>0</v>
      </c>
      <c r="Z865" s="7"/>
      <c r="AA865" s="7"/>
      <c r="AB865" s="7"/>
    </row>
    <row r="866" spans="1:28" ht="15" customHeight="1" x14ac:dyDescent="0.25">
      <c r="A866" s="7">
        <v>852</v>
      </c>
      <c r="B866" s="8" t="s">
        <v>23</v>
      </c>
      <c r="C866" s="7">
        <v>1010511</v>
      </c>
      <c r="D866" s="7">
        <v>25</v>
      </c>
      <c r="E866" s="8" t="s">
        <v>1521</v>
      </c>
      <c r="F866" s="8" t="s">
        <v>1616</v>
      </c>
      <c r="G866" s="8"/>
      <c r="H866" s="8" t="s">
        <v>1629</v>
      </c>
      <c r="I866" s="7">
        <v>60</v>
      </c>
      <c r="J866" s="7">
        <v>1</v>
      </c>
      <c r="K866" s="8" t="s">
        <v>1618</v>
      </c>
      <c r="L866" s="7">
        <v>1</v>
      </c>
      <c r="M866" s="8" t="s">
        <v>1630</v>
      </c>
      <c r="N866" s="8" t="s">
        <v>28</v>
      </c>
      <c r="O866" s="8" t="s">
        <v>61</v>
      </c>
      <c r="P866" s="8" t="s">
        <v>61</v>
      </c>
      <c r="Q866" s="8" t="s">
        <v>31</v>
      </c>
      <c r="R866" s="9">
        <v>-13.473699999999999</v>
      </c>
      <c r="S866" s="9">
        <v>36.303800000000003</v>
      </c>
      <c r="T866" s="19">
        <v>1</v>
      </c>
      <c r="U866" s="7">
        <v>0</v>
      </c>
      <c r="V866" s="7"/>
      <c r="W866" s="7"/>
      <c r="X866" s="7">
        <v>1</v>
      </c>
      <c r="Y866" s="7">
        <v>0</v>
      </c>
      <c r="Z866" s="7"/>
      <c r="AA866" s="7"/>
      <c r="AB866" s="7"/>
    </row>
    <row r="867" spans="1:28" ht="15" customHeight="1" x14ac:dyDescent="0.25">
      <c r="A867" s="7">
        <v>853</v>
      </c>
      <c r="B867" s="8" t="s">
        <v>23</v>
      </c>
      <c r="C867" s="7">
        <v>1010512</v>
      </c>
      <c r="D867" s="7">
        <v>59</v>
      </c>
      <c r="E867" s="8" t="s">
        <v>1521</v>
      </c>
      <c r="F867" s="8" t="s">
        <v>1616</v>
      </c>
      <c r="G867" s="8"/>
      <c r="H867" s="8" t="s">
        <v>1631</v>
      </c>
      <c r="I867" s="7">
        <v>61</v>
      </c>
      <c r="J867" s="7">
        <v>1</v>
      </c>
      <c r="K867" s="8" t="s">
        <v>1618</v>
      </c>
      <c r="L867" s="7">
        <v>2</v>
      </c>
      <c r="M867" s="8" t="s">
        <v>1625</v>
      </c>
      <c r="N867" s="8" t="s">
        <v>28</v>
      </c>
      <c r="O867" s="8" t="s">
        <v>61</v>
      </c>
      <c r="P867" s="8" t="s">
        <v>61</v>
      </c>
      <c r="Q867" s="8" t="s">
        <v>31</v>
      </c>
      <c r="R867" s="9">
        <v>-12.8474</v>
      </c>
      <c r="S867" s="9">
        <v>36.064900000000002</v>
      </c>
      <c r="T867" s="19">
        <v>1</v>
      </c>
      <c r="U867" s="7">
        <v>0</v>
      </c>
      <c r="V867" s="7"/>
      <c r="W867" s="7"/>
      <c r="X867" s="7">
        <v>1</v>
      </c>
      <c r="Y867" s="7">
        <v>0</v>
      </c>
      <c r="Z867" s="7"/>
      <c r="AA867" s="7"/>
      <c r="AB867" s="7"/>
    </row>
    <row r="868" spans="1:28" ht="15" customHeight="1" x14ac:dyDescent="0.25">
      <c r="A868" s="7">
        <v>854</v>
      </c>
      <c r="B868" s="8" t="s">
        <v>23</v>
      </c>
      <c r="C868" s="7">
        <v>1010513</v>
      </c>
      <c r="D868" s="7">
        <v>23</v>
      </c>
      <c r="E868" s="8" t="s">
        <v>1521</v>
      </c>
      <c r="F868" s="8" t="s">
        <v>1616</v>
      </c>
      <c r="G868" s="8"/>
      <c r="H868" s="8" t="s">
        <v>1632</v>
      </c>
      <c r="I868" s="7">
        <v>62</v>
      </c>
      <c r="J868" s="7">
        <v>2</v>
      </c>
      <c r="K868" s="8" t="s">
        <v>1627</v>
      </c>
      <c r="L868" s="7">
        <v>2</v>
      </c>
      <c r="M868" s="8" t="s">
        <v>1633</v>
      </c>
      <c r="N868" s="8" t="s">
        <v>28</v>
      </c>
      <c r="O868" s="8" t="s">
        <v>61</v>
      </c>
      <c r="P868" s="8" t="s">
        <v>61</v>
      </c>
      <c r="Q868" s="8" t="s">
        <v>31</v>
      </c>
      <c r="R868" s="9">
        <v>-13.504200000000001</v>
      </c>
      <c r="S868" s="9">
        <v>36.438899999999997</v>
      </c>
      <c r="T868" s="19">
        <v>1</v>
      </c>
      <c r="U868" s="7">
        <v>0</v>
      </c>
      <c r="V868" s="7"/>
      <c r="W868" s="7"/>
      <c r="X868" s="7">
        <v>1</v>
      </c>
      <c r="Y868" s="7">
        <v>0</v>
      </c>
      <c r="Z868" s="7"/>
      <c r="AA868" s="7"/>
      <c r="AB868" s="7"/>
    </row>
    <row r="869" spans="1:28" ht="15" customHeight="1" x14ac:dyDescent="0.25">
      <c r="A869" s="7">
        <v>855</v>
      </c>
      <c r="B869" s="8" t="s">
        <v>23</v>
      </c>
      <c r="C869" s="7">
        <v>1010606</v>
      </c>
      <c r="D869" s="7">
        <v>75</v>
      </c>
      <c r="E869" s="8" t="s">
        <v>1521</v>
      </c>
      <c r="F869" s="8" t="s">
        <v>1634</v>
      </c>
      <c r="G869" s="8"/>
      <c r="H869" s="8" t="s">
        <v>1635</v>
      </c>
      <c r="I869" s="7">
        <v>63</v>
      </c>
      <c r="J869" s="7">
        <v>1</v>
      </c>
      <c r="K869" s="8" t="s">
        <v>1634</v>
      </c>
      <c r="L869" s="7">
        <v>1</v>
      </c>
      <c r="M869" s="8" t="s">
        <v>1636</v>
      </c>
      <c r="N869" s="8" t="s">
        <v>65</v>
      </c>
      <c r="O869" s="8" t="s">
        <v>29</v>
      </c>
      <c r="P869" s="8" t="s">
        <v>30</v>
      </c>
      <c r="Q869" s="8" t="s">
        <v>31</v>
      </c>
      <c r="R869" s="9">
        <v>-14.3536</v>
      </c>
      <c r="S869" s="9">
        <v>35.648600000000002</v>
      </c>
      <c r="T869" s="19">
        <v>1</v>
      </c>
      <c r="U869" s="7">
        <v>1</v>
      </c>
      <c r="V869" s="7"/>
      <c r="W869" s="7"/>
      <c r="X869" s="7">
        <v>1</v>
      </c>
      <c r="Y869" s="7">
        <v>1</v>
      </c>
      <c r="Z869" s="7"/>
      <c r="AA869" s="7"/>
      <c r="AB869" s="7"/>
    </row>
    <row r="870" spans="1:28" ht="15" customHeight="1" x14ac:dyDescent="0.25">
      <c r="A870" s="7">
        <v>856</v>
      </c>
      <c r="B870" s="8" t="s">
        <v>23</v>
      </c>
      <c r="C870" s="7">
        <v>1010607</v>
      </c>
      <c r="D870" s="7">
        <v>76</v>
      </c>
      <c r="E870" s="8" t="s">
        <v>1521</v>
      </c>
      <c r="F870" s="8" t="s">
        <v>1634</v>
      </c>
      <c r="G870" s="8">
        <v>1</v>
      </c>
      <c r="H870" s="8" t="s">
        <v>1637</v>
      </c>
      <c r="I870" s="7">
        <v>64</v>
      </c>
      <c r="J870" s="7">
        <v>1</v>
      </c>
      <c r="K870" s="8" t="s">
        <v>1634</v>
      </c>
      <c r="L870" s="7">
        <v>3</v>
      </c>
      <c r="M870" s="8" t="s">
        <v>1568</v>
      </c>
      <c r="N870" s="8" t="s">
        <v>28</v>
      </c>
      <c r="O870" s="8" t="s">
        <v>61</v>
      </c>
      <c r="P870" s="8" t="s">
        <v>61</v>
      </c>
      <c r="Q870" s="8" t="s">
        <v>31</v>
      </c>
      <c r="R870" s="9">
        <v>-14.317500000000001</v>
      </c>
      <c r="S870" s="9">
        <v>35.858899999999998</v>
      </c>
      <c r="T870" s="19">
        <v>1</v>
      </c>
      <c r="U870" s="7">
        <v>0</v>
      </c>
      <c r="V870" s="7"/>
      <c r="W870" s="7"/>
      <c r="X870" s="7">
        <v>1</v>
      </c>
      <c r="Y870" s="7">
        <v>0</v>
      </c>
      <c r="Z870" s="7"/>
      <c r="AA870" s="7"/>
      <c r="AB870" s="7"/>
    </row>
    <row r="871" spans="1:28" ht="15" customHeight="1" x14ac:dyDescent="0.25">
      <c r="A871" s="7">
        <v>857</v>
      </c>
      <c r="B871" s="8" t="s">
        <v>23</v>
      </c>
      <c r="C871" s="7">
        <v>1010608</v>
      </c>
      <c r="D871" s="7">
        <v>77</v>
      </c>
      <c r="E871" s="8" t="s">
        <v>1521</v>
      </c>
      <c r="F871" s="8" t="s">
        <v>1634</v>
      </c>
      <c r="G871" s="8"/>
      <c r="H871" s="8" t="s">
        <v>1638</v>
      </c>
      <c r="I871" s="7">
        <v>65</v>
      </c>
      <c r="J871" s="7">
        <v>1</v>
      </c>
      <c r="K871" s="8" t="s">
        <v>1634</v>
      </c>
      <c r="L871" s="7">
        <v>1</v>
      </c>
      <c r="M871" s="8" t="s">
        <v>1639</v>
      </c>
      <c r="N871" s="8" t="s">
        <v>28</v>
      </c>
      <c r="O871" s="8" t="s">
        <v>61</v>
      </c>
      <c r="P871" s="8" t="s">
        <v>61</v>
      </c>
      <c r="Q871" s="8" t="s">
        <v>31</v>
      </c>
      <c r="R871" s="9">
        <v>-14.2475</v>
      </c>
      <c r="S871" s="9">
        <v>35.625</v>
      </c>
      <c r="T871" s="19">
        <v>1</v>
      </c>
      <c r="U871" s="7">
        <v>1</v>
      </c>
      <c r="V871" s="7"/>
      <c r="W871" s="7"/>
      <c r="X871" s="7">
        <v>1</v>
      </c>
      <c r="Y871" s="7">
        <v>0</v>
      </c>
      <c r="Z871" s="7"/>
      <c r="AA871" s="7"/>
      <c r="AB871" s="7"/>
    </row>
    <row r="872" spans="1:28" ht="15" customHeight="1" x14ac:dyDescent="0.25">
      <c r="A872" s="7">
        <v>858</v>
      </c>
      <c r="B872" s="8" t="s">
        <v>23</v>
      </c>
      <c r="C872" s="7">
        <v>1010609</v>
      </c>
      <c r="D872" s="7">
        <v>60</v>
      </c>
      <c r="E872" s="8" t="s">
        <v>1521</v>
      </c>
      <c r="F872" s="8" t="s">
        <v>1634</v>
      </c>
      <c r="G872" s="8"/>
      <c r="H872" s="8" t="s">
        <v>1640</v>
      </c>
      <c r="I872" s="7">
        <v>66</v>
      </c>
      <c r="J872" s="7">
        <v>1</v>
      </c>
      <c r="K872" s="8" t="s">
        <v>1634</v>
      </c>
      <c r="L872" s="7">
        <v>3</v>
      </c>
      <c r="M872" s="8" t="s">
        <v>1568</v>
      </c>
      <c r="N872" s="8" t="s">
        <v>28</v>
      </c>
      <c r="O872" s="8" t="s">
        <v>61</v>
      </c>
      <c r="P872" s="8" t="s">
        <v>61</v>
      </c>
      <c r="Q872" s="8" t="s">
        <v>31</v>
      </c>
      <c r="R872" s="9">
        <v>-14.3764</v>
      </c>
      <c r="S872" s="9">
        <v>35.8919</v>
      </c>
      <c r="T872" s="19">
        <v>1</v>
      </c>
      <c r="U872" s="7">
        <v>0</v>
      </c>
      <c r="V872" s="7"/>
      <c r="W872" s="7"/>
      <c r="X872" s="7">
        <v>1</v>
      </c>
      <c r="Y872" s="7">
        <v>0</v>
      </c>
      <c r="Z872" s="7"/>
      <c r="AA872" s="7"/>
      <c r="AB872" s="7"/>
    </row>
    <row r="873" spans="1:28" ht="15" customHeight="1" x14ac:dyDescent="0.25">
      <c r="A873" s="7">
        <v>859</v>
      </c>
      <c r="B873" s="8" t="s">
        <v>23</v>
      </c>
      <c r="C873" s="7">
        <v>1010610</v>
      </c>
      <c r="D873" s="7">
        <v>112</v>
      </c>
      <c r="E873" s="8" t="s">
        <v>1521</v>
      </c>
      <c r="F873" s="8" t="s">
        <v>1634</v>
      </c>
      <c r="G873" s="8">
        <v>1</v>
      </c>
      <c r="H873" s="8" t="s">
        <v>1641</v>
      </c>
      <c r="I873" s="7">
        <v>67</v>
      </c>
      <c r="J873" s="7">
        <v>1</v>
      </c>
      <c r="K873" s="8" t="s">
        <v>1634</v>
      </c>
      <c r="L873" s="7">
        <v>1</v>
      </c>
      <c r="M873" s="8" t="s">
        <v>1639</v>
      </c>
      <c r="N873" s="8" t="s">
        <v>28</v>
      </c>
      <c r="O873" s="8" t="s">
        <v>61</v>
      </c>
      <c r="P873" s="8" t="s">
        <v>61</v>
      </c>
      <c r="Q873" s="8" t="s">
        <v>31</v>
      </c>
      <c r="R873" s="9">
        <v>-14.369400000000001</v>
      </c>
      <c r="S873" s="9">
        <v>35.720799999999997</v>
      </c>
      <c r="T873" s="19">
        <v>1</v>
      </c>
      <c r="U873" s="7">
        <v>0</v>
      </c>
      <c r="V873" s="7"/>
      <c r="W873" s="7"/>
      <c r="X873" s="7">
        <v>1</v>
      </c>
      <c r="Y873" s="7">
        <v>0</v>
      </c>
      <c r="Z873" s="7"/>
      <c r="AA873" s="7"/>
      <c r="AB873" s="7"/>
    </row>
    <row r="874" spans="1:28" ht="15" customHeight="1" x14ac:dyDescent="0.25">
      <c r="A874" s="7">
        <v>860</v>
      </c>
      <c r="B874" s="8" t="s">
        <v>23</v>
      </c>
      <c r="C874" s="7">
        <v>1010611</v>
      </c>
      <c r="D874" s="7">
        <v>100</v>
      </c>
      <c r="E874" s="8" t="s">
        <v>1521</v>
      </c>
      <c r="F874" s="8" t="s">
        <v>1634</v>
      </c>
      <c r="G874" s="8"/>
      <c r="H874" s="8" t="s">
        <v>1642</v>
      </c>
      <c r="I874" s="7">
        <v>68</v>
      </c>
      <c r="J874" s="7">
        <v>2</v>
      </c>
      <c r="K874" s="8" t="s">
        <v>1643</v>
      </c>
      <c r="L874" s="7">
        <v>2</v>
      </c>
      <c r="M874" s="8" t="s">
        <v>1644</v>
      </c>
      <c r="N874" s="8" t="s">
        <v>28</v>
      </c>
      <c r="O874" s="8" t="s">
        <v>61</v>
      </c>
      <c r="P874" s="8" t="s">
        <v>61</v>
      </c>
      <c r="Q874" s="8" t="s">
        <v>31</v>
      </c>
      <c r="R874" s="9">
        <v>-14.3194</v>
      </c>
      <c r="S874" s="9">
        <v>36.2331</v>
      </c>
      <c r="T874" s="19">
        <v>1</v>
      </c>
      <c r="U874" s="7">
        <v>0</v>
      </c>
      <c r="V874" s="7"/>
      <c r="W874" s="7"/>
      <c r="X874" s="7">
        <v>1</v>
      </c>
      <c r="Y874" s="7">
        <v>0</v>
      </c>
      <c r="Z874" s="7"/>
      <c r="AA874" s="7"/>
      <c r="AB874" s="7"/>
    </row>
    <row r="875" spans="1:28" ht="15" customHeight="1" x14ac:dyDescent="0.25">
      <c r="A875" s="7">
        <v>861</v>
      </c>
      <c r="B875" s="8" t="s">
        <v>23</v>
      </c>
      <c r="C875" s="7">
        <v>1010612</v>
      </c>
      <c r="D875" s="7">
        <v>7</v>
      </c>
      <c r="E875" s="8" t="s">
        <v>1521</v>
      </c>
      <c r="F875" s="8" t="s">
        <v>1634</v>
      </c>
      <c r="G875" s="8"/>
      <c r="H875" s="8" t="s">
        <v>1645</v>
      </c>
      <c r="I875" s="7">
        <v>69</v>
      </c>
      <c r="J875" s="7">
        <v>2</v>
      </c>
      <c r="K875" s="8" t="s">
        <v>1643</v>
      </c>
      <c r="L875" s="7">
        <v>1</v>
      </c>
      <c r="M875" s="8" t="s">
        <v>1646</v>
      </c>
      <c r="N875" s="8" t="s">
        <v>28</v>
      </c>
      <c r="O875" s="8" t="s">
        <v>29</v>
      </c>
      <c r="P875" s="8" t="s">
        <v>30</v>
      </c>
      <c r="Q875" s="8" t="s">
        <v>31</v>
      </c>
      <c r="R875" s="9">
        <v>-14.126899999999999</v>
      </c>
      <c r="S875" s="9">
        <v>35.937199999999997</v>
      </c>
      <c r="T875" s="19">
        <v>1</v>
      </c>
      <c r="U875" s="7">
        <v>1</v>
      </c>
      <c r="V875" s="7"/>
      <c r="W875" s="7"/>
      <c r="X875" s="7">
        <v>1</v>
      </c>
      <c r="Y875" s="7">
        <v>0</v>
      </c>
      <c r="Z875" s="7"/>
      <c r="AA875" s="7"/>
      <c r="AB875" s="7"/>
    </row>
    <row r="876" spans="1:28" ht="15" customHeight="1" x14ac:dyDescent="0.25">
      <c r="A876" s="7">
        <v>862</v>
      </c>
      <c r="B876" s="8" t="s">
        <v>23</v>
      </c>
      <c r="C876" s="7">
        <v>1010613</v>
      </c>
      <c r="D876" s="7">
        <v>131</v>
      </c>
      <c r="E876" s="8" t="s">
        <v>1521</v>
      </c>
      <c r="F876" s="8" t="s">
        <v>1634</v>
      </c>
      <c r="G876" s="8">
        <v>1</v>
      </c>
      <c r="H876" s="8" t="s">
        <v>1647</v>
      </c>
      <c r="I876" s="7">
        <v>70</v>
      </c>
      <c r="J876" s="7">
        <v>1</v>
      </c>
      <c r="K876" s="8" t="s">
        <v>1634</v>
      </c>
      <c r="L876" s="7">
        <v>4</v>
      </c>
      <c r="M876" s="8" t="s">
        <v>1648</v>
      </c>
      <c r="N876" s="8" t="s">
        <v>28</v>
      </c>
      <c r="O876" s="8" t="s">
        <v>61</v>
      </c>
      <c r="P876" s="8" t="s">
        <v>61</v>
      </c>
      <c r="Q876" s="8" t="s">
        <v>31</v>
      </c>
      <c r="R876" s="9">
        <v>-14.145300000000001</v>
      </c>
      <c r="S876" s="9">
        <v>35.481099999999998</v>
      </c>
      <c r="T876" s="19">
        <v>1</v>
      </c>
      <c r="U876" s="7">
        <v>0</v>
      </c>
      <c r="V876" s="7"/>
      <c r="W876" s="7"/>
      <c r="X876" s="7">
        <v>1</v>
      </c>
      <c r="Y876" s="7">
        <v>0</v>
      </c>
      <c r="Z876" s="7"/>
      <c r="AA876" s="7"/>
      <c r="AB876" s="7"/>
    </row>
    <row r="877" spans="1:28" s="32" customFormat="1" ht="15" customHeight="1" x14ac:dyDescent="0.25">
      <c r="A877" s="28">
        <v>863</v>
      </c>
      <c r="B877" s="29" t="s">
        <v>23</v>
      </c>
      <c r="C877" s="28">
        <v>1010615</v>
      </c>
      <c r="D877" s="28"/>
      <c r="E877" s="29" t="s">
        <v>1521</v>
      </c>
      <c r="F877" s="29" t="s">
        <v>1634</v>
      </c>
      <c r="G877" s="29"/>
      <c r="H877" s="29" t="s">
        <v>2599</v>
      </c>
      <c r="I877" s="28">
        <v>71</v>
      </c>
      <c r="J877" s="28"/>
      <c r="K877" s="29"/>
      <c r="L877" s="28"/>
      <c r="M877" s="29"/>
      <c r="N877" s="29"/>
      <c r="O877" s="29"/>
      <c r="P877" s="29"/>
      <c r="Q877" s="29"/>
      <c r="R877" s="30">
        <v>-14.35309</v>
      </c>
      <c r="S877" s="30">
        <v>35.641491000000002</v>
      </c>
      <c r="T877" s="31">
        <v>1</v>
      </c>
      <c r="U877" s="28">
        <v>0</v>
      </c>
      <c r="V877" s="28"/>
      <c r="W877" s="28"/>
      <c r="X877" s="28">
        <v>1</v>
      </c>
      <c r="Y877" s="28">
        <v>0</v>
      </c>
      <c r="Z877" s="28"/>
      <c r="AA877" s="28"/>
      <c r="AB877" s="28"/>
    </row>
    <row r="878" spans="1:28" ht="15" customHeight="1" x14ac:dyDescent="0.25">
      <c r="A878" s="7">
        <v>864</v>
      </c>
      <c r="B878" s="8" t="s">
        <v>23</v>
      </c>
      <c r="C878" s="7">
        <v>1010706</v>
      </c>
      <c r="D878" s="7">
        <v>78</v>
      </c>
      <c r="E878" s="8" t="s">
        <v>1521</v>
      </c>
      <c r="F878" s="8" t="s">
        <v>1649</v>
      </c>
      <c r="G878" s="8"/>
      <c r="H878" s="8" t="s">
        <v>1650</v>
      </c>
      <c r="I878" s="7">
        <v>72</v>
      </c>
      <c r="J878" s="7">
        <v>1</v>
      </c>
      <c r="K878" s="8" t="s">
        <v>1649</v>
      </c>
      <c r="L878" s="7">
        <v>1</v>
      </c>
      <c r="M878" s="8" t="s">
        <v>1651</v>
      </c>
      <c r="N878" s="8" t="s">
        <v>65</v>
      </c>
      <c r="O878" s="8" t="s">
        <v>29</v>
      </c>
      <c r="P878" s="8" t="s">
        <v>30</v>
      </c>
      <c r="Q878" s="8" t="s">
        <v>31</v>
      </c>
      <c r="R878" s="9">
        <v>-13.197800000000001</v>
      </c>
      <c r="S878" s="9">
        <v>37.498899999999999</v>
      </c>
      <c r="T878" s="19">
        <v>1</v>
      </c>
      <c r="U878" s="7">
        <v>1</v>
      </c>
      <c r="V878" s="7"/>
      <c r="W878" s="7"/>
      <c r="X878" s="7">
        <v>1</v>
      </c>
      <c r="Y878" s="7">
        <v>0</v>
      </c>
      <c r="Z878" s="7"/>
      <c r="AA878" s="7"/>
      <c r="AB878" s="7"/>
    </row>
    <row r="879" spans="1:28" ht="15" customHeight="1" x14ac:dyDescent="0.25">
      <c r="A879" s="7">
        <v>865</v>
      </c>
      <c r="B879" s="8" t="s">
        <v>23</v>
      </c>
      <c r="C879" s="7">
        <v>1010707</v>
      </c>
      <c r="D879" s="7">
        <v>101</v>
      </c>
      <c r="E879" s="8" t="s">
        <v>1521</v>
      </c>
      <c r="F879" s="8" t="s">
        <v>1649</v>
      </c>
      <c r="G879" s="8"/>
      <c r="H879" s="8" t="s">
        <v>1652</v>
      </c>
      <c r="I879" s="7">
        <v>73</v>
      </c>
      <c r="J879" s="7">
        <v>2</v>
      </c>
      <c r="K879" s="8" t="s">
        <v>1653</v>
      </c>
      <c r="L879" s="7">
        <v>1</v>
      </c>
      <c r="M879" s="8" t="s">
        <v>1653</v>
      </c>
      <c r="N879" s="8" t="s">
        <v>28</v>
      </c>
      <c r="O879" s="8" t="s">
        <v>61</v>
      </c>
      <c r="P879" s="8" t="s">
        <v>61</v>
      </c>
      <c r="Q879" s="8" t="s">
        <v>31</v>
      </c>
      <c r="R879" s="9">
        <v>-12.883599999999999</v>
      </c>
      <c r="S879" s="9">
        <v>37.689</v>
      </c>
      <c r="T879" s="19">
        <v>1</v>
      </c>
      <c r="U879" s="7">
        <v>0</v>
      </c>
      <c r="V879" s="7"/>
      <c r="W879" s="7"/>
      <c r="X879" s="7">
        <v>1</v>
      </c>
      <c r="Y879" s="7">
        <v>0</v>
      </c>
      <c r="Z879" s="7"/>
      <c r="AA879" s="7"/>
      <c r="AB879" s="7"/>
    </row>
    <row r="880" spans="1:28" ht="15" customHeight="1" x14ac:dyDescent="0.25">
      <c r="A880" s="7">
        <v>866</v>
      </c>
      <c r="B880" s="8" t="s">
        <v>23</v>
      </c>
      <c r="C880" s="7">
        <v>1010708</v>
      </c>
      <c r="D880" s="7">
        <v>45</v>
      </c>
      <c r="E880" s="8" t="s">
        <v>1521</v>
      </c>
      <c r="F880" s="8" t="s">
        <v>1649</v>
      </c>
      <c r="G880" s="8"/>
      <c r="H880" s="8" t="s">
        <v>1654</v>
      </c>
      <c r="I880" s="7">
        <v>74</v>
      </c>
      <c r="J880" s="7">
        <v>2</v>
      </c>
      <c r="K880" s="8" t="s">
        <v>1653</v>
      </c>
      <c r="L880" s="7">
        <v>1</v>
      </c>
      <c r="M880" s="8" t="s">
        <v>1653</v>
      </c>
      <c r="N880" s="8" t="s">
        <v>28</v>
      </c>
      <c r="O880" s="8" t="s">
        <v>61</v>
      </c>
      <c r="P880" s="8" t="s">
        <v>61</v>
      </c>
      <c r="Q880" s="8" t="s">
        <v>31</v>
      </c>
      <c r="R880" s="9">
        <v>-12.916667</v>
      </c>
      <c r="S880" s="9">
        <v>37.916666999999997</v>
      </c>
      <c r="T880" s="19">
        <v>1</v>
      </c>
      <c r="U880" s="7">
        <v>0</v>
      </c>
      <c r="V880" s="7"/>
      <c r="W880" s="7"/>
      <c r="X880" s="7">
        <v>0</v>
      </c>
      <c r="Y880" s="7">
        <v>0</v>
      </c>
      <c r="Z880" s="7"/>
      <c r="AA880" s="7"/>
      <c r="AB880" s="7"/>
    </row>
    <row r="881" spans="1:28" ht="15" customHeight="1" x14ac:dyDescent="0.25">
      <c r="A881" s="7">
        <v>867</v>
      </c>
      <c r="B881" s="8" t="s">
        <v>23</v>
      </c>
      <c r="C881" s="7">
        <v>1010709</v>
      </c>
      <c r="D881" s="7">
        <v>27</v>
      </c>
      <c r="E881" s="8" t="s">
        <v>1521</v>
      </c>
      <c r="F881" s="8" t="s">
        <v>1649</v>
      </c>
      <c r="G881" s="8"/>
      <c r="H881" s="8" t="s">
        <v>1655</v>
      </c>
      <c r="I881" s="7">
        <v>75</v>
      </c>
      <c r="J881" s="7">
        <v>3</v>
      </c>
      <c r="K881" s="8" t="s">
        <v>1656</v>
      </c>
      <c r="L881" s="7">
        <v>1</v>
      </c>
      <c r="M881" s="8" t="s">
        <v>1657</v>
      </c>
      <c r="N881" s="8" t="s">
        <v>28</v>
      </c>
      <c r="O881" s="8" t="s">
        <v>61</v>
      </c>
      <c r="P881" s="8" t="s">
        <v>61</v>
      </c>
      <c r="Q881" s="8" t="s">
        <v>31</v>
      </c>
      <c r="R881" s="9">
        <v>-13.396599999999999</v>
      </c>
      <c r="S881" s="9">
        <v>37.737900000000003</v>
      </c>
      <c r="T881" s="19">
        <v>1</v>
      </c>
      <c r="U881" s="7">
        <v>1</v>
      </c>
      <c r="V881" s="7"/>
      <c r="W881" s="7"/>
      <c r="X881" s="7">
        <v>1</v>
      </c>
      <c r="Y881" s="7">
        <v>0</v>
      </c>
      <c r="Z881" s="7"/>
      <c r="AA881" s="7"/>
      <c r="AB881" s="7"/>
    </row>
    <row r="882" spans="1:28" s="27" customFormat="1" ht="15" customHeight="1" x14ac:dyDescent="0.25">
      <c r="A882" s="23">
        <v>868</v>
      </c>
      <c r="B882" s="24" t="s">
        <v>23</v>
      </c>
      <c r="C882" s="23">
        <v>1010712</v>
      </c>
      <c r="D882" s="23"/>
      <c r="E882" s="24" t="s">
        <v>1521</v>
      </c>
      <c r="F882" s="24" t="s">
        <v>1649</v>
      </c>
      <c r="G882" s="24"/>
      <c r="H882" s="24" t="s">
        <v>2633</v>
      </c>
      <c r="I882" s="23">
        <v>76</v>
      </c>
      <c r="J882" s="23"/>
      <c r="K882" s="24"/>
      <c r="L882" s="23"/>
      <c r="M882" s="24"/>
      <c r="N882" s="24"/>
      <c r="O882" s="24"/>
      <c r="P882" s="24"/>
      <c r="Q882" s="24"/>
      <c r="R882" s="25"/>
      <c r="S882" s="25"/>
      <c r="T882" s="26">
        <v>1</v>
      </c>
      <c r="U882" s="23">
        <v>0</v>
      </c>
      <c r="V882" s="23"/>
      <c r="W882" s="23"/>
      <c r="X882" s="23"/>
      <c r="Y882" s="23">
        <v>0</v>
      </c>
      <c r="Z882" s="23"/>
      <c r="AA882" s="23"/>
      <c r="AB882" s="23"/>
    </row>
    <row r="883" spans="1:28" ht="15" customHeight="1" x14ac:dyDescent="0.25">
      <c r="A883" s="7">
        <v>869</v>
      </c>
      <c r="B883" s="8" t="s">
        <v>23</v>
      </c>
      <c r="C883" s="7">
        <v>1010715</v>
      </c>
      <c r="D883" s="7">
        <v>137</v>
      </c>
      <c r="E883" s="8" t="s">
        <v>1521</v>
      </c>
      <c r="F883" s="8" t="s">
        <v>1649</v>
      </c>
      <c r="G883" s="8"/>
      <c r="H883" s="8" t="s">
        <v>1658</v>
      </c>
      <c r="I883" s="7">
        <v>77</v>
      </c>
      <c r="J883" s="7">
        <v>1</v>
      </c>
      <c r="K883" s="8" t="s">
        <v>1649</v>
      </c>
      <c r="L883" s="7">
        <v>4</v>
      </c>
      <c r="M883" s="8" t="s">
        <v>1659</v>
      </c>
      <c r="N883" s="8" t="s">
        <v>28</v>
      </c>
      <c r="O883" s="8" t="s">
        <v>29</v>
      </c>
      <c r="P883" s="8" t="s">
        <v>30</v>
      </c>
      <c r="Q883" s="8" t="s">
        <v>31</v>
      </c>
      <c r="R883" s="9">
        <v>-13.0906</v>
      </c>
      <c r="S883" s="9">
        <v>37.598199999999999</v>
      </c>
      <c r="T883" s="19">
        <v>1</v>
      </c>
      <c r="U883" s="7">
        <v>0</v>
      </c>
      <c r="V883" s="7"/>
      <c r="W883" s="7"/>
      <c r="X883" s="7">
        <v>1</v>
      </c>
      <c r="Y883" s="7">
        <v>0</v>
      </c>
      <c r="Z883" s="7"/>
      <c r="AA883" s="7"/>
      <c r="AB883" s="7"/>
    </row>
    <row r="884" spans="1:28" ht="15" customHeight="1" x14ac:dyDescent="0.25">
      <c r="A884" s="7">
        <v>870</v>
      </c>
      <c r="B884" s="8" t="s">
        <v>23</v>
      </c>
      <c r="C884" s="7">
        <v>1010716</v>
      </c>
      <c r="D884" s="7">
        <v>26</v>
      </c>
      <c r="E884" s="8" t="s">
        <v>1521</v>
      </c>
      <c r="F884" s="8" t="s">
        <v>1649</v>
      </c>
      <c r="G884" s="8"/>
      <c r="H884" s="8" t="s">
        <v>1660</v>
      </c>
      <c r="I884" s="7">
        <v>78</v>
      </c>
      <c r="J884" s="7">
        <v>2</v>
      </c>
      <c r="K884" s="8" t="s">
        <v>1653</v>
      </c>
      <c r="L884" s="7">
        <v>1</v>
      </c>
      <c r="M884" s="8" t="s">
        <v>1653</v>
      </c>
      <c r="N884" s="8" t="s">
        <v>28</v>
      </c>
      <c r="O884" s="8" t="s">
        <v>61</v>
      </c>
      <c r="P884" s="8" t="s">
        <v>61</v>
      </c>
      <c r="Q884" s="8" t="s">
        <v>31</v>
      </c>
      <c r="R884" s="9">
        <v>-12.740600000000001</v>
      </c>
      <c r="S884" s="9">
        <v>37.721200000000003</v>
      </c>
      <c r="T884" s="19">
        <v>1</v>
      </c>
      <c r="U884" s="7">
        <v>0</v>
      </c>
      <c r="V884" s="7"/>
      <c r="W884" s="7"/>
      <c r="X884" s="7">
        <v>1</v>
      </c>
      <c r="Y884" s="7">
        <v>0</v>
      </c>
      <c r="Z884" s="7"/>
      <c r="AA884" s="7"/>
      <c r="AB884" s="7"/>
    </row>
    <row r="885" spans="1:28" ht="15" customHeight="1" x14ac:dyDescent="0.25">
      <c r="A885" s="7">
        <v>871</v>
      </c>
      <c r="B885" s="8" t="s">
        <v>23</v>
      </c>
      <c r="C885" s="7">
        <v>1010717</v>
      </c>
      <c r="D885" s="7">
        <v>61</v>
      </c>
      <c r="E885" s="8" t="s">
        <v>1521</v>
      </c>
      <c r="F885" s="8" t="s">
        <v>1649</v>
      </c>
      <c r="G885" s="8"/>
      <c r="H885" s="8" t="s">
        <v>1661</v>
      </c>
      <c r="I885" s="7">
        <v>79</v>
      </c>
      <c r="J885" s="7">
        <v>1</v>
      </c>
      <c r="K885" s="8" t="s">
        <v>1649</v>
      </c>
      <c r="L885" s="7">
        <v>3</v>
      </c>
      <c r="M885" s="8" t="s">
        <v>1662</v>
      </c>
      <c r="N885" s="8" t="s">
        <v>28</v>
      </c>
      <c r="O885" s="8" t="s">
        <v>61</v>
      </c>
      <c r="P885" s="8" t="s">
        <v>61</v>
      </c>
      <c r="Q885" s="8" t="s">
        <v>31</v>
      </c>
      <c r="R885" s="9">
        <v>-13.364000000000001</v>
      </c>
      <c r="S885" s="9">
        <v>37.157699999999998</v>
      </c>
      <c r="T885" s="19">
        <v>1</v>
      </c>
      <c r="U885" s="7">
        <v>0</v>
      </c>
      <c r="V885" s="7"/>
      <c r="W885" s="7"/>
      <c r="X885" s="7">
        <v>0</v>
      </c>
      <c r="Y885" s="7">
        <v>0</v>
      </c>
      <c r="Z885" s="7"/>
      <c r="AA885" s="7"/>
      <c r="AB885" s="7"/>
    </row>
    <row r="886" spans="1:28" s="27" customFormat="1" ht="15" customHeight="1" x14ac:dyDescent="0.25">
      <c r="A886" s="23">
        <v>872</v>
      </c>
      <c r="B886" s="24" t="s">
        <v>23</v>
      </c>
      <c r="C886" s="23">
        <v>1010718</v>
      </c>
      <c r="D886" s="23"/>
      <c r="E886" s="24" t="s">
        <v>1521</v>
      </c>
      <c r="F886" s="24" t="s">
        <v>1649</v>
      </c>
      <c r="G886" s="24"/>
      <c r="H886" s="24" t="s">
        <v>2730</v>
      </c>
      <c r="I886" s="23">
        <v>80</v>
      </c>
      <c r="J886" s="23"/>
      <c r="K886" s="24"/>
      <c r="L886" s="23"/>
      <c r="M886" s="24"/>
      <c r="N886" s="24"/>
      <c r="O886" s="24"/>
      <c r="P886" s="24"/>
      <c r="Q886" s="24"/>
      <c r="R886" s="25"/>
      <c r="S886" s="25"/>
      <c r="T886" s="26">
        <v>1</v>
      </c>
      <c r="U886" s="23">
        <v>0</v>
      </c>
      <c r="V886" s="23"/>
      <c r="W886" s="23"/>
      <c r="X886" s="23">
        <v>1</v>
      </c>
      <c r="Y886" s="23">
        <v>0</v>
      </c>
      <c r="Z886" s="23"/>
      <c r="AA886" s="23"/>
      <c r="AB886" s="23"/>
    </row>
    <row r="887" spans="1:28" ht="15" customHeight="1" x14ac:dyDescent="0.25">
      <c r="A887" s="7">
        <v>873</v>
      </c>
      <c r="B887" s="8" t="s">
        <v>23</v>
      </c>
      <c r="C887" s="7">
        <v>1010806</v>
      </c>
      <c r="D887" s="7">
        <v>28</v>
      </c>
      <c r="E887" s="8" t="s">
        <v>1521</v>
      </c>
      <c r="F887" s="8" t="s">
        <v>1663</v>
      </c>
      <c r="G887" s="8"/>
      <c r="H887" s="8" t="s">
        <v>2783</v>
      </c>
      <c r="I887" s="7">
        <v>81</v>
      </c>
      <c r="J887" s="7">
        <v>2</v>
      </c>
      <c r="K887" s="8" t="s">
        <v>1664</v>
      </c>
      <c r="L887" s="7">
        <v>1</v>
      </c>
      <c r="M887" s="8" t="s">
        <v>1665</v>
      </c>
      <c r="N887" s="8" t="s">
        <v>28</v>
      </c>
      <c r="O887" s="8" t="s">
        <v>29</v>
      </c>
      <c r="P887" s="8" t="s">
        <v>30</v>
      </c>
      <c r="Q887" s="8" t="s">
        <v>31</v>
      </c>
      <c r="R887" s="9">
        <v>-14.3103</v>
      </c>
      <c r="S887" s="9">
        <v>37.5625</v>
      </c>
      <c r="T887" s="19">
        <v>1</v>
      </c>
      <c r="U887" s="7">
        <v>1</v>
      </c>
      <c r="V887" s="7"/>
      <c r="W887" s="7"/>
      <c r="X887" s="7">
        <v>1</v>
      </c>
      <c r="Y887" s="7">
        <v>0</v>
      </c>
      <c r="Z887" s="7"/>
      <c r="AA887" s="7"/>
      <c r="AB887" s="7"/>
    </row>
    <row r="888" spans="1:28" ht="15" customHeight="1" x14ac:dyDescent="0.25">
      <c r="A888" s="7">
        <v>874</v>
      </c>
      <c r="B888" s="8" t="s">
        <v>23</v>
      </c>
      <c r="C888" s="7">
        <v>1010807</v>
      </c>
      <c r="D888" s="7">
        <v>62</v>
      </c>
      <c r="E888" s="8" t="s">
        <v>1521</v>
      </c>
      <c r="F888" s="8" t="s">
        <v>1663</v>
      </c>
      <c r="G888" s="8"/>
      <c r="H888" s="8" t="s">
        <v>1666</v>
      </c>
      <c r="I888" s="7">
        <v>82</v>
      </c>
      <c r="J888" s="7">
        <v>1</v>
      </c>
      <c r="K888" s="8" t="s">
        <v>1663</v>
      </c>
      <c r="L888" s="7">
        <v>1</v>
      </c>
      <c r="M888" s="8" t="s">
        <v>1667</v>
      </c>
      <c r="N888" s="8" t="s">
        <v>28</v>
      </c>
      <c r="O888" s="8" t="s">
        <v>29</v>
      </c>
      <c r="P888" s="8" t="s">
        <v>30</v>
      </c>
      <c r="Q888" s="8" t="s">
        <v>31</v>
      </c>
      <c r="R888" s="9">
        <v>-13.8681</v>
      </c>
      <c r="S888" s="9">
        <v>37.159999999999997</v>
      </c>
      <c r="T888" s="19">
        <v>1</v>
      </c>
      <c r="U888" s="7">
        <v>1</v>
      </c>
      <c r="V888" s="7"/>
      <c r="W888" s="7"/>
      <c r="X888" s="7">
        <v>1</v>
      </c>
      <c r="Y888" s="7">
        <v>0</v>
      </c>
      <c r="Z888" s="7"/>
      <c r="AA888" s="7"/>
      <c r="AB888" s="7"/>
    </row>
    <row r="889" spans="1:28" ht="15" customHeight="1" x14ac:dyDescent="0.25">
      <c r="A889" s="7">
        <v>875</v>
      </c>
      <c r="B889" s="8" t="s">
        <v>23</v>
      </c>
      <c r="C889" s="7">
        <v>1010809</v>
      </c>
      <c r="D889" s="7">
        <v>63</v>
      </c>
      <c r="E889" s="8" t="s">
        <v>1521</v>
      </c>
      <c r="F889" s="8" t="s">
        <v>1663</v>
      </c>
      <c r="G889" s="8"/>
      <c r="H889" s="8" t="s">
        <v>1668</v>
      </c>
      <c r="I889" s="7">
        <v>83</v>
      </c>
      <c r="J889" s="7">
        <v>1</v>
      </c>
      <c r="K889" s="8" t="s">
        <v>1663</v>
      </c>
      <c r="L889" s="7">
        <v>1</v>
      </c>
      <c r="M889" s="8" t="s">
        <v>1667</v>
      </c>
      <c r="N889" s="8" t="s">
        <v>28</v>
      </c>
      <c r="O889" s="8" t="s">
        <v>29</v>
      </c>
      <c r="P889" s="8" t="s">
        <v>30</v>
      </c>
      <c r="Q889" s="8" t="s">
        <v>31</v>
      </c>
      <c r="R889" s="9">
        <v>-13.8771</v>
      </c>
      <c r="S889" s="9">
        <v>37.160899999999998</v>
      </c>
      <c r="T889" s="19">
        <v>1</v>
      </c>
      <c r="U889" s="7">
        <v>0</v>
      </c>
      <c r="V889" s="7"/>
      <c r="W889" s="7"/>
      <c r="X889" s="7">
        <v>1</v>
      </c>
      <c r="Y889" s="7">
        <v>0</v>
      </c>
      <c r="Z889" s="7"/>
      <c r="AA889" s="7"/>
      <c r="AB889" s="7"/>
    </row>
    <row r="890" spans="1:28" ht="15" customHeight="1" x14ac:dyDescent="0.25">
      <c r="A890" s="7">
        <v>876</v>
      </c>
      <c r="B890" s="8" t="s">
        <v>23</v>
      </c>
      <c r="C890" s="7">
        <v>1010810</v>
      </c>
      <c r="D890" s="7">
        <v>64</v>
      </c>
      <c r="E890" s="8" t="s">
        <v>1521</v>
      </c>
      <c r="F890" s="8" t="s">
        <v>1663</v>
      </c>
      <c r="G890" s="8"/>
      <c r="H890" s="8" t="s">
        <v>1669</v>
      </c>
      <c r="I890" s="7">
        <v>84</v>
      </c>
      <c r="J890" s="7">
        <v>1</v>
      </c>
      <c r="K890" s="8" t="s">
        <v>1663</v>
      </c>
      <c r="L890" s="7">
        <v>3</v>
      </c>
      <c r="M890" s="8" t="s">
        <v>1670</v>
      </c>
      <c r="N890" s="8" t="s">
        <v>28</v>
      </c>
      <c r="O890" s="8" t="s">
        <v>61</v>
      </c>
      <c r="P890" s="8" t="s">
        <v>61</v>
      </c>
      <c r="Q890" s="8" t="s">
        <v>31</v>
      </c>
      <c r="R890" s="9">
        <v>-13.669700000000001</v>
      </c>
      <c r="S890" s="9">
        <v>37.3367</v>
      </c>
      <c r="T890" s="19">
        <v>1</v>
      </c>
      <c r="U890" s="7">
        <v>0</v>
      </c>
      <c r="V890" s="7"/>
      <c r="W890" s="7"/>
      <c r="X890" s="7">
        <v>1</v>
      </c>
      <c r="Y890" s="7">
        <v>0</v>
      </c>
      <c r="Z890" s="7"/>
      <c r="AA890" s="7"/>
      <c r="AB890" s="7"/>
    </row>
    <row r="891" spans="1:28" s="27" customFormat="1" ht="15" customHeight="1" x14ac:dyDescent="0.25">
      <c r="A891" s="23">
        <v>877</v>
      </c>
      <c r="B891" s="24" t="s">
        <v>23</v>
      </c>
      <c r="C891" s="23">
        <v>1010813</v>
      </c>
      <c r="D891" s="23"/>
      <c r="E891" s="24" t="s">
        <v>1521</v>
      </c>
      <c r="F891" s="24" t="s">
        <v>1663</v>
      </c>
      <c r="G891" s="24"/>
      <c r="H891" s="24" t="s">
        <v>2731</v>
      </c>
      <c r="I891" s="23">
        <v>85</v>
      </c>
      <c r="J891" s="23"/>
      <c r="K891" s="24"/>
      <c r="L891" s="23"/>
      <c r="M891" s="24"/>
      <c r="N891" s="24"/>
      <c r="O891" s="24"/>
      <c r="P891" s="24"/>
      <c r="Q891" s="24"/>
      <c r="R891" s="25"/>
      <c r="S891" s="25"/>
      <c r="T891" s="26">
        <v>1</v>
      </c>
      <c r="U891" s="23">
        <v>0</v>
      </c>
      <c r="V891" s="23"/>
      <c r="W891" s="23"/>
      <c r="X891" s="23">
        <v>1</v>
      </c>
      <c r="Y891" s="23">
        <v>0</v>
      </c>
      <c r="Z891" s="23"/>
      <c r="AA891" s="23"/>
      <c r="AB891" s="23"/>
    </row>
    <row r="892" spans="1:28" ht="15" customHeight="1" x14ac:dyDescent="0.25">
      <c r="A892" s="7">
        <v>878</v>
      </c>
      <c r="B892" s="8" t="s">
        <v>23</v>
      </c>
      <c r="C892" s="7">
        <v>1010816</v>
      </c>
      <c r="D892" s="7">
        <v>86</v>
      </c>
      <c r="E892" s="8" t="s">
        <v>1521</v>
      </c>
      <c r="F892" s="8" t="s">
        <v>1663</v>
      </c>
      <c r="G892" s="8"/>
      <c r="H892" s="8" t="s">
        <v>1671</v>
      </c>
      <c r="I892" s="7">
        <v>86</v>
      </c>
      <c r="J892" s="7">
        <v>1</v>
      </c>
      <c r="K892" s="8" t="s">
        <v>1663</v>
      </c>
      <c r="L892" s="7">
        <v>3</v>
      </c>
      <c r="M892" s="8" t="s">
        <v>1670</v>
      </c>
      <c r="N892" s="8" t="s">
        <v>28</v>
      </c>
      <c r="O892" s="8" t="s">
        <v>61</v>
      </c>
      <c r="P892" s="8" t="s">
        <v>61</v>
      </c>
      <c r="Q892" s="8" t="s">
        <v>31</v>
      </c>
      <c r="R892" s="9">
        <v>-13.78</v>
      </c>
      <c r="S892" s="9">
        <v>37.174399999999999</v>
      </c>
      <c r="T892" s="19">
        <v>1</v>
      </c>
      <c r="U892" s="7">
        <v>0</v>
      </c>
      <c r="V892" s="7"/>
      <c r="W892" s="7"/>
      <c r="X892" s="7">
        <v>0</v>
      </c>
      <c r="Y892" s="7">
        <v>0</v>
      </c>
      <c r="Z892" s="7"/>
      <c r="AA892" s="7"/>
      <c r="AB892" s="7"/>
    </row>
    <row r="893" spans="1:28" ht="15" customHeight="1" x14ac:dyDescent="0.25">
      <c r="A893" s="7">
        <v>879</v>
      </c>
      <c r="B893" s="8" t="s">
        <v>23</v>
      </c>
      <c r="C893" s="7">
        <v>1010822</v>
      </c>
      <c r="D893" s="7">
        <v>134</v>
      </c>
      <c r="E893" s="8" t="s">
        <v>1521</v>
      </c>
      <c r="F893" s="8" t="s">
        <v>1663</v>
      </c>
      <c r="G893" s="8"/>
      <c r="H893" s="8" t="s">
        <v>1672</v>
      </c>
      <c r="I893" s="7">
        <v>87</v>
      </c>
      <c r="J893" s="7">
        <v>2</v>
      </c>
      <c r="K893" s="8" t="s">
        <v>1664</v>
      </c>
      <c r="L893" s="7">
        <v>1</v>
      </c>
      <c r="M893" s="8" t="s">
        <v>1665</v>
      </c>
      <c r="N893" s="8" t="s">
        <v>28</v>
      </c>
      <c r="O893" s="8" t="s">
        <v>61</v>
      </c>
      <c r="P893" s="8" t="s">
        <v>61</v>
      </c>
      <c r="Q893" s="8" t="s">
        <v>31</v>
      </c>
      <c r="R893" s="9">
        <v>-14.159700000000001</v>
      </c>
      <c r="S893" s="9">
        <v>37.446399999999997</v>
      </c>
      <c r="T893" s="19">
        <v>1</v>
      </c>
      <c r="U893" s="7">
        <v>0</v>
      </c>
      <c r="V893" s="7"/>
      <c r="W893" s="7"/>
      <c r="X893" s="7">
        <v>1</v>
      </c>
      <c r="Y893" s="7">
        <v>0</v>
      </c>
      <c r="Z893" s="7"/>
      <c r="AA893" s="7"/>
      <c r="AB893" s="7"/>
    </row>
    <row r="894" spans="1:28" ht="15" customHeight="1" x14ac:dyDescent="0.25">
      <c r="A894" s="7">
        <v>880</v>
      </c>
      <c r="B894" s="8" t="s">
        <v>23</v>
      </c>
      <c r="C894" s="7">
        <v>1010906</v>
      </c>
      <c r="D894" s="7">
        <v>113</v>
      </c>
      <c r="E894" s="8" t="s">
        <v>1521</v>
      </c>
      <c r="F894" s="8" t="s">
        <v>1673</v>
      </c>
      <c r="G894" s="8"/>
      <c r="H894" s="8" t="s">
        <v>1674</v>
      </c>
      <c r="I894" s="7">
        <v>88</v>
      </c>
      <c r="J894" s="7">
        <v>1</v>
      </c>
      <c r="K894" s="8" t="s">
        <v>1673</v>
      </c>
      <c r="L894" s="7">
        <v>1</v>
      </c>
      <c r="M894" s="8" t="s">
        <v>1675</v>
      </c>
      <c r="N894" s="8" t="s">
        <v>28</v>
      </c>
      <c r="O894" s="8" t="s">
        <v>29</v>
      </c>
      <c r="P894" s="8" t="s">
        <v>287</v>
      </c>
      <c r="Q894" s="8" t="s">
        <v>31</v>
      </c>
      <c r="R894" s="9">
        <v>-12.567299999999999</v>
      </c>
      <c r="S894" s="9">
        <v>36.263800000000003</v>
      </c>
      <c r="T894" s="19">
        <v>1</v>
      </c>
      <c r="U894" s="7">
        <v>1</v>
      </c>
      <c r="V894" s="7"/>
      <c r="W894" s="7"/>
      <c r="X894" s="7">
        <v>1</v>
      </c>
      <c r="Y894" s="7">
        <v>0</v>
      </c>
      <c r="Z894" s="7"/>
      <c r="AA894" s="7"/>
      <c r="AB894" s="7"/>
    </row>
    <row r="895" spans="1:28" ht="15" customHeight="1" x14ac:dyDescent="0.25">
      <c r="A895" s="7">
        <v>881</v>
      </c>
      <c r="B895" s="8" t="s">
        <v>23</v>
      </c>
      <c r="C895" s="7">
        <v>1010907</v>
      </c>
      <c r="D895" s="7">
        <v>102</v>
      </c>
      <c r="E895" s="8" t="s">
        <v>1521</v>
      </c>
      <c r="F895" s="8" t="s">
        <v>1673</v>
      </c>
      <c r="G895" s="8">
        <v>1</v>
      </c>
      <c r="H895" s="8" t="s">
        <v>1676</v>
      </c>
      <c r="I895" s="7">
        <v>89</v>
      </c>
      <c r="J895" s="7">
        <v>1</v>
      </c>
      <c r="K895" s="8" t="s">
        <v>1673</v>
      </c>
      <c r="L895" s="7">
        <v>2</v>
      </c>
      <c r="M895" s="8" t="s">
        <v>1677</v>
      </c>
      <c r="N895" s="8" t="s">
        <v>28</v>
      </c>
      <c r="O895" s="8" t="s">
        <v>61</v>
      </c>
      <c r="P895" s="8" t="s">
        <v>61</v>
      </c>
      <c r="Q895" s="8" t="s">
        <v>31</v>
      </c>
      <c r="R895" s="9">
        <v>-12.48</v>
      </c>
      <c r="S895" s="9">
        <v>36.060600000000001</v>
      </c>
      <c r="T895" s="19">
        <v>1</v>
      </c>
      <c r="U895" s="7">
        <v>0</v>
      </c>
      <c r="V895" s="7"/>
      <c r="W895" s="7"/>
      <c r="X895" s="7">
        <v>1</v>
      </c>
      <c r="Y895" s="7">
        <v>0</v>
      </c>
      <c r="Z895" s="7"/>
      <c r="AA895" s="7"/>
      <c r="AB895" s="7"/>
    </row>
    <row r="896" spans="1:28" ht="15" customHeight="1" x14ac:dyDescent="0.25">
      <c r="A896" s="7">
        <v>882</v>
      </c>
      <c r="B896" s="8" t="s">
        <v>23</v>
      </c>
      <c r="C896" s="7">
        <v>1010908</v>
      </c>
      <c r="D896" s="7">
        <v>87</v>
      </c>
      <c r="E896" s="8" t="s">
        <v>1521</v>
      </c>
      <c r="F896" s="8" t="s">
        <v>1673</v>
      </c>
      <c r="G896" s="8">
        <v>1</v>
      </c>
      <c r="H896" s="8" t="s">
        <v>1678</v>
      </c>
      <c r="I896" s="7">
        <v>90</v>
      </c>
      <c r="J896" s="7">
        <v>2</v>
      </c>
      <c r="K896" s="8" t="s">
        <v>1679</v>
      </c>
      <c r="L896" s="7">
        <v>1</v>
      </c>
      <c r="M896" s="8" t="s">
        <v>1679</v>
      </c>
      <c r="N896" s="8" t="s">
        <v>28</v>
      </c>
      <c r="O896" s="8" t="s">
        <v>61</v>
      </c>
      <c r="P896" s="8" t="s">
        <v>61</v>
      </c>
      <c r="Q896" s="8" t="s">
        <v>31</v>
      </c>
      <c r="R896" s="9">
        <v>-12.566700000000001</v>
      </c>
      <c r="S896" s="9">
        <v>36.537799999999997</v>
      </c>
      <c r="T896" s="19">
        <v>1</v>
      </c>
      <c r="U896" s="7">
        <v>1</v>
      </c>
      <c r="V896" s="7"/>
      <c r="W896" s="7"/>
      <c r="X896" s="7">
        <v>1</v>
      </c>
      <c r="Y896" s="7">
        <v>0</v>
      </c>
      <c r="Z896" s="7"/>
      <c r="AA896" s="7"/>
      <c r="AB896" s="7"/>
    </row>
    <row r="897" spans="1:28" ht="15" customHeight="1" x14ac:dyDescent="0.25">
      <c r="A897" s="7">
        <v>883</v>
      </c>
      <c r="B897" s="8" t="s">
        <v>23</v>
      </c>
      <c r="C897" s="7">
        <v>1010909</v>
      </c>
      <c r="D897" s="7">
        <v>114</v>
      </c>
      <c r="E897" s="8" t="s">
        <v>1521</v>
      </c>
      <c r="F897" s="8" t="s">
        <v>1673</v>
      </c>
      <c r="G897" s="8">
        <v>1</v>
      </c>
      <c r="H897" s="8" t="s">
        <v>1680</v>
      </c>
      <c r="I897" s="7">
        <v>91</v>
      </c>
      <c r="J897" s="7">
        <v>1</v>
      </c>
      <c r="K897" s="8" t="s">
        <v>1673</v>
      </c>
      <c r="L897" s="7">
        <v>2</v>
      </c>
      <c r="M897" s="8" t="s">
        <v>1677</v>
      </c>
      <c r="N897" s="8" t="s">
        <v>28</v>
      </c>
      <c r="O897" s="8" t="s">
        <v>61</v>
      </c>
      <c r="P897" s="8" t="s">
        <v>61</v>
      </c>
      <c r="Q897" s="8" t="s">
        <v>31</v>
      </c>
      <c r="R897" s="9">
        <v>-12.3705</v>
      </c>
      <c r="S897" s="9">
        <v>36.1173</v>
      </c>
      <c r="T897" s="19">
        <v>1</v>
      </c>
      <c r="U897" s="7">
        <v>0</v>
      </c>
      <c r="V897" s="7"/>
      <c r="W897" s="7"/>
      <c r="X897" s="7">
        <v>0</v>
      </c>
      <c r="Y897" s="7">
        <v>0</v>
      </c>
      <c r="Z897" s="7"/>
      <c r="AA897" s="7"/>
      <c r="AB897" s="7"/>
    </row>
    <row r="898" spans="1:28" ht="15" customHeight="1" x14ac:dyDescent="0.25">
      <c r="A898" s="7">
        <v>884</v>
      </c>
      <c r="B898" s="8" t="s">
        <v>23</v>
      </c>
      <c r="C898" s="7">
        <v>1011007</v>
      </c>
      <c r="D898" s="7">
        <v>65</v>
      </c>
      <c r="E898" s="8" t="s">
        <v>1521</v>
      </c>
      <c r="F898" s="8" t="s">
        <v>1681</v>
      </c>
      <c r="G898" s="8"/>
      <c r="H898" s="8" t="s">
        <v>1682</v>
      </c>
      <c r="I898" s="7">
        <v>92</v>
      </c>
      <c r="J898" s="7">
        <v>1</v>
      </c>
      <c r="K898" s="8" t="s">
        <v>1683</v>
      </c>
      <c r="L898" s="7">
        <v>3</v>
      </c>
      <c r="M898" s="8" t="s">
        <v>1684</v>
      </c>
      <c r="N898" s="8" t="s">
        <v>28</v>
      </c>
      <c r="O898" s="8" t="s">
        <v>61</v>
      </c>
      <c r="P898" s="8" t="s">
        <v>61</v>
      </c>
      <c r="Q898" s="8" t="s">
        <v>31</v>
      </c>
      <c r="R898" s="9">
        <v>-15.3247</v>
      </c>
      <c r="S898" s="9">
        <v>35.901899999999998</v>
      </c>
      <c r="T898" s="19">
        <v>1</v>
      </c>
      <c r="U898" s="7">
        <v>0</v>
      </c>
      <c r="V898" s="7"/>
      <c r="W898" s="7"/>
      <c r="X898" s="7">
        <v>1</v>
      </c>
      <c r="Y898" s="7">
        <v>0</v>
      </c>
      <c r="Z898" s="7"/>
      <c r="AA898" s="7"/>
      <c r="AB898" s="7"/>
    </row>
    <row r="899" spans="1:28" ht="15" customHeight="1" x14ac:dyDescent="0.25">
      <c r="A899" s="7">
        <v>885</v>
      </c>
      <c r="B899" s="8" t="s">
        <v>23</v>
      </c>
      <c r="C899" s="7">
        <v>1011008</v>
      </c>
      <c r="D899" s="7">
        <v>32</v>
      </c>
      <c r="E899" s="8" t="s">
        <v>1521</v>
      </c>
      <c r="F899" s="8" t="s">
        <v>1681</v>
      </c>
      <c r="G899" s="8"/>
      <c r="H899" s="8" t="s">
        <v>1685</v>
      </c>
      <c r="I899" s="7">
        <v>93</v>
      </c>
      <c r="J899" s="7">
        <v>2</v>
      </c>
      <c r="K899" s="8" t="s">
        <v>1686</v>
      </c>
      <c r="L899" s="7">
        <v>3</v>
      </c>
      <c r="M899" s="8" t="s">
        <v>1687</v>
      </c>
      <c r="N899" s="8" t="s">
        <v>28</v>
      </c>
      <c r="O899" s="8" t="s">
        <v>61</v>
      </c>
      <c r="P899" s="8" t="s">
        <v>61</v>
      </c>
      <c r="Q899" s="8" t="s">
        <v>31</v>
      </c>
      <c r="R899" s="9">
        <v>-14.6508</v>
      </c>
      <c r="S899" s="9">
        <v>35.937199999999997</v>
      </c>
      <c r="T899" s="19">
        <v>1</v>
      </c>
      <c r="U899" s="7">
        <v>0</v>
      </c>
      <c r="V899" s="7"/>
      <c r="W899" s="7"/>
      <c r="X899" s="7">
        <v>1</v>
      </c>
      <c r="Y899" s="7">
        <v>0</v>
      </c>
      <c r="Z899" s="7"/>
      <c r="AA899" s="7"/>
      <c r="AB899" s="7"/>
    </row>
    <row r="900" spans="1:28" ht="15" customHeight="1" x14ac:dyDescent="0.25">
      <c r="A900" s="7">
        <v>886</v>
      </c>
      <c r="B900" s="8" t="s">
        <v>23</v>
      </c>
      <c r="C900" s="7">
        <v>1011009</v>
      </c>
      <c r="D900" s="7">
        <v>33</v>
      </c>
      <c r="E900" s="8" t="s">
        <v>1521</v>
      </c>
      <c r="F900" s="8" t="s">
        <v>1681</v>
      </c>
      <c r="G900" s="8"/>
      <c r="H900" s="8" t="s">
        <v>1688</v>
      </c>
      <c r="I900" s="7">
        <v>94</v>
      </c>
      <c r="J900" s="7">
        <v>1</v>
      </c>
      <c r="K900" s="8" t="s">
        <v>1683</v>
      </c>
      <c r="L900" s="7">
        <v>5</v>
      </c>
      <c r="M900" s="8" t="s">
        <v>1689</v>
      </c>
      <c r="N900" s="8" t="s">
        <v>28</v>
      </c>
      <c r="O900" s="8" t="s">
        <v>61</v>
      </c>
      <c r="P900" s="8" t="s">
        <v>61</v>
      </c>
      <c r="Q900" s="8" t="s">
        <v>31</v>
      </c>
      <c r="R900" s="9">
        <v>-14.988099999999999</v>
      </c>
      <c r="S900" s="9">
        <v>35.8917</v>
      </c>
      <c r="T900" s="19">
        <v>1</v>
      </c>
      <c r="U900" s="7">
        <v>1</v>
      </c>
      <c r="V900" s="7"/>
      <c r="W900" s="7"/>
      <c r="X900" s="7">
        <v>1</v>
      </c>
      <c r="Y900" s="7">
        <v>0</v>
      </c>
      <c r="Z900" s="7"/>
      <c r="AA900" s="7"/>
      <c r="AB900" s="7"/>
    </row>
    <row r="901" spans="1:28" ht="15" customHeight="1" x14ac:dyDescent="0.25">
      <c r="A901" s="7">
        <v>887</v>
      </c>
      <c r="B901" s="8" t="s">
        <v>23</v>
      </c>
      <c r="C901" s="7">
        <v>1011010</v>
      </c>
      <c r="D901" s="7">
        <v>133</v>
      </c>
      <c r="E901" s="8" t="s">
        <v>1521</v>
      </c>
      <c r="F901" s="8" t="s">
        <v>1681</v>
      </c>
      <c r="G901" s="8"/>
      <c r="H901" s="8" t="s">
        <v>1690</v>
      </c>
      <c r="I901" s="7">
        <v>95</v>
      </c>
      <c r="J901" s="7">
        <v>1</v>
      </c>
      <c r="K901" s="8" t="s">
        <v>1683</v>
      </c>
      <c r="L901" s="7">
        <v>2</v>
      </c>
      <c r="M901" s="8" t="s">
        <v>1691</v>
      </c>
      <c r="N901" s="8" t="s">
        <v>28</v>
      </c>
      <c r="O901" s="8" t="s">
        <v>61</v>
      </c>
      <c r="P901" s="8" t="s">
        <v>61</v>
      </c>
      <c r="Q901" s="8" t="s">
        <v>31</v>
      </c>
      <c r="R901" s="9">
        <v>-15.268599999999999</v>
      </c>
      <c r="S901" s="9">
        <v>36.001399999999997</v>
      </c>
      <c r="T901" s="19">
        <v>1</v>
      </c>
      <c r="U901" s="7">
        <v>0</v>
      </c>
      <c r="V901" s="7"/>
      <c r="W901" s="7"/>
      <c r="X901" s="7">
        <v>1</v>
      </c>
      <c r="Y901" s="7">
        <v>0</v>
      </c>
      <c r="Z901" s="7"/>
      <c r="AA901" s="7"/>
      <c r="AB901" s="7"/>
    </row>
    <row r="902" spans="1:28" ht="15" customHeight="1" x14ac:dyDescent="0.25">
      <c r="A902" s="7">
        <v>888</v>
      </c>
      <c r="B902" s="8" t="s">
        <v>23</v>
      </c>
      <c r="C902" s="7">
        <v>1011011</v>
      </c>
      <c r="D902" s="7">
        <v>30</v>
      </c>
      <c r="E902" s="8" t="s">
        <v>1521</v>
      </c>
      <c r="F902" s="8" t="s">
        <v>1681</v>
      </c>
      <c r="G902" s="8"/>
      <c r="H902" s="8" t="s">
        <v>1692</v>
      </c>
      <c r="I902" s="7">
        <v>96</v>
      </c>
      <c r="J902" s="7">
        <v>1</v>
      </c>
      <c r="K902" s="8" t="s">
        <v>1683</v>
      </c>
      <c r="L902" s="7">
        <v>1</v>
      </c>
      <c r="M902" s="8" t="s">
        <v>1693</v>
      </c>
      <c r="N902" s="8" t="s">
        <v>65</v>
      </c>
      <c r="O902" s="8" t="s">
        <v>29</v>
      </c>
      <c r="P902" s="8" t="s">
        <v>30</v>
      </c>
      <c r="Q902" s="8" t="s">
        <v>31</v>
      </c>
      <c r="R902" s="9">
        <v>-15.194699999999999</v>
      </c>
      <c r="S902" s="9">
        <v>35.869999999999997</v>
      </c>
      <c r="T902" s="19">
        <v>1</v>
      </c>
      <c r="U902" s="7">
        <v>1</v>
      </c>
      <c r="V902" s="7"/>
      <c r="W902" s="7"/>
      <c r="X902" s="7">
        <v>1</v>
      </c>
      <c r="Y902" s="7">
        <v>2</v>
      </c>
      <c r="Z902" s="7"/>
      <c r="AA902" s="7"/>
      <c r="AB902" s="7"/>
    </row>
    <row r="903" spans="1:28" ht="15" customHeight="1" x14ac:dyDescent="0.25">
      <c r="A903" s="7">
        <v>889</v>
      </c>
      <c r="B903" s="8" t="s">
        <v>23</v>
      </c>
      <c r="C903" s="7">
        <v>1011013</v>
      </c>
      <c r="D903" s="7">
        <v>34</v>
      </c>
      <c r="E903" s="8" t="s">
        <v>1521</v>
      </c>
      <c r="F903" s="8" t="s">
        <v>1681</v>
      </c>
      <c r="G903" s="8"/>
      <c r="H903" s="8" t="s">
        <v>1694</v>
      </c>
      <c r="I903" s="7">
        <v>97</v>
      </c>
      <c r="J903" s="7">
        <v>1</v>
      </c>
      <c r="K903" s="8" t="s">
        <v>1683</v>
      </c>
      <c r="L903" s="7">
        <v>4</v>
      </c>
      <c r="M903" s="8" t="s">
        <v>1695</v>
      </c>
      <c r="N903" s="8" t="s">
        <v>28</v>
      </c>
      <c r="O903" s="8" t="s">
        <v>61</v>
      </c>
      <c r="P903" s="8" t="s">
        <v>61</v>
      </c>
      <c r="Q903" s="8" t="s">
        <v>31</v>
      </c>
      <c r="R903" s="9">
        <v>-15.2867</v>
      </c>
      <c r="S903" s="9">
        <v>36.3508</v>
      </c>
      <c r="T903" s="19">
        <v>1</v>
      </c>
      <c r="U903" s="7">
        <v>0</v>
      </c>
      <c r="V903" s="7"/>
      <c r="W903" s="7"/>
      <c r="X903" s="7">
        <v>1</v>
      </c>
      <c r="Y903" s="7">
        <v>0</v>
      </c>
      <c r="Z903" s="7"/>
      <c r="AA903" s="7"/>
      <c r="AB903" s="7"/>
    </row>
    <row r="904" spans="1:28" ht="15" customHeight="1" x14ac:dyDescent="0.25">
      <c r="A904" s="7">
        <v>890</v>
      </c>
      <c r="B904" s="8" t="s">
        <v>23</v>
      </c>
      <c r="C904" s="7">
        <v>1011015</v>
      </c>
      <c r="D904" s="7">
        <v>29</v>
      </c>
      <c r="E904" s="8" t="s">
        <v>1521</v>
      </c>
      <c r="F904" s="8" t="s">
        <v>1681</v>
      </c>
      <c r="G904" s="8"/>
      <c r="H904" s="8" t="s">
        <v>1696</v>
      </c>
      <c r="I904" s="7">
        <v>98</v>
      </c>
      <c r="J904" s="7">
        <v>1</v>
      </c>
      <c r="K904" s="8" t="s">
        <v>1683</v>
      </c>
      <c r="L904" s="7">
        <v>4</v>
      </c>
      <c r="M904" s="8" t="s">
        <v>1695</v>
      </c>
      <c r="N904" s="8" t="s">
        <v>28</v>
      </c>
      <c r="O904" s="8" t="s">
        <v>29</v>
      </c>
      <c r="P904" s="8" t="s">
        <v>30</v>
      </c>
      <c r="Q904" s="8" t="s">
        <v>31</v>
      </c>
      <c r="R904" s="9">
        <v>-15.3269</v>
      </c>
      <c r="S904" s="9">
        <v>36.131700000000002</v>
      </c>
      <c r="T904" s="19">
        <v>1</v>
      </c>
      <c r="U904" s="7">
        <v>0</v>
      </c>
      <c r="V904" s="7"/>
      <c r="W904" s="7"/>
      <c r="X904" s="7">
        <v>1</v>
      </c>
      <c r="Y904" s="7">
        <v>0</v>
      </c>
      <c r="Z904" s="7"/>
      <c r="AA904" s="7"/>
      <c r="AB904" s="7"/>
    </row>
    <row r="905" spans="1:28" ht="15" customHeight="1" x14ac:dyDescent="0.25">
      <c r="A905" s="7">
        <v>891</v>
      </c>
      <c r="B905" s="8" t="s">
        <v>23</v>
      </c>
      <c r="C905" s="7">
        <v>1011017</v>
      </c>
      <c r="D905" s="7">
        <v>31</v>
      </c>
      <c r="E905" s="8" t="s">
        <v>1521</v>
      </c>
      <c r="F905" s="8" t="s">
        <v>1681</v>
      </c>
      <c r="G905" s="8"/>
      <c r="H905" s="8" t="s">
        <v>1697</v>
      </c>
      <c r="I905" s="7">
        <v>99</v>
      </c>
      <c r="J905" s="7">
        <v>2</v>
      </c>
      <c r="K905" s="8" t="s">
        <v>1686</v>
      </c>
      <c r="L905" s="7">
        <v>2</v>
      </c>
      <c r="M905" s="8" t="s">
        <v>1698</v>
      </c>
      <c r="N905" s="8" t="s">
        <v>28</v>
      </c>
      <c r="O905" s="8" t="s">
        <v>61</v>
      </c>
      <c r="P905" s="8" t="s">
        <v>61</v>
      </c>
      <c r="Q905" s="8" t="s">
        <v>31</v>
      </c>
      <c r="R905" s="9">
        <v>-14.9519</v>
      </c>
      <c r="S905" s="9">
        <v>36.163899999999998</v>
      </c>
      <c r="T905" s="19">
        <v>1</v>
      </c>
      <c r="U905" s="7">
        <v>0</v>
      </c>
      <c r="V905" s="7"/>
      <c r="W905" s="7"/>
      <c r="X905" s="7">
        <v>1</v>
      </c>
      <c r="Y905" s="7">
        <v>0</v>
      </c>
      <c r="Z905" s="7"/>
      <c r="AA905" s="7"/>
      <c r="AB905" s="7"/>
    </row>
    <row r="906" spans="1:28" ht="15" customHeight="1" x14ac:dyDescent="0.25">
      <c r="A906" s="7">
        <v>892</v>
      </c>
      <c r="B906" s="8" t="s">
        <v>23</v>
      </c>
      <c r="C906" s="7">
        <v>1011018</v>
      </c>
      <c r="D906" s="7">
        <v>6</v>
      </c>
      <c r="E906" s="8" t="s">
        <v>1521</v>
      </c>
      <c r="F906" s="8" t="s">
        <v>1681</v>
      </c>
      <c r="G906" s="8"/>
      <c r="H906" s="8" t="s">
        <v>1699</v>
      </c>
      <c r="I906" s="7">
        <v>100</v>
      </c>
      <c r="J906" s="7">
        <v>1</v>
      </c>
      <c r="K906" s="8" t="s">
        <v>1683</v>
      </c>
      <c r="L906" s="7">
        <v>2</v>
      </c>
      <c r="M906" s="8" t="s">
        <v>1691</v>
      </c>
      <c r="N906" s="8" t="s">
        <v>28</v>
      </c>
      <c r="O906" s="8" t="s">
        <v>61</v>
      </c>
      <c r="P906" s="8" t="s">
        <v>61</v>
      </c>
      <c r="Q906" s="8" t="s">
        <v>31</v>
      </c>
      <c r="R906" s="9">
        <v>-15.105</v>
      </c>
      <c r="S906" s="9">
        <v>35.957500000000003</v>
      </c>
      <c r="T906" s="19">
        <v>1</v>
      </c>
      <c r="U906" s="7">
        <v>0</v>
      </c>
      <c r="V906" s="7"/>
      <c r="W906" s="7"/>
      <c r="X906" s="7">
        <v>1</v>
      </c>
      <c r="Y906" s="7">
        <v>0</v>
      </c>
      <c r="Z906" s="7"/>
      <c r="AA906" s="7"/>
      <c r="AB906" s="7"/>
    </row>
    <row r="907" spans="1:28" ht="15" customHeight="1" x14ac:dyDescent="0.25">
      <c r="A907" s="7">
        <v>893</v>
      </c>
      <c r="B907" s="8" t="s">
        <v>23</v>
      </c>
      <c r="C907" s="7">
        <v>1011019</v>
      </c>
      <c r="D907" s="7">
        <v>120</v>
      </c>
      <c r="E907" s="8" t="s">
        <v>1521</v>
      </c>
      <c r="F907" s="8" t="s">
        <v>1681</v>
      </c>
      <c r="G907" s="8"/>
      <c r="H907" s="8" t="s">
        <v>1700</v>
      </c>
      <c r="I907" s="7">
        <v>101</v>
      </c>
      <c r="J907" s="7">
        <v>1</v>
      </c>
      <c r="K907" s="8" t="s">
        <v>1683</v>
      </c>
      <c r="L907" s="7">
        <v>2</v>
      </c>
      <c r="M907" s="8" t="s">
        <v>1691</v>
      </c>
      <c r="N907" s="8" t="s">
        <v>28</v>
      </c>
      <c r="O907" s="8" t="s">
        <v>61</v>
      </c>
      <c r="P907" s="8" t="s">
        <v>61</v>
      </c>
      <c r="Q907" s="8" t="s">
        <v>31</v>
      </c>
      <c r="R907" s="9">
        <v>-15.2897</v>
      </c>
      <c r="S907" s="9">
        <v>35.947800000000001</v>
      </c>
      <c r="T907" s="19">
        <v>1</v>
      </c>
      <c r="U907" s="7">
        <v>0</v>
      </c>
      <c r="V907" s="7"/>
      <c r="W907" s="7"/>
      <c r="X907" s="7">
        <v>1</v>
      </c>
      <c r="Y907" s="7">
        <v>0</v>
      </c>
      <c r="Z907" s="7"/>
      <c r="AA907" s="7"/>
      <c r="AB907" s="7"/>
    </row>
    <row r="908" spans="1:28" ht="15" customHeight="1" x14ac:dyDescent="0.25">
      <c r="A908" s="7">
        <v>894</v>
      </c>
      <c r="B908" s="8" t="s">
        <v>23</v>
      </c>
      <c r="C908" s="7">
        <v>1011020</v>
      </c>
      <c r="D908" s="7">
        <v>66</v>
      </c>
      <c r="E908" s="8" t="s">
        <v>1521</v>
      </c>
      <c r="F908" s="8" t="s">
        <v>1681</v>
      </c>
      <c r="G908" s="8"/>
      <c r="H908" s="8" t="s">
        <v>1701</v>
      </c>
      <c r="I908" s="7">
        <v>102</v>
      </c>
      <c r="J908" s="7">
        <v>1</v>
      </c>
      <c r="K908" s="8" t="s">
        <v>1683</v>
      </c>
      <c r="L908" s="7">
        <v>3</v>
      </c>
      <c r="M908" s="8" t="s">
        <v>1684</v>
      </c>
      <c r="N908" s="8" t="s">
        <v>28</v>
      </c>
      <c r="O908" s="8" t="s">
        <v>61</v>
      </c>
      <c r="P908" s="8" t="s">
        <v>61</v>
      </c>
      <c r="Q908" s="8" t="s">
        <v>31</v>
      </c>
      <c r="R908" s="9">
        <v>-15.443300000000001</v>
      </c>
      <c r="S908" s="9">
        <v>35.985599999999998</v>
      </c>
      <c r="T908" s="19">
        <v>1</v>
      </c>
      <c r="U908" s="7">
        <v>0</v>
      </c>
      <c r="V908" s="7"/>
      <c r="W908" s="7"/>
      <c r="X908" s="7">
        <v>1</v>
      </c>
      <c r="Y908" s="7">
        <v>0</v>
      </c>
      <c r="Z908" s="7"/>
      <c r="AA908" s="7"/>
      <c r="AB908" s="7"/>
    </row>
    <row r="909" spans="1:28" ht="15" customHeight="1" x14ac:dyDescent="0.25">
      <c r="A909" s="7">
        <v>895</v>
      </c>
      <c r="B909" s="8" t="s">
        <v>23</v>
      </c>
      <c r="C909" s="7">
        <v>1011021</v>
      </c>
      <c r="D909" s="7">
        <v>46</v>
      </c>
      <c r="E909" s="8" t="s">
        <v>1521</v>
      </c>
      <c r="F909" s="8" t="s">
        <v>1681</v>
      </c>
      <c r="G909" s="8"/>
      <c r="H909" s="8" t="s">
        <v>1702</v>
      </c>
      <c r="I909" s="7">
        <v>103</v>
      </c>
      <c r="J909" s="7">
        <v>1</v>
      </c>
      <c r="K909" s="8" t="s">
        <v>1683</v>
      </c>
      <c r="L909" s="7">
        <v>2</v>
      </c>
      <c r="M909" s="8" t="s">
        <v>1691</v>
      </c>
      <c r="N909" s="8" t="s">
        <v>28</v>
      </c>
      <c r="O909" s="8" t="s">
        <v>29</v>
      </c>
      <c r="P909" s="8" t="s">
        <v>30</v>
      </c>
      <c r="Q909" s="8" t="s">
        <v>31</v>
      </c>
      <c r="R909" s="9">
        <v>-15.0303</v>
      </c>
      <c r="S909" s="9">
        <v>36.026699999999998</v>
      </c>
      <c r="T909" s="19">
        <v>1</v>
      </c>
      <c r="U909" s="7">
        <v>0</v>
      </c>
      <c r="V909" s="7"/>
      <c r="W909" s="7"/>
      <c r="X909" s="7">
        <v>1</v>
      </c>
      <c r="Y909" s="7">
        <v>0</v>
      </c>
      <c r="Z909" s="7"/>
      <c r="AA909" s="7"/>
      <c r="AB909" s="7"/>
    </row>
    <row r="910" spans="1:28" ht="15" customHeight="1" x14ac:dyDescent="0.25">
      <c r="A910" s="7">
        <v>896</v>
      </c>
      <c r="B910" s="8" t="s">
        <v>23</v>
      </c>
      <c r="C910" s="7">
        <v>1011106</v>
      </c>
      <c r="D910" s="7">
        <v>79</v>
      </c>
      <c r="E910" s="8" t="s">
        <v>1521</v>
      </c>
      <c r="F910" s="8" t="s">
        <v>1703</v>
      </c>
      <c r="G910" s="8"/>
      <c r="H910" s="8" t="s">
        <v>1704</v>
      </c>
      <c r="I910" s="7">
        <v>104</v>
      </c>
      <c r="J910" s="7">
        <v>1</v>
      </c>
      <c r="K910" s="8" t="s">
        <v>1703</v>
      </c>
      <c r="L910" s="7">
        <v>1</v>
      </c>
      <c r="M910" s="8" t="s">
        <v>1705</v>
      </c>
      <c r="N910" s="8" t="s">
        <v>28</v>
      </c>
      <c r="O910" s="8" t="s">
        <v>29</v>
      </c>
      <c r="P910" s="8" t="s">
        <v>30</v>
      </c>
      <c r="Q910" s="8" t="s">
        <v>31</v>
      </c>
      <c r="R910" s="9">
        <v>-11.3392</v>
      </c>
      <c r="S910" s="9">
        <v>38.306699999999999</v>
      </c>
      <c r="T910" s="19">
        <v>1</v>
      </c>
      <c r="U910" s="7">
        <v>0</v>
      </c>
      <c r="V910" s="7"/>
      <c r="W910" s="7"/>
      <c r="X910" s="7">
        <v>1</v>
      </c>
      <c r="Y910" s="7">
        <v>0</v>
      </c>
      <c r="Z910" s="7"/>
      <c r="AA910" s="7"/>
      <c r="AB910" s="7"/>
    </row>
    <row r="911" spans="1:28" ht="15" customHeight="1" x14ac:dyDescent="0.25">
      <c r="A911" s="7">
        <v>897</v>
      </c>
      <c r="B911" s="8" t="s">
        <v>23</v>
      </c>
      <c r="C911" s="7">
        <v>1011107</v>
      </c>
      <c r="D911" s="7">
        <v>35</v>
      </c>
      <c r="E911" s="8" t="s">
        <v>1521</v>
      </c>
      <c r="F911" s="8" t="s">
        <v>1703</v>
      </c>
      <c r="G911" s="8"/>
      <c r="H911" s="8" t="s">
        <v>1706</v>
      </c>
      <c r="I911" s="7">
        <v>105</v>
      </c>
      <c r="J911" s="7">
        <v>1</v>
      </c>
      <c r="K911" s="8" t="s">
        <v>1703</v>
      </c>
      <c r="L911" s="7">
        <v>4</v>
      </c>
      <c r="M911" s="8" t="s">
        <v>1707</v>
      </c>
      <c r="N911" s="8" t="s">
        <v>28</v>
      </c>
      <c r="O911" s="8" t="s">
        <v>29</v>
      </c>
      <c r="P911" s="8" t="s">
        <v>30</v>
      </c>
      <c r="Q911" s="8" t="s">
        <v>31</v>
      </c>
      <c r="R911" s="9">
        <v>-12.458600000000001</v>
      </c>
      <c r="S911" s="9">
        <v>37.6614</v>
      </c>
      <c r="T911" s="19">
        <v>1</v>
      </c>
      <c r="U911" s="7">
        <v>1</v>
      </c>
      <c r="V911" s="7"/>
      <c r="W911" s="7"/>
      <c r="X911" s="7">
        <v>1</v>
      </c>
      <c r="Y911" s="7">
        <v>0</v>
      </c>
      <c r="Z911" s="7"/>
      <c r="AA911" s="7"/>
      <c r="AB911" s="7"/>
    </row>
    <row r="912" spans="1:28" ht="15" customHeight="1" x14ac:dyDescent="0.25">
      <c r="A912" s="7">
        <v>898</v>
      </c>
      <c r="B912" s="8" t="s">
        <v>23</v>
      </c>
      <c r="C912" s="7">
        <v>1011109</v>
      </c>
      <c r="D912" s="7">
        <v>36</v>
      </c>
      <c r="E912" s="8" t="s">
        <v>1521</v>
      </c>
      <c r="F912" s="8" t="s">
        <v>1703</v>
      </c>
      <c r="G912" s="8"/>
      <c r="H912" s="8" t="s">
        <v>1708</v>
      </c>
      <c r="I912" s="7">
        <v>106</v>
      </c>
      <c r="J912" s="7">
        <v>1</v>
      </c>
      <c r="K912" s="8" t="s">
        <v>1703</v>
      </c>
      <c r="L912" s="7">
        <v>2</v>
      </c>
      <c r="M912" s="8" t="s">
        <v>1709</v>
      </c>
      <c r="N912" s="8" t="s">
        <v>28</v>
      </c>
      <c r="O912" s="8" t="s">
        <v>29</v>
      </c>
      <c r="P912" s="8" t="s">
        <v>30</v>
      </c>
      <c r="Q912" s="8" t="s">
        <v>31</v>
      </c>
      <c r="R912" s="9">
        <v>-12.196400000000001</v>
      </c>
      <c r="S912" s="9">
        <v>38.015000000000001</v>
      </c>
      <c r="T912" s="19">
        <v>1</v>
      </c>
      <c r="U912" s="7">
        <v>0</v>
      </c>
      <c r="V912" s="7"/>
      <c r="W912" s="7"/>
      <c r="X912" s="7">
        <v>1</v>
      </c>
      <c r="Y912" s="7">
        <v>0</v>
      </c>
      <c r="Z912" s="7"/>
      <c r="AA912" s="7"/>
      <c r="AB912" s="7"/>
    </row>
    <row r="913" spans="1:28" ht="15" customHeight="1" x14ac:dyDescent="0.25">
      <c r="A913" s="7">
        <v>899</v>
      </c>
      <c r="B913" s="8" t="s">
        <v>23</v>
      </c>
      <c r="C913" s="7">
        <v>1011110</v>
      </c>
      <c r="D913" s="7">
        <v>67</v>
      </c>
      <c r="E913" s="8" t="s">
        <v>1521</v>
      </c>
      <c r="F913" s="8" t="s">
        <v>1703</v>
      </c>
      <c r="G913" s="8"/>
      <c r="H913" s="8" t="s">
        <v>1710</v>
      </c>
      <c r="I913" s="7">
        <v>107</v>
      </c>
      <c r="J913" s="7">
        <v>1</v>
      </c>
      <c r="K913" s="8" t="s">
        <v>1703</v>
      </c>
      <c r="L913" s="7">
        <v>3</v>
      </c>
      <c r="M913" s="8" t="s">
        <v>1711</v>
      </c>
      <c r="N913" s="8" t="s">
        <v>28</v>
      </c>
      <c r="O913" s="8" t="s">
        <v>29</v>
      </c>
      <c r="P913" s="8" t="s">
        <v>30</v>
      </c>
      <c r="Q913" s="8" t="s">
        <v>31</v>
      </c>
      <c r="R913" s="9">
        <v>-12.116400000000001</v>
      </c>
      <c r="S913" s="9">
        <v>37.665799999999997</v>
      </c>
      <c r="T913" s="19">
        <v>1</v>
      </c>
      <c r="U913" s="7">
        <v>1</v>
      </c>
      <c r="V913" s="7"/>
      <c r="W913" s="7"/>
      <c r="X913" s="7">
        <v>1</v>
      </c>
      <c r="Y913" s="7">
        <v>0</v>
      </c>
      <c r="Z913" s="7"/>
      <c r="AA913" s="7"/>
      <c r="AB913" s="7"/>
    </row>
    <row r="914" spans="1:28" ht="15" customHeight="1" x14ac:dyDescent="0.25">
      <c r="A914" s="7">
        <v>900</v>
      </c>
      <c r="B914" s="8" t="s">
        <v>23</v>
      </c>
      <c r="C914" s="7">
        <v>1011111</v>
      </c>
      <c r="D914" s="7">
        <v>37</v>
      </c>
      <c r="E914" s="8" t="s">
        <v>1521</v>
      </c>
      <c r="F914" s="8" t="s">
        <v>1703</v>
      </c>
      <c r="G914" s="8"/>
      <c r="H914" s="8" t="s">
        <v>1712</v>
      </c>
      <c r="I914" s="7">
        <v>108</v>
      </c>
      <c r="J914" s="7">
        <v>1</v>
      </c>
      <c r="K914" s="8" t="s">
        <v>1703</v>
      </c>
      <c r="L914" s="7">
        <v>1</v>
      </c>
      <c r="M914" s="8" t="s">
        <v>1705</v>
      </c>
      <c r="N914" s="8" t="s">
        <v>28</v>
      </c>
      <c r="O914" s="8" t="s">
        <v>61</v>
      </c>
      <c r="P914" s="8" t="s">
        <v>61</v>
      </c>
      <c r="Q914" s="8" t="s">
        <v>31</v>
      </c>
      <c r="R914" s="9">
        <v>-11.7928</v>
      </c>
      <c r="S914" s="9">
        <v>38.030299999999997</v>
      </c>
      <c r="T914" s="19">
        <v>1</v>
      </c>
      <c r="U914" s="7">
        <v>0</v>
      </c>
      <c r="V914" s="7"/>
      <c r="W914" s="7"/>
      <c r="X914" s="7">
        <v>1</v>
      </c>
      <c r="Y914" s="7">
        <v>0</v>
      </c>
      <c r="Z914" s="7"/>
      <c r="AA914" s="7"/>
      <c r="AB914" s="7"/>
    </row>
    <row r="915" spans="1:28" ht="15" customHeight="1" x14ac:dyDescent="0.25">
      <c r="A915" s="7">
        <v>901</v>
      </c>
      <c r="B915" s="8" t="s">
        <v>23</v>
      </c>
      <c r="C915" s="7">
        <v>1011113</v>
      </c>
      <c r="D915" s="7">
        <v>135</v>
      </c>
      <c r="E915" s="8" t="s">
        <v>1521</v>
      </c>
      <c r="F915" s="8" t="s">
        <v>1703</v>
      </c>
      <c r="G915" s="8"/>
      <c r="H915" s="8" t="s">
        <v>1713</v>
      </c>
      <c r="I915" s="7">
        <v>109</v>
      </c>
      <c r="J915" s="7">
        <v>2</v>
      </c>
      <c r="K915" s="8" t="s">
        <v>1714</v>
      </c>
      <c r="L915" s="7">
        <v>1</v>
      </c>
      <c r="M915" s="8" t="s">
        <v>1714</v>
      </c>
      <c r="N915" s="8" t="s">
        <v>28</v>
      </c>
      <c r="O915" s="8" t="s">
        <v>61</v>
      </c>
      <c r="P915" s="8" t="s">
        <v>61</v>
      </c>
      <c r="Q915" s="8" t="s">
        <v>31</v>
      </c>
      <c r="R915" s="9">
        <v>-12.073600000000001</v>
      </c>
      <c r="S915" s="9">
        <v>37.016399999999997</v>
      </c>
      <c r="T915" s="19">
        <v>1</v>
      </c>
      <c r="U915" s="7">
        <v>0</v>
      </c>
      <c r="V915" s="7"/>
      <c r="W915" s="7"/>
      <c r="X915" s="7">
        <v>1</v>
      </c>
      <c r="Y915" s="7">
        <v>0</v>
      </c>
      <c r="Z915" s="7"/>
      <c r="AA915" s="7"/>
      <c r="AB915" s="7"/>
    </row>
    <row r="916" spans="1:28" ht="15" customHeight="1" x14ac:dyDescent="0.25">
      <c r="A916" s="7">
        <v>902</v>
      </c>
      <c r="B916" s="8" t="s">
        <v>23</v>
      </c>
      <c r="C916" s="7">
        <v>1011115</v>
      </c>
      <c r="D916" s="7">
        <v>88</v>
      </c>
      <c r="E916" s="8" t="s">
        <v>1521</v>
      </c>
      <c r="F916" s="8" t="s">
        <v>1703</v>
      </c>
      <c r="G916" s="8"/>
      <c r="H916" s="8" t="s">
        <v>1715</v>
      </c>
      <c r="I916" s="7">
        <v>110</v>
      </c>
      <c r="J916" s="7">
        <v>1</v>
      </c>
      <c r="K916" s="8" t="s">
        <v>1703</v>
      </c>
      <c r="L916" s="7">
        <v>3</v>
      </c>
      <c r="M916" s="8" t="s">
        <v>1711</v>
      </c>
      <c r="N916" s="8" t="s">
        <v>28</v>
      </c>
      <c r="O916" s="8" t="s">
        <v>61</v>
      </c>
      <c r="P916" s="8" t="s">
        <v>61</v>
      </c>
      <c r="Q916" s="8" t="s">
        <v>31</v>
      </c>
      <c r="R916" s="9">
        <v>-12.2775</v>
      </c>
      <c r="S916" s="9">
        <v>37.661099999999998</v>
      </c>
      <c r="T916" s="19">
        <v>1</v>
      </c>
      <c r="U916" s="7">
        <v>0</v>
      </c>
      <c r="V916" s="7"/>
      <c r="W916" s="7"/>
      <c r="X916" s="7">
        <v>1</v>
      </c>
      <c r="Y916" s="7">
        <v>0</v>
      </c>
      <c r="Z916" s="7"/>
      <c r="AA916" s="7"/>
      <c r="AB916" s="7"/>
    </row>
    <row r="917" spans="1:28" s="27" customFormat="1" ht="15" customHeight="1" x14ac:dyDescent="0.25">
      <c r="A917" s="23">
        <v>903</v>
      </c>
      <c r="B917" s="24" t="s">
        <v>23</v>
      </c>
      <c r="C917" s="23">
        <v>1011117</v>
      </c>
      <c r="D917" s="23"/>
      <c r="E917" s="24" t="s">
        <v>1521</v>
      </c>
      <c r="F917" s="24" t="s">
        <v>1703</v>
      </c>
      <c r="G917" s="24"/>
      <c r="H917" s="24" t="s">
        <v>2732</v>
      </c>
      <c r="I917" s="23">
        <v>111</v>
      </c>
      <c r="J917" s="23"/>
      <c r="K917" s="24"/>
      <c r="L917" s="23"/>
      <c r="M917" s="24"/>
      <c r="N917" s="24"/>
      <c r="O917" s="24"/>
      <c r="P917" s="24"/>
      <c r="Q917" s="24"/>
      <c r="R917" s="25"/>
      <c r="S917" s="25"/>
      <c r="T917" s="26">
        <v>1</v>
      </c>
      <c r="U917" s="23">
        <v>0</v>
      </c>
      <c r="V917" s="23"/>
      <c r="W917" s="23"/>
      <c r="X917" s="23">
        <v>1</v>
      </c>
      <c r="Y917" s="23">
        <v>0</v>
      </c>
      <c r="Z917" s="23"/>
      <c r="AA917" s="23"/>
      <c r="AB917" s="23"/>
    </row>
    <row r="918" spans="1:28" ht="15" customHeight="1" x14ac:dyDescent="0.25">
      <c r="A918" s="7">
        <v>904</v>
      </c>
      <c r="B918" s="8" t="s">
        <v>23</v>
      </c>
      <c r="C918" s="7">
        <v>1011206</v>
      </c>
      <c r="D918" s="7">
        <v>50</v>
      </c>
      <c r="E918" s="8" t="s">
        <v>1521</v>
      </c>
      <c r="F918" s="8" t="s">
        <v>1716</v>
      </c>
      <c r="G918" s="8"/>
      <c r="H918" s="8" t="s">
        <v>1717</v>
      </c>
      <c r="I918" s="7">
        <v>112</v>
      </c>
      <c r="J918" s="7">
        <v>2</v>
      </c>
      <c r="K918" s="8" t="s">
        <v>1718</v>
      </c>
      <c r="L918" s="7">
        <v>2</v>
      </c>
      <c r="M918" s="8" t="s">
        <v>1719</v>
      </c>
      <c r="N918" s="8" t="s">
        <v>28</v>
      </c>
      <c r="O918" s="8" t="s">
        <v>61</v>
      </c>
      <c r="P918" s="8" t="s">
        <v>61</v>
      </c>
      <c r="Q918" s="8" t="s">
        <v>31</v>
      </c>
      <c r="R918" s="9">
        <v>-14.4628</v>
      </c>
      <c r="S918" s="9">
        <v>36.895000000000003</v>
      </c>
      <c r="T918" s="19">
        <v>1</v>
      </c>
      <c r="U918" s="7">
        <v>0</v>
      </c>
      <c r="V918" s="7"/>
      <c r="W918" s="7"/>
      <c r="X918" s="7">
        <v>1</v>
      </c>
      <c r="Y918" s="7">
        <v>0</v>
      </c>
      <c r="Z918" s="7"/>
      <c r="AA918" s="7"/>
      <c r="AB918" s="7"/>
    </row>
    <row r="919" spans="1:28" ht="15" customHeight="1" x14ac:dyDescent="0.25">
      <c r="A919" s="7">
        <v>905</v>
      </c>
      <c r="B919" s="8" t="s">
        <v>23</v>
      </c>
      <c r="C919" s="7">
        <v>1011208</v>
      </c>
      <c r="D919" s="7">
        <v>122</v>
      </c>
      <c r="E919" s="8" t="s">
        <v>1521</v>
      </c>
      <c r="F919" s="8" t="s">
        <v>1716</v>
      </c>
      <c r="G919" s="8">
        <v>1</v>
      </c>
      <c r="H919" s="8" t="s">
        <v>1720</v>
      </c>
      <c r="I919" s="7">
        <v>113</v>
      </c>
      <c r="J919" s="7">
        <v>1</v>
      </c>
      <c r="K919" s="8" t="s">
        <v>1716</v>
      </c>
      <c r="L919" s="7">
        <v>1</v>
      </c>
      <c r="M919" s="8" t="s">
        <v>1721</v>
      </c>
      <c r="N919" s="8" t="s">
        <v>28</v>
      </c>
      <c r="O919" s="8" t="s">
        <v>29</v>
      </c>
      <c r="P919" s="8" t="s">
        <v>30</v>
      </c>
      <c r="Q919" s="8" t="s">
        <v>31</v>
      </c>
      <c r="R919" s="9">
        <v>-14.3933</v>
      </c>
      <c r="S919" s="9">
        <v>36.734400000000001</v>
      </c>
      <c r="T919" s="19">
        <v>1</v>
      </c>
      <c r="U919" s="7">
        <v>0</v>
      </c>
      <c r="V919" s="7"/>
      <c r="W919" s="7"/>
      <c r="X919" s="7">
        <v>0</v>
      </c>
      <c r="Y919" s="7">
        <v>0</v>
      </c>
      <c r="Z919" s="7"/>
      <c r="AA919" s="7"/>
      <c r="AB919" s="7"/>
    </row>
    <row r="920" spans="1:28" ht="15" customHeight="1" x14ac:dyDescent="0.25">
      <c r="A920" s="7">
        <v>906</v>
      </c>
      <c r="B920" s="8" t="s">
        <v>23</v>
      </c>
      <c r="C920" s="7">
        <v>1011209</v>
      </c>
      <c r="D920" s="7">
        <v>121</v>
      </c>
      <c r="E920" s="8" t="s">
        <v>1521</v>
      </c>
      <c r="F920" s="8" t="s">
        <v>1716</v>
      </c>
      <c r="G920" s="8"/>
      <c r="H920" s="8" t="s">
        <v>1722</v>
      </c>
      <c r="I920" s="7">
        <v>114</v>
      </c>
      <c r="J920" s="7">
        <v>1</v>
      </c>
      <c r="K920" s="8" t="s">
        <v>1716</v>
      </c>
      <c r="L920" s="7">
        <v>1</v>
      </c>
      <c r="M920" s="8" t="s">
        <v>1721</v>
      </c>
      <c r="N920" s="8" t="s">
        <v>28</v>
      </c>
      <c r="O920" s="8" t="s">
        <v>29</v>
      </c>
      <c r="P920" s="8" t="s">
        <v>30</v>
      </c>
      <c r="Q920" s="8" t="s">
        <v>31</v>
      </c>
      <c r="R920" s="9">
        <v>-14.3322</v>
      </c>
      <c r="S920" s="9">
        <v>36.796700000000001</v>
      </c>
      <c r="T920" s="19">
        <v>1</v>
      </c>
      <c r="U920" s="7">
        <v>1</v>
      </c>
      <c r="V920" s="7"/>
      <c r="W920" s="7"/>
      <c r="X920" s="7">
        <v>1</v>
      </c>
      <c r="Y920" s="7">
        <v>0</v>
      </c>
      <c r="Z920" s="7"/>
      <c r="AA920" s="7"/>
      <c r="AB920" s="7"/>
    </row>
    <row r="921" spans="1:28" ht="15" customHeight="1" x14ac:dyDescent="0.25">
      <c r="A921" s="7">
        <v>907</v>
      </c>
      <c r="B921" s="8" t="s">
        <v>23</v>
      </c>
      <c r="C921" s="7">
        <v>1011210</v>
      </c>
      <c r="D921" s="7">
        <v>68</v>
      </c>
      <c r="E921" s="8" t="s">
        <v>1521</v>
      </c>
      <c r="F921" s="8" t="s">
        <v>1716</v>
      </c>
      <c r="G921" s="8">
        <v>1</v>
      </c>
      <c r="H921" s="8" t="s">
        <v>1723</v>
      </c>
      <c r="I921" s="7">
        <v>115</v>
      </c>
      <c r="J921" s="7">
        <v>1</v>
      </c>
      <c r="K921" s="8" t="s">
        <v>1716</v>
      </c>
      <c r="L921" s="7">
        <v>2</v>
      </c>
      <c r="M921" s="8" t="s">
        <v>1724</v>
      </c>
      <c r="N921" s="8" t="s">
        <v>28</v>
      </c>
      <c r="O921" s="8" t="s">
        <v>29</v>
      </c>
      <c r="P921" s="8" t="s">
        <v>30</v>
      </c>
      <c r="Q921" s="8" t="s">
        <v>31</v>
      </c>
      <c r="R921" s="9">
        <v>-14.2181</v>
      </c>
      <c r="S921" s="9">
        <v>36.9206</v>
      </c>
      <c r="T921" s="19">
        <v>1</v>
      </c>
      <c r="U921" s="7">
        <v>0</v>
      </c>
      <c r="V921" s="7"/>
      <c r="W921" s="7"/>
      <c r="X921" s="7">
        <v>1</v>
      </c>
      <c r="Y921" s="7">
        <v>0</v>
      </c>
      <c r="Z921" s="7"/>
      <c r="AA921" s="7"/>
      <c r="AB921" s="7"/>
    </row>
    <row r="922" spans="1:28" ht="15" customHeight="1" x14ac:dyDescent="0.25">
      <c r="A922" s="7">
        <v>908</v>
      </c>
      <c r="B922" s="8" t="s">
        <v>23</v>
      </c>
      <c r="C922" s="7">
        <v>1011211</v>
      </c>
      <c r="D922" s="7">
        <v>38</v>
      </c>
      <c r="E922" s="8" t="s">
        <v>1521</v>
      </c>
      <c r="F922" s="8" t="s">
        <v>1716</v>
      </c>
      <c r="G922" s="8">
        <v>1</v>
      </c>
      <c r="H922" s="8" t="s">
        <v>1725</v>
      </c>
      <c r="I922" s="7">
        <v>116</v>
      </c>
      <c r="J922" s="7">
        <v>2</v>
      </c>
      <c r="K922" s="8" t="s">
        <v>1718</v>
      </c>
      <c r="L922" s="7">
        <v>1</v>
      </c>
      <c r="M922" s="8" t="s">
        <v>1726</v>
      </c>
      <c r="N922" s="8" t="s">
        <v>28</v>
      </c>
      <c r="O922" s="8" t="s">
        <v>29</v>
      </c>
      <c r="P922" s="8" t="s">
        <v>30</v>
      </c>
      <c r="Q922" s="8" t="s">
        <v>31</v>
      </c>
      <c r="R922" s="9">
        <v>-14.362500000000001</v>
      </c>
      <c r="S922" s="9">
        <v>37.256399999999999</v>
      </c>
      <c r="T922" s="19">
        <v>1</v>
      </c>
      <c r="U922" s="7">
        <v>0</v>
      </c>
      <c r="V922" s="7"/>
      <c r="W922" s="7"/>
      <c r="X922" s="7">
        <v>1</v>
      </c>
      <c r="Y922" s="7">
        <v>0</v>
      </c>
      <c r="Z922" s="7"/>
      <c r="AA922" s="7"/>
      <c r="AB922" s="7"/>
    </row>
    <row r="923" spans="1:28" s="27" customFormat="1" ht="15" customHeight="1" x14ac:dyDescent="0.25">
      <c r="A923" s="23">
        <v>909</v>
      </c>
      <c r="B923" s="24" t="s">
        <v>23</v>
      </c>
      <c r="C923" s="23">
        <v>1011212</v>
      </c>
      <c r="D923" s="23"/>
      <c r="E923" s="24" t="s">
        <v>1521</v>
      </c>
      <c r="F923" s="24" t="s">
        <v>1716</v>
      </c>
      <c r="G923" s="24"/>
      <c r="H923" s="24" t="s">
        <v>2733</v>
      </c>
      <c r="I923" s="23">
        <v>117</v>
      </c>
      <c r="J923" s="23"/>
      <c r="K923" s="24"/>
      <c r="L923" s="23"/>
      <c r="M923" s="24"/>
      <c r="N923" s="24"/>
      <c r="O923" s="24"/>
      <c r="P923" s="24"/>
      <c r="Q923" s="24"/>
      <c r="R923" s="25"/>
      <c r="S923" s="25"/>
      <c r="T923" s="26">
        <v>1</v>
      </c>
      <c r="U923" s="23">
        <v>0</v>
      </c>
      <c r="V923" s="23"/>
      <c r="W923" s="23"/>
      <c r="X923" s="23">
        <v>1</v>
      </c>
      <c r="Y923" s="23">
        <v>0</v>
      </c>
      <c r="Z923" s="23"/>
      <c r="AA923" s="23"/>
      <c r="AB923" s="23"/>
    </row>
    <row r="924" spans="1:28" ht="15" customHeight="1" x14ac:dyDescent="0.25">
      <c r="A924" s="7">
        <v>910</v>
      </c>
      <c r="B924" s="8" t="s">
        <v>23</v>
      </c>
      <c r="C924" s="7">
        <v>1011306</v>
      </c>
      <c r="D924" s="7">
        <v>89</v>
      </c>
      <c r="E924" s="8" t="s">
        <v>1521</v>
      </c>
      <c r="F924" s="8" t="s">
        <v>1727</v>
      </c>
      <c r="G924" s="8"/>
      <c r="H924" s="8" t="s">
        <v>1728</v>
      </c>
      <c r="I924" s="7">
        <v>118</v>
      </c>
      <c r="J924" s="7">
        <v>2</v>
      </c>
      <c r="K924" s="8" t="s">
        <v>1729</v>
      </c>
      <c r="L924" s="7">
        <v>1</v>
      </c>
      <c r="M924" s="8" t="s">
        <v>1730</v>
      </c>
      <c r="N924" s="8" t="s">
        <v>28</v>
      </c>
      <c r="O924" s="8" t="s">
        <v>61</v>
      </c>
      <c r="P924" s="8" t="s">
        <v>61</v>
      </c>
      <c r="Q924" s="8" t="s">
        <v>31</v>
      </c>
      <c r="R924" s="9">
        <v>-12.890499999999999</v>
      </c>
      <c r="S924" s="9">
        <v>35.747599999999998</v>
      </c>
      <c r="T924" s="19">
        <v>1</v>
      </c>
      <c r="U924" s="7">
        <v>0</v>
      </c>
      <c r="V924" s="7"/>
      <c r="W924" s="7"/>
      <c r="X924" s="7">
        <v>1</v>
      </c>
      <c r="Y924" s="7">
        <v>0</v>
      </c>
      <c r="Z924" s="7"/>
      <c r="AA924" s="7"/>
      <c r="AB924" s="7"/>
    </row>
    <row r="925" spans="1:28" ht="15" customHeight="1" x14ac:dyDescent="0.25">
      <c r="A925" s="7">
        <v>911</v>
      </c>
      <c r="B925" s="8" t="s">
        <v>23</v>
      </c>
      <c r="C925" s="7">
        <v>1011307</v>
      </c>
      <c r="D925" s="7">
        <v>115</v>
      </c>
      <c r="E925" s="8" t="s">
        <v>1521</v>
      </c>
      <c r="F925" s="8" t="s">
        <v>1727</v>
      </c>
      <c r="G925" s="8"/>
      <c r="H925" s="8" t="s">
        <v>1731</v>
      </c>
      <c r="I925" s="7">
        <v>119</v>
      </c>
      <c r="J925" s="7">
        <v>1</v>
      </c>
      <c r="K925" s="8" t="s">
        <v>1727</v>
      </c>
      <c r="L925" s="7">
        <v>1</v>
      </c>
      <c r="M925" s="8" t="s">
        <v>1732</v>
      </c>
      <c r="N925" s="8" t="s">
        <v>28</v>
      </c>
      <c r="O925" s="8" t="s">
        <v>61</v>
      </c>
      <c r="P925" s="8" t="s">
        <v>61</v>
      </c>
      <c r="Q925" s="8" t="s">
        <v>31</v>
      </c>
      <c r="R925" s="9">
        <v>-13.089700000000001</v>
      </c>
      <c r="S925" s="9">
        <v>35.644500000000001</v>
      </c>
      <c r="T925" s="19">
        <v>1</v>
      </c>
      <c r="U925" s="7">
        <v>0</v>
      </c>
      <c r="V925" s="7"/>
      <c r="W925" s="7"/>
      <c r="X925" s="7">
        <v>1</v>
      </c>
      <c r="Y925" s="7">
        <v>0</v>
      </c>
      <c r="Z925" s="7"/>
      <c r="AA925" s="7"/>
      <c r="AB925" s="7"/>
    </row>
    <row r="926" spans="1:28" ht="15" customHeight="1" x14ac:dyDescent="0.25">
      <c r="A926" s="7">
        <v>912</v>
      </c>
      <c r="B926" s="8" t="s">
        <v>23</v>
      </c>
      <c r="C926" s="7">
        <v>1011308</v>
      </c>
      <c r="D926" s="7">
        <v>69</v>
      </c>
      <c r="E926" s="8" t="s">
        <v>1521</v>
      </c>
      <c r="F926" s="8" t="s">
        <v>1727</v>
      </c>
      <c r="G926" s="8"/>
      <c r="H926" s="8" t="s">
        <v>1733</v>
      </c>
      <c r="I926" s="7">
        <v>120</v>
      </c>
      <c r="J926" s="7">
        <v>1</v>
      </c>
      <c r="K926" s="8" t="s">
        <v>1727</v>
      </c>
      <c r="L926" s="7">
        <v>1</v>
      </c>
      <c r="M926" s="8" t="s">
        <v>1732</v>
      </c>
      <c r="N926" s="8" t="s">
        <v>28</v>
      </c>
      <c r="O926" s="8" t="s">
        <v>29</v>
      </c>
      <c r="P926" s="8" t="s">
        <v>30</v>
      </c>
      <c r="Q926" s="8" t="s">
        <v>31</v>
      </c>
      <c r="R926" s="9">
        <v>-13.0854</v>
      </c>
      <c r="S926" s="9">
        <v>35.6419</v>
      </c>
      <c r="T926" s="19">
        <v>1</v>
      </c>
      <c r="U926" s="7">
        <v>1</v>
      </c>
      <c r="V926" s="7"/>
      <c r="W926" s="7"/>
      <c r="X926" s="7">
        <v>1</v>
      </c>
      <c r="Y926" s="7">
        <v>0</v>
      </c>
      <c r="Z926" s="7"/>
      <c r="AA926" s="7"/>
      <c r="AB926" s="7"/>
    </row>
    <row r="927" spans="1:28" ht="15" customHeight="1" x14ac:dyDescent="0.25">
      <c r="A927" s="7">
        <v>913</v>
      </c>
      <c r="B927" s="8" t="s">
        <v>23</v>
      </c>
      <c r="C927" s="7">
        <v>1011309</v>
      </c>
      <c r="D927" s="7">
        <v>90</v>
      </c>
      <c r="E927" s="8" t="s">
        <v>1521</v>
      </c>
      <c r="F927" s="8" t="s">
        <v>1727</v>
      </c>
      <c r="G927" s="8"/>
      <c r="H927" s="8" t="s">
        <v>1734</v>
      </c>
      <c r="I927" s="7">
        <v>121</v>
      </c>
      <c r="J927" s="7">
        <v>1</v>
      </c>
      <c r="K927" s="8" t="s">
        <v>1727</v>
      </c>
      <c r="L927" s="7">
        <v>3</v>
      </c>
      <c r="M927" s="8" t="s">
        <v>1735</v>
      </c>
      <c r="N927" s="8" t="s">
        <v>28</v>
      </c>
      <c r="O927" s="8" t="s">
        <v>61</v>
      </c>
      <c r="P927" s="8" t="s">
        <v>61</v>
      </c>
      <c r="Q927" s="8" t="s">
        <v>31</v>
      </c>
      <c r="R927" s="9">
        <v>-13.0054</v>
      </c>
      <c r="S927" s="9">
        <v>35.550800000000002</v>
      </c>
      <c r="T927" s="19">
        <v>1</v>
      </c>
      <c r="U927" s="7">
        <v>0</v>
      </c>
      <c r="V927" s="7"/>
      <c r="W927" s="7"/>
      <c r="X927" s="7">
        <v>1</v>
      </c>
      <c r="Y927" s="7">
        <v>0</v>
      </c>
      <c r="Z927" s="7"/>
      <c r="AA927" s="7"/>
      <c r="AB927" s="7"/>
    </row>
    <row r="928" spans="1:28" ht="15" customHeight="1" x14ac:dyDescent="0.25">
      <c r="A928" s="7">
        <v>914</v>
      </c>
      <c r="B928" s="8" t="s">
        <v>23</v>
      </c>
      <c r="C928" s="7">
        <v>1011310</v>
      </c>
      <c r="D928" s="7">
        <v>103</v>
      </c>
      <c r="E928" s="8" t="s">
        <v>1521</v>
      </c>
      <c r="F928" s="8" t="s">
        <v>1727</v>
      </c>
      <c r="G928" s="8"/>
      <c r="H928" s="8" t="s">
        <v>1736</v>
      </c>
      <c r="I928" s="7">
        <v>122</v>
      </c>
      <c r="J928" s="7">
        <v>2</v>
      </c>
      <c r="K928" s="8" t="s">
        <v>1729</v>
      </c>
      <c r="L928" s="7">
        <v>1</v>
      </c>
      <c r="M928" s="8" t="s">
        <v>1730</v>
      </c>
      <c r="N928" s="8" t="s">
        <v>28</v>
      </c>
      <c r="O928" s="8" t="s">
        <v>61</v>
      </c>
      <c r="P928" s="8" t="s">
        <v>61</v>
      </c>
      <c r="Q928" s="8" t="s">
        <v>31</v>
      </c>
      <c r="R928" s="9">
        <v>-12.949</v>
      </c>
      <c r="S928" s="9">
        <v>35.746400000000001</v>
      </c>
      <c r="T928" s="19">
        <v>1</v>
      </c>
      <c r="U928" s="7">
        <v>1</v>
      </c>
      <c r="V928" s="7"/>
      <c r="W928" s="7"/>
      <c r="X928" s="7">
        <v>1</v>
      </c>
      <c r="Y928" s="7">
        <v>0</v>
      </c>
      <c r="Z928" s="7"/>
      <c r="AA928" s="7"/>
      <c r="AB928" s="7"/>
    </row>
    <row r="929" spans="1:28" ht="15" customHeight="1" x14ac:dyDescent="0.25">
      <c r="A929" s="7">
        <v>915</v>
      </c>
      <c r="B929" s="8" t="s">
        <v>23</v>
      </c>
      <c r="C929" s="7">
        <v>1011406</v>
      </c>
      <c r="D929" s="7">
        <v>70</v>
      </c>
      <c r="E929" s="8" t="s">
        <v>1521</v>
      </c>
      <c r="F929" s="8" t="s">
        <v>1737</v>
      </c>
      <c r="G929" s="8"/>
      <c r="H929" s="8" t="s">
        <v>1738</v>
      </c>
      <c r="I929" s="7">
        <v>123</v>
      </c>
      <c r="J929" s="7">
        <v>1</v>
      </c>
      <c r="K929" s="8" t="s">
        <v>1739</v>
      </c>
      <c r="L929" s="7">
        <v>1</v>
      </c>
      <c r="M929" s="8" t="s">
        <v>1740</v>
      </c>
      <c r="N929" s="8" t="s">
        <v>28</v>
      </c>
      <c r="O929" s="8" t="s">
        <v>61</v>
      </c>
      <c r="P929" s="8" t="s">
        <v>61</v>
      </c>
      <c r="Q929" s="8" t="s">
        <v>31</v>
      </c>
      <c r="R929" s="9">
        <v>-14.024699999999999</v>
      </c>
      <c r="S929" s="9">
        <v>35.365600000000001</v>
      </c>
      <c r="T929" s="19">
        <v>1</v>
      </c>
      <c r="U929" s="7">
        <v>0</v>
      </c>
      <c r="V929" s="7"/>
      <c r="W929" s="7"/>
      <c r="X929" s="7">
        <v>1</v>
      </c>
      <c r="Y929" s="7">
        <v>0</v>
      </c>
      <c r="Z929" s="7"/>
      <c r="AA929" s="7"/>
      <c r="AB929" s="7"/>
    </row>
    <row r="930" spans="1:28" ht="15" customHeight="1" x14ac:dyDescent="0.25">
      <c r="A930" s="7">
        <v>916</v>
      </c>
      <c r="B930" s="8" t="s">
        <v>23</v>
      </c>
      <c r="C930" s="7">
        <v>1011407</v>
      </c>
      <c r="D930" s="7">
        <v>39</v>
      </c>
      <c r="E930" s="8" t="s">
        <v>1521</v>
      </c>
      <c r="F930" s="8" t="s">
        <v>1737</v>
      </c>
      <c r="G930" s="8"/>
      <c r="H930" s="8" t="s">
        <v>1741</v>
      </c>
      <c r="I930" s="7">
        <v>124</v>
      </c>
      <c r="J930" s="7">
        <v>2</v>
      </c>
      <c r="K930" s="8" t="s">
        <v>1742</v>
      </c>
      <c r="L930" s="7">
        <v>1</v>
      </c>
      <c r="M930" s="8" t="s">
        <v>1742</v>
      </c>
      <c r="N930" s="8" t="s">
        <v>28</v>
      </c>
      <c r="O930" s="8" t="s">
        <v>61</v>
      </c>
      <c r="P930" s="8" t="s">
        <v>61</v>
      </c>
      <c r="Q930" s="8" t="s">
        <v>31</v>
      </c>
      <c r="R930" s="9">
        <v>-13.777200000000001</v>
      </c>
      <c r="S930" s="9">
        <v>35.529400000000003</v>
      </c>
      <c r="T930" s="19">
        <v>1</v>
      </c>
      <c r="U930" s="7">
        <v>0</v>
      </c>
      <c r="V930" s="7"/>
      <c r="W930" s="7"/>
      <c r="X930" s="7">
        <v>1</v>
      </c>
      <c r="Y930" s="7">
        <v>0</v>
      </c>
      <c r="Z930" s="7"/>
      <c r="AA930" s="7"/>
      <c r="AB930" s="7"/>
    </row>
    <row r="931" spans="1:28" ht="15" customHeight="1" x14ac:dyDescent="0.25">
      <c r="A931" s="7">
        <v>917</v>
      </c>
      <c r="B931" s="8" t="s">
        <v>23</v>
      </c>
      <c r="C931" s="7">
        <v>1011408</v>
      </c>
      <c r="D931" s="7">
        <v>40</v>
      </c>
      <c r="E931" s="8" t="s">
        <v>1521</v>
      </c>
      <c r="F931" s="8" t="s">
        <v>1737</v>
      </c>
      <c r="G931" s="8"/>
      <c r="H931" s="8" t="s">
        <v>1743</v>
      </c>
      <c r="I931" s="7">
        <v>125</v>
      </c>
      <c r="J931" s="7">
        <v>2</v>
      </c>
      <c r="K931" s="8" t="s">
        <v>1742</v>
      </c>
      <c r="L931" s="7">
        <v>1</v>
      </c>
      <c r="M931" s="8" t="s">
        <v>1742</v>
      </c>
      <c r="N931" s="8" t="s">
        <v>28</v>
      </c>
      <c r="O931" s="8" t="s">
        <v>61</v>
      </c>
      <c r="P931" s="8" t="s">
        <v>61</v>
      </c>
      <c r="Q931" s="8" t="s">
        <v>31</v>
      </c>
      <c r="R931" s="9">
        <v>-13.748900000000001</v>
      </c>
      <c r="S931" s="9">
        <v>35.616900000000001</v>
      </c>
      <c r="T931" s="19">
        <v>1</v>
      </c>
      <c r="U931" s="7">
        <v>0</v>
      </c>
      <c r="V931" s="7"/>
      <c r="W931" s="7"/>
      <c r="X931" s="7">
        <v>1</v>
      </c>
      <c r="Y931" s="7">
        <v>0</v>
      </c>
      <c r="Z931" s="7"/>
      <c r="AA931" s="7"/>
      <c r="AB931" s="7"/>
    </row>
    <row r="932" spans="1:28" ht="15" customHeight="1" x14ac:dyDescent="0.25">
      <c r="A932" s="7">
        <v>918</v>
      </c>
      <c r="B932" s="8" t="s">
        <v>23</v>
      </c>
      <c r="C932" s="7">
        <v>1011409</v>
      </c>
      <c r="D932" s="7">
        <v>136</v>
      </c>
      <c r="E932" s="8" t="s">
        <v>1521</v>
      </c>
      <c r="F932" s="8" t="s">
        <v>1737</v>
      </c>
      <c r="G932" s="8"/>
      <c r="H932" s="8" t="s">
        <v>1744</v>
      </c>
      <c r="I932" s="7">
        <v>126</v>
      </c>
      <c r="J932" s="7">
        <v>1</v>
      </c>
      <c r="K932" s="8" t="s">
        <v>1739</v>
      </c>
      <c r="L932" s="7">
        <v>1</v>
      </c>
      <c r="M932" s="8" t="s">
        <v>1740</v>
      </c>
      <c r="N932" s="8" t="s">
        <v>28</v>
      </c>
      <c r="O932" s="8" t="s">
        <v>29</v>
      </c>
      <c r="P932" s="8" t="s">
        <v>30</v>
      </c>
      <c r="Q932" s="8" t="s">
        <v>31</v>
      </c>
      <c r="R932" s="9">
        <v>-13.9008</v>
      </c>
      <c r="S932" s="9">
        <v>35.437800000000003</v>
      </c>
      <c r="T932" s="19">
        <v>1</v>
      </c>
      <c r="U932" s="7">
        <v>1</v>
      </c>
      <c r="V932" s="7"/>
      <c r="W932" s="7"/>
      <c r="X932" s="7">
        <v>1</v>
      </c>
      <c r="Y932" s="7">
        <v>0</v>
      </c>
      <c r="Z932" s="7"/>
      <c r="AA932" s="7"/>
      <c r="AB932" s="7"/>
    </row>
    <row r="933" spans="1:28" ht="15" customHeight="1" x14ac:dyDescent="0.25">
      <c r="A933" s="7">
        <v>919</v>
      </c>
      <c r="B933" s="8" t="s">
        <v>23</v>
      </c>
      <c r="C933" s="7">
        <v>1011410</v>
      </c>
      <c r="D933" s="7">
        <v>71</v>
      </c>
      <c r="E933" s="8" t="s">
        <v>1521</v>
      </c>
      <c r="F933" s="8" t="s">
        <v>1737</v>
      </c>
      <c r="G933" s="8"/>
      <c r="H933" s="8" t="s">
        <v>1745</v>
      </c>
      <c r="I933" s="7">
        <v>127</v>
      </c>
      <c r="J933" s="7">
        <v>1</v>
      </c>
      <c r="K933" s="8" t="s">
        <v>1739</v>
      </c>
      <c r="L933" s="7">
        <v>1</v>
      </c>
      <c r="M933" s="8" t="s">
        <v>1740</v>
      </c>
      <c r="N933" s="8" t="s">
        <v>28</v>
      </c>
      <c r="O933" s="8" t="s">
        <v>61</v>
      </c>
      <c r="P933" s="8" t="s">
        <v>61</v>
      </c>
      <c r="Q933" s="8" t="s">
        <v>31</v>
      </c>
      <c r="R933" s="9">
        <v>-13.8492</v>
      </c>
      <c r="S933" s="9">
        <v>35.289200000000001</v>
      </c>
      <c r="T933" s="19">
        <v>1</v>
      </c>
      <c r="U933" s="7">
        <v>1</v>
      </c>
      <c r="V933" s="7"/>
      <c r="W933" s="7"/>
      <c r="X933" s="7">
        <v>1</v>
      </c>
      <c r="Y933" s="7">
        <v>0</v>
      </c>
      <c r="Z933" s="7"/>
      <c r="AA933" s="7"/>
      <c r="AB933" s="7"/>
    </row>
    <row r="934" spans="1:28" ht="15" customHeight="1" x14ac:dyDescent="0.25">
      <c r="A934" s="7">
        <v>920</v>
      </c>
      <c r="B934" s="8" t="s">
        <v>23</v>
      </c>
      <c r="C934" s="7">
        <v>1011411</v>
      </c>
      <c r="D934" s="7">
        <v>123</v>
      </c>
      <c r="E934" s="8" t="s">
        <v>1521</v>
      </c>
      <c r="F934" s="8" t="s">
        <v>1737</v>
      </c>
      <c r="G934" s="8"/>
      <c r="H934" s="8" t="s">
        <v>1746</v>
      </c>
      <c r="I934" s="7">
        <v>128</v>
      </c>
      <c r="J934" s="7">
        <v>1</v>
      </c>
      <c r="K934" s="8" t="s">
        <v>1739</v>
      </c>
      <c r="L934" s="7">
        <v>1</v>
      </c>
      <c r="M934" s="8" t="s">
        <v>1740</v>
      </c>
      <c r="N934" s="8" t="s">
        <v>28</v>
      </c>
      <c r="O934" s="8" t="s">
        <v>61</v>
      </c>
      <c r="P934" s="8" t="s">
        <v>61</v>
      </c>
      <c r="Q934" s="8" t="s">
        <v>31</v>
      </c>
      <c r="R934" s="9">
        <v>-14.0947</v>
      </c>
      <c r="S934" s="9">
        <v>35.4711</v>
      </c>
      <c r="T934" s="19">
        <v>1</v>
      </c>
      <c r="U934" s="7">
        <v>0</v>
      </c>
      <c r="V934" s="7"/>
      <c r="W934" s="7"/>
      <c r="X934" s="7">
        <v>1</v>
      </c>
      <c r="Y934" s="7">
        <v>0</v>
      </c>
      <c r="Z934" s="7"/>
      <c r="AA934" s="7"/>
      <c r="AB934" s="7"/>
    </row>
    <row r="935" spans="1:28" ht="15" customHeight="1" x14ac:dyDescent="0.25">
      <c r="A935" s="7">
        <v>921</v>
      </c>
      <c r="B935" s="8" t="s">
        <v>23</v>
      </c>
      <c r="C935" s="7">
        <v>1011412</v>
      </c>
      <c r="D935" s="7">
        <v>125</v>
      </c>
      <c r="E935" s="8" t="s">
        <v>1521</v>
      </c>
      <c r="F935" s="8" t="s">
        <v>1737</v>
      </c>
      <c r="G935" s="8"/>
      <c r="H935" s="8" t="s">
        <v>1747</v>
      </c>
      <c r="I935" s="7">
        <v>129</v>
      </c>
      <c r="J935" s="7">
        <v>1</v>
      </c>
      <c r="K935" s="8" t="s">
        <v>1739</v>
      </c>
      <c r="L935" s="7">
        <v>1</v>
      </c>
      <c r="M935" s="8" t="s">
        <v>1740</v>
      </c>
      <c r="N935" s="8" t="s">
        <v>28</v>
      </c>
      <c r="O935" s="8" t="s">
        <v>61</v>
      </c>
      <c r="P935" s="8" t="s">
        <v>61</v>
      </c>
      <c r="Q935" s="8" t="s">
        <v>31</v>
      </c>
      <c r="R935" s="9">
        <v>-13.7631</v>
      </c>
      <c r="S935" s="9">
        <v>35.3108</v>
      </c>
      <c r="T935" s="19">
        <v>1</v>
      </c>
      <c r="U935" s="7">
        <v>0</v>
      </c>
      <c r="V935" s="7"/>
      <c r="W935" s="7"/>
      <c r="X935" s="7">
        <v>1</v>
      </c>
      <c r="Y935" s="7">
        <v>0</v>
      </c>
      <c r="Z935" s="7"/>
      <c r="AA935" s="7"/>
      <c r="AB935" s="7"/>
    </row>
    <row r="936" spans="1:28" ht="15" customHeight="1" x14ac:dyDescent="0.25">
      <c r="A936" s="7">
        <v>922</v>
      </c>
      <c r="B936" s="8" t="s">
        <v>23</v>
      </c>
      <c r="C936" s="7">
        <v>1011506</v>
      </c>
      <c r="D936" s="7">
        <v>80</v>
      </c>
      <c r="E936" s="8" t="s">
        <v>1521</v>
      </c>
      <c r="F936" s="8" t="s">
        <v>1748</v>
      </c>
      <c r="G936" s="8"/>
      <c r="H936" s="8" t="s">
        <v>1749</v>
      </c>
      <c r="I936" s="7">
        <v>130</v>
      </c>
      <c r="J936" s="7">
        <v>1</v>
      </c>
      <c r="K936" s="8" t="s">
        <v>1748</v>
      </c>
      <c r="L936" s="7">
        <v>1</v>
      </c>
      <c r="M936" s="8" t="s">
        <v>1750</v>
      </c>
      <c r="N936" s="8" t="s">
        <v>28</v>
      </c>
      <c r="O936" s="8" t="s">
        <v>61</v>
      </c>
      <c r="P936" s="8" t="s">
        <v>61</v>
      </c>
      <c r="Q936" s="8" t="s">
        <v>31</v>
      </c>
      <c r="R936" s="9">
        <v>-13.7906</v>
      </c>
      <c r="S936" s="9">
        <v>37.935600000000001</v>
      </c>
      <c r="T936" s="19">
        <v>1</v>
      </c>
      <c r="U936" s="7">
        <v>0</v>
      </c>
      <c r="V936" s="7"/>
      <c r="W936" s="7"/>
      <c r="X936" s="7">
        <v>0</v>
      </c>
      <c r="Y936" s="7">
        <v>0</v>
      </c>
      <c r="Z936" s="7"/>
      <c r="AA936" s="7"/>
      <c r="AB936" s="7"/>
    </row>
    <row r="937" spans="1:28" ht="15" customHeight="1" x14ac:dyDescent="0.25">
      <c r="A937" s="7">
        <v>923</v>
      </c>
      <c r="B937" s="8" t="s">
        <v>23</v>
      </c>
      <c r="C937" s="7">
        <v>1011507</v>
      </c>
      <c r="D937" s="7">
        <v>41</v>
      </c>
      <c r="E937" s="8" t="s">
        <v>1521</v>
      </c>
      <c r="F937" s="8" t="s">
        <v>1748</v>
      </c>
      <c r="G937" s="8">
        <v>1</v>
      </c>
      <c r="H937" s="8" t="s">
        <v>1751</v>
      </c>
      <c r="I937" s="7">
        <v>131</v>
      </c>
      <c r="J937" s="7">
        <v>1</v>
      </c>
      <c r="K937" s="8" t="s">
        <v>1748</v>
      </c>
      <c r="L937" s="7">
        <v>1</v>
      </c>
      <c r="M937" s="8" t="s">
        <v>1750</v>
      </c>
      <c r="N937" s="8" t="s">
        <v>28</v>
      </c>
      <c r="O937" s="8" t="s">
        <v>29</v>
      </c>
      <c r="P937" s="8" t="s">
        <v>30</v>
      </c>
      <c r="Q937" s="8" t="s">
        <v>31</v>
      </c>
      <c r="R937" s="9">
        <v>-14.0311</v>
      </c>
      <c r="S937" s="9">
        <v>37.853299999999997</v>
      </c>
      <c r="T937" s="19">
        <v>1</v>
      </c>
      <c r="U937" s="7">
        <v>1</v>
      </c>
      <c r="V937" s="7"/>
      <c r="W937" s="7"/>
      <c r="X937" s="7">
        <v>1</v>
      </c>
      <c r="Y937" s="7">
        <v>0</v>
      </c>
      <c r="Z937" s="7"/>
      <c r="AA937" s="7"/>
      <c r="AB937" s="7"/>
    </row>
    <row r="938" spans="1:28" ht="15" customHeight="1" x14ac:dyDescent="0.25">
      <c r="A938" s="7">
        <v>924</v>
      </c>
      <c r="B938" s="8" t="s">
        <v>23</v>
      </c>
      <c r="C938" s="7">
        <v>1011508</v>
      </c>
      <c r="D938" s="7">
        <v>81</v>
      </c>
      <c r="E938" s="8" t="s">
        <v>1521</v>
      </c>
      <c r="F938" s="8" t="s">
        <v>1748</v>
      </c>
      <c r="G938" s="8"/>
      <c r="H938" s="8" t="s">
        <v>1752</v>
      </c>
      <c r="I938" s="7">
        <v>132</v>
      </c>
      <c r="J938" s="7">
        <v>1</v>
      </c>
      <c r="K938" s="8" t="s">
        <v>1748</v>
      </c>
      <c r="L938" s="7">
        <v>1</v>
      </c>
      <c r="M938" s="8" t="s">
        <v>1750</v>
      </c>
      <c r="N938" s="8" t="s">
        <v>28</v>
      </c>
      <c r="O938" s="8" t="s">
        <v>61</v>
      </c>
      <c r="P938" s="8" t="s">
        <v>61</v>
      </c>
      <c r="Q938" s="8" t="s">
        <v>31</v>
      </c>
      <c r="R938" s="9">
        <v>-13.971399999999999</v>
      </c>
      <c r="S938" s="9">
        <v>37.893300000000004</v>
      </c>
      <c r="T938" s="19">
        <v>1</v>
      </c>
      <c r="U938" s="7">
        <v>0</v>
      </c>
      <c r="V938" s="7"/>
      <c r="W938" s="7"/>
      <c r="X938" s="7">
        <v>1</v>
      </c>
      <c r="Y938" s="7">
        <v>0</v>
      </c>
      <c r="Z938" s="7"/>
      <c r="AA938" s="7"/>
      <c r="AB938" s="7"/>
    </row>
    <row r="939" spans="1:28" ht="15" customHeight="1" x14ac:dyDescent="0.25">
      <c r="A939" s="7">
        <v>925</v>
      </c>
      <c r="B939" s="8" t="s">
        <v>23</v>
      </c>
      <c r="C939" s="7">
        <v>1011509</v>
      </c>
      <c r="D939" s="7">
        <v>42</v>
      </c>
      <c r="E939" s="8" t="s">
        <v>1521</v>
      </c>
      <c r="F939" s="8" t="s">
        <v>1748</v>
      </c>
      <c r="G939" s="8">
        <v>1</v>
      </c>
      <c r="H939" s="8" t="s">
        <v>1753</v>
      </c>
      <c r="I939" s="7">
        <v>133</v>
      </c>
      <c r="J939" s="7">
        <v>2</v>
      </c>
      <c r="K939" s="8" t="s">
        <v>1754</v>
      </c>
      <c r="L939" s="7">
        <v>1</v>
      </c>
      <c r="M939" s="8" t="s">
        <v>1755</v>
      </c>
      <c r="N939" s="8" t="s">
        <v>28</v>
      </c>
      <c r="O939" s="8" t="s">
        <v>29</v>
      </c>
      <c r="P939" s="8" t="s">
        <v>30</v>
      </c>
      <c r="Q939" s="8" t="s">
        <v>31</v>
      </c>
      <c r="R939" s="9">
        <v>-14.1333</v>
      </c>
      <c r="S939" s="9">
        <v>38.308100000000003</v>
      </c>
      <c r="T939" s="19">
        <v>1</v>
      </c>
      <c r="U939" s="7">
        <v>1</v>
      </c>
      <c r="V939" s="7"/>
      <c r="W939" s="7"/>
      <c r="X939" s="7">
        <v>1</v>
      </c>
      <c r="Y939" s="7">
        <v>0</v>
      </c>
      <c r="Z939" s="7"/>
      <c r="AA939" s="7"/>
      <c r="AB939" s="7"/>
    </row>
    <row r="940" spans="1:28" s="27" customFormat="1" ht="15" customHeight="1" x14ac:dyDescent="0.25">
      <c r="A940" s="23">
        <v>926</v>
      </c>
      <c r="B940" s="24" t="s">
        <v>23</v>
      </c>
      <c r="C940" s="23">
        <v>1011510</v>
      </c>
      <c r="D940" s="23"/>
      <c r="E940" s="24" t="s">
        <v>1521</v>
      </c>
      <c r="F940" s="24" t="s">
        <v>1748</v>
      </c>
      <c r="G940" s="24"/>
      <c r="H940" s="24" t="s">
        <v>2684</v>
      </c>
      <c r="I940" s="23">
        <v>134</v>
      </c>
      <c r="J940" s="23"/>
      <c r="K940" s="24"/>
      <c r="L940" s="23"/>
      <c r="M940" s="24"/>
      <c r="N940" s="24"/>
      <c r="O940" s="24"/>
      <c r="P940" s="24"/>
      <c r="Q940" s="24"/>
      <c r="R940" s="25"/>
      <c r="S940" s="25"/>
      <c r="T940" s="26">
        <v>1</v>
      </c>
      <c r="U940" s="23">
        <v>0</v>
      </c>
      <c r="V940" s="23"/>
      <c r="W940" s="23"/>
      <c r="X940" s="23">
        <v>1</v>
      </c>
      <c r="Y940" s="23">
        <v>0</v>
      </c>
      <c r="Z940" s="23"/>
      <c r="AA940" s="23"/>
      <c r="AB940" s="23"/>
    </row>
    <row r="941" spans="1:28" ht="15" customHeight="1" x14ac:dyDescent="0.25">
      <c r="A941" s="7">
        <v>927</v>
      </c>
      <c r="B941" s="8" t="s">
        <v>23</v>
      </c>
      <c r="C941" s="7">
        <v>1011511</v>
      </c>
      <c r="D941" s="7">
        <v>104</v>
      </c>
      <c r="E941" s="8" t="s">
        <v>1521</v>
      </c>
      <c r="F941" s="8" t="s">
        <v>1748</v>
      </c>
      <c r="G941" s="8">
        <v>1</v>
      </c>
      <c r="H941" s="8" t="s">
        <v>1756</v>
      </c>
      <c r="I941" s="7">
        <v>135</v>
      </c>
      <c r="J941" s="7">
        <v>2</v>
      </c>
      <c r="K941" s="8" t="s">
        <v>1754</v>
      </c>
      <c r="L941" s="7">
        <v>1</v>
      </c>
      <c r="M941" s="8" t="s">
        <v>1755</v>
      </c>
      <c r="N941" s="8" t="s">
        <v>28</v>
      </c>
      <c r="O941" s="8" t="s">
        <v>29</v>
      </c>
      <c r="P941" s="8" t="s">
        <v>30</v>
      </c>
      <c r="Q941" s="8" t="s">
        <v>31</v>
      </c>
      <c r="R941" s="9">
        <v>-13.9931</v>
      </c>
      <c r="S941" s="9">
        <v>38.222200000000001</v>
      </c>
      <c r="T941" s="19">
        <v>1</v>
      </c>
      <c r="U941" s="7">
        <v>0</v>
      </c>
      <c r="V941" s="7"/>
      <c r="W941" s="7"/>
      <c r="X941" s="7">
        <v>0</v>
      </c>
      <c r="Y941" s="7">
        <v>0</v>
      </c>
      <c r="Z941" s="7"/>
      <c r="AA941" s="7"/>
      <c r="AB941" s="7"/>
    </row>
    <row r="942" spans="1:28" s="27" customFormat="1" ht="15" customHeight="1" x14ac:dyDescent="0.25">
      <c r="A942" s="23">
        <v>928</v>
      </c>
      <c r="B942" s="24" t="s">
        <v>23</v>
      </c>
      <c r="C942" s="23">
        <v>1011513</v>
      </c>
      <c r="D942" s="23"/>
      <c r="E942" s="24" t="s">
        <v>1521</v>
      </c>
      <c r="F942" s="24" t="s">
        <v>1748</v>
      </c>
      <c r="G942" s="24"/>
      <c r="H942" s="24" t="s">
        <v>2734</v>
      </c>
      <c r="I942" s="23">
        <v>136</v>
      </c>
      <c r="J942" s="23"/>
      <c r="K942" s="24"/>
      <c r="L942" s="23"/>
      <c r="M942" s="24"/>
      <c r="N942" s="24"/>
      <c r="O942" s="24"/>
      <c r="P942" s="24"/>
      <c r="Q942" s="24"/>
      <c r="R942" s="25"/>
      <c r="S942" s="25"/>
      <c r="T942" s="26">
        <v>1</v>
      </c>
      <c r="U942" s="23">
        <v>0</v>
      </c>
      <c r="V942" s="23"/>
      <c r="W942" s="23"/>
      <c r="X942" s="23">
        <v>1</v>
      </c>
      <c r="Y942" s="23">
        <v>0</v>
      </c>
      <c r="Z942" s="23"/>
      <c r="AA942" s="23"/>
      <c r="AB942" s="23"/>
    </row>
    <row r="943" spans="1:28" ht="15" customHeight="1" x14ac:dyDescent="0.25">
      <c r="A943" s="7">
        <v>929</v>
      </c>
      <c r="B943" s="8" t="s">
        <v>23</v>
      </c>
      <c r="C943" s="7">
        <v>1011606</v>
      </c>
      <c r="D943" s="7">
        <v>108</v>
      </c>
      <c r="E943" s="8" t="s">
        <v>1521</v>
      </c>
      <c r="F943" s="8" t="s">
        <v>1757</v>
      </c>
      <c r="G943" s="8"/>
      <c r="H943" s="8" t="s">
        <v>1758</v>
      </c>
      <c r="I943" s="7">
        <v>137</v>
      </c>
      <c r="J943" s="7">
        <v>1</v>
      </c>
      <c r="K943" s="8" t="s">
        <v>1759</v>
      </c>
      <c r="L943" s="7">
        <v>1</v>
      </c>
      <c r="M943" s="8" t="s">
        <v>1760</v>
      </c>
      <c r="N943" s="8" t="s">
        <v>65</v>
      </c>
      <c r="O943" s="8" t="s">
        <v>29</v>
      </c>
      <c r="P943" s="8" t="s">
        <v>30</v>
      </c>
      <c r="Q943" s="8" t="s">
        <v>31</v>
      </c>
      <c r="R943" s="9">
        <v>-12.9451</v>
      </c>
      <c r="S943" s="9">
        <v>35.426400000000001</v>
      </c>
      <c r="T943" s="19">
        <v>1</v>
      </c>
      <c r="U943" s="7">
        <v>1</v>
      </c>
      <c r="V943" s="7"/>
      <c r="W943" s="7"/>
      <c r="X943" s="7">
        <v>1</v>
      </c>
      <c r="Y943" s="7">
        <v>0</v>
      </c>
      <c r="Z943" s="7"/>
      <c r="AA943" s="7"/>
      <c r="AB943" s="7"/>
    </row>
    <row r="944" spans="1:28" ht="15" customHeight="1" x14ac:dyDescent="0.25">
      <c r="A944" s="7">
        <v>930</v>
      </c>
      <c r="B944" s="8" t="s">
        <v>23</v>
      </c>
      <c r="C944" s="7">
        <v>1011607</v>
      </c>
      <c r="D944" s="7">
        <v>132</v>
      </c>
      <c r="E944" s="8" t="s">
        <v>1521</v>
      </c>
      <c r="F944" s="8" t="s">
        <v>1757</v>
      </c>
      <c r="G944" s="8"/>
      <c r="H944" s="8" t="s">
        <v>1761</v>
      </c>
      <c r="I944" s="7">
        <v>138</v>
      </c>
      <c r="J944" s="7">
        <v>2</v>
      </c>
      <c r="K944" s="8" t="s">
        <v>1762</v>
      </c>
      <c r="L944" s="7">
        <v>2</v>
      </c>
      <c r="M944" s="8" t="s">
        <v>1763</v>
      </c>
      <c r="N944" s="8" t="s">
        <v>28</v>
      </c>
      <c r="O944" s="8" t="s">
        <v>61</v>
      </c>
      <c r="P944" s="8" t="s">
        <v>61</v>
      </c>
      <c r="Q944" s="8" t="s">
        <v>31</v>
      </c>
      <c r="R944" s="9">
        <v>-13.1279</v>
      </c>
      <c r="S944" s="9">
        <v>35.175800000000002</v>
      </c>
      <c r="T944" s="19">
        <v>1</v>
      </c>
      <c r="U944" s="7">
        <v>0</v>
      </c>
      <c r="V944" s="7"/>
      <c r="W944" s="7"/>
      <c r="X944" s="7">
        <v>1</v>
      </c>
      <c r="Y944" s="7">
        <v>0</v>
      </c>
      <c r="Z944" s="7"/>
      <c r="AA944" s="7"/>
      <c r="AB944" s="7"/>
    </row>
    <row r="945" spans="1:28" ht="15" customHeight="1" x14ac:dyDescent="0.25">
      <c r="A945" s="7">
        <v>931</v>
      </c>
      <c r="B945" s="8" t="s">
        <v>23</v>
      </c>
      <c r="C945" s="7">
        <v>1011609</v>
      </c>
      <c r="D945" s="7">
        <v>43</v>
      </c>
      <c r="E945" s="8" t="s">
        <v>1521</v>
      </c>
      <c r="F945" s="8" t="s">
        <v>1757</v>
      </c>
      <c r="G945" s="8"/>
      <c r="H945" s="8" t="s">
        <v>1764</v>
      </c>
      <c r="I945" s="7">
        <v>139</v>
      </c>
      <c r="J945" s="7">
        <v>3</v>
      </c>
      <c r="K945" s="8" t="s">
        <v>1765</v>
      </c>
      <c r="L945" s="7">
        <v>1</v>
      </c>
      <c r="M945" s="8" t="s">
        <v>1765</v>
      </c>
      <c r="N945" s="8" t="s">
        <v>28</v>
      </c>
      <c r="O945" s="8" t="s">
        <v>29</v>
      </c>
      <c r="P945" s="8" t="s">
        <v>30</v>
      </c>
      <c r="Q945" s="8" t="s">
        <v>31</v>
      </c>
      <c r="R945" s="9">
        <v>-12.488899999999999</v>
      </c>
      <c r="S945" s="9">
        <v>35.424799999999998</v>
      </c>
      <c r="T945" s="19">
        <v>1</v>
      </c>
      <c r="U945" s="7">
        <v>1</v>
      </c>
      <c r="V945" s="7"/>
      <c r="W945" s="7"/>
      <c r="X945" s="7">
        <v>1</v>
      </c>
      <c r="Y945" s="7">
        <v>0</v>
      </c>
      <c r="Z945" s="7"/>
      <c r="AA945" s="7"/>
      <c r="AB945" s="7"/>
    </row>
    <row r="946" spans="1:28" ht="15" customHeight="1" x14ac:dyDescent="0.25">
      <c r="A946" s="7">
        <v>932</v>
      </c>
      <c r="B946" s="8" t="s">
        <v>23</v>
      </c>
      <c r="C946" s="7">
        <v>1011610</v>
      </c>
      <c r="D946" s="7">
        <v>105</v>
      </c>
      <c r="E946" s="8" t="s">
        <v>1521</v>
      </c>
      <c r="F946" s="8" t="s">
        <v>1757</v>
      </c>
      <c r="G946" s="8"/>
      <c r="H946" s="8" t="s">
        <v>1766</v>
      </c>
      <c r="I946" s="7">
        <v>140</v>
      </c>
      <c r="J946" s="7">
        <v>3</v>
      </c>
      <c r="K946" s="8" t="s">
        <v>1765</v>
      </c>
      <c r="L946" s="7">
        <v>1</v>
      </c>
      <c r="M946" s="8" t="s">
        <v>1765</v>
      </c>
      <c r="N946" s="8" t="s">
        <v>28</v>
      </c>
      <c r="O946" s="8" t="s">
        <v>61</v>
      </c>
      <c r="P946" s="8" t="s">
        <v>61</v>
      </c>
      <c r="Q946" s="8" t="s">
        <v>31</v>
      </c>
      <c r="R946" s="9">
        <v>-12.5939</v>
      </c>
      <c r="S946" s="9">
        <v>35.270499999999998</v>
      </c>
      <c r="T946" s="19">
        <v>1</v>
      </c>
      <c r="U946" s="7">
        <v>0</v>
      </c>
      <c r="V946" s="7"/>
      <c r="W946" s="7"/>
      <c r="X946" s="7">
        <v>1</v>
      </c>
      <c r="Y946" s="7">
        <v>0</v>
      </c>
      <c r="Z946" s="7"/>
      <c r="AA946" s="7"/>
      <c r="AB946" s="7"/>
    </row>
    <row r="947" spans="1:28" ht="15" customHeight="1" x14ac:dyDescent="0.25">
      <c r="A947" s="7">
        <v>933</v>
      </c>
      <c r="B947" s="8" t="s">
        <v>23</v>
      </c>
      <c r="C947" s="7">
        <v>1011610</v>
      </c>
      <c r="D947" s="7">
        <v>116</v>
      </c>
      <c r="E947" s="8" t="s">
        <v>1521</v>
      </c>
      <c r="F947" s="8" t="s">
        <v>1757</v>
      </c>
      <c r="G947" s="8"/>
      <c r="H947" s="8" t="s">
        <v>1767</v>
      </c>
      <c r="I947" s="7">
        <v>141</v>
      </c>
      <c r="J947" s="7">
        <v>4</v>
      </c>
      <c r="K947" s="8" t="s">
        <v>1768</v>
      </c>
      <c r="L947" s="7">
        <v>2</v>
      </c>
      <c r="M947" s="8" t="s">
        <v>1768</v>
      </c>
      <c r="N947" s="8" t="s">
        <v>28</v>
      </c>
      <c r="O947" s="8" t="s">
        <v>61</v>
      </c>
      <c r="P947" s="8" t="s">
        <v>61</v>
      </c>
      <c r="Q947" s="8" t="s">
        <v>31</v>
      </c>
      <c r="R947" s="9">
        <v>-11.634499999999999</v>
      </c>
      <c r="S947" s="9">
        <v>35.628100000000003</v>
      </c>
      <c r="T947" s="19">
        <v>1</v>
      </c>
      <c r="U947" s="7">
        <v>0</v>
      </c>
      <c r="V947" s="7"/>
      <c r="W947" s="7"/>
      <c r="X947" s="7">
        <v>0</v>
      </c>
      <c r="Y947" s="7">
        <v>0</v>
      </c>
      <c r="Z947" s="7"/>
      <c r="AA947" s="7"/>
      <c r="AB947" s="7"/>
    </row>
    <row r="948" spans="1:28" ht="15" customHeight="1" x14ac:dyDescent="0.25">
      <c r="A948" s="7">
        <v>934</v>
      </c>
      <c r="B948" s="8" t="s">
        <v>23</v>
      </c>
      <c r="C948" s="7">
        <v>1011611</v>
      </c>
      <c r="D948" s="7">
        <v>51</v>
      </c>
      <c r="E948" s="8" t="s">
        <v>1521</v>
      </c>
      <c r="F948" s="8" t="s">
        <v>1757</v>
      </c>
      <c r="G948" s="8"/>
      <c r="H948" s="8" t="s">
        <v>1769</v>
      </c>
      <c r="I948" s="7">
        <v>142</v>
      </c>
      <c r="J948" s="7">
        <v>2</v>
      </c>
      <c r="K948" s="8" t="s">
        <v>1762</v>
      </c>
      <c r="L948" s="7">
        <v>2</v>
      </c>
      <c r="M948" s="8" t="s">
        <v>1763</v>
      </c>
      <c r="N948" s="8" t="s">
        <v>28</v>
      </c>
      <c r="O948" s="8" t="s">
        <v>61</v>
      </c>
      <c r="P948" s="8" t="s">
        <v>61</v>
      </c>
      <c r="Q948" s="8" t="s">
        <v>31</v>
      </c>
      <c r="R948" s="9">
        <v>-13.0116</v>
      </c>
      <c r="S948" s="9">
        <v>35.186900000000001</v>
      </c>
      <c r="T948" s="19">
        <v>1</v>
      </c>
      <c r="U948" s="7">
        <v>0</v>
      </c>
      <c r="V948" s="7"/>
      <c r="W948" s="7"/>
      <c r="X948" s="7">
        <v>1</v>
      </c>
      <c r="Y948" s="7">
        <v>0</v>
      </c>
      <c r="Z948" s="7"/>
      <c r="AA948" s="7"/>
      <c r="AB948" s="7"/>
    </row>
    <row r="949" spans="1:28" ht="15" customHeight="1" x14ac:dyDescent="0.25">
      <c r="A949" s="7">
        <v>935</v>
      </c>
      <c r="B949" s="8" t="s">
        <v>23</v>
      </c>
      <c r="C949" s="7">
        <v>1011612</v>
      </c>
      <c r="D949" s="7">
        <v>106</v>
      </c>
      <c r="E949" s="8" t="s">
        <v>1521</v>
      </c>
      <c r="F949" s="8" t="s">
        <v>1757</v>
      </c>
      <c r="G949" s="8"/>
      <c r="H949" s="8" t="s">
        <v>1770</v>
      </c>
      <c r="I949" s="7">
        <v>143</v>
      </c>
      <c r="J949" s="7">
        <v>3</v>
      </c>
      <c r="K949" s="8" t="s">
        <v>1765</v>
      </c>
      <c r="L949" s="7">
        <v>1</v>
      </c>
      <c r="M949" s="8" t="s">
        <v>1765</v>
      </c>
      <c r="N949" s="8" t="s">
        <v>28</v>
      </c>
      <c r="O949" s="8" t="s">
        <v>61</v>
      </c>
      <c r="P949" s="8" t="s">
        <v>61</v>
      </c>
      <c r="Q949" s="8" t="s">
        <v>31</v>
      </c>
      <c r="R949" s="9">
        <v>-12.356</v>
      </c>
      <c r="S949" s="9">
        <v>35.380899999999997</v>
      </c>
      <c r="T949" s="19">
        <v>1</v>
      </c>
      <c r="U949" s="7">
        <v>0</v>
      </c>
      <c r="V949" s="7"/>
      <c r="W949" s="7"/>
      <c r="X949" s="7">
        <v>1</v>
      </c>
      <c r="Y949" s="7">
        <v>0</v>
      </c>
      <c r="Z949" s="7"/>
      <c r="AA949" s="7"/>
      <c r="AB949" s="7"/>
    </row>
    <row r="950" spans="1:28" ht="15" customHeight="1" x14ac:dyDescent="0.25">
      <c r="A950" s="7">
        <v>936</v>
      </c>
      <c r="B950" s="8" t="s">
        <v>23</v>
      </c>
      <c r="C950" s="7">
        <v>1011613</v>
      </c>
      <c r="D950" s="7">
        <v>126</v>
      </c>
      <c r="E950" s="8" t="s">
        <v>1521</v>
      </c>
      <c r="F950" s="8" t="s">
        <v>1757</v>
      </c>
      <c r="G950" s="8"/>
      <c r="H950" s="8" t="s">
        <v>1771</v>
      </c>
      <c r="I950" s="7">
        <v>144</v>
      </c>
      <c r="J950" s="7">
        <v>2</v>
      </c>
      <c r="K950" s="8" t="s">
        <v>1762</v>
      </c>
      <c r="L950" s="7">
        <v>2</v>
      </c>
      <c r="M950" s="8" t="s">
        <v>1763</v>
      </c>
      <c r="N950" s="8" t="s">
        <v>28</v>
      </c>
      <c r="O950" s="8" t="s">
        <v>61</v>
      </c>
      <c r="P950" s="8" t="s">
        <v>61</v>
      </c>
      <c r="Q950" s="8" t="s">
        <v>31</v>
      </c>
      <c r="R950" s="9">
        <v>-13.0793</v>
      </c>
      <c r="S950" s="9">
        <v>35.207500000000003</v>
      </c>
      <c r="T950" s="19">
        <v>1</v>
      </c>
      <c r="U950" s="7">
        <v>0</v>
      </c>
      <c r="V950" s="7"/>
      <c r="W950" s="7"/>
      <c r="X950" s="7">
        <v>1</v>
      </c>
      <c r="Y950" s="7">
        <v>0</v>
      </c>
      <c r="Z950" s="7"/>
      <c r="AA950" s="7"/>
      <c r="AB950" s="7"/>
    </row>
    <row r="951" spans="1:28" ht="15" customHeight="1" x14ac:dyDescent="0.25">
      <c r="A951" s="7">
        <v>937</v>
      </c>
      <c r="B951" s="8" t="s">
        <v>23</v>
      </c>
      <c r="C951" s="7">
        <v>1011614</v>
      </c>
      <c r="D951" s="7">
        <v>107</v>
      </c>
      <c r="E951" s="8" t="s">
        <v>1521</v>
      </c>
      <c r="F951" s="8" t="s">
        <v>1757</v>
      </c>
      <c r="G951" s="8"/>
      <c r="H951" s="8" t="s">
        <v>1772</v>
      </c>
      <c r="I951" s="7">
        <v>145</v>
      </c>
      <c r="J951" s="7">
        <v>2</v>
      </c>
      <c r="K951" s="8" t="s">
        <v>1762</v>
      </c>
      <c r="L951" s="7">
        <v>1</v>
      </c>
      <c r="M951" s="8" t="s">
        <v>1773</v>
      </c>
      <c r="N951" s="8" t="s">
        <v>28</v>
      </c>
      <c r="O951" s="8" t="s">
        <v>61</v>
      </c>
      <c r="P951" s="8" t="s">
        <v>61</v>
      </c>
      <c r="Q951" s="8" t="s">
        <v>31</v>
      </c>
      <c r="R951" s="9">
        <v>-13.0403</v>
      </c>
      <c r="S951" s="9">
        <v>35.293300000000002</v>
      </c>
      <c r="T951" s="19">
        <v>1</v>
      </c>
      <c r="U951" s="7">
        <v>1</v>
      </c>
      <c r="V951" s="7"/>
      <c r="W951" s="7"/>
      <c r="X951" s="7">
        <v>1</v>
      </c>
      <c r="Y951" s="7">
        <v>0</v>
      </c>
      <c r="Z951" s="7"/>
      <c r="AA951" s="7"/>
      <c r="AB951" s="7"/>
    </row>
    <row r="952" spans="1:28" ht="15" customHeight="1" x14ac:dyDescent="0.25">
      <c r="A952" s="7">
        <v>938</v>
      </c>
      <c r="B952" s="8" t="s">
        <v>23</v>
      </c>
      <c r="C952" s="7">
        <v>1011615</v>
      </c>
      <c r="D952" s="7">
        <v>117</v>
      </c>
      <c r="E952" s="8" t="s">
        <v>1521</v>
      </c>
      <c r="F952" s="8" t="s">
        <v>1757</v>
      </c>
      <c r="G952" s="8"/>
      <c r="H952" s="8" t="s">
        <v>1774</v>
      </c>
      <c r="I952" s="7">
        <v>146</v>
      </c>
      <c r="J952" s="7">
        <v>1</v>
      </c>
      <c r="K952" s="8" t="s">
        <v>1759</v>
      </c>
      <c r="L952" s="7">
        <v>2</v>
      </c>
      <c r="M952" s="8" t="s">
        <v>1775</v>
      </c>
      <c r="N952" s="8" t="s">
        <v>28</v>
      </c>
      <c r="O952" s="8" t="s">
        <v>61</v>
      </c>
      <c r="P952" s="8" t="s">
        <v>61</v>
      </c>
      <c r="Q952" s="8" t="s">
        <v>31</v>
      </c>
      <c r="R952" s="9">
        <v>-12.877700000000001</v>
      </c>
      <c r="S952" s="9">
        <v>35.411499999999997</v>
      </c>
      <c r="T952" s="19">
        <v>1</v>
      </c>
      <c r="U952" s="7">
        <v>0</v>
      </c>
      <c r="V952" s="7"/>
      <c r="W952" s="7"/>
      <c r="X952" s="7">
        <v>0</v>
      </c>
      <c r="Y952" s="7">
        <v>0</v>
      </c>
      <c r="Z952" s="7"/>
      <c r="AA952" s="7"/>
      <c r="AB952" s="7"/>
    </row>
    <row r="953" spans="1:28" ht="15" customHeight="1" x14ac:dyDescent="0.25">
      <c r="A953" s="7">
        <v>939</v>
      </c>
      <c r="B953" s="8" t="s">
        <v>23</v>
      </c>
      <c r="C953" s="7">
        <v>1011616</v>
      </c>
      <c r="D953" s="7">
        <v>92</v>
      </c>
      <c r="E953" s="8" t="s">
        <v>1521</v>
      </c>
      <c r="F953" s="8" t="s">
        <v>1757</v>
      </c>
      <c r="G953" s="8"/>
      <c r="H953" s="8" t="s">
        <v>1776</v>
      </c>
      <c r="I953" s="7">
        <v>147</v>
      </c>
      <c r="J953" s="7">
        <v>2</v>
      </c>
      <c r="K953" s="8" t="s">
        <v>1762</v>
      </c>
      <c r="L953" s="7">
        <v>2</v>
      </c>
      <c r="M953" s="8" t="s">
        <v>1763</v>
      </c>
      <c r="N953" s="8" t="s">
        <v>28</v>
      </c>
      <c r="O953" s="8" t="s">
        <v>61</v>
      </c>
      <c r="P953" s="8" t="s">
        <v>61</v>
      </c>
      <c r="Q953" s="8" t="s">
        <v>31</v>
      </c>
      <c r="R953" s="9">
        <v>-12.978</v>
      </c>
      <c r="S953" s="9">
        <v>35.1524</v>
      </c>
      <c r="T953" s="19">
        <v>1</v>
      </c>
      <c r="U953" s="7">
        <v>0</v>
      </c>
      <c r="V953" s="7"/>
      <c r="W953" s="7"/>
      <c r="X953" s="7">
        <v>1</v>
      </c>
      <c r="Y953" s="7">
        <v>0</v>
      </c>
      <c r="Z953" s="7"/>
      <c r="AA953" s="7"/>
      <c r="AB953" s="7"/>
    </row>
    <row r="954" spans="1:28" ht="15" customHeight="1" x14ac:dyDescent="0.25">
      <c r="A954" s="7">
        <v>1002</v>
      </c>
      <c r="B954" s="8" t="s">
        <v>23</v>
      </c>
      <c r="C954" s="7">
        <v>1070100</v>
      </c>
      <c r="D954" s="7">
        <v>1272</v>
      </c>
      <c r="E954" s="8" t="s">
        <v>1777</v>
      </c>
      <c r="F954" s="8" t="s">
        <v>1781</v>
      </c>
      <c r="G954" s="8"/>
      <c r="H954" s="13" t="s">
        <v>2787</v>
      </c>
      <c r="I954" s="7">
        <v>883</v>
      </c>
      <c r="J954" s="7">
        <v>1</v>
      </c>
      <c r="K954" s="8" t="s">
        <v>1526</v>
      </c>
      <c r="L954" s="7">
        <v>5</v>
      </c>
      <c r="M954" s="8" t="s">
        <v>1782</v>
      </c>
      <c r="N954" s="8" t="s">
        <v>65</v>
      </c>
      <c r="O954" s="8" t="s">
        <v>914</v>
      </c>
      <c r="P954" s="8" t="s">
        <v>914</v>
      </c>
      <c r="Q954" s="8" t="s">
        <v>915</v>
      </c>
      <c r="R954" s="9">
        <v>-19.849183333333333</v>
      </c>
      <c r="S954" s="9">
        <v>34.875016666666667</v>
      </c>
      <c r="T954" s="19">
        <v>1</v>
      </c>
      <c r="U954" s="7">
        <v>1</v>
      </c>
      <c r="V954" s="7"/>
      <c r="W954" s="7"/>
      <c r="X954" s="7">
        <v>1</v>
      </c>
      <c r="Y954" s="7">
        <v>0</v>
      </c>
      <c r="Z954" s="7"/>
      <c r="AA954" s="7"/>
      <c r="AB954" s="7"/>
    </row>
    <row r="955" spans="1:28" s="32" customFormat="1" ht="15" customHeight="1" x14ac:dyDescent="0.25">
      <c r="A955" s="28">
        <v>1003</v>
      </c>
      <c r="B955" s="29" t="s">
        <v>23</v>
      </c>
      <c r="C955" s="28">
        <v>1070104</v>
      </c>
      <c r="D955" s="28"/>
      <c r="E955" s="29" t="s">
        <v>1777</v>
      </c>
      <c r="F955" s="29" t="s">
        <v>1781</v>
      </c>
      <c r="G955" s="29"/>
      <c r="H955" s="35" t="s">
        <v>2664</v>
      </c>
      <c r="I955" s="28">
        <v>884</v>
      </c>
      <c r="J955" s="28"/>
      <c r="K955" s="29" t="s">
        <v>1529</v>
      </c>
      <c r="L955" s="28"/>
      <c r="M955" s="29"/>
      <c r="N955" s="29" t="s">
        <v>65</v>
      </c>
      <c r="O955" s="29" t="s">
        <v>29</v>
      </c>
      <c r="P955" s="29" t="s">
        <v>287</v>
      </c>
      <c r="Q955" s="29" t="s">
        <v>31</v>
      </c>
      <c r="R955" s="30">
        <v>-19.774978000000001</v>
      </c>
      <c r="S955" s="30">
        <v>34.884464999999999</v>
      </c>
      <c r="T955" s="31">
        <v>1</v>
      </c>
      <c r="U955" s="28">
        <v>0</v>
      </c>
      <c r="V955" s="28"/>
      <c r="W955" s="28"/>
      <c r="X955" s="28">
        <v>1</v>
      </c>
      <c r="Y955" s="28">
        <v>0</v>
      </c>
      <c r="Z955" s="28"/>
      <c r="AA955" s="28"/>
      <c r="AB955" s="28"/>
    </row>
    <row r="956" spans="1:28" s="32" customFormat="1" ht="15" customHeight="1" x14ac:dyDescent="0.25">
      <c r="A956" s="28">
        <v>1004</v>
      </c>
      <c r="B956" s="29" t="s">
        <v>23</v>
      </c>
      <c r="C956" s="28">
        <v>1070105</v>
      </c>
      <c r="D956" s="28"/>
      <c r="E956" s="29" t="s">
        <v>1777</v>
      </c>
      <c r="F956" s="29" t="s">
        <v>1781</v>
      </c>
      <c r="G956" s="29"/>
      <c r="H956" s="35" t="s">
        <v>2665</v>
      </c>
      <c r="I956" s="28">
        <v>885</v>
      </c>
      <c r="J956" s="28"/>
      <c r="K956" s="29" t="s">
        <v>1531</v>
      </c>
      <c r="L956" s="28"/>
      <c r="M956" s="29"/>
      <c r="N956" s="29" t="s">
        <v>65</v>
      </c>
      <c r="O956" s="29" t="s">
        <v>29</v>
      </c>
      <c r="P956" s="29" t="s">
        <v>287</v>
      </c>
      <c r="Q956" s="29" t="s">
        <v>31</v>
      </c>
      <c r="R956" s="30">
        <v>-19.7849</v>
      </c>
      <c r="S956" s="30">
        <v>34.933799999999998</v>
      </c>
      <c r="T956" s="31">
        <v>1</v>
      </c>
      <c r="U956" s="28">
        <v>0</v>
      </c>
      <c r="V956" s="28"/>
      <c r="W956" s="28"/>
      <c r="X956" s="28">
        <v>1</v>
      </c>
      <c r="Y956" s="28">
        <v>0</v>
      </c>
      <c r="Z956" s="28"/>
      <c r="AA956" s="28"/>
      <c r="AB956" s="28"/>
    </row>
    <row r="957" spans="1:28" ht="15" customHeight="1" x14ac:dyDescent="0.25">
      <c r="A957" s="7">
        <v>1005</v>
      </c>
      <c r="B957" s="8" t="s">
        <v>23</v>
      </c>
      <c r="C957" s="7">
        <v>1070106</v>
      </c>
      <c r="D957" s="7">
        <v>783</v>
      </c>
      <c r="E957" s="8" t="s">
        <v>1777</v>
      </c>
      <c r="F957" s="8" t="s">
        <v>1781</v>
      </c>
      <c r="G957" s="8"/>
      <c r="H957" s="13" t="s">
        <v>1783</v>
      </c>
      <c r="I957" s="7">
        <v>886</v>
      </c>
      <c r="J957" s="7">
        <v>2</v>
      </c>
      <c r="K957" s="8" t="s">
        <v>1524</v>
      </c>
      <c r="L957" s="7">
        <v>1</v>
      </c>
      <c r="M957" s="8" t="s">
        <v>1784</v>
      </c>
      <c r="N957" s="8" t="s">
        <v>65</v>
      </c>
      <c r="O957" s="8" t="s">
        <v>29</v>
      </c>
      <c r="P957" s="8" t="s">
        <v>287</v>
      </c>
      <c r="Q957" s="8" t="s">
        <v>31</v>
      </c>
      <c r="R957" s="9">
        <v>-19.812750000000001</v>
      </c>
      <c r="S957" s="9">
        <v>34.864233333333331</v>
      </c>
      <c r="T957" s="19">
        <v>1</v>
      </c>
      <c r="U957" s="7">
        <v>1</v>
      </c>
      <c r="V957" s="7"/>
      <c r="W957" s="7">
        <v>1</v>
      </c>
      <c r="X957" s="7">
        <v>1</v>
      </c>
      <c r="Y957" s="7">
        <v>0</v>
      </c>
      <c r="Z957" s="7"/>
      <c r="AA957" s="7"/>
      <c r="AB957" s="7"/>
    </row>
    <row r="958" spans="1:28" ht="15" customHeight="1" x14ac:dyDescent="0.25">
      <c r="A958" s="7">
        <v>1006</v>
      </c>
      <c r="B958" s="8" t="s">
        <v>23</v>
      </c>
      <c r="C958" s="7">
        <v>1070107</v>
      </c>
      <c r="D958" s="7">
        <v>782</v>
      </c>
      <c r="E958" s="8" t="s">
        <v>1777</v>
      </c>
      <c r="F958" s="8" t="s">
        <v>1781</v>
      </c>
      <c r="G958" s="8"/>
      <c r="H958" s="13" t="s">
        <v>1785</v>
      </c>
      <c r="I958" s="7">
        <v>887</v>
      </c>
      <c r="J958" s="7">
        <v>3</v>
      </c>
      <c r="K958" s="8" t="s">
        <v>1529</v>
      </c>
      <c r="L958" s="7">
        <v>4</v>
      </c>
      <c r="M958" s="8" t="s">
        <v>1786</v>
      </c>
      <c r="N958" s="8" t="s">
        <v>65</v>
      </c>
      <c r="O958" s="8" t="s">
        <v>29</v>
      </c>
      <c r="P958" s="8" t="s">
        <v>287</v>
      </c>
      <c r="Q958" s="8" t="s">
        <v>31</v>
      </c>
      <c r="R958" s="9">
        <v>-19.767783333333334</v>
      </c>
      <c r="S958" s="9">
        <v>34.869549999999997</v>
      </c>
      <c r="T958" s="19">
        <v>1</v>
      </c>
      <c r="U958" s="7">
        <v>1</v>
      </c>
      <c r="V958" s="7"/>
      <c r="W958" s="7">
        <v>1</v>
      </c>
      <c r="X958" s="7">
        <v>1</v>
      </c>
      <c r="Y958" s="7">
        <v>0</v>
      </c>
      <c r="Z958" s="7"/>
      <c r="AA958" s="7"/>
      <c r="AB958" s="7"/>
    </row>
    <row r="959" spans="1:28" ht="15" customHeight="1" x14ac:dyDescent="0.25">
      <c r="A959" s="7">
        <v>1007</v>
      </c>
      <c r="B959" s="8" t="s">
        <v>23</v>
      </c>
      <c r="C959" s="7">
        <v>1070108</v>
      </c>
      <c r="D959" s="7">
        <v>781</v>
      </c>
      <c r="E959" s="8" t="s">
        <v>1777</v>
      </c>
      <c r="F959" s="8" t="s">
        <v>1781</v>
      </c>
      <c r="G959" s="8"/>
      <c r="H959" s="13" t="s">
        <v>1787</v>
      </c>
      <c r="I959" s="7">
        <v>888</v>
      </c>
      <c r="J959" s="7">
        <v>3</v>
      </c>
      <c r="K959" s="8" t="s">
        <v>1529</v>
      </c>
      <c r="L959" s="7">
        <v>3</v>
      </c>
      <c r="M959" s="8" t="s">
        <v>1788</v>
      </c>
      <c r="N959" s="8" t="s">
        <v>65</v>
      </c>
      <c r="O959" s="8" t="s">
        <v>29</v>
      </c>
      <c r="P959" s="8" t="s">
        <v>30</v>
      </c>
      <c r="Q959" s="8" t="s">
        <v>31</v>
      </c>
      <c r="R959" s="9">
        <v>-19.746949999999998</v>
      </c>
      <c r="S959" s="9">
        <v>34.860666666666667</v>
      </c>
      <c r="T959" s="19">
        <v>1</v>
      </c>
      <c r="U959" s="7">
        <v>1</v>
      </c>
      <c r="V959" s="7"/>
      <c r="W959" s="7">
        <v>1</v>
      </c>
      <c r="X959" s="7">
        <v>1</v>
      </c>
      <c r="Y959" s="7">
        <v>0</v>
      </c>
      <c r="Z959" s="7"/>
      <c r="AA959" s="7"/>
      <c r="AB959" s="7"/>
    </row>
    <row r="960" spans="1:28" ht="15" customHeight="1" x14ac:dyDescent="0.25">
      <c r="A960" s="7">
        <v>1008</v>
      </c>
      <c r="B960" s="8" t="s">
        <v>23</v>
      </c>
      <c r="C960" s="7">
        <v>1070109</v>
      </c>
      <c r="D960" s="7">
        <v>814</v>
      </c>
      <c r="E960" s="8" t="s">
        <v>1777</v>
      </c>
      <c r="F960" s="8" t="s">
        <v>1781</v>
      </c>
      <c r="G960" s="8"/>
      <c r="H960" s="13" t="s">
        <v>1789</v>
      </c>
      <c r="I960" s="7">
        <v>889</v>
      </c>
      <c r="J960" s="7">
        <v>4</v>
      </c>
      <c r="K960" s="8" t="s">
        <v>1531</v>
      </c>
      <c r="L960" s="7">
        <v>2</v>
      </c>
      <c r="M960" s="8" t="s">
        <v>1790</v>
      </c>
      <c r="N960" s="8" t="s">
        <v>65</v>
      </c>
      <c r="O960" s="8" t="s">
        <v>29</v>
      </c>
      <c r="P960" s="8" t="s">
        <v>287</v>
      </c>
      <c r="Q960" s="8" t="s">
        <v>31</v>
      </c>
      <c r="R960" s="9">
        <v>-19.840599999999998</v>
      </c>
      <c r="S960" s="9">
        <v>34.843783333333334</v>
      </c>
      <c r="T960" s="19">
        <v>1</v>
      </c>
      <c r="U960" s="7">
        <v>1</v>
      </c>
      <c r="V960" s="7"/>
      <c r="W960" s="7">
        <v>1</v>
      </c>
      <c r="X960" s="7">
        <v>1</v>
      </c>
      <c r="Y960" s="7">
        <v>3</v>
      </c>
      <c r="Z960" s="7"/>
      <c r="AA960" s="7"/>
      <c r="AB960" s="7"/>
    </row>
    <row r="961" spans="1:28" ht="15" customHeight="1" x14ac:dyDescent="0.25">
      <c r="A961" s="7">
        <v>1009</v>
      </c>
      <c r="B961" s="8" t="s">
        <v>23</v>
      </c>
      <c r="C961" s="7">
        <v>1070110</v>
      </c>
      <c r="D961" s="7">
        <v>780</v>
      </c>
      <c r="E961" s="8" t="s">
        <v>1777</v>
      </c>
      <c r="F961" s="8" t="s">
        <v>1781</v>
      </c>
      <c r="G961" s="8"/>
      <c r="H961" s="13" t="s">
        <v>2786</v>
      </c>
      <c r="I961" s="7">
        <v>890</v>
      </c>
      <c r="J961" s="7">
        <v>1</v>
      </c>
      <c r="K961" s="8" t="s">
        <v>1526</v>
      </c>
      <c r="L961" s="7">
        <v>99</v>
      </c>
      <c r="M961" s="8" t="s">
        <v>1781</v>
      </c>
      <c r="N961" s="8" t="s">
        <v>65</v>
      </c>
      <c r="O961" s="8" t="s">
        <v>29</v>
      </c>
      <c r="P961" s="8" t="s">
        <v>30</v>
      </c>
      <c r="Q961" s="8" t="s">
        <v>31</v>
      </c>
      <c r="R961" s="9">
        <v>-19.707316666666667</v>
      </c>
      <c r="S961" s="9">
        <v>34.733833333333337</v>
      </c>
      <c r="T961" s="19">
        <v>1</v>
      </c>
      <c r="U961" s="7">
        <v>0</v>
      </c>
      <c r="V961" s="7"/>
      <c r="W961" s="7"/>
      <c r="X961" s="12">
        <v>1</v>
      </c>
      <c r="Y961" s="7">
        <v>0</v>
      </c>
      <c r="Z961" s="7"/>
      <c r="AA961" s="7"/>
      <c r="AB961" s="7"/>
    </row>
    <row r="962" spans="1:28" ht="15" customHeight="1" x14ac:dyDescent="0.25">
      <c r="A962" s="7">
        <v>1010</v>
      </c>
      <c r="B962" s="8" t="s">
        <v>23</v>
      </c>
      <c r="C962" s="7">
        <v>1070111</v>
      </c>
      <c r="D962" s="7">
        <v>815</v>
      </c>
      <c r="E962" s="8" t="s">
        <v>1777</v>
      </c>
      <c r="F962" s="8" t="s">
        <v>1781</v>
      </c>
      <c r="G962" s="8"/>
      <c r="H962" s="13" t="s">
        <v>1791</v>
      </c>
      <c r="I962" s="7">
        <v>891</v>
      </c>
      <c r="J962" s="7">
        <v>3</v>
      </c>
      <c r="K962" s="8" t="s">
        <v>1529</v>
      </c>
      <c r="L962" s="7">
        <v>3</v>
      </c>
      <c r="M962" s="8" t="s">
        <v>1788</v>
      </c>
      <c r="N962" s="8" t="s">
        <v>65</v>
      </c>
      <c r="O962" s="8" t="s">
        <v>61</v>
      </c>
      <c r="P962" s="8" t="s">
        <v>61</v>
      </c>
      <c r="Q962" s="8" t="s">
        <v>31</v>
      </c>
      <c r="R962" s="9">
        <v>-19.746099999999998</v>
      </c>
      <c r="S962" s="9">
        <v>34.847200000000001</v>
      </c>
      <c r="T962" s="19">
        <v>1</v>
      </c>
      <c r="U962" s="7">
        <v>0</v>
      </c>
      <c r="V962" s="7"/>
      <c r="W962" s="7"/>
      <c r="X962" s="12">
        <v>1</v>
      </c>
      <c r="Y962" s="7">
        <v>0</v>
      </c>
      <c r="Z962" s="7"/>
      <c r="AA962" s="7"/>
      <c r="AB962" s="7"/>
    </row>
    <row r="963" spans="1:28" ht="15" customHeight="1" x14ac:dyDescent="0.25">
      <c r="A963" s="7">
        <v>1011</v>
      </c>
      <c r="B963" s="8" t="s">
        <v>23</v>
      </c>
      <c r="C963" s="7">
        <v>1070112</v>
      </c>
      <c r="D963" s="7">
        <v>812</v>
      </c>
      <c r="E963" s="8" t="s">
        <v>1777</v>
      </c>
      <c r="F963" s="8" t="s">
        <v>1781</v>
      </c>
      <c r="G963" s="8"/>
      <c r="H963" s="13" t="s">
        <v>1792</v>
      </c>
      <c r="I963" s="7">
        <v>892</v>
      </c>
      <c r="J963" s="7">
        <v>2</v>
      </c>
      <c r="K963" s="8" t="s">
        <v>1524</v>
      </c>
      <c r="L963" s="7">
        <v>4</v>
      </c>
      <c r="M963" s="8" t="s">
        <v>1793</v>
      </c>
      <c r="N963" s="8" t="s">
        <v>65</v>
      </c>
      <c r="O963" s="8" t="s">
        <v>29</v>
      </c>
      <c r="P963" s="8" t="s">
        <v>287</v>
      </c>
      <c r="Q963" s="8" t="s">
        <v>31</v>
      </c>
      <c r="R963" s="9">
        <v>-19.815366666666666</v>
      </c>
      <c r="S963" s="9">
        <v>34.882233333333332</v>
      </c>
      <c r="T963" s="19">
        <v>1</v>
      </c>
      <c r="U963" s="7">
        <v>0</v>
      </c>
      <c r="V963" s="7"/>
      <c r="W963" s="7"/>
      <c r="X963" s="12">
        <v>1</v>
      </c>
      <c r="Y963" s="7">
        <v>0</v>
      </c>
      <c r="Z963" s="7"/>
      <c r="AA963" s="7"/>
      <c r="AB963" s="7"/>
    </row>
    <row r="964" spans="1:28" ht="15" customHeight="1" x14ac:dyDescent="0.25">
      <c r="A964" s="7">
        <v>1012</v>
      </c>
      <c r="B964" s="8" t="s">
        <v>23</v>
      </c>
      <c r="C964" s="7">
        <v>1070113</v>
      </c>
      <c r="D964" s="7">
        <v>785</v>
      </c>
      <c r="E964" s="8" t="s">
        <v>1777</v>
      </c>
      <c r="F964" s="8" t="s">
        <v>1781</v>
      </c>
      <c r="G964" s="8"/>
      <c r="H964" s="13" t="s">
        <v>1794</v>
      </c>
      <c r="I964" s="7">
        <v>893</v>
      </c>
      <c r="J964" s="7">
        <v>2</v>
      </c>
      <c r="K964" s="8" t="s">
        <v>1524</v>
      </c>
      <c r="L964" s="7">
        <v>2</v>
      </c>
      <c r="M964" s="8" t="s">
        <v>1795</v>
      </c>
      <c r="N964" s="8" t="s">
        <v>65</v>
      </c>
      <c r="O964" s="8" t="s">
        <v>29</v>
      </c>
      <c r="P964" s="8" t="s">
        <v>287</v>
      </c>
      <c r="Q964" s="8" t="s">
        <v>31</v>
      </c>
      <c r="R964" s="9">
        <v>-19.835983333333335</v>
      </c>
      <c r="S964" s="9">
        <v>34.884399999999999</v>
      </c>
      <c r="T964" s="19">
        <v>1</v>
      </c>
      <c r="U964" s="7">
        <v>1</v>
      </c>
      <c r="V964" s="7"/>
      <c r="W964" s="7">
        <v>1</v>
      </c>
      <c r="X964" s="7">
        <v>1</v>
      </c>
      <c r="Y964" s="7">
        <v>0</v>
      </c>
      <c r="Z964" s="7"/>
      <c r="AA964" s="7"/>
      <c r="AB964" s="7"/>
    </row>
    <row r="965" spans="1:28" ht="15" customHeight="1" x14ac:dyDescent="0.25">
      <c r="A965" s="7">
        <v>1013</v>
      </c>
      <c r="B965" s="8" t="s">
        <v>23</v>
      </c>
      <c r="C965" s="7">
        <v>1070114</v>
      </c>
      <c r="D965" s="7">
        <v>813</v>
      </c>
      <c r="E965" s="8" t="s">
        <v>1777</v>
      </c>
      <c r="F965" s="8" t="s">
        <v>1781</v>
      </c>
      <c r="G965" s="8"/>
      <c r="H965" s="13" t="s">
        <v>1796</v>
      </c>
      <c r="I965" s="7">
        <v>894</v>
      </c>
      <c r="J965" s="7">
        <v>4</v>
      </c>
      <c r="K965" s="8" t="s">
        <v>1531</v>
      </c>
      <c r="L965" s="7">
        <v>1</v>
      </c>
      <c r="M965" s="8" t="s">
        <v>1797</v>
      </c>
      <c r="N965" s="8" t="s">
        <v>65</v>
      </c>
      <c r="O965" s="8" t="s">
        <v>29</v>
      </c>
      <c r="P965" s="8" t="s">
        <v>287</v>
      </c>
      <c r="Q965" s="8" t="s">
        <v>31</v>
      </c>
      <c r="R965" s="9">
        <v>-19.801633333333335</v>
      </c>
      <c r="S965" s="9">
        <v>34.891066666666667</v>
      </c>
      <c r="T965" s="19">
        <v>1</v>
      </c>
      <c r="U965" s="7">
        <v>1</v>
      </c>
      <c r="V965" s="7"/>
      <c r="W965" s="7">
        <v>1</v>
      </c>
      <c r="X965" s="7">
        <v>1</v>
      </c>
      <c r="Y965" s="7">
        <v>0</v>
      </c>
      <c r="Z965" s="7"/>
      <c r="AA965" s="7"/>
      <c r="AB965" s="7"/>
    </row>
    <row r="966" spans="1:28" ht="15" customHeight="1" x14ac:dyDescent="0.25">
      <c r="A966" s="7">
        <v>1014</v>
      </c>
      <c r="B966" s="8" t="s">
        <v>23</v>
      </c>
      <c r="C966" s="7">
        <v>1070115</v>
      </c>
      <c r="D966" s="7">
        <v>816</v>
      </c>
      <c r="E966" s="8" t="s">
        <v>1777</v>
      </c>
      <c r="F966" s="8" t="s">
        <v>1781</v>
      </c>
      <c r="G966" s="8"/>
      <c r="H966" s="13" t="s">
        <v>1798</v>
      </c>
      <c r="I966" s="7">
        <v>895</v>
      </c>
      <c r="J966" s="7">
        <v>3</v>
      </c>
      <c r="K966" s="8" t="s">
        <v>1529</v>
      </c>
      <c r="L966" s="7">
        <v>5</v>
      </c>
      <c r="M966" s="8" t="s">
        <v>1799</v>
      </c>
      <c r="N966" s="8" t="s">
        <v>65</v>
      </c>
      <c r="O966" s="8" t="s">
        <v>61</v>
      </c>
      <c r="P966" s="8" t="s">
        <v>61</v>
      </c>
      <c r="Q966" s="8" t="s">
        <v>31</v>
      </c>
      <c r="R966" s="9">
        <v>-19.736761000000001</v>
      </c>
      <c r="S966" s="9">
        <v>34.843926000000003</v>
      </c>
      <c r="T966" s="19">
        <v>1</v>
      </c>
      <c r="U966" s="7">
        <v>0</v>
      </c>
      <c r="V966" s="7"/>
      <c r="W966" s="7"/>
      <c r="X966" s="12">
        <v>1</v>
      </c>
      <c r="Y966" s="7">
        <v>0</v>
      </c>
      <c r="Z966" s="7"/>
      <c r="AA966" s="7"/>
      <c r="AB966" s="7"/>
    </row>
    <row r="967" spans="1:28" ht="15" customHeight="1" x14ac:dyDescent="0.25">
      <c r="A967" s="7">
        <v>1015</v>
      </c>
      <c r="B967" s="8" t="s">
        <v>23</v>
      </c>
      <c r="C967" s="7">
        <v>1070116</v>
      </c>
      <c r="D967" s="7">
        <v>784</v>
      </c>
      <c r="E967" s="8" t="s">
        <v>1777</v>
      </c>
      <c r="F967" s="8" t="s">
        <v>1781</v>
      </c>
      <c r="G967" s="8"/>
      <c r="H967" s="13" t="s">
        <v>1800</v>
      </c>
      <c r="I967" s="7">
        <v>896</v>
      </c>
      <c r="J967" s="7">
        <v>5</v>
      </c>
      <c r="K967" s="8" t="s">
        <v>1801</v>
      </c>
      <c r="L967" s="7">
        <v>1</v>
      </c>
      <c r="M967" s="8" t="s">
        <v>1802</v>
      </c>
      <c r="N967" s="8" t="s">
        <v>65</v>
      </c>
      <c r="O967" s="8" t="s">
        <v>29</v>
      </c>
      <c r="P967" s="8" t="s">
        <v>30</v>
      </c>
      <c r="Q967" s="8" t="s">
        <v>31</v>
      </c>
      <c r="R967" s="9">
        <v>-19.716149999999999</v>
      </c>
      <c r="S967" s="9">
        <v>35.009016666666668</v>
      </c>
      <c r="T967" s="19">
        <v>1</v>
      </c>
      <c r="U967" s="7">
        <v>0</v>
      </c>
      <c r="V967" s="7"/>
      <c r="W967" s="7"/>
      <c r="X967" s="12">
        <v>1</v>
      </c>
      <c r="Y967" s="7">
        <v>0</v>
      </c>
      <c r="Z967" s="7"/>
      <c r="AA967" s="7"/>
      <c r="AB967" s="7"/>
    </row>
    <row r="968" spans="1:28" s="32" customFormat="1" ht="15" customHeight="1" x14ac:dyDescent="0.25">
      <c r="A968" s="28">
        <v>1016</v>
      </c>
      <c r="B968" s="29" t="s">
        <v>23</v>
      </c>
      <c r="C968" s="28">
        <v>1070120</v>
      </c>
      <c r="D968" s="28"/>
      <c r="E968" s="29" t="s">
        <v>1777</v>
      </c>
      <c r="F968" s="29" t="s">
        <v>1900</v>
      </c>
      <c r="G968" s="29"/>
      <c r="H968" s="35" t="s">
        <v>2666</v>
      </c>
      <c r="I968" s="28">
        <v>897</v>
      </c>
      <c r="J968" s="28"/>
      <c r="K968" s="29"/>
      <c r="L968" s="28"/>
      <c r="M968" s="29"/>
      <c r="N968" s="29"/>
      <c r="O968" s="29"/>
      <c r="P968" s="29"/>
      <c r="Q968" s="29"/>
      <c r="R968" s="30">
        <v>-19.480992000000001</v>
      </c>
      <c r="S968" s="30">
        <v>35.092638999999998</v>
      </c>
      <c r="T968" s="31">
        <v>1</v>
      </c>
      <c r="U968" s="28">
        <v>0</v>
      </c>
      <c r="V968" s="28"/>
      <c r="W968" s="28"/>
      <c r="X968" s="28"/>
      <c r="Y968" s="28">
        <v>0</v>
      </c>
      <c r="Z968" s="28"/>
      <c r="AA968" s="28"/>
      <c r="AB968" s="28"/>
    </row>
    <row r="969" spans="1:28" s="32" customFormat="1" ht="15" customHeight="1" x14ac:dyDescent="0.25">
      <c r="A969" s="28"/>
      <c r="B969" s="29"/>
      <c r="C969" s="28">
        <v>1070198</v>
      </c>
      <c r="D969" s="28"/>
      <c r="E969" s="29" t="s">
        <v>1777</v>
      </c>
      <c r="F969" s="29" t="s">
        <v>1781</v>
      </c>
      <c r="G969" s="29"/>
      <c r="H969" s="29" t="s">
        <v>2784</v>
      </c>
      <c r="I969" s="28">
        <v>898</v>
      </c>
      <c r="J969" s="28"/>
      <c r="K969" s="29"/>
      <c r="L969" s="28"/>
      <c r="M969" s="29"/>
      <c r="N969" s="29" t="s">
        <v>65</v>
      </c>
      <c r="O969" s="29" t="s">
        <v>29</v>
      </c>
      <c r="P969" s="29" t="s">
        <v>287</v>
      </c>
      <c r="Q969" s="29" t="s">
        <v>31</v>
      </c>
      <c r="R969" s="30">
        <v>-19.831436</v>
      </c>
      <c r="S969" s="30">
        <v>34.865406</v>
      </c>
      <c r="T969" s="31">
        <v>1</v>
      </c>
      <c r="U969" s="28">
        <v>1</v>
      </c>
      <c r="V969" s="28"/>
      <c r="W969" s="28"/>
      <c r="X969" s="28">
        <v>1</v>
      </c>
      <c r="Y969" s="28">
        <v>0</v>
      </c>
      <c r="Z969" s="28"/>
      <c r="AA969" s="28"/>
      <c r="AB969" s="28"/>
    </row>
    <row r="970" spans="1:28" s="32" customFormat="1" ht="15" customHeight="1" x14ac:dyDescent="0.25">
      <c r="A970" s="28"/>
      <c r="B970" s="29"/>
      <c r="C970" s="28">
        <v>1070198</v>
      </c>
      <c r="D970" s="28"/>
      <c r="E970" s="29" t="s">
        <v>1777</v>
      </c>
      <c r="F970" s="29" t="s">
        <v>1781</v>
      </c>
      <c r="G970" s="29"/>
      <c r="H970" s="29" t="s">
        <v>2788</v>
      </c>
      <c r="I970" s="28">
        <v>899</v>
      </c>
      <c r="J970" s="28"/>
      <c r="K970" s="29"/>
      <c r="L970" s="28"/>
      <c r="M970" s="29"/>
      <c r="N970" s="29" t="s">
        <v>65</v>
      </c>
      <c r="O970" s="29" t="s">
        <v>29</v>
      </c>
      <c r="P970" s="29" t="s">
        <v>287</v>
      </c>
      <c r="Q970" s="29" t="s">
        <v>31</v>
      </c>
      <c r="R970" s="30">
        <v>-19.846696999999999</v>
      </c>
      <c r="S970" s="30">
        <v>34.867128000000001</v>
      </c>
      <c r="T970" s="31">
        <v>1</v>
      </c>
      <c r="U970" s="28">
        <v>1</v>
      </c>
      <c r="V970" s="28"/>
      <c r="W970" s="28"/>
      <c r="X970" s="28">
        <v>1</v>
      </c>
      <c r="Y970" s="28">
        <v>0</v>
      </c>
      <c r="Z970" s="28"/>
      <c r="AA970" s="28"/>
      <c r="AB970" s="28"/>
    </row>
    <row r="971" spans="1:28" ht="15" customHeight="1" x14ac:dyDescent="0.25">
      <c r="A971" s="7">
        <v>940</v>
      </c>
      <c r="B971" s="8" t="s">
        <v>23</v>
      </c>
      <c r="C971" s="7">
        <v>1070200</v>
      </c>
      <c r="D971" s="7">
        <v>1248</v>
      </c>
      <c r="E971" s="8" t="s">
        <v>1777</v>
      </c>
      <c r="F971" s="8" t="s">
        <v>1803</v>
      </c>
      <c r="G971" s="8">
        <v>1</v>
      </c>
      <c r="H971" s="8" t="s">
        <v>1804</v>
      </c>
      <c r="I971" s="7">
        <v>900</v>
      </c>
      <c r="J971" s="7">
        <v>2</v>
      </c>
      <c r="K971" s="8" t="s">
        <v>1803</v>
      </c>
      <c r="L971" s="7">
        <v>1</v>
      </c>
      <c r="M971" s="8" t="s">
        <v>1805</v>
      </c>
      <c r="N971" s="8" t="s">
        <v>65</v>
      </c>
      <c r="O971" s="8" t="s">
        <v>140</v>
      </c>
      <c r="P971" s="8" t="s">
        <v>140</v>
      </c>
      <c r="Q971" s="8" t="s">
        <v>108</v>
      </c>
      <c r="R971" s="9">
        <v>-19.8828</v>
      </c>
      <c r="S971" s="9">
        <v>34.592799999999997</v>
      </c>
      <c r="T971" s="19">
        <v>1</v>
      </c>
      <c r="U971" s="7">
        <v>1</v>
      </c>
      <c r="V971" s="7"/>
      <c r="W971" s="7"/>
      <c r="X971" s="7">
        <v>1</v>
      </c>
      <c r="Y971" s="7">
        <v>0</v>
      </c>
      <c r="Z971" s="7"/>
      <c r="AA971" s="7"/>
      <c r="AB971" s="7"/>
    </row>
    <row r="972" spans="1:28" ht="15" customHeight="1" x14ac:dyDescent="0.25">
      <c r="A972" s="7">
        <v>941</v>
      </c>
      <c r="B972" s="8" t="s">
        <v>23</v>
      </c>
      <c r="C972" s="7">
        <v>1070206</v>
      </c>
      <c r="D972" s="7">
        <v>763</v>
      </c>
      <c r="E972" s="8" t="s">
        <v>1777</v>
      </c>
      <c r="F972" s="8" t="s">
        <v>1803</v>
      </c>
      <c r="G972" s="8"/>
      <c r="H972" s="8" t="s">
        <v>1806</v>
      </c>
      <c r="I972" s="7">
        <v>901</v>
      </c>
      <c r="J972" s="7">
        <v>2</v>
      </c>
      <c r="K972" s="8" t="s">
        <v>1803</v>
      </c>
      <c r="L972" s="7">
        <v>3</v>
      </c>
      <c r="M972" s="8" t="s">
        <v>1807</v>
      </c>
      <c r="N972" s="8" t="s">
        <v>28</v>
      </c>
      <c r="O972" s="8" t="s">
        <v>29</v>
      </c>
      <c r="P972" s="8" t="s">
        <v>30</v>
      </c>
      <c r="Q972" s="8" t="s">
        <v>31</v>
      </c>
      <c r="R972" s="9">
        <v>-19.964400000000001</v>
      </c>
      <c r="S972" s="9">
        <v>34.418300000000002</v>
      </c>
      <c r="T972" s="19">
        <v>1</v>
      </c>
      <c r="U972" s="7">
        <v>1</v>
      </c>
      <c r="V972" s="7"/>
      <c r="W972" s="7"/>
      <c r="X972" s="7">
        <v>1</v>
      </c>
      <c r="Y972" s="7">
        <v>0</v>
      </c>
      <c r="Z972" s="7"/>
      <c r="AA972" s="7"/>
      <c r="AB972" s="7"/>
    </row>
    <row r="973" spans="1:28" ht="15" customHeight="1" x14ac:dyDescent="0.25">
      <c r="A973" s="7">
        <v>942</v>
      </c>
      <c r="B973" s="8" t="s">
        <v>23</v>
      </c>
      <c r="C973" s="7">
        <v>1070207</v>
      </c>
      <c r="D973" s="7">
        <v>804</v>
      </c>
      <c r="E973" s="8" t="s">
        <v>1777</v>
      </c>
      <c r="F973" s="8" t="s">
        <v>1803</v>
      </c>
      <c r="G973" s="8"/>
      <c r="H973" s="8" t="s">
        <v>1808</v>
      </c>
      <c r="I973" s="7">
        <v>902</v>
      </c>
      <c r="J973" s="7">
        <v>3</v>
      </c>
      <c r="K973" s="8" t="s">
        <v>1809</v>
      </c>
      <c r="L973" s="7">
        <v>2</v>
      </c>
      <c r="M973" s="8" t="s">
        <v>1204</v>
      </c>
      <c r="N973" s="8" t="s">
        <v>28</v>
      </c>
      <c r="O973" s="8" t="s">
        <v>29</v>
      </c>
      <c r="P973" s="8" t="s">
        <v>30</v>
      </c>
      <c r="Q973" s="8" t="s">
        <v>31</v>
      </c>
      <c r="R973" s="9">
        <v>-20.358599999999999</v>
      </c>
      <c r="S973" s="9">
        <v>34.6342</v>
      </c>
      <c r="T973" s="19">
        <v>1</v>
      </c>
      <c r="U973" s="7">
        <v>0</v>
      </c>
      <c r="V973" s="7"/>
      <c r="W973" s="7"/>
      <c r="X973" s="12">
        <v>1</v>
      </c>
      <c r="Y973" s="7">
        <v>0</v>
      </c>
      <c r="Z973" s="7"/>
      <c r="AA973" s="7"/>
      <c r="AB973" s="7"/>
    </row>
    <row r="974" spans="1:28" ht="15" customHeight="1" x14ac:dyDescent="0.25">
      <c r="A974" s="7">
        <v>943</v>
      </c>
      <c r="B974" s="8" t="s">
        <v>23</v>
      </c>
      <c r="C974" s="7">
        <v>1070208</v>
      </c>
      <c r="D974" s="7">
        <v>828</v>
      </c>
      <c r="E974" s="8" t="s">
        <v>1777</v>
      </c>
      <c r="F974" s="8" t="s">
        <v>1803</v>
      </c>
      <c r="G974" s="8"/>
      <c r="H974" s="8" t="s">
        <v>1810</v>
      </c>
      <c r="I974" s="7">
        <v>903</v>
      </c>
      <c r="J974" s="7">
        <v>2</v>
      </c>
      <c r="K974" s="8" t="s">
        <v>1803</v>
      </c>
      <c r="L974" s="7">
        <v>4</v>
      </c>
      <c r="M974" s="8" t="s">
        <v>1811</v>
      </c>
      <c r="N974" s="8" t="s">
        <v>28</v>
      </c>
      <c r="O974" s="8" t="s">
        <v>29</v>
      </c>
      <c r="P974" s="8" t="s">
        <v>30</v>
      </c>
      <c r="Q974" s="8" t="s">
        <v>31</v>
      </c>
      <c r="R974" s="9">
        <v>-19.788599999999999</v>
      </c>
      <c r="S974" s="9">
        <v>34.184399999999997</v>
      </c>
      <c r="T974" s="19">
        <v>1</v>
      </c>
      <c r="U974" s="7">
        <v>0</v>
      </c>
      <c r="V974" s="7"/>
      <c r="W974" s="7"/>
      <c r="X974" s="12">
        <v>1</v>
      </c>
      <c r="Y974" s="7">
        <v>0</v>
      </c>
      <c r="Z974" s="7"/>
      <c r="AA974" s="7"/>
      <c r="AB974" s="7"/>
    </row>
    <row r="975" spans="1:28" ht="15" customHeight="1" x14ac:dyDescent="0.25">
      <c r="A975" s="7">
        <v>944</v>
      </c>
      <c r="B975" s="8" t="s">
        <v>23</v>
      </c>
      <c r="C975" s="7">
        <v>1070209</v>
      </c>
      <c r="D975" s="7">
        <v>767</v>
      </c>
      <c r="E975" s="8" t="s">
        <v>1777</v>
      </c>
      <c r="F975" s="8" t="s">
        <v>1803</v>
      </c>
      <c r="G975" s="8"/>
      <c r="H975" s="8" t="s">
        <v>1812</v>
      </c>
      <c r="I975" s="7">
        <v>904</v>
      </c>
      <c r="J975" s="7">
        <v>3</v>
      </c>
      <c r="K975" s="8" t="s">
        <v>1809</v>
      </c>
      <c r="L975" s="7">
        <v>1</v>
      </c>
      <c r="M975" s="8" t="s">
        <v>1813</v>
      </c>
      <c r="N975" s="8" t="s">
        <v>28</v>
      </c>
      <c r="O975" s="8" t="s">
        <v>29</v>
      </c>
      <c r="P975" s="8" t="s">
        <v>30</v>
      </c>
      <c r="Q975" s="8" t="s">
        <v>31</v>
      </c>
      <c r="R975" s="9">
        <v>-20.041499999999999</v>
      </c>
      <c r="S975" s="9">
        <v>34.739600000000003</v>
      </c>
      <c r="T975" s="19">
        <v>1</v>
      </c>
      <c r="U975" s="7">
        <v>0</v>
      </c>
      <c r="V975" s="7"/>
      <c r="W975" s="7"/>
      <c r="X975" s="12">
        <v>0</v>
      </c>
      <c r="Y975" s="7">
        <v>0</v>
      </c>
      <c r="Z975" s="7"/>
      <c r="AA975" s="7"/>
      <c r="AB975" s="7"/>
    </row>
    <row r="976" spans="1:28" ht="15" customHeight="1" x14ac:dyDescent="0.25">
      <c r="A976" s="7">
        <v>945</v>
      </c>
      <c r="B976" s="8" t="s">
        <v>23</v>
      </c>
      <c r="C976" s="7">
        <v>1070210</v>
      </c>
      <c r="D976" s="7">
        <v>827</v>
      </c>
      <c r="E976" s="8" t="s">
        <v>1777</v>
      </c>
      <c r="F976" s="8" t="s">
        <v>1803</v>
      </c>
      <c r="G976" s="8"/>
      <c r="H976" s="8" t="s">
        <v>1814</v>
      </c>
      <c r="I976" s="7">
        <v>905</v>
      </c>
      <c r="J976" s="7">
        <v>3</v>
      </c>
      <c r="K976" s="8" t="s">
        <v>1809</v>
      </c>
      <c r="L976" s="7">
        <v>1</v>
      </c>
      <c r="M976" s="8" t="s">
        <v>1813</v>
      </c>
      <c r="N976" s="8" t="s">
        <v>28</v>
      </c>
      <c r="O976" s="8" t="s">
        <v>29</v>
      </c>
      <c r="P976" s="8" t="s">
        <v>30</v>
      </c>
      <c r="Q976" s="8" t="s">
        <v>31</v>
      </c>
      <c r="R976" s="9">
        <v>-20.025300000000001</v>
      </c>
      <c r="S976" s="9">
        <v>34.717799999999997</v>
      </c>
      <c r="T976" s="19">
        <v>1</v>
      </c>
      <c r="U976" s="7">
        <v>1</v>
      </c>
      <c r="V976" s="7"/>
      <c r="W976" s="7"/>
      <c r="X976" s="7">
        <v>1</v>
      </c>
      <c r="Y976" s="7">
        <v>0</v>
      </c>
      <c r="Z976" s="7"/>
      <c r="AA976" s="7"/>
      <c r="AB976" s="7"/>
    </row>
    <row r="977" spans="1:28" ht="15" customHeight="1" x14ac:dyDescent="0.25">
      <c r="A977" s="7">
        <v>946</v>
      </c>
      <c r="B977" s="8" t="s">
        <v>23</v>
      </c>
      <c r="C977" s="7">
        <v>1070211</v>
      </c>
      <c r="D977" s="7">
        <v>764</v>
      </c>
      <c r="E977" s="8" t="s">
        <v>1777</v>
      </c>
      <c r="F977" s="8" t="s">
        <v>1803</v>
      </c>
      <c r="G977" s="8"/>
      <c r="H977" s="8" t="s">
        <v>1815</v>
      </c>
      <c r="I977" s="7">
        <v>906</v>
      </c>
      <c r="J977" s="7">
        <v>2</v>
      </c>
      <c r="K977" s="8" t="s">
        <v>1816</v>
      </c>
      <c r="L977" s="7">
        <v>2</v>
      </c>
      <c r="M977" s="8" t="s">
        <v>1817</v>
      </c>
      <c r="N977" s="8" t="s">
        <v>28</v>
      </c>
      <c r="O977" s="8" t="s">
        <v>29</v>
      </c>
      <c r="P977" s="8" t="s">
        <v>30</v>
      </c>
      <c r="Q977" s="8" t="s">
        <v>31</v>
      </c>
      <c r="R977" s="9">
        <v>-20.204699999999999</v>
      </c>
      <c r="S977" s="9">
        <v>34.156700000000001</v>
      </c>
      <c r="T977" s="19">
        <v>1</v>
      </c>
      <c r="U977" s="7">
        <v>0</v>
      </c>
      <c r="V977" s="7"/>
      <c r="W977" s="7"/>
      <c r="X977" s="12">
        <v>1</v>
      </c>
      <c r="Y977" s="7">
        <v>0</v>
      </c>
      <c r="Z977" s="7"/>
      <c r="AA977" s="7"/>
      <c r="AB977" s="7"/>
    </row>
    <row r="978" spans="1:28" ht="15" customHeight="1" x14ac:dyDescent="0.25">
      <c r="A978" s="7">
        <v>947</v>
      </c>
      <c r="B978" s="8" t="s">
        <v>23</v>
      </c>
      <c r="C978" s="7">
        <v>1070212</v>
      </c>
      <c r="D978" s="7">
        <v>802</v>
      </c>
      <c r="E978" s="8" t="s">
        <v>1777</v>
      </c>
      <c r="F978" s="8" t="s">
        <v>1803</v>
      </c>
      <c r="G978" s="8">
        <v>1</v>
      </c>
      <c r="H978" s="8" t="s">
        <v>1818</v>
      </c>
      <c r="I978" s="7">
        <v>907</v>
      </c>
      <c r="J978" s="7">
        <v>2</v>
      </c>
      <c r="K978" s="8" t="s">
        <v>1816</v>
      </c>
      <c r="L978" s="7">
        <v>1</v>
      </c>
      <c r="M978" s="8" t="s">
        <v>1819</v>
      </c>
      <c r="N978" s="8" t="s">
        <v>28</v>
      </c>
      <c r="O978" s="8" t="s">
        <v>29</v>
      </c>
      <c r="P978" s="8" t="s">
        <v>30</v>
      </c>
      <c r="Q978" s="8" t="s">
        <v>31</v>
      </c>
      <c r="R978" s="9">
        <v>-19.976900000000001</v>
      </c>
      <c r="S978" s="9">
        <v>34.139699999999998</v>
      </c>
      <c r="T978" s="19">
        <v>1</v>
      </c>
      <c r="U978" s="7">
        <v>1</v>
      </c>
      <c r="V978" s="7"/>
      <c r="W978" s="7"/>
      <c r="X978" s="7">
        <v>1</v>
      </c>
      <c r="Y978" s="7">
        <v>0</v>
      </c>
      <c r="Z978" s="7"/>
      <c r="AA978" s="7"/>
      <c r="AB978" s="7"/>
    </row>
    <row r="979" spans="1:28" ht="15" customHeight="1" x14ac:dyDescent="0.25">
      <c r="A979" s="7">
        <v>948</v>
      </c>
      <c r="B979" s="8" t="s">
        <v>23</v>
      </c>
      <c r="C979" s="7">
        <v>1070213</v>
      </c>
      <c r="D979" s="7">
        <v>805</v>
      </c>
      <c r="E979" s="8" t="s">
        <v>1777</v>
      </c>
      <c r="F979" s="8" t="s">
        <v>1803</v>
      </c>
      <c r="G979" s="8"/>
      <c r="H979" s="8" t="s">
        <v>1820</v>
      </c>
      <c r="I979" s="7">
        <v>908</v>
      </c>
      <c r="J979" s="7">
        <v>3</v>
      </c>
      <c r="K979" s="8" t="s">
        <v>1809</v>
      </c>
      <c r="L979" s="7">
        <v>1</v>
      </c>
      <c r="M979" s="8" t="s">
        <v>1813</v>
      </c>
      <c r="N979" s="8" t="s">
        <v>28</v>
      </c>
      <c r="O979" s="8" t="s">
        <v>61</v>
      </c>
      <c r="P979" s="8" t="s">
        <v>61</v>
      </c>
      <c r="Q979" s="8" t="s">
        <v>31</v>
      </c>
      <c r="R979" s="9">
        <v>-20.155100000000001</v>
      </c>
      <c r="S979" s="9">
        <v>34.731900000000003</v>
      </c>
      <c r="T979" s="19">
        <v>1</v>
      </c>
      <c r="U979" s="7">
        <v>0</v>
      </c>
      <c r="V979" s="7"/>
      <c r="W979" s="7"/>
      <c r="X979" s="12">
        <v>0</v>
      </c>
      <c r="Y979" s="7">
        <v>0</v>
      </c>
      <c r="Z979" s="7"/>
      <c r="AA979" s="7"/>
      <c r="AB979" s="7"/>
    </row>
    <row r="980" spans="1:28" ht="15" customHeight="1" x14ac:dyDescent="0.25">
      <c r="A980" s="7">
        <v>949</v>
      </c>
      <c r="B980" s="8" t="s">
        <v>23</v>
      </c>
      <c r="C980" s="7">
        <v>1070214</v>
      </c>
      <c r="D980" s="7">
        <v>829</v>
      </c>
      <c r="E980" s="8" t="s">
        <v>1777</v>
      </c>
      <c r="F980" s="8" t="s">
        <v>1803</v>
      </c>
      <c r="G980" s="8"/>
      <c r="H980" s="8" t="s">
        <v>1821</v>
      </c>
      <c r="I980" s="7">
        <v>909</v>
      </c>
      <c r="J980" s="7">
        <v>2</v>
      </c>
      <c r="K980" s="8" t="s">
        <v>1803</v>
      </c>
      <c r="L980" s="7">
        <v>1</v>
      </c>
      <c r="M980" s="8" t="s">
        <v>1805</v>
      </c>
      <c r="N980" s="8" t="s">
        <v>65</v>
      </c>
      <c r="O980" s="8" t="s">
        <v>61</v>
      </c>
      <c r="P980" s="8" t="s">
        <v>61</v>
      </c>
      <c r="Q980" s="8" t="s">
        <v>31</v>
      </c>
      <c r="R980" s="9">
        <v>-19.884699999999999</v>
      </c>
      <c r="S980" s="9">
        <v>34.584400000000002</v>
      </c>
      <c r="T980" s="19">
        <v>1</v>
      </c>
      <c r="U980" s="7">
        <v>0</v>
      </c>
      <c r="V980" s="7"/>
      <c r="W980" s="7"/>
      <c r="X980" s="12">
        <v>1</v>
      </c>
      <c r="Y980" s="7">
        <v>0</v>
      </c>
      <c r="Z980" s="7"/>
      <c r="AA980" s="7"/>
      <c r="AB980" s="7"/>
    </row>
    <row r="981" spans="1:28" ht="15" customHeight="1" x14ac:dyDescent="0.25">
      <c r="A981" s="7">
        <v>951</v>
      </c>
      <c r="B981" s="8" t="s">
        <v>23</v>
      </c>
      <c r="C981" s="7">
        <v>1070216</v>
      </c>
      <c r="D981" s="7">
        <v>893</v>
      </c>
      <c r="E981" s="8" t="s">
        <v>1777</v>
      </c>
      <c r="F981" s="8" t="s">
        <v>1803</v>
      </c>
      <c r="G981" s="8"/>
      <c r="H981" s="8" t="s">
        <v>1823</v>
      </c>
      <c r="I981" s="7">
        <v>910</v>
      </c>
      <c r="J981" s="7">
        <v>3</v>
      </c>
      <c r="K981" s="8" t="s">
        <v>1809</v>
      </c>
      <c r="L981" s="7">
        <v>2</v>
      </c>
      <c r="M981" s="8" t="s">
        <v>1811</v>
      </c>
      <c r="N981" s="8" t="s">
        <v>28</v>
      </c>
      <c r="O981" s="8" t="s">
        <v>29</v>
      </c>
      <c r="P981" s="8" t="s">
        <v>30</v>
      </c>
      <c r="Q981" s="8" t="s">
        <v>31</v>
      </c>
      <c r="R981" s="9">
        <v>-20.2653</v>
      </c>
      <c r="S981" s="9">
        <v>34.669199999999996</v>
      </c>
      <c r="T981" s="19">
        <v>1</v>
      </c>
      <c r="U981" s="7">
        <v>0</v>
      </c>
      <c r="V981" s="7"/>
      <c r="W981" s="7"/>
      <c r="X981" s="12">
        <v>1</v>
      </c>
      <c r="Y981" s="7">
        <v>0</v>
      </c>
      <c r="Z981" s="7"/>
      <c r="AA981" s="7"/>
      <c r="AB981" s="7"/>
    </row>
    <row r="982" spans="1:28" ht="15" customHeight="1" x14ac:dyDescent="0.25">
      <c r="A982" s="7">
        <v>952</v>
      </c>
      <c r="B982" s="8" t="s">
        <v>23</v>
      </c>
      <c r="C982" s="7">
        <v>1070217</v>
      </c>
      <c r="D982" s="7">
        <v>766</v>
      </c>
      <c r="E982" s="8" t="s">
        <v>1777</v>
      </c>
      <c r="F982" s="8" t="s">
        <v>1803</v>
      </c>
      <c r="G982" s="8"/>
      <c r="H982" s="8" t="s">
        <v>1824</v>
      </c>
      <c r="I982" s="7">
        <v>911</v>
      </c>
      <c r="J982" s="7">
        <v>2</v>
      </c>
      <c r="K982" s="8" t="s">
        <v>1803</v>
      </c>
      <c r="L982" s="7">
        <v>2</v>
      </c>
      <c r="M982" s="8" t="s">
        <v>1825</v>
      </c>
      <c r="N982" s="8" t="s">
        <v>28</v>
      </c>
      <c r="O982" s="8" t="s">
        <v>29</v>
      </c>
      <c r="P982" s="8" t="s">
        <v>30</v>
      </c>
      <c r="Q982" s="8" t="s">
        <v>31</v>
      </c>
      <c r="R982" s="9">
        <v>-19.8689</v>
      </c>
      <c r="S982" s="9">
        <v>34.468899999999998</v>
      </c>
      <c r="T982" s="19">
        <v>1</v>
      </c>
      <c r="U982" s="7">
        <v>1</v>
      </c>
      <c r="V982" s="7"/>
      <c r="W982" s="7"/>
      <c r="X982" s="7">
        <v>1</v>
      </c>
      <c r="Y982" s="7">
        <v>0</v>
      </c>
      <c r="Z982" s="7"/>
      <c r="AA982" s="7"/>
      <c r="AB982" s="7"/>
    </row>
    <row r="983" spans="1:28" ht="15" customHeight="1" x14ac:dyDescent="0.25">
      <c r="A983" s="7">
        <v>953</v>
      </c>
      <c r="B983" s="8" t="s">
        <v>23</v>
      </c>
      <c r="C983" s="7">
        <v>1070220</v>
      </c>
      <c r="D983" s="7">
        <v>765</v>
      </c>
      <c r="E983" s="8" t="s">
        <v>1777</v>
      </c>
      <c r="F983" s="8" t="s">
        <v>1803</v>
      </c>
      <c r="G983" s="8"/>
      <c r="H983" s="8" t="s">
        <v>1826</v>
      </c>
      <c r="I983" s="7">
        <v>912</v>
      </c>
      <c r="J983" s="7">
        <v>2</v>
      </c>
      <c r="K983" s="8" t="s">
        <v>1816</v>
      </c>
      <c r="L983" s="7">
        <v>1</v>
      </c>
      <c r="M983" s="8" t="s">
        <v>1819</v>
      </c>
      <c r="N983" s="8" t="s">
        <v>28</v>
      </c>
      <c r="O983" s="8" t="s">
        <v>29</v>
      </c>
      <c r="P983" s="8" t="s">
        <v>30</v>
      </c>
      <c r="Q983" s="8" t="s">
        <v>31</v>
      </c>
      <c r="R983" s="9">
        <v>-20.149699999999999</v>
      </c>
      <c r="S983" s="9">
        <v>34.149700000000003</v>
      </c>
      <c r="T983" s="19">
        <v>1</v>
      </c>
      <c r="U983" s="7">
        <v>0</v>
      </c>
      <c r="V983" s="7"/>
      <c r="W983" s="7"/>
      <c r="X983" s="12">
        <v>1</v>
      </c>
      <c r="Y983" s="7">
        <v>0</v>
      </c>
      <c r="Z983" s="7"/>
      <c r="AA983" s="7"/>
      <c r="AB983" s="7"/>
    </row>
    <row r="984" spans="1:28" ht="15" customHeight="1" x14ac:dyDescent="0.25">
      <c r="A984" s="7">
        <v>954</v>
      </c>
      <c r="B984" s="8" t="s">
        <v>23</v>
      </c>
      <c r="C984" s="7">
        <v>1070256</v>
      </c>
      <c r="D984" s="7">
        <v>860</v>
      </c>
      <c r="E984" s="8" t="s">
        <v>1777</v>
      </c>
      <c r="F984" s="8" t="s">
        <v>1803</v>
      </c>
      <c r="G984" s="8"/>
      <c r="H984" s="8" t="s">
        <v>1827</v>
      </c>
      <c r="I984" s="7">
        <v>913</v>
      </c>
      <c r="J984" s="7">
        <v>2</v>
      </c>
      <c r="K984" s="8" t="s">
        <v>1816</v>
      </c>
      <c r="L984" s="7">
        <v>1</v>
      </c>
      <c r="M984" s="8" t="s">
        <v>1819</v>
      </c>
      <c r="N984" s="8" t="s">
        <v>28</v>
      </c>
      <c r="O984" s="8" t="s">
        <v>61</v>
      </c>
      <c r="P984" s="8" t="s">
        <v>61</v>
      </c>
      <c r="Q984" s="8" t="s">
        <v>31</v>
      </c>
      <c r="R984" s="9">
        <v>-19.950299999999999</v>
      </c>
      <c r="S984" s="9">
        <v>34.063099999999999</v>
      </c>
      <c r="T984" s="19">
        <v>1</v>
      </c>
      <c r="U984" s="7">
        <v>0</v>
      </c>
      <c r="V984" s="7"/>
      <c r="W984" s="7"/>
      <c r="X984" s="12">
        <v>0</v>
      </c>
      <c r="Y984" s="7">
        <v>0</v>
      </c>
      <c r="Z984" s="7"/>
      <c r="AA984" s="7"/>
      <c r="AB984" s="7"/>
    </row>
    <row r="985" spans="1:28" ht="15" customHeight="1" x14ac:dyDescent="0.25">
      <c r="A985" s="7">
        <v>955</v>
      </c>
      <c r="B985" s="8" t="s">
        <v>23</v>
      </c>
      <c r="C985" s="7">
        <v>1070257</v>
      </c>
      <c r="D985" s="7">
        <v>768</v>
      </c>
      <c r="E985" s="8" t="s">
        <v>1777</v>
      </c>
      <c r="F985" s="8" t="s">
        <v>1803</v>
      </c>
      <c r="G985" s="8">
        <v>1</v>
      </c>
      <c r="H985" s="8" t="s">
        <v>1828</v>
      </c>
      <c r="I985" s="7">
        <v>914</v>
      </c>
      <c r="J985" s="7">
        <v>2</v>
      </c>
      <c r="K985" s="8" t="s">
        <v>1816</v>
      </c>
      <c r="L985" s="7">
        <v>2</v>
      </c>
      <c r="M985" s="8" t="s">
        <v>1817</v>
      </c>
      <c r="N985" s="8" t="s">
        <v>28</v>
      </c>
      <c r="O985" s="8" t="s">
        <v>61</v>
      </c>
      <c r="P985" s="8" t="s">
        <v>61</v>
      </c>
      <c r="Q985" s="8" t="s">
        <v>31</v>
      </c>
      <c r="R985" s="9">
        <v>-20.161200000000001</v>
      </c>
      <c r="S985" s="9">
        <v>34.034599999999998</v>
      </c>
      <c r="T985" s="19">
        <v>1</v>
      </c>
      <c r="U985" s="7">
        <v>0</v>
      </c>
      <c r="V985" s="7"/>
      <c r="W985" s="7"/>
      <c r="X985" s="12">
        <v>0</v>
      </c>
      <c r="Y985" s="7">
        <v>0</v>
      </c>
      <c r="Z985" s="7"/>
      <c r="AA985" s="7"/>
      <c r="AB985" s="7"/>
    </row>
    <row r="986" spans="1:28" ht="15" customHeight="1" x14ac:dyDescent="0.25">
      <c r="A986" s="7">
        <v>956</v>
      </c>
      <c r="B986" s="8" t="s">
        <v>23</v>
      </c>
      <c r="C986" s="7">
        <v>1070267</v>
      </c>
      <c r="D986" s="7">
        <v>861</v>
      </c>
      <c r="E986" s="8" t="s">
        <v>1777</v>
      </c>
      <c r="F986" s="8" t="s">
        <v>1803</v>
      </c>
      <c r="G986" s="8"/>
      <c r="H986" s="8" t="s">
        <v>1829</v>
      </c>
      <c r="I986" s="7">
        <v>915</v>
      </c>
      <c r="J986" s="7">
        <v>3</v>
      </c>
      <c r="K986" s="8" t="s">
        <v>1809</v>
      </c>
      <c r="L986" s="7">
        <v>2</v>
      </c>
      <c r="M986" s="8" t="s">
        <v>1204</v>
      </c>
      <c r="N986" s="8" t="s">
        <v>28</v>
      </c>
      <c r="O986" s="8" t="s">
        <v>29</v>
      </c>
      <c r="P986" s="8" t="s">
        <v>30</v>
      </c>
      <c r="Q986" s="8" t="s">
        <v>31</v>
      </c>
      <c r="R986" s="9">
        <v>-20.2653</v>
      </c>
      <c r="S986" s="9">
        <v>34.669199999999996</v>
      </c>
      <c r="T986" s="19">
        <v>1</v>
      </c>
      <c r="U986" s="7">
        <v>0</v>
      </c>
      <c r="V986" s="7"/>
      <c r="W986" s="7"/>
      <c r="X986" s="12">
        <v>1</v>
      </c>
      <c r="Y986" s="7">
        <v>0</v>
      </c>
      <c r="Z986" s="7"/>
      <c r="AA986" s="7"/>
      <c r="AB986" s="7"/>
    </row>
    <row r="987" spans="1:28" s="32" customFormat="1" ht="15" customHeight="1" x14ac:dyDescent="0.25">
      <c r="A987" s="28">
        <v>957</v>
      </c>
      <c r="B987" s="29" t="s">
        <v>23</v>
      </c>
      <c r="C987" s="28">
        <v>1070305</v>
      </c>
      <c r="D987" s="28"/>
      <c r="E987" s="29" t="s">
        <v>1777</v>
      </c>
      <c r="F987" s="29" t="s">
        <v>1830</v>
      </c>
      <c r="G987" s="29"/>
      <c r="H987" s="29" t="s">
        <v>2667</v>
      </c>
      <c r="I987" s="28">
        <v>916</v>
      </c>
      <c r="J987" s="28"/>
      <c r="K987" s="29"/>
      <c r="L987" s="28"/>
      <c r="M987" s="29"/>
      <c r="N987" s="29"/>
      <c r="O987" s="29"/>
      <c r="P987" s="29"/>
      <c r="Q987" s="29"/>
      <c r="R987" s="30">
        <v>-17.783451285200002</v>
      </c>
      <c r="S987" s="30">
        <v>35.0078860697</v>
      </c>
      <c r="T987" s="31">
        <v>1</v>
      </c>
      <c r="U987" s="28">
        <v>0</v>
      </c>
      <c r="V987" s="28"/>
      <c r="W987" s="28"/>
      <c r="X987" s="28">
        <v>1</v>
      </c>
      <c r="Y987" s="28">
        <v>0</v>
      </c>
      <c r="Z987" s="28"/>
      <c r="AA987" s="28"/>
      <c r="AB987" s="28"/>
    </row>
    <row r="988" spans="1:28" ht="15" customHeight="1" x14ac:dyDescent="0.25">
      <c r="A988" s="7">
        <v>958</v>
      </c>
      <c r="B988" s="8" t="s">
        <v>23</v>
      </c>
      <c r="C988" s="7">
        <v>1070306</v>
      </c>
      <c r="D988" s="7">
        <v>769</v>
      </c>
      <c r="E988" s="8" t="s">
        <v>1777</v>
      </c>
      <c r="F988" s="8" t="s">
        <v>1830</v>
      </c>
      <c r="G988" s="8"/>
      <c r="H988" s="8" t="s">
        <v>1831</v>
      </c>
      <c r="I988" s="7">
        <v>917</v>
      </c>
      <c r="J988" s="7">
        <v>1</v>
      </c>
      <c r="K988" s="8" t="s">
        <v>1830</v>
      </c>
      <c r="L988" s="7">
        <v>1</v>
      </c>
      <c r="M988" s="8" t="s">
        <v>1832</v>
      </c>
      <c r="N988" s="8" t="s">
        <v>65</v>
      </c>
      <c r="O988" s="8" t="s">
        <v>29</v>
      </c>
      <c r="P988" s="8" t="s">
        <v>30</v>
      </c>
      <c r="Q988" s="8" t="s">
        <v>31</v>
      </c>
      <c r="R988" s="9">
        <v>-17.835599999999999</v>
      </c>
      <c r="S988" s="9">
        <v>35.3431</v>
      </c>
      <c r="T988" s="19">
        <v>1</v>
      </c>
      <c r="U988" s="7">
        <v>1</v>
      </c>
      <c r="V988" s="7"/>
      <c r="W988" s="7"/>
      <c r="X988" s="7">
        <v>1</v>
      </c>
      <c r="Y988" s="7">
        <v>1</v>
      </c>
      <c r="Z988" s="7"/>
      <c r="AA988" s="7"/>
      <c r="AB988" s="7"/>
    </row>
    <row r="989" spans="1:28" ht="15" customHeight="1" x14ac:dyDescent="0.25">
      <c r="A989" s="7">
        <v>959</v>
      </c>
      <c r="B989" s="8" t="s">
        <v>23</v>
      </c>
      <c r="C989" s="7">
        <v>1070307</v>
      </c>
      <c r="D989" s="7">
        <v>806</v>
      </c>
      <c r="E989" s="8" t="s">
        <v>1777</v>
      </c>
      <c r="F989" s="8" t="s">
        <v>1830</v>
      </c>
      <c r="G989" s="8"/>
      <c r="H989" s="8" t="s">
        <v>1833</v>
      </c>
      <c r="I989" s="7">
        <v>918</v>
      </c>
      <c r="J989" s="7">
        <v>3</v>
      </c>
      <c r="K989" s="8" t="s">
        <v>1834</v>
      </c>
      <c r="L989" s="7">
        <v>1</v>
      </c>
      <c r="M989" s="8" t="s">
        <v>1835</v>
      </c>
      <c r="N989" s="8" t="s">
        <v>28</v>
      </c>
      <c r="O989" s="8" t="s">
        <v>29</v>
      </c>
      <c r="P989" s="8" t="s">
        <v>30</v>
      </c>
      <c r="Q989" s="8" t="s">
        <v>31</v>
      </c>
      <c r="R989" s="9">
        <v>-17.583600000000001</v>
      </c>
      <c r="S989" s="9">
        <v>35.081899999999997</v>
      </c>
      <c r="T989" s="19">
        <v>1</v>
      </c>
      <c r="U989" s="7">
        <v>0</v>
      </c>
      <c r="V989" s="7"/>
      <c r="W989" s="7"/>
      <c r="X989" s="12">
        <v>1</v>
      </c>
      <c r="Y989" s="7">
        <v>0</v>
      </c>
      <c r="Z989" s="7"/>
      <c r="AA989" s="7"/>
      <c r="AB989" s="7"/>
    </row>
    <row r="990" spans="1:28" ht="15" customHeight="1" x14ac:dyDescent="0.25">
      <c r="A990" s="7">
        <v>960</v>
      </c>
      <c r="B990" s="8" t="s">
        <v>23</v>
      </c>
      <c r="C990" s="7">
        <v>1070308</v>
      </c>
      <c r="D990" s="7">
        <v>771</v>
      </c>
      <c r="E990" s="8" t="s">
        <v>1777</v>
      </c>
      <c r="F990" s="8" t="s">
        <v>1830</v>
      </c>
      <c r="G990" s="8"/>
      <c r="H990" s="8" t="s">
        <v>1836</v>
      </c>
      <c r="I990" s="7">
        <v>919</v>
      </c>
      <c r="J990" s="7">
        <v>2</v>
      </c>
      <c r="K990" s="8" t="s">
        <v>1837</v>
      </c>
      <c r="L990" s="7">
        <v>1</v>
      </c>
      <c r="M990" s="8" t="s">
        <v>1838</v>
      </c>
      <c r="N990" s="8" t="s">
        <v>28</v>
      </c>
      <c r="O990" s="8" t="s">
        <v>29</v>
      </c>
      <c r="P990" s="8" t="s">
        <v>30</v>
      </c>
      <c r="Q990" s="8" t="s">
        <v>31</v>
      </c>
      <c r="R990" s="9">
        <v>-17.723600000000001</v>
      </c>
      <c r="S990" s="9">
        <v>35.256100000000004</v>
      </c>
      <c r="T990" s="19">
        <v>1</v>
      </c>
      <c r="U990" s="7">
        <v>1</v>
      </c>
      <c r="V990" s="7"/>
      <c r="W990" s="7"/>
      <c r="X990" s="7">
        <v>1</v>
      </c>
      <c r="Y990" s="7">
        <v>0</v>
      </c>
      <c r="Z990" s="7"/>
      <c r="AA990" s="7"/>
      <c r="AB990" s="7"/>
    </row>
    <row r="991" spans="1:28" ht="15" customHeight="1" x14ac:dyDescent="0.25">
      <c r="A991" s="7">
        <v>961</v>
      </c>
      <c r="B991" s="8" t="s">
        <v>23</v>
      </c>
      <c r="C991" s="7">
        <v>1070309</v>
      </c>
      <c r="D991" s="7">
        <v>808</v>
      </c>
      <c r="E991" s="8" t="s">
        <v>1777</v>
      </c>
      <c r="F991" s="8" t="s">
        <v>1830</v>
      </c>
      <c r="G991" s="8"/>
      <c r="H991" s="8" t="s">
        <v>1839</v>
      </c>
      <c r="I991" s="7">
        <v>920</v>
      </c>
      <c r="J991" s="7">
        <v>1</v>
      </c>
      <c r="K991" s="8" t="s">
        <v>1830</v>
      </c>
      <c r="L991" s="7">
        <v>3</v>
      </c>
      <c r="M991" s="8" t="s">
        <v>1840</v>
      </c>
      <c r="N991" s="8" t="s">
        <v>28</v>
      </c>
      <c r="O991" s="8" t="s">
        <v>61</v>
      </c>
      <c r="P991" s="8" t="s">
        <v>61</v>
      </c>
      <c r="Q991" s="8" t="s">
        <v>31</v>
      </c>
      <c r="R991" s="9">
        <v>-17.7911</v>
      </c>
      <c r="S991" s="9">
        <v>35.024999999999999</v>
      </c>
      <c r="T991" s="19">
        <v>1</v>
      </c>
      <c r="U991" s="7">
        <v>0</v>
      </c>
      <c r="V991" s="7"/>
      <c r="W991" s="7"/>
      <c r="X991" s="12">
        <v>1</v>
      </c>
      <c r="Y991" s="7">
        <v>0</v>
      </c>
      <c r="Z991" s="7"/>
      <c r="AA991" s="7"/>
      <c r="AB991" s="7"/>
    </row>
    <row r="992" spans="1:28" ht="15" customHeight="1" x14ac:dyDescent="0.25">
      <c r="A992" s="7">
        <v>962</v>
      </c>
      <c r="B992" s="8" t="s">
        <v>23</v>
      </c>
      <c r="C992" s="7">
        <v>1070310</v>
      </c>
      <c r="D992" s="7">
        <v>770</v>
      </c>
      <c r="E992" s="8" t="s">
        <v>1777</v>
      </c>
      <c r="F992" s="8" t="s">
        <v>1830</v>
      </c>
      <c r="G992" s="8"/>
      <c r="H992" s="8" t="s">
        <v>1841</v>
      </c>
      <c r="I992" s="7">
        <v>921</v>
      </c>
      <c r="J992" s="7">
        <v>2</v>
      </c>
      <c r="K992" s="8" t="s">
        <v>1837</v>
      </c>
      <c r="L992" s="7">
        <v>1</v>
      </c>
      <c r="M992" s="8" t="s">
        <v>1838</v>
      </c>
      <c r="N992" s="8" t="s">
        <v>28</v>
      </c>
      <c r="O992" s="8" t="s">
        <v>29</v>
      </c>
      <c r="P992" s="8" t="s">
        <v>30</v>
      </c>
      <c r="Q992" s="8" t="s">
        <v>31</v>
      </c>
      <c r="R992" s="9">
        <v>-17.665800000000001</v>
      </c>
      <c r="S992" s="9">
        <v>35.160800000000002</v>
      </c>
      <c r="T992" s="19">
        <v>1</v>
      </c>
      <c r="U992" s="7">
        <v>1</v>
      </c>
      <c r="V992" s="7"/>
      <c r="W992" s="7"/>
      <c r="X992" s="12">
        <v>1</v>
      </c>
      <c r="Y992" s="7">
        <v>0</v>
      </c>
      <c r="Z992" s="7"/>
      <c r="AA992" s="7"/>
      <c r="AB992" s="7"/>
    </row>
    <row r="993" spans="1:28" ht="15" customHeight="1" x14ac:dyDescent="0.25">
      <c r="A993" s="7">
        <v>963</v>
      </c>
      <c r="B993" s="8" t="s">
        <v>23</v>
      </c>
      <c r="C993" s="7">
        <v>1070311</v>
      </c>
      <c r="D993" s="7">
        <v>807</v>
      </c>
      <c r="E993" s="8" t="s">
        <v>1777</v>
      </c>
      <c r="F993" s="8" t="s">
        <v>1830</v>
      </c>
      <c r="G993" s="8"/>
      <c r="H993" s="8" t="s">
        <v>1842</v>
      </c>
      <c r="I993" s="7">
        <v>922</v>
      </c>
      <c r="J993" s="7">
        <v>1</v>
      </c>
      <c r="K993" s="8" t="s">
        <v>1830</v>
      </c>
      <c r="L993" s="7">
        <v>3</v>
      </c>
      <c r="M993" s="8" t="s">
        <v>1840</v>
      </c>
      <c r="N993" s="8" t="s">
        <v>28</v>
      </c>
      <c r="O993" s="8" t="s">
        <v>29</v>
      </c>
      <c r="P993" s="8" t="s">
        <v>30</v>
      </c>
      <c r="Q993" s="8" t="s">
        <v>31</v>
      </c>
      <c r="R993" s="9">
        <v>-18.125</v>
      </c>
      <c r="S993" s="9">
        <v>34.948099999999997</v>
      </c>
      <c r="T993" s="19">
        <v>1</v>
      </c>
      <c r="U993" s="7">
        <v>0</v>
      </c>
      <c r="V993" s="7"/>
      <c r="W993" s="7"/>
      <c r="X993" s="12">
        <v>1</v>
      </c>
      <c r="Y993" s="7">
        <v>0</v>
      </c>
      <c r="Z993" s="7"/>
      <c r="AA993" s="7"/>
      <c r="AB993" s="7"/>
    </row>
    <row r="994" spans="1:28" ht="15" customHeight="1" x14ac:dyDescent="0.25">
      <c r="A994" s="7">
        <v>964</v>
      </c>
      <c r="B994" s="8" t="s">
        <v>23</v>
      </c>
      <c r="C994" s="7">
        <v>1070312</v>
      </c>
      <c r="D994" s="7">
        <v>831</v>
      </c>
      <c r="E994" s="8" t="s">
        <v>1777</v>
      </c>
      <c r="F994" s="8" t="s">
        <v>1830</v>
      </c>
      <c r="G994" s="8"/>
      <c r="H994" s="8" t="s">
        <v>1843</v>
      </c>
      <c r="I994" s="7">
        <v>923</v>
      </c>
      <c r="J994" s="7">
        <v>3</v>
      </c>
      <c r="K994" s="8" t="s">
        <v>1834</v>
      </c>
      <c r="L994" s="7">
        <v>1</v>
      </c>
      <c r="M994" s="8" t="s">
        <v>1835</v>
      </c>
      <c r="N994" s="8" t="s">
        <v>28</v>
      </c>
      <c r="O994" s="8" t="s">
        <v>29</v>
      </c>
      <c r="P994" s="8" t="s">
        <v>30</v>
      </c>
      <c r="Q994" s="8" t="s">
        <v>31</v>
      </c>
      <c r="R994" s="9">
        <v>-17.451699999999999</v>
      </c>
      <c r="S994" s="9">
        <v>35.0381</v>
      </c>
      <c r="T994" s="19">
        <v>1</v>
      </c>
      <c r="U994" s="7">
        <v>1</v>
      </c>
      <c r="V994" s="7"/>
      <c r="W994" s="7"/>
      <c r="X994" s="7">
        <v>1</v>
      </c>
      <c r="Y994" s="7">
        <v>0</v>
      </c>
      <c r="Z994" s="7"/>
      <c r="AA994" s="7"/>
      <c r="AB994" s="7"/>
    </row>
    <row r="995" spans="1:28" ht="15" customHeight="1" x14ac:dyDescent="0.25">
      <c r="A995" s="7">
        <v>965</v>
      </c>
      <c r="B995" s="8" t="s">
        <v>23</v>
      </c>
      <c r="C995" s="7">
        <v>1070314</v>
      </c>
      <c r="D995" s="7">
        <v>889</v>
      </c>
      <c r="E995" s="8" t="s">
        <v>1777</v>
      </c>
      <c r="F995" s="8" t="s">
        <v>1830</v>
      </c>
      <c r="G995" s="8"/>
      <c r="H995" s="8" t="s">
        <v>1844</v>
      </c>
      <c r="I995" s="7">
        <v>924</v>
      </c>
      <c r="J995" s="7">
        <v>3</v>
      </c>
      <c r="K995" s="8" t="s">
        <v>1834</v>
      </c>
      <c r="L995" s="7">
        <v>1</v>
      </c>
      <c r="M995" s="8" t="s">
        <v>1835</v>
      </c>
      <c r="N995" s="8" t="s">
        <v>28</v>
      </c>
      <c r="O995" s="8" t="s">
        <v>29</v>
      </c>
      <c r="P995" s="8" t="s">
        <v>30</v>
      </c>
      <c r="Q995" s="8" t="s">
        <v>31</v>
      </c>
      <c r="R995" s="9">
        <v>-17.6328</v>
      </c>
      <c r="S995" s="9">
        <v>35.0503</v>
      </c>
      <c r="T995" s="19">
        <v>1</v>
      </c>
      <c r="U995" s="7">
        <v>0</v>
      </c>
      <c r="V995" s="7"/>
      <c r="W995" s="7"/>
      <c r="X995" s="12">
        <v>1</v>
      </c>
      <c r="Y995" s="7">
        <v>0</v>
      </c>
      <c r="Z995" s="7"/>
      <c r="AA995" s="7"/>
      <c r="AB995" s="7"/>
    </row>
    <row r="996" spans="1:28" ht="15" customHeight="1" x14ac:dyDescent="0.25">
      <c r="A996" s="7">
        <v>966</v>
      </c>
      <c r="B996" s="8" t="s">
        <v>23</v>
      </c>
      <c r="C996" s="7">
        <v>1070316</v>
      </c>
      <c r="D996" s="7">
        <v>890</v>
      </c>
      <c r="E996" s="8" t="s">
        <v>1777</v>
      </c>
      <c r="F996" s="8" t="s">
        <v>1830</v>
      </c>
      <c r="G996" s="8"/>
      <c r="H996" s="8" t="s">
        <v>1845</v>
      </c>
      <c r="I996" s="7">
        <v>925</v>
      </c>
      <c r="J996" s="7">
        <v>1</v>
      </c>
      <c r="K996" s="8" t="s">
        <v>1830</v>
      </c>
      <c r="L996" s="7">
        <v>1</v>
      </c>
      <c r="M996" s="8" t="s">
        <v>1832</v>
      </c>
      <c r="N996" s="8" t="s">
        <v>65</v>
      </c>
      <c r="O996" s="8" t="s">
        <v>61</v>
      </c>
      <c r="P996" s="8" t="s">
        <v>61</v>
      </c>
      <c r="Q996" s="8" t="s">
        <v>31</v>
      </c>
      <c r="R996" s="9">
        <v>-17.866900000000001</v>
      </c>
      <c r="S996" s="9">
        <v>35.311700000000002</v>
      </c>
      <c r="T996" s="19">
        <v>1</v>
      </c>
      <c r="U996" s="7">
        <v>0</v>
      </c>
      <c r="V996" s="7"/>
      <c r="W996" s="7"/>
      <c r="X996" s="12">
        <v>0</v>
      </c>
      <c r="Y996" s="7">
        <v>0</v>
      </c>
      <c r="Z996" s="7"/>
      <c r="AA996" s="7"/>
      <c r="AB996" s="7"/>
    </row>
    <row r="997" spans="1:28" ht="15" customHeight="1" x14ac:dyDescent="0.25">
      <c r="A997" s="7">
        <v>967</v>
      </c>
      <c r="B997" s="8" t="s">
        <v>23</v>
      </c>
      <c r="C997" s="7">
        <v>1070317</v>
      </c>
      <c r="D997" s="7">
        <v>833</v>
      </c>
      <c r="E997" s="8" t="s">
        <v>1777</v>
      </c>
      <c r="F997" s="8" t="s">
        <v>1830</v>
      </c>
      <c r="G997" s="8"/>
      <c r="H997" s="8" t="s">
        <v>1846</v>
      </c>
      <c r="I997" s="7">
        <v>926</v>
      </c>
      <c r="J997" s="7">
        <v>1</v>
      </c>
      <c r="K997" s="8" t="s">
        <v>1830</v>
      </c>
      <c r="L997" s="7">
        <v>2</v>
      </c>
      <c r="M997" s="8" t="s">
        <v>1847</v>
      </c>
      <c r="N997" s="8" t="s">
        <v>28</v>
      </c>
      <c r="O997" s="8" t="s">
        <v>61</v>
      </c>
      <c r="P997" s="8" t="s">
        <v>61</v>
      </c>
      <c r="Q997" s="8" t="s">
        <v>31</v>
      </c>
      <c r="R997" s="9">
        <v>-17.850300000000001</v>
      </c>
      <c r="S997" s="9">
        <v>35.398600000000002</v>
      </c>
      <c r="T997" s="19">
        <v>1</v>
      </c>
      <c r="U997" s="7">
        <v>0</v>
      </c>
      <c r="V997" s="7"/>
      <c r="W997" s="7"/>
      <c r="X997" s="12">
        <v>0</v>
      </c>
      <c r="Y997" s="7">
        <v>0</v>
      </c>
      <c r="Z997" s="7"/>
      <c r="AA997" s="7"/>
      <c r="AB997" s="7"/>
    </row>
    <row r="998" spans="1:28" ht="15" customHeight="1" x14ac:dyDescent="0.25">
      <c r="A998" s="7">
        <v>968</v>
      </c>
      <c r="B998" s="8" t="s">
        <v>23</v>
      </c>
      <c r="C998" s="7">
        <v>1070318</v>
      </c>
      <c r="D998" s="7">
        <v>832</v>
      </c>
      <c r="E998" s="8" t="s">
        <v>1777</v>
      </c>
      <c r="F998" s="8" t="s">
        <v>1830</v>
      </c>
      <c r="G998" s="8"/>
      <c r="H998" s="8" t="s">
        <v>1848</v>
      </c>
      <c r="I998" s="7">
        <v>927</v>
      </c>
      <c r="J998" s="7">
        <v>1</v>
      </c>
      <c r="K998" s="8" t="s">
        <v>1830</v>
      </c>
      <c r="L998" s="7">
        <v>2</v>
      </c>
      <c r="M998" s="8" t="s">
        <v>1847</v>
      </c>
      <c r="N998" s="8" t="s">
        <v>28</v>
      </c>
      <c r="O998" s="8" t="s">
        <v>61</v>
      </c>
      <c r="P998" s="8" t="s">
        <v>61</v>
      </c>
      <c r="Q998" s="8" t="s">
        <v>31</v>
      </c>
      <c r="R998" s="9">
        <v>-17.782800000000002</v>
      </c>
      <c r="S998" s="9">
        <v>35.246899999999997</v>
      </c>
      <c r="T998" s="19">
        <v>1</v>
      </c>
      <c r="U998" s="7">
        <v>0</v>
      </c>
      <c r="V998" s="7"/>
      <c r="W998" s="7"/>
      <c r="X998" s="12">
        <v>0</v>
      </c>
      <c r="Y998" s="7">
        <v>0</v>
      </c>
      <c r="Z998" s="7"/>
      <c r="AA998" s="7"/>
      <c r="AB998" s="7"/>
    </row>
    <row r="999" spans="1:28" ht="15" customHeight="1" x14ac:dyDescent="0.25">
      <c r="A999" s="7">
        <v>969</v>
      </c>
      <c r="B999" s="8" t="s">
        <v>23</v>
      </c>
      <c r="C999" s="7">
        <v>1070319</v>
      </c>
      <c r="D999" s="7">
        <v>809</v>
      </c>
      <c r="E999" s="8" t="s">
        <v>1777</v>
      </c>
      <c r="F999" s="8" t="s">
        <v>1830</v>
      </c>
      <c r="G999" s="8"/>
      <c r="H999" s="8" t="s">
        <v>1849</v>
      </c>
      <c r="I999" s="7">
        <v>928</v>
      </c>
      <c r="J999" s="7">
        <v>1</v>
      </c>
      <c r="K999" s="8" t="s">
        <v>1830</v>
      </c>
      <c r="L999" s="7">
        <v>2</v>
      </c>
      <c r="M999" s="8" t="s">
        <v>1847</v>
      </c>
      <c r="N999" s="8" t="s">
        <v>28</v>
      </c>
      <c r="O999" s="8" t="s">
        <v>61</v>
      </c>
      <c r="P999" s="8" t="s">
        <v>61</v>
      </c>
      <c r="Q999" s="8" t="s">
        <v>31</v>
      </c>
      <c r="R999" s="9">
        <v>-17.841899999999999</v>
      </c>
      <c r="S999" s="9">
        <v>35.238599999999998</v>
      </c>
      <c r="T999" s="19">
        <v>1</v>
      </c>
      <c r="U999" s="7">
        <v>0</v>
      </c>
      <c r="V999" s="7"/>
      <c r="W999" s="7"/>
      <c r="X999" s="12">
        <v>0</v>
      </c>
      <c r="Y999" s="7">
        <v>0</v>
      </c>
      <c r="Z999" s="7"/>
      <c r="AA999" s="7"/>
      <c r="AB999" s="7"/>
    </row>
    <row r="1000" spans="1:28" ht="15" customHeight="1" x14ac:dyDescent="0.25">
      <c r="A1000" s="7">
        <v>970</v>
      </c>
      <c r="B1000" s="8" t="s">
        <v>23</v>
      </c>
      <c r="C1000" s="7">
        <v>1070320</v>
      </c>
      <c r="D1000" s="7">
        <v>862</v>
      </c>
      <c r="E1000" s="8" t="s">
        <v>1777</v>
      </c>
      <c r="F1000" s="8" t="s">
        <v>1830</v>
      </c>
      <c r="G1000" s="8"/>
      <c r="H1000" s="8" t="s">
        <v>1850</v>
      </c>
      <c r="I1000" s="7">
        <v>929</v>
      </c>
      <c r="J1000" s="7">
        <v>1</v>
      </c>
      <c r="K1000" s="8" t="s">
        <v>1830</v>
      </c>
      <c r="L1000" s="7">
        <v>3</v>
      </c>
      <c r="M1000" s="8" t="s">
        <v>1840</v>
      </c>
      <c r="N1000" s="8" t="s">
        <v>28</v>
      </c>
      <c r="O1000" s="8" t="s">
        <v>61</v>
      </c>
      <c r="P1000" s="8" t="s">
        <v>61</v>
      </c>
      <c r="Q1000" s="8" t="s">
        <v>31</v>
      </c>
      <c r="R1000" s="9">
        <v>-17.8703</v>
      </c>
      <c r="S1000" s="9">
        <v>34.9069</v>
      </c>
      <c r="T1000" s="19">
        <v>1</v>
      </c>
      <c r="U1000" s="7">
        <v>0</v>
      </c>
      <c r="V1000" s="7"/>
      <c r="W1000" s="7"/>
      <c r="X1000" s="12">
        <v>0</v>
      </c>
      <c r="Y1000" s="7">
        <v>0</v>
      </c>
      <c r="Z1000" s="7"/>
      <c r="AA1000" s="7"/>
      <c r="AB1000" s="7"/>
    </row>
    <row r="1001" spans="1:28" ht="15" customHeight="1" x14ac:dyDescent="0.25">
      <c r="A1001" s="7">
        <v>971</v>
      </c>
      <c r="B1001" s="8" t="s">
        <v>23</v>
      </c>
      <c r="C1001" s="7">
        <v>1070338</v>
      </c>
      <c r="D1001" s="7">
        <v>772</v>
      </c>
      <c r="E1001" s="8" t="s">
        <v>1777</v>
      </c>
      <c r="F1001" s="8" t="s">
        <v>1830</v>
      </c>
      <c r="G1001" s="8"/>
      <c r="H1001" s="8" t="s">
        <v>1851</v>
      </c>
      <c r="I1001" s="7">
        <v>930</v>
      </c>
      <c r="J1001" s="7">
        <v>1</v>
      </c>
      <c r="K1001" s="8" t="s">
        <v>1830</v>
      </c>
      <c r="L1001" s="7">
        <v>2</v>
      </c>
      <c r="M1001" s="8" t="s">
        <v>1847</v>
      </c>
      <c r="N1001" s="8" t="s">
        <v>28</v>
      </c>
      <c r="O1001" s="8" t="s">
        <v>29</v>
      </c>
      <c r="P1001" s="8" t="s">
        <v>30</v>
      </c>
      <c r="Q1001" s="8" t="s">
        <v>31</v>
      </c>
      <c r="R1001" s="9">
        <v>-17.7867</v>
      </c>
      <c r="S1001" s="9">
        <v>35.2806</v>
      </c>
      <c r="T1001" s="19">
        <v>1</v>
      </c>
      <c r="U1001" s="7">
        <v>1</v>
      </c>
      <c r="V1001" s="7"/>
      <c r="W1001" s="7"/>
      <c r="X1001" s="12">
        <v>1</v>
      </c>
      <c r="Y1001" s="7">
        <v>0</v>
      </c>
      <c r="Z1001" s="7"/>
      <c r="AA1001" s="7"/>
      <c r="AB1001" s="7"/>
    </row>
    <row r="1002" spans="1:28" ht="15" customHeight="1" x14ac:dyDescent="0.25">
      <c r="A1002" s="7">
        <v>972</v>
      </c>
      <c r="B1002" s="8" t="s">
        <v>23</v>
      </c>
      <c r="C1002" s="7">
        <v>1070355</v>
      </c>
      <c r="D1002" s="7">
        <v>863</v>
      </c>
      <c r="E1002" s="8" t="s">
        <v>1777</v>
      </c>
      <c r="F1002" s="8" t="s">
        <v>1830</v>
      </c>
      <c r="G1002" s="8"/>
      <c r="H1002" s="8" t="s">
        <v>1852</v>
      </c>
      <c r="I1002" s="7">
        <v>931</v>
      </c>
      <c r="J1002" s="7">
        <v>2</v>
      </c>
      <c r="K1002" s="8" t="s">
        <v>1837</v>
      </c>
      <c r="L1002" s="7">
        <v>1</v>
      </c>
      <c r="M1002" s="8" t="s">
        <v>1838</v>
      </c>
      <c r="N1002" s="8" t="s">
        <v>28</v>
      </c>
      <c r="O1002" s="8" t="s">
        <v>61</v>
      </c>
      <c r="P1002" s="8" t="s">
        <v>61</v>
      </c>
      <c r="Q1002" s="8" t="s">
        <v>31</v>
      </c>
      <c r="R1002" s="9">
        <v>-17.6844</v>
      </c>
      <c r="S1002" s="9">
        <v>35.038899999999998</v>
      </c>
      <c r="T1002" s="19">
        <v>1</v>
      </c>
      <c r="U1002" s="7">
        <v>0</v>
      </c>
      <c r="V1002" s="7"/>
      <c r="W1002" s="7"/>
      <c r="X1002" s="12">
        <v>0</v>
      </c>
      <c r="Y1002" s="7">
        <v>0</v>
      </c>
      <c r="Z1002" s="7"/>
      <c r="AA1002" s="7"/>
      <c r="AB1002" s="7"/>
    </row>
    <row r="1003" spans="1:28" ht="15" customHeight="1" x14ac:dyDescent="0.25">
      <c r="A1003" s="7">
        <v>973</v>
      </c>
      <c r="B1003" s="8" t="s">
        <v>23</v>
      </c>
      <c r="C1003" s="7">
        <v>1070356</v>
      </c>
      <c r="D1003" s="7">
        <v>830</v>
      </c>
      <c r="E1003" s="8" t="s">
        <v>1777</v>
      </c>
      <c r="F1003" s="8" t="s">
        <v>1830</v>
      </c>
      <c r="G1003" s="8"/>
      <c r="H1003" s="8" t="s">
        <v>1853</v>
      </c>
      <c r="I1003" s="7">
        <v>932</v>
      </c>
      <c r="J1003" s="7">
        <v>2</v>
      </c>
      <c r="K1003" s="8" t="s">
        <v>1837</v>
      </c>
      <c r="L1003" s="7">
        <v>1</v>
      </c>
      <c r="M1003" s="8" t="s">
        <v>1838</v>
      </c>
      <c r="N1003" s="8" t="s">
        <v>28</v>
      </c>
      <c r="O1003" s="8" t="s">
        <v>29</v>
      </c>
      <c r="P1003" s="8" t="s">
        <v>30</v>
      </c>
      <c r="Q1003" s="8" t="s">
        <v>31</v>
      </c>
      <c r="R1003" s="9">
        <v>-17.668600000000001</v>
      </c>
      <c r="S1003" s="9">
        <v>34.9422</v>
      </c>
      <c r="T1003" s="19">
        <v>1</v>
      </c>
      <c r="U1003" s="7">
        <v>0</v>
      </c>
      <c r="V1003" s="7"/>
      <c r="W1003" s="7"/>
      <c r="X1003" s="12">
        <v>1</v>
      </c>
      <c r="Y1003" s="7">
        <v>0</v>
      </c>
      <c r="Z1003" s="7"/>
      <c r="AA1003" s="7"/>
      <c r="AB1003" s="7"/>
    </row>
    <row r="1004" spans="1:28" ht="15" customHeight="1" x14ac:dyDescent="0.25">
      <c r="A1004" s="7">
        <v>974</v>
      </c>
      <c r="B1004" s="8" t="s">
        <v>23</v>
      </c>
      <c r="C1004" s="7">
        <v>1070406</v>
      </c>
      <c r="D1004" s="7">
        <v>776</v>
      </c>
      <c r="E1004" s="8" t="s">
        <v>1777</v>
      </c>
      <c r="F1004" s="8" t="s">
        <v>1854</v>
      </c>
      <c r="G1004" s="8"/>
      <c r="H1004" s="8" t="s">
        <v>1855</v>
      </c>
      <c r="I1004" s="7">
        <v>933</v>
      </c>
      <c r="J1004" s="7">
        <v>3</v>
      </c>
      <c r="K1004" s="8" t="s">
        <v>1856</v>
      </c>
      <c r="L1004" s="7">
        <v>1</v>
      </c>
      <c r="M1004" s="8" t="s">
        <v>1857</v>
      </c>
      <c r="N1004" s="8" t="s">
        <v>28</v>
      </c>
      <c r="O1004" s="8" t="s">
        <v>29</v>
      </c>
      <c r="P1004" s="8" t="s">
        <v>30</v>
      </c>
      <c r="Q1004" s="8" t="s">
        <v>31</v>
      </c>
      <c r="R1004" s="9">
        <v>-17.333300000000001</v>
      </c>
      <c r="S1004" s="9">
        <v>34.616700000000002</v>
      </c>
      <c r="T1004" s="19">
        <v>1</v>
      </c>
      <c r="U1004" s="7">
        <v>1</v>
      </c>
      <c r="V1004" s="7"/>
      <c r="W1004" s="7"/>
      <c r="X1004" s="7">
        <v>1</v>
      </c>
      <c r="Y1004" s="7">
        <v>0</v>
      </c>
      <c r="Z1004" s="7"/>
      <c r="AA1004" s="7"/>
      <c r="AB1004" s="7"/>
    </row>
    <row r="1005" spans="1:28" ht="15" customHeight="1" x14ac:dyDescent="0.25">
      <c r="A1005" s="7">
        <v>975</v>
      </c>
      <c r="B1005" s="8" t="s">
        <v>23</v>
      </c>
      <c r="C1005" s="7">
        <v>1070407</v>
      </c>
      <c r="D1005" s="7">
        <v>774</v>
      </c>
      <c r="E1005" s="8" t="s">
        <v>1777</v>
      </c>
      <c r="F1005" s="8" t="s">
        <v>1854</v>
      </c>
      <c r="G1005" s="8"/>
      <c r="H1005" s="8" t="s">
        <v>1858</v>
      </c>
      <c r="I1005" s="7">
        <v>934</v>
      </c>
      <c r="J1005" s="7">
        <v>2</v>
      </c>
      <c r="K1005" s="8" t="s">
        <v>1859</v>
      </c>
      <c r="L1005" s="7">
        <v>1</v>
      </c>
      <c r="M1005" s="8" t="s">
        <v>1860</v>
      </c>
      <c r="N1005" s="8" t="s">
        <v>28</v>
      </c>
      <c r="O1005" s="8" t="s">
        <v>29</v>
      </c>
      <c r="P1005" s="8" t="s">
        <v>30</v>
      </c>
      <c r="Q1005" s="8" t="s">
        <v>31</v>
      </c>
      <c r="R1005" s="9">
        <v>-16.890128000000001</v>
      </c>
      <c r="S1005" s="9">
        <v>34.656267999999997</v>
      </c>
      <c r="T1005" s="19">
        <v>1</v>
      </c>
      <c r="U1005" s="7">
        <v>0</v>
      </c>
      <c r="V1005" s="7"/>
      <c r="W1005" s="7"/>
      <c r="X1005" s="12">
        <v>1</v>
      </c>
      <c r="Y1005" s="7">
        <v>0</v>
      </c>
      <c r="Z1005" s="7"/>
      <c r="AA1005" s="7"/>
      <c r="AB1005" s="7"/>
    </row>
    <row r="1006" spans="1:28" ht="15" customHeight="1" x14ac:dyDescent="0.25">
      <c r="A1006" s="7">
        <v>976</v>
      </c>
      <c r="B1006" s="8" t="s">
        <v>23</v>
      </c>
      <c r="C1006" s="7">
        <v>1070408</v>
      </c>
      <c r="D1006" s="7">
        <v>773</v>
      </c>
      <c r="E1006" s="8" t="s">
        <v>1777</v>
      </c>
      <c r="F1006" s="8" t="s">
        <v>1854</v>
      </c>
      <c r="G1006" s="8"/>
      <c r="H1006" s="8" t="s">
        <v>1052</v>
      </c>
      <c r="I1006" s="7">
        <v>935</v>
      </c>
      <c r="J1006" s="7">
        <v>1</v>
      </c>
      <c r="K1006" s="8" t="s">
        <v>1854</v>
      </c>
      <c r="L1006" s="7">
        <v>2</v>
      </c>
      <c r="M1006" s="8" t="s">
        <v>1053</v>
      </c>
      <c r="N1006" s="8" t="s">
        <v>28</v>
      </c>
      <c r="O1006" s="8" t="s">
        <v>29</v>
      </c>
      <c r="P1006" s="8" t="s">
        <v>30</v>
      </c>
      <c r="Q1006" s="8" t="s">
        <v>31</v>
      </c>
      <c r="R1006" s="9">
        <v>-17.2333</v>
      </c>
      <c r="S1006" s="9">
        <v>34.916699999999999</v>
      </c>
      <c r="T1006" s="19">
        <v>1</v>
      </c>
      <c r="U1006" s="7">
        <v>0</v>
      </c>
      <c r="V1006" s="7"/>
      <c r="W1006" s="7"/>
      <c r="X1006" s="12">
        <v>1</v>
      </c>
      <c r="Y1006" s="7">
        <v>0</v>
      </c>
      <c r="Z1006" s="7"/>
      <c r="AA1006" s="7"/>
      <c r="AB1006" s="7"/>
    </row>
    <row r="1007" spans="1:28" ht="15" customHeight="1" x14ac:dyDescent="0.25">
      <c r="A1007" s="7">
        <v>977</v>
      </c>
      <c r="B1007" s="8" t="s">
        <v>23</v>
      </c>
      <c r="C1007" s="7">
        <v>1070409</v>
      </c>
      <c r="D1007" s="7">
        <v>864</v>
      </c>
      <c r="E1007" s="8" t="s">
        <v>1777</v>
      </c>
      <c r="F1007" s="8" t="s">
        <v>1854</v>
      </c>
      <c r="G1007" s="8"/>
      <c r="H1007" s="8" t="s">
        <v>1861</v>
      </c>
      <c r="I1007" s="7">
        <v>936</v>
      </c>
      <c r="J1007" s="7">
        <v>2</v>
      </c>
      <c r="K1007" s="8" t="s">
        <v>1859</v>
      </c>
      <c r="L1007" s="7">
        <v>2</v>
      </c>
      <c r="M1007" s="8" t="s">
        <v>1862</v>
      </c>
      <c r="N1007" s="8" t="s">
        <v>28</v>
      </c>
      <c r="O1007" s="8" t="s">
        <v>29</v>
      </c>
      <c r="P1007" s="8" t="s">
        <v>30</v>
      </c>
      <c r="Q1007" s="8" t="s">
        <v>31</v>
      </c>
      <c r="R1007" s="9">
        <v>-17.166699999999999</v>
      </c>
      <c r="S1007" s="9">
        <v>34.416699999999999</v>
      </c>
      <c r="T1007" s="19">
        <v>1</v>
      </c>
      <c r="U1007" s="7">
        <v>1</v>
      </c>
      <c r="V1007" s="7"/>
      <c r="W1007" s="7"/>
      <c r="X1007" s="12">
        <v>1</v>
      </c>
      <c r="Y1007" s="7">
        <v>0</v>
      </c>
      <c r="Z1007" s="7"/>
      <c r="AA1007" s="7"/>
      <c r="AB1007" s="7"/>
    </row>
    <row r="1008" spans="1:28" ht="15" customHeight="1" x14ac:dyDescent="0.25">
      <c r="A1008" s="7">
        <v>978</v>
      </c>
      <c r="B1008" s="8" t="s">
        <v>23</v>
      </c>
      <c r="C1008" s="7">
        <v>1070410</v>
      </c>
      <c r="D1008" s="7">
        <v>894</v>
      </c>
      <c r="E1008" s="8" t="s">
        <v>1777</v>
      </c>
      <c r="F1008" s="8" t="s">
        <v>1854</v>
      </c>
      <c r="G1008" s="8"/>
      <c r="H1008" s="8" t="s">
        <v>1863</v>
      </c>
      <c r="I1008" s="7">
        <v>937</v>
      </c>
      <c r="J1008" s="7">
        <v>1</v>
      </c>
      <c r="K1008" s="8" t="s">
        <v>1854</v>
      </c>
      <c r="L1008" s="7">
        <v>1</v>
      </c>
      <c r="M1008" s="8" t="s">
        <v>1864</v>
      </c>
      <c r="N1008" s="8" t="s">
        <v>28</v>
      </c>
      <c r="O1008" s="8" t="s">
        <v>29</v>
      </c>
      <c r="P1008" s="8" t="s">
        <v>30</v>
      </c>
      <c r="Q1008" s="8" t="s">
        <v>31</v>
      </c>
      <c r="R1008" s="9">
        <v>-17.149999999999999</v>
      </c>
      <c r="S1008" s="9">
        <v>34.883299999999998</v>
      </c>
      <c r="T1008" s="19">
        <v>1</v>
      </c>
      <c r="U1008" s="7">
        <v>1</v>
      </c>
      <c r="V1008" s="7"/>
      <c r="W1008" s="7"/>
      <c r="X1008" s="7">
        <v>1</v>
      </c>
      <c r="Y1008" s="7">
        <v>0</v>
      </c>
      <c r="Z1008" s="7"/>
      <c r="AA1008" s="7"/>
      <c r="AB1008" s="7"/>
    </row>
    <row r="1009" spans="1:28" ht="15" customHeight="1" x14ac:dyDescent="0.25">
      <c r="A1009" s="7">
        <v>979</v>
      </c>
      <c r="B1009" s="8" t="s">
        <v>23</v>
      </c>
      <c r="C1009" s="7">
        <v>1070412</v>
      </c>
      <c r="D1009" s="7">
        <v>775</v>
      </c>
      <c r="E1009" s="8" t="s">
        <v>1777</v>
      </c>
      <c r="F1009" s="8" t="s">
        <v>1854</v>
      </c>
      <c r="G1009" s="8"/>
      <c r="H1009" s="8" t="s">
        <v>1865</v>
      </c>
      <c r="I1009" s="7">
        <v>938</v>
      </c>
      <c r="J1009" s="7">
        <v>3</v>
      </c>
      <c r="K1009" s="8" t="s">
        <v>1856</v>
      </c>
      <c r="L1009" s="7">
        <v>2</v>
      </c>
      <c r="M1009" s="8" t="s">
        <v>1866</v>
      </c>
      <c r="N1009" s="8" t="s">
        <v>28</v>
      </c>
      <c r="O1009" s="8" t="s">
        <v>29</v>
      </c>
      <c r="P1009" s="8" t="s">
        <v>30</v>
      </c>
      <c r="Q1009" s="8" t="s">
        <v>31</v>
      </c>
      <c r="R1009" s="9">
        <v>-17.416699999999999</v>
      </c>
      <c r="S1009" s="9">
        <v>34.7333</v>
      </c>
      <c r="T1009" s="19">
        <v>1</v>
      </c>
      <c r="U1009" s="7">
        <v>0</v>
      </c>
      <c r="V1009" s="7"/>
      <c r="W1009" s="7"/>
      <c r="X1009" s="12">
        <v>1</v>
      </c>
      <c r="Y1009" s="7">
        <v>0</v>
      </c>
      <c r="Z1009" s="7"/>
      <c r="AA1009" s="7"/>
      <c r="AB1009" s="7"/>
    </row>
    <row r="1010" spans="1:28" s="27" customFormat="1" ht="15" customHeight="1" x14ac:dyDescent="0.25">
      <c r="A1010" s="23">
        <v>980</v>
      </c>
      <c r="B1010" s="24" t="s">
        <v>23</v>
      </c>
      <c r="C1010" s="23">
        <v>1070457</v>
      </c>
      <c r="D1010" s="23"/>
      <c r="E1010" s="24" t="s">
        <v>1777</v>
      </c>
      <c r="F1010" s="24" t="s">
        <v>1854</v>
      </c>
      <c r="G1010" s="24"/>
      <c r="H1010" s="24" t="s">
        <v>2668</v>
      </c>
      <c r="I1010" s="23">
        <v>939</v>
      </c>
      <c r="J1010" s="23"/>
      <c r="K1010" s="24"/>
      <c r="L1010" s="23"/>
      <c r="M1010" s="24"/>
      <c r="N1010" s="24"/>
      <c r="O1010" s="24"/>
      <c r="P1010" s="24"/>
      <c r="Q1010" s="24"/>
      <c r="R1010" s="25"/>
      <c r="S1010" s="25"/>
      <c r="T1010" s="26">
        <v>1</v>
      </c>
      <c r="U1010" s="23">
        <v>0</v>
      </c>
      <c r="V1010" s="23"/>
      <c r="W1010" s="23"/>
      <c r="X1010" s="23">
        <v>1</v>
      </c>
      <c r="Y1010" s="23">
        <v>0</v>
      </c>
      <c r="Z1010" s="23"/>
      <c r="AA1010" s="23"/>
      <c r="AB1010" s="23"/>
    </row>
    <row r="1011" spans="1:28" s="27" customFormat="1" ht="15" customHeight="1" x14ac:dyDescent="0.25">
      <c r="A1011" s="23">
        <v>981</v>
      </c>
      <c r="B1011" s="24" t="s">
        <v>23</v>
      </c>
      <c r="C1011" s="23">
        <v>1070459</v>
      </c>
      <c r="D1011" s="23"/>
      <c r="E1011" s="24" t="s">
        <v>1777</v>
      </c>
      <c r="F1011" s="24" t="s">
        <v>1854</v>
      </c>
      <c r="G1011" s="24"/>
      <c r="H1011" s="24" t="s">
        <v>2669</v>
      </c>
      <c r="I1011" s="23">
        <v>940</v>
      </c>
      <c r="J1011" s="23"/>
      <c r="K1011" s="24"/>
      <c r="L1011" s="23"/>
      <c r="M1011" s="24"/>
      <c r="N1011" s="24"/>
      <c r="O1011" s="24"/>
      <c r="P1011" s="24"/>
      <c r="Q1011" s="24"/>
      <c r="R1011" s="25"/>
      <c r="S1011" s="25"/>
      <c r="T1011" s="26">
        <v>1</v>
      </c>
      <c r="U1011" s="23">
        <v>0</v>
      </c>
      <c r="V1011" s="23"/>
      <c r="W1011" s="23"/>
      <c r="X1011" s="23">
        <v>1</v>
      </c>
      <c r="Y1011" s="23">
        <v>0</v>
      </c>
      <c r="Z1011" s="23"/>
      <c r="AA1011" s="23"/>
      <c r="AB1011" s="23"/>
    </row>
    <row r="1012" spans="1:28" ht="15" customHeight="1" x14ac:dyDescent="0.25">
      <c r="A1012" s="7">
        <v>982</v>
      </c>
      <c r="B1012" s="8" t="s">
        <v>23</v>
      </c>
      <c r="C1012" s="7">
        <v>1070500</v>
      </c>
      <c r="D1012" s="7">
        <v>865</v>
      </c>
      <c r="E1012" s="8" t="s">
        <v>1777</v>
      </c>
      <c r="F1012" s="8" t="s">
        <v>1867</v>
      </c>
      <c r="G1012" s="8"/>
      <c r="H1012" s="8" t="s">
        <v>1868</v>
      </c>
      <c r="I1012" s="7">
        <v>941</v>
      </c>
      <c r="J1012" s="7">
        <v>1</v>
      </c>
      <c r="K1012" s="8" t="s">
        <v>1869</v>
      </c>
      <c r="L1012" s="7">
        <v>1</v>
      </c>
      <c r="M1012" s="8" t="s">
        <v>1870</v>
      </c>
      <c r="N1012" s="8" t="s">
        <v>65</v>
      </c>
      <c r="O1012" s="8" t="s">
        <v>29</v>
      </c>
      <c r="P1012" s="8" t="s">
        <v>30</v>
      </c>
      <c r="Q1012" s="8" t="s">
        <v>31</v>
      </c>
      <c r="R1012" s="9">
        <v>-18.416699999999999</v>
      </c>
      <c r="S1012" s="9">
        <v>35.0167</v>
      </c>
      <c r="T1012" s="19">
        <v>1</v>
      </c>
      <c r="U1012" s="7">
        <v>1</v>
      </c>
      <c r="V1012" s="7"/>
      <c r="W1012" s="7"/>
      <c r="X1012" s="7">
        <v>1</v>
      </c>
      <c r="Y1012" s="7">
        <v>0</v>
      </c>
      <c r="Z1012" s="7"/>
      <c r="AA1012" s="7"/>
      <c r="AB1012" s="7"/>
    </row>
    <row r="1013" spans="1:28" ht="15" customHeight="1" x14ac:dyDescent="0.25">
      <c r="A1013" s="7">
        <v>983</v>
      </c>
      <c r="B1013" s="8" t="s">
        <v>23</v>
      </c>
      <c r="C1013" s="7">
        <v>1070506</v>
      </c>
      <c r="D1013" s="7">
        <v>866</v>
      </c>
      <c r="E1013" s="8" t="s">
        <v>1777</v>
      </c>
      <c r="F1013" s="8" t="s">
        <v>1867</v>
      </c>
      <c r="G1013" s="8">
        <v>1</v>
      </c>
      <c r="H1013" s="8" t="s">
        <v>1871</v>
      </c>
      <c r="I1013" s="7">
        <v>942</v>
      </c>
      <c r="J1013" s="7">
        <v>2</v>
      </c>
      <c r="K1013" s="8" t="s">
        <v>1872</v>
      </c>
      <c r="L1013" s="7">
        <v>1</v>
      </c>
      <c r="M1013" s="8" t="s">
        <v>1872</v>
      </c>
      <c r="N1013" s="8" t="s">
        <v>28</v>
      </c>
      <c r="O1013" s="8" t="s">
        <v>29</v>
      </c>
      <c r="P1013" s="8" t="s">
        <v>30</v>
      </c>
      <c r="Q1013" s="8" t="s">
        <v>31</v>
      </c>
      <c r="R1013" s="9">
        <v>-17.966699999999999</v>
      </c>
      <c r="S1013" s="9">
        <v>35.133299999999998</v>
      </c>
      <c r="T1013" s="19">
        <v>1</v>
      </c>
      <c r="U1013" s="7">
        <v>0</v>
      </c>
      <c r="V1013" s="7"/>
      <c r="W1013" s="7"/>
      <c r="X1013" s="12">
        <v>1</v>
      </c>
      <c r="Y1013" s="7">
        <v>0</v>
      </c>
      <c r="Z1013" s="7"/>
      <c r="AA1013" s="7"/>
      <c r="AB1013" s="7"/>
    </row>
    <row r="1014" spans="1:28" ht="15" customHeight="1" x14ac:dyDescent="0.25">
      <c r="A1014" s="7">
        <v>984</v>
      </c>
      <c r="B1014" s="8" t="s">
        <v>23</v>
      </c>
      <c r="C1014" s="7">
        <v>1070507</v>
      </c>
      <c r="D1014" s="7">
        <v>836</v>
      </c>
      <c r="E1014" s="8" t="s">
        <v>1777</v>
      </c>
      <c r="F1014" s="8" t="s">
        <v>1867</v>
      </c>
      <c r="G1014" s="8"/>
      <c r="H1014" s="8" t="s">
        <v>1873</v>
      </c>
      <c r="I1014" s="7">
        <v>943</v>
      </c>
      <c r="J1014" s="7">
        <v>1</v>
      </c>
      <c r="K1014" s="8" t="s">
        <v>1869</v>
      </c>
      <c r="L1014" s="7">
        <v>4</v>
      </c>
      <c r="M1014" s="8" t="s">
        <v>1874</v>
      </c>
      <c r="N1014" s="8" t="s">
        <v>28</v>
      </c>
      <c r="O1014" s="8" t="s">
        <v>61</v>
      </c>
      <c r="P1014" s="8" t="s">
        <v>61</v>
      </c>
      <c r="Q1014" s="8" t="s">
        <v>31</v>
      </c>
      <c r="R1014" s="9">
        <v>-18.2</v>
      </c>
      <c r="S1014" s="9">
        <v>34.966700000000003</v>
      </c>
      <c r="T1014" s="19">
        <v>1</v>
      </c>
      <c r="U1014" s="7">
        <v>0</v>
      </c>
      <c r="V1014" s="7"/>
      <c r="W1014" s="7"/>
      <c r="X1014" s="12">
        <v>1</v>
      </c>
      <c r="Y1014" s="7">
        <v>0</v>
      </c>
      <c r="Z1014" s="7"/>
      <c r="AA1014" s="7"/>
      <c r="AB1014" s="7"/>
    </row>
    <row r="1015" spans="1:28" ht="15" customHeight="1" x14ac:dyDescent="0.25">
      <c r="A1015" s="7">
        <v>985</v>
      </c>
      <c r="B1015" s="8" t="s">
        <v>23</v>
      </c>
      <c r="C1015" s="7">
        <v>1070508</v>
      </c>
      <c r="D1015" s="7">
        <v>777</v>
      </c>
      <c r="E1015" s="8" t="s">
        <v>1777</v>
      </c>
      <c r="F1015" s="8" t="s">
        <v>1867</v>
      </c>
      <c r="G1015" s="8">
        <v>1</v>
      </c>
      <c r="H1015" s="8" t="s">
        <v>1875</v>
      </c>
      <c r="I1015" s="7">
        <v>944</v>
      </c>
      <c r="J1015" s="7">
        <v>1</v>
      </c>
      <c r="K1015" s="8" t="s">
        <v>1869</v>
      </c>
      <c r="L1015" s="7">
        <v>4</v>
      </c>
      <c r="M1015" s="8" t="s">
        <v>1874</v>
      </c>
      <c r="N1015" s="8" t="s">
        <v>28</v>
      </c>
      <c r="O1015" s="8" t="s">
        <v>29</v>
      </c>
      <c r="P1015" s="8" t="s">
        <v>30</v>
      </c>
      <c r="Q1015" s="8" t="s">
        <v>31</v>
      </c>
      <c r="R1015" s="9">
        <v>-18.316700000000001</v>
      </c>
      <c r="S1015" s="9">
        <v>34.866700000000002</v>
      </c>
      <c r="T1015" s="19">
        <v>1</v>
      </c>
      <c r="U1015" s="7">
        <v>0</v>
      </c>
      <c r="V1015" s="7"/>
      <c r="W1015" s="7"/>
      <c r="X1015" s="12">
        <v>1</v>
      </c>
      <c r="Y1015" s="7">
        <v>0</v>
      </c>
      <c r="Z1015" s="7"/>
      <c r="AA1015" s="7"/>
      <c r="AB1015" s="7"/>
    </row>
    <row r="1016" spans="1:28" ht="15" customHeight="1" x14ac:dyDescent="0.25">
      <c r="A1016" s="7">
        <v>986</v>
      </c>
      <c r="B1016" s="8" t="s">
        <v>23</v>
      </c>
      <c r="C1016" s="7">
        <v>1070509</v>
      </c>
      <c r="D1016" s="7">
        <v>810</v>
      </c>
      <c r="E1016" s="8" t="s">
        <v>1777</v>
      </c>
      <c r="F1016" s="8" t="s">
        <v>1867</v>
      </c>
      <c r="G1016" s="8"/>
      <c r="H1016" s="8" t="s">
        <v>1876</v>
      </c>
      <c r="I1016" s="7">
        <v>945</v>
      </c>
      <c r="J1016" s="7">
        <v>1</v>
      </c>
      <c r="K1016" s="8" t="s">
        <v>1869</v>
      </c>
      <c r="L1016" s="7">
        <v>3</v>
      </c>
      <c r="M1016" s="8" t="s">
        <v>1877</v>
      </c>
      <c r="N1016" s="8" t="s">
        <v>28</v>
      </c>
      <c r="O1016" s="8" t="s">
        <v>29</v>
      </c>
      <c r="P1016" s="8" t="s">
        <v>30</v>
      </c>
      <c r="Q1016" s="8" t="s">
        <v>31</v>
      </c>
      <c r="R1016" s="9">
        <v>-18.4833</v>
      </c>
      <c r="S1016" s="9">
        <v>34.7667</v>
      </c>
      <c r="T1016" s="19">
        <v>1</v>
      </c>
      <c r="U1016" s="7">
        <v>1</v>
      </c>
      <c r="V1016" s="7"/>
      <c r="W1016" s="7"/>
      <c r="X1016" s="12">
        <v>1</v>
      </c>
      <c r="Y1016" s="7">
        <v>0</v>
      </c>
      <c r="Z1016" s="7"/>
      <c r="AA1016" s="7"/>
      <c r="AB1016" s="7"/>
    </row>
    <row r="1017" spans="1:28" ht="15" customHeight="1" x14ac:dyDescent="0.25">
      <c r="A1017" s="7">
        <v>987</v>
      </c>
      <c r="B1017" s="8" t="s">
        <v>23</v>
      </c>
      <c r="C1017" s="7">
        <v>1070510</v>
      </c>
      <c r="D1017" s="7">
        <v>834</v>
      </c>
      <c r="E1017" s="8" t="s">
        <v>1777</v>
      </c>
      <c r="F1017" s="8" t="s">
        <v>1867</v>
      </c>
      <c r="G1017" s="8">
        <v>1</v>
      </c>
      <c r="H1017" s="8" t="s">
        <v>1878</v>
      </c>
      <c r="I1017" s="7">
        <v>946</v>
      </c>
      <c r="J1017" s="7">
        <v>1</v>
      </c>
      <c r="K1017" s="8" t="s">
        <v>1869</v>
      </c>
      <c r="L1017" s="7">
        <v>5</v>
      </c>
      <c r="M1017" s="8" t="s">
        <v>1879</v>
      </c>
      <c r="N1017" s="8" t="s">
        <v>28</v>
      </c>
      <c r="O1017" s="8" t="s">
        <v>29</v>
      </c>
      <c r="P1017" s="8" t="s">
        <v>30</v>
      </c>
      <c r="Q1017" s="8" t="s">
        <v>31</v>
      </c>
      <c r="R1017" s="9">
        <v>-18.654199999999999</v>
      </c>
      <c r="S1017" s="9">
        <v>35.1083</v>
      </c>
      <c r="T1017" s="19">
        <v>1</v>
      </c>
      <c r="U1017" s="7">
        <v>0</v>
      </c>
      <c r="V1017" s="7"/>
      <c r="W1017" s="7"/>
      <c r="X1017" s="12">
        <v>1</v>
      </c>
      <c r="Y1017" s="7">
        <v>0</v>
      </c>
      <c r="Z1017" s="7"/>
      <c r="AA1017" s="7"/>
      <c r="AB1017" s="7"/>
    </row>
    <row r="1018" spans="1:28" ht="15" customHeight="1" x14ac:dyDescent="0.25">
      <c r="A1018" s="7">
        <v>988</v>
      </c>
      <c r="B1018" s="8" t="s">
        <v>23</v>
      </c>
      <c r="C1018" s="7">
        <v>1070511</v>
      </c>
      <c r="D1018" s="7">
        <v>835</v>
      </c>
      <c r="E1018" s="8" t="s">
        <v>1777</v>
      </c>
      <c r="F1018" s="8" t="s">
        <v>1867</v>
      </c>
      <c r="G1018" s="8"/>
      <c r="H1018" s="8" t="s">
        <v>1880</v>
      </c>
      <c r="I1018" s="7">
        <v>947</v>
      </c>
      <c r="J1018" s="7">
        <v>2</v>
      </c>
      <c r="K1018" s="8" t="s">
        <v>1872</v>
      </c>
      <c r="L1018" s="7">
        <v>1</v>
      </c>
      <c r="M1018" s="8" t="s">
        <v>1872</v>
      </c>
      <c r="N1018" s="8" t="s">
        <v>28</v>
      </c>
      <c r="O1018" s="8" t="s">
        <v>61</v>
      </c>
      <c r="P1018" s="8" t="s">
        <v>61</v>
      </c>
      <c r="Q1018" s="8" t="s">
        <v>31</v>
      </c>
      <c r="R1018" s="9">
        <v>-18.216699999999999</v>
      </c>
      <c r="S1018" s="9">
        <v>35.15</v>
      </c>
      <c r="T1018" s="19">
        <v>1</v>
      </c>
      <c r="U1018" s="7">
        <v>0</v>
      </c>
      <c r="V1018" s="7"/>
      <c r="W1018" s="7"/>
      <c r="X1018" s="12">
        <v>1</v>
      </c>
      <c r="Y1018" s="7">
        <v>0</v>
      </c>
      <c r="Z1018" s="7"/>
      <c r="AA1018" s="7"/>
      <c r="AB1018" s="7"/>
    </row>
    <row r="1019" spans="1:28" ht="15" customHeight="1" x14ac:dyDescent="0.25">
      <c r="A1019" s="7">
        <v>989</v>
      </c>
      <c r="B1019" s="8" t="s">
        <v>23</v>
      </c>
      <c r="C1019" s="7">
        <v>1070600</v>
      </c>
      <c r="D1019" s="7">
        <v>1250</v>
      </c>
      <c r="E1019" s="8" t="s">
        <v>1777</v>
      </c>
      <c r="F1019" s="8" t="s">
        <v>1881</v>
      </c>
      <c r="G1019" s="8"/>
      <c r="H1019" s="8" t="s">
        <v>1882</v>
      </c>
      <c r="I1019" s="7">
        <v>948</v>
      </c>
      <c r="J1019" s="7">
        <v>3</v>
      </c>
      <c r="K1019" s="8" t="s">
        <v>1883</v>
      </c>
      <c r="L1019" s="7">
        <v>1</v>
      </c>
      <c r="M1019" s="8" t="s">
        <v>1884</v>
      </c>
      <c r="N1019" s="8" t="s">
        <v>28</v>
      </c>
      <c r="O1019" s="8" t="s">
        <v>140</v>
      </c>
      <c r="P1019" s="8" t="s">
        <v>140</v>
      </c>
      <c r="Q1019" s="8" t="s">
        <v>108</v>
      </c>
      <c r="R1019" s="9">
        <v>-20.3902</v>
      </c>
      <c r="S1019" s="9">
        <v>33.935000000000002</v>
      </c>
      <c r="T1019" s="19">
        <v>1</v>
      </c>
      <c r="U1019" s="7">
        <v>1</v>
      </c>
      <c r="V1019" s="7"/>
      <c r="W1019" s="7"/>
      <c r="X1019" s="7">
        <v>1</v>
      </c>
      <c r="Y1019" s="7">
        <v>2</v>
      </c>
      <c r="Z1019" s="7"/>
      <c r="AA1019" s="7"/>
      <c r="AB1019" s="7"/>
    </row>
    <row r="1020" spans="1:28" ht="15" customHeight="1" x14ac:dyDescent="0.25">
      <c r="A1020" s="7">
        <v>990</v>
      </c>
      <c r="B1020" s="8" t="s">
        <v>23</v>
      </c>
      <c r="C1020" s="7">
        <v>1070606</v>
      </c>
      <c r="D1020" s="7">
        <v>803</v>
      </c>
      <c r="E1020" s="8" t="s">
        <v>1777</v>
      </c>
      <c r="F1020" s="8" t="s">
        <v>1881</v>
      </c>
      <c r="G1020" s="8"/>
      <c r="H1020" s="8" t="s">
        <v>1885</v>
      </c>
      <c r="I1020" s="7">
        <v>949</v>
      </c>
      <c r="J1020" s="7">
        <v>1</v>
      </c>
      <c r="K1020" s="8" t="s">
        <v>1881</v>
      </c>
      <c r="L1020" s="7">
        <v>1</v>
      </c>
      <c r="M1020" s="8" t="s">
        <v>1886</v>
      </c>
      <c r="N1020" s="8" t="s">
        <v>28</v>
      </c>
      <c r="O1020" s="8" t="s">
        <v>29</v>
      </c>
      <c r="P1020" s="8" t="s">
        <v>30</v>
      </c>
      <c r="Q1020" s="8" t="s">
        <v>31</v>
      </c>
      <c r="R1020" s="9">
        <v>-20.2897</v>
      </c>
      <c r="S1020" s="9">
        <v>33.657200000000003</v>
      </c>
      <c r="T1020" s="19">
        <v>1</v>
      </c>
      <c r="U1020" s="7">
        <v>1</v>
      </c>
      <c r="V1020" s="7"/>
      <c r="W1020" s="7"/>
      <c r="X1020" s="7">
        <v>1</v>
      </c>
      <c r="Y1020" s="7">
        <v>0</v>
      </c>
      <c r="Z1020" s="7"/>
      <c r="AA1020" s="7"/>
      <c r="AB1020" s="7"/>
    </row>
    <row r="1021" spans="1:28" ht="15" customHeight="1" x14ac:dyDescent="0.25">
      <c r="A1021" s="7">
        <v>991</v>
      </c>
      <c r="B1021" s="8" t="s">
        <v>23</v>
      </c>
      <c r="C1021" s="7">
        <v>1070607</v>
      </c>
      <c r="D1021" s="7">
        <v>839</v>
      </c>
      <c r="E1021" s="8" t="s">
        <v>1777</v>
      </c>
      <c r="F1021" s="8" t="s">
        <v>1881</v>
      </c>
      <c r="G1021" s="8"/>
      <c r="H1021" s="8" t="s">
        <v>1887</v>
      </c>
      <c r="I1021" s="7">
        <v>950</v>
      </c>
      <c r="J1021" s="7">
        <v>3</v>
      </c>
      <c r="K1021" s="8" t="s">
        <v>1883</v>
      </c>
      <c r="L1021" s="7">
        <v>1</v>
      </c>
      <c r="M1021" s="8" t="s">
        <v>1884</v>
      </c>
      <c r="N1021" s="8" t="s">
        <v>28</v>
      </c>
      <c r="O1021" s="8" t="s">
        <v>61</v>
      </c>
      <c r="P1021" s="8" t="s">
        <v>61</v>
      </c>
      <c r="Q1021" s="8" t="s">
        <v>31</v>
      </c>
      <c r="R1021" s="9">
        <v>-20.5428</v>
      </c>
      <c r="S1021" s="9">
        <v>34.002200000000002</v>
      </c>
      <c r="T1021" s="19">
        <v>1</v>
      </c>
      <c r="U1021" s="7">
        <v>0</v>
      </c>
      <c r="V1021" s="7"/>
      <c r="W1021" s="7"/>
      <c r="X1021" s="12">
        <v>1</v>
      </c>
      <c r="Y1021" s="7">
        <v>0</v>
      </c>
      <c r="Z1021" s="7"/>
      <c r="AA1021" s="7"/>
      <c r="AB1021" s="7"/>
    </row>
    <row r="1022" spans="1:28" ht="15" customHeight="1" x14ac:dyDescent="0.25">
      <c r="A1022" s="7">
        <v>992</v>
      </c>
      <c r="B1022" s="8" t="s">
        <v>23</v>
      </c>
      <c r="C1022" s="7">
        <v>1070608</v>
      </c>
      <c r="D1022" s="7">
        <v>811</v>
      </c>
      <c r="E1022" s="8" t="s">
        <v>1777</v>
      </c>
      <c r="F1022" s="8" t="s">
        <v>1881</v>
      </c>
      <c r="G1022" s="8"/>
      <c r="H1022" s="8" t="s">
        <v>1888</v>
      </c>
      <c r="I1022" s="7">
        <v>951</v>
      </c>
      <c r="J1022" s="7">
        <v>3</v>
      </c>
      <c r="K1022" s="8" t="s">
        <v>1883</v>
      </c>
      <c r="L1022" s="7">
        <v>1</v>
      </c>
      <c r="M1022" s="8" t="s">
        <v>1884</v>
      </c>
      <c r="N1022" s="8" t="s">
        <v>28</v>
      </c>
      <c r="O1022" s="8" t="s">
        <v>29</v>
      </c>
      <c r="P1022" s="8" t="s">
        <v>30</v>
      </c>
      <c r="Q1022" s="8" t="s">
        <v>31</v>
      </c>
      <c r="R1022" s="9">
        <v>-20.191099999999999</v>
      </c>
      <c r="S1022" s="9">
        <v>33.907499999999999</v>
      </c>
      <c r="T1022" s="19">
        <v>1</v>
      </c>
      <c r="U1022" s="7">
        <v>0</v>
      </c>
      <c r="V1022" s="7"/>
      <c r="W1022" s="7"/>
      <c r="X1022" s="12">
        <v>1</v>
      </c>
      <c r="Y1022" s="7">
        <v>0</v>
      </c>
      <c r="Z1022" s="7"/>
      <c r="AA1022" s="7"/>
      <c r="AB1022" s="7"/>
    </row>
    <row r="1023" spans="1:28" ht="15" customHeight="1" x14ac:dyDescent="0.25">
      <c r="A1023" s="7">
        <v>993</v>
      </c>
      <c r="B1023" s="8" t="s">
        <v>23</v>
      </c>
      <c r="C1023" s="7">
        <v>1070609</v>
      </c>
      <c r="D1023" s="7">
        <v>778</v>
      </c>
      <c r="E1023" s="8" t="s">
        <v>1777</v>
      </c>
      <c r="F1023" s="8" t="s">
        <v>1881</v>
      </c>
      <c r="G1023" s="8"/>
      <c r="H1023" s="8" t="s">
        <v>2754</v>
      </c>
      <c r="I1023" s="7">
        <v>952</v>
      </c>
      <c r="J1023" s="7">
        <v>3</v>
      </c>
      <c r="K1023" s="8" t="s">
        <v>1883</v>
      </c>
      <c r="L1023" s="7">
        <v>3</v>
      </c>
      <c r="M1023" s="8" t="s">
        <v>1889</v>
      </c>
      <c r="N1023" s="8" t="s">
        <v>28</v>
      </c>
      <c r="O1023" s="8" t="s">
        <v>29</v>
      </c>
      <c r="P1023" s="8" t="s">
        <v>30</v>
      </c>
      <c r="Q1023" s="8" t="s">
        <v>31</v>
      </c>
      <c r="R1023" s="9">
        <v>-20.497900000000001</v>
      </c>
      <c r="S1023" s="9">
        <v>33.616500000000002</v>
      </c>
      <c r="T1023" s="19">
        <v>1</v>
      </c>
      <c r="U1023" s="7">
        <v>0</v>
      </c>
      <c r="V1023" s="7"/>
      <c r="W1023" s="7"/>
      <c r="X1023" s="12">
        <v>1</v>
      </c>
      <c r="Y1023" s="7">
        <v>0</v>
      </c>
      <c r="Z1023" s="7"/>
      <c r="AA1023" s="7"/>
      <c r="AB1023" s="7"/>
    </row>
    <row r="1024" spans="1:28" ht="15" customHeight="1" x14ac:dyDescent="0.25">
      <c r="A1024" s="7">
        <v>994</v>
      </c>
      <c r="B1024" s="8" t="s">
        <v>23</v>
      </c>
      <c r="C1024" s="7">
        <v>1070610</v>
      </c>
      <c r="D1024" s="7">
        <v>837</v>
      </c>
      <c r="E1024" s="8" t="s">
        <v>1777</v>
      </c>
      <c r="F1024" s="8" t="s">
        <v>1881</v>
      </c>
      <c r="G1024" s="8"/>
      <c r="H1024" s="8" t="s">
        <v>1890</v>
      </c>
      <c r="I1024" s="7">
        <v>953</v>
      </c>
      <c r="J1024" s="7">
        <v>3</v>
      </c>
      <c r="K1024" s="8" t="s">
        <v>1883</v>
      </c>
      <c r="L1024" s="7">
        <v>3</v>
      </c>
      <c r="M1024" s="8" t="s">
        <v>1889</v>
      </c>
      <c r="N1024" s="8" t="s">
        <v>28</v>
      </c>
      <c r="O1024" s="8" t="s">
        <v>29</v>
      </c>
      <c r="P1024" s="8" t="s">
        <v>30</v>
      </c>
      <c r="Q1024" s="8" t="s">
        <v>31</v>
      </c>
      <c r="R1024" s="9">
        <v>-20.476700000000001</v>
      </c>
      <c r="S1024" s="9">
        <v>33.701700000000002</v>
      </c>
      <c r="T1024" s="19">
        <v>1</v>
      </c>
      <c r="U1024" s="7">
        <v>0</v>
      </c>
      <c r="V1024" s="7"/>
      <c r="W1024" s="7"/>
      <c r="X1024" s="12">
        <v>1</v>
      </c>
      <c r="Y1024" s="7">
        <v>0</v>
      </c>
      <c r="Z1024" s="7"/>
      <c r="AA1024" s="7"/>
      <c r="AB1024" s="7"/>
    </row>
    <row r="1025" spans="1:28" ht="15" customHeight="1" x14ac:dyDescent="0.25">
      <c r="A1025" s="7">
        <v>995</v>
      </c>
      <c r="B1025" s="8" t="s">
        <v>23</v>
      </c>
      <c r="C1025" s="7">
        <v>1070611</v>
      </c>
      <c r="D1025" s="7">
        <v>838</v>
      </c>
      <c r="E1025" s="8" t="s">
        <v>1777</v>
      </c>
      <c r="F1025" s="8" t="s">
        <v>1881</v>
      </c>
      <c r="G1025" s="8"/>
      <c r="H1025" s="8" t="s">
        <v>1891</v>
      </c>
      <c r="I1025" s="7">
        <v>954</v>
      </c>
      <c r="J1025" s="7">
        <v>3</v>
      </c>
      <c r="K1025" s="8" t="s">
        <v>1883</v>
      </c>
      <c r="L1025" s="7">
        <v>1</v>
      </c>
      <c r="M1025" s="8" t="s">
        <v>1884</v>
      </c>
      <c r="N1025" s="8" t="s">
        <v>28</v>
      </c>
      <c r="O1025" s="8" t="s">
        <v>29</v>
      </c>
      <c r="P1025" s="8" t="s">
        <v>30</v>
      </c>
      <c r="Q1025" s="8" t="s">
        <v>31</v>
      </c>
      <c r="R1025" s="9">
        <v>-20.3203</v>
      </c>
      <c r="S1025" s="9">
        <v>34.055799999999998</v>
      </c>
      <c r="T1025" s="19">
        <v>1</v>
      </c>
      <c r="U1025" s="7">
        <v>0</v>
      </c>
      <c r="V1025" s="7"/>
      <c r="W1025" s="7"/>
      <c r="X1025" s="12">
        <v>1</v>
      </c>
      <c r="Y1025" s="7">
        <v>0</v>
      </c>
      <c r="Z1025" s="7"/>
      <c r="AA1025" s="7"/>
      <c r="AB1025" s="7"/>
    </row>
    <row r="1026" spans="1:28" ht="15" customHeight="1" x14ac:dyDescent="0.25">
      <c r="A1026" s="7">
        <v>996</v>
      </c>
      <c r="B1026" s="8" t="s">
        <v>23</v>
      </c>
      <c r="C1026" s="7">
        <v>1070612</v>
      </c>
      <c r="D1026" s="7">
        <v>870</v>
      </c>
      <c r="E1026" s="8" t="s">
        <v>1777</v>
      </c>
      <c r="F1026" s="8" t="s">
        <v>1881</v>
      </c>
      <c r="G1026" s="8"/>
      <c r="H1026" s="8" t="s">
        <v>1892</v>
      </c>
      <c r="I1026" s="7">
        <v>955</v>
      </c>
      <c r="J1026" s="7">
        <v>2</v>
      </c>
      <c r="K1026" s="8" t="s">
        <v>1893</v>
      </c>
      <c r="L1026" s="7">
        <v>2</v>
      </c>
      <c r="M1026" s="8" t="s">
        <v>1894</v>
      </c>
      <c r="N1026" s="8" t="s">
        <v>28</v>
      </c>
      <c r="O1026" s="8" t="s">
        <v>29</v>
      </c>
      <c r="P1026" s="8" t="s">
        <v>30</v>
      </c>
      <c r="Q1026" s="8" t="s">
        <v>31</v>
      </c>
      <c r="R1026" s="9">
        <v>-20.116099999999999</v>
      </c>
      <c r="S1026" s="9">
        <v>33.782200000000003</v>
      </c>
      <c r="T1026" s="19">
        <v>1</v>
      </c>
      <c r="U1026" s="7">
        <v>0</v>
      </c>
      <c r="V1026" s="7"/>
      <c r="W1026" s="7"/>
      <c r="X1026" s="12">
        <v>1</v>
      </c>
      <c r="Y1026" s="7">
        <v>0</v>
      </c>
      <c r="Z1026" s="7"/>
      <c r="AA1026" s="7"/>
      <c r="AB1026" s="7"/>
    </row>
    <row r="1027" spans="1:28" s="32" customFormat="1" ht="15" customHeight="1" x14ac:dyDescent="0.25">
      <c r="A1027" s="28">
        <v>997</v>
      </c>
      <c r="B1027" s="29" t="s">
        <v>23</v>
      </c>
      <c r="C1027" s="28">
        <v>1070613</v>
      </c>
      <c r="D1027" s="28"/>
      <c r="E1027" s="29" t="s">
        <v>1777</v>
      </c>
      <c r="F1027" s="29" t="s">
        <v>1881</v>
      </c>
      <c r="G1027" s="29"/>
      <c r="H1027" s="29" t="s">
        <v>1822</v>
      </c>
      <c r="I1027" s="28">
        <v>956</v>
      </c>
      <c r="J1027" s="28"/>
      <c r="K1027" s="29" t="s">
        <v>1893</v>
      </c>
      <c r="L1027" s="28"/>
      <c r="M1027" s="29"/>
      <c r="N1027" s="29" t="s">
        <v>28</v>
      </c>
      <c r="O1027" s="29" t="s">
        <v>29</v>
      </c>
      <c r="P1027" s="29" t="s">
        <v>30</v>
      </c>
      <c r="Q1027" s="29" t="s">
        <v>31</v>
      </c>
      <c r="R1027" s="30">
        <v>-19.773133333333334</v>
      </c>
      <c r="S1027" s="30">
        <v>33.838749999999997</v>
      </c>
      <c r="T1027" s="31">
        <v>1</v>
      </c>
      <c r="U1027" s="28">
        <v>0</v>
      </c>
      <c r="V1027" s="28"/>
      <c r="W1027" s="28"/>
      <c r="X1027" s="28">
        <v>1</v>
      </c>
      <c r="Y1027" s="28">
        <v>0</v>
      </c>
      <c r="Z1027" s="28"/>
      <c r="AA1027" s="28"/>
      <c r="AB1027" s="28"/>
    </row>
    <row r="1028" spans="1:28" ht="15" customHeight="1" x14ac:dyDescent="0.25">
      <c r="A1028" s="7">
        <v>998</v>
      </c>
      <c r="B1028" s="8" t="s">
        <v>23</v>
      </c>
      <c r="C1028" s="7">
        <v>1070614</v>
      </c>
      <c r="D1028" s="7">
        <v>779</v>
      </c>
      <c r="E1028" s="8" t="s">
        <v>1777</v>
      </c>
      <c r="F1028" s="8" t="s">
        <v>1881</v>
      </c>
      <c r="G1028" s="8"/>
      <c r="H1028" s="8" t="s">
        <v>1895</v>
      </c>
      <c r="I1028" s="7">
        <v>957</v>
      </c>
      <c r="J1028" s="7">
        <v>3</v>
      </c>
      <c r="K1028" s="8" t="s">
        <v>1883</v>
      </c>
      <c r="L1028" s="7">
        <v>2</v>
      </c>
      <c r="M1028" s="8" t="s">
        <v>1896</v>
      </c>
      <c r="N1028" s="8" t="s">
        <v>28</v>
      </c>
      <c r="O1028" s="8" t="s">
        <v>29</v>
      </c>
      <c r="P1028" s="8" t="s">
        <v>30</v>
      </c>
      <c r="Q1028" s="8" t="s">
        <v>31</v>
      </c>
      <c r="R1028" s="9">
        <v>-20.5761</v>
      </c>
      <c r="S1028" s="9">
        <v>33.880600000000001</v>
      </c>
      <c r="T1028" s="19">
        <v>1</v>
      </c>
      <c r="U1028" s="7">
        <v>0</v>
      </c>
      <c r="V1028" s="7"/>
      <c r="W1028" s="7"/>
      <c r="X1028" s="12">
        <v>1</v>
      </c>
      <c r="Y1028" s="7">
        <v>0</v>
      </c>
      <c r="Z1028" s="7"/>
      <c r="AA1028" s="7"/>
      <c r="AB1028" s="7"/>
    </row>
    <row r="1029" spans="1:28" ht="15" customHeight="1" x14ac:dyDescent="0.25">
      <c r="A1029" s="7">
        <v>999</v>
      </c>
      <c r="B1029" s="8" t="s">
        <v>23</v>
      </c>
      <c r="C1029" s="7">
        <v>1070615</v>
      </c>
      <c r="D1029" s="7">
        <v>868</v>
      </c>
      <c r="E1029" s="8" t="s">
        <v>1777</v>
      </c>
      <c r="F1029" s="8" t="s">
        <v>1881</v>
      </c>
      <c r="G1029" s="8"/>
      <c r="H1029" s="8" t="s">
        <v>1897</v>
      </c>
      <c r="I1029" s="7">
        <v>958</v>
      </c>
      <c r="J1029" s="7">
        <v>2</v>
      </c>
      <c r="K1029" s="8" t="s">
        <v>1893</v>
      </c>
      <c r="L1029" s="7">
        <v>2</v>
      </c>
      <c r="M1029" s="8" t="s">
        <v>1894</v>
      </c>
      <c r="N1029" s="8" t="s">
        <v>28</v>
      </c>
      <c r="O1029" s="8" t="s">
        <v>29</v>
      </c>
      <c r="P1029" s="8" t="s">
        <v>30</v>
      </c>
      <c r="Q1029" s="8" t="s">
        <v>31</v>
      </c>
      <c r="R1029" s="9">
        <v>-20.195</v>
      </c>
      <c r="S1029" s="9">
        <v>33.7042</v>
      </c>
      <c r="T1029" s="19">
        <v>1</v>
      </c>
      <c r="U1029" s="7">
        <v>1</v>
      </c>
      <c r="V1029" s="7"/>
      <c r="W1029" s="7"/>
      <c r="X1029" s="7">
        <v>1</v>
      </c>
      <c r="Y1029" s="7">
        <v>0</v>
      </c>
      <c r="Z1029" s="7"/>
      <c r="AA1029" s="7"/>
      <c r="AB1029" s="7"/>
    </row>
    <row r="1030" spans="1:28" ht="15" customHeight="1" x14ac:dyDescent="0.25">
      <c r="A1030" s="7">
        <v>1000</v>
      </c>
      <c r="B1030" s="8" t="s">
        <v>23</v>
      </c>
      <c r="C1030" s="7">
        <v>1070616</v>
      </c>
      <c r="D1030" s="7">
        <v>867</v>
      </c>
      <c r="E1030" s="8" t="s">
        <v>1777</v>
      </c>
      <c r="F1030" s="8" t="s">
        <v>1881</v>
      </c>
      <c r="G1030" s="8"/>
      <c r="H1030" s="8" t="s">
        <v>1898</v>
      </c>
      <c r="I1030" s="7">
        <v>959</v>
      </c>
      <c r="J1030" s="7">
        <v>2</v>
      </c>
      <c r="K1030" s="8" t="s">
        <v>1893</v>
      </c>
      <c r="L1030" s="7">
        <v>1</v>
      </c>
      <c r="M1030" s="8" t="s">
        <v>1899</v>
      </c>
      <c r="N1030" s="8" t="s">
        <v>28</v>
      </c>
      <c r="O1030" s="8" t="s">
        <v>29</v>
      </c>
      <c r="P1030" s="8" t="s">
        <v>30</v>
      </c>
      <c r="Q1030" s="8" t="s">
        <v>31</v>
      </c>
      <c r="R1030" s="9">
        <v>-19.837647</v>
      </c>
      <c r="S1030" s="9">
        <v>34.009962000000002</v>
      </c>
      <c r="T1030" s="19">
        <v>1</v>
      </c>
      <c r="U1030" s="7">
        <v>0</v>
      </c>
      <c r="V1030" s="7"/>
      <c r="W1030" s="7"/>
      <c r="X1030" s="12">
        <v>1</v>
      </c>
      <c r="Y1030" s="7">
        <v>0</v>
      </c>
      <c r="Z1030" s="7"/>
      <c r="AA1030" s="7"/>
      <c r="AB1030" s="7"/>
    </row>
    <row r="1031" spans="1:28" s="27" customFormat="1" ht="15" customHeight="1" x14ac:dyDescent="0.25">
      <c r="A1031" s="23">
        <v>1001</v>
      </c>
      <c r="B1031" s="24" t="s">
        <v>23</v>
      </c>
      <c r="C1031" s="23">
        <v>1070617</v>
      </c>
      <c r="D1031" s="23"/>
      <c r="E1031" s="24" t="s">
        <v>1777</v>
      </c>
      <c r="F1031" s="24" t="s">
        <v>1881</v>
      </c>
      <c r="G1031" s="24"/>
      <c r="H1031" s="24" t="s">
        <v>2670</v>
      </c>
      <c r="I1031" s="23">
        <v>960</v>
      </c>
      <c r="J1031" s="23"/>
      <c r="K1031" s="24"/>
      <c r="L1031" s="23"/>
      <c r="M1031" s="24"/>
      <c r="N1031" s="24"/>
      <c r="O1031" s="24"/>
      <c r="P1031" s="24"/>
      <c r="Q1031" s="24"/>
      <c r="R1031" s="25"/>
      <c r="S1031" s="25"/>
      <c r="T1031" s="26">
        <v>1</v>
      </c>
      <c r="U1031" s="23">
        <v>0</v>
      </c>
      <c r="V1031" s="23"/>
      <c r="W1031" s="23"/>
      <c r="X1031" s="23">
        <v>1</v>
      </c>
      <c r="Y1031" s="23">
        <v>0</v>
      </c>
      <c r="Z1031" s="23"/>
      <c r="AA1031" s="23"/>
      <c r="AB1031" s="23"/>
    </row>
    <row r="1032" spans="1:28" ht="15" customHeight="1" x14ac:dyDescent="0.25">
      <c r="A1032" s="7">
        <v>1017</v>
      </c>
      <c r="B1032" s="8" t="s">
        <v>23</v>
      </c>
      <c r="C1032" s="7">
        <v>1070706</v>
      </c>
      <c r="D1032" s="7">
        <v>818</v>
      </c>
      <c r="E1032" s="8" t="s">
        <v>1777</v>
      </c>
      <c r="F1032" s="8" t="s">
        <v>1900</v>
      </c>
      <c r="G1032" s="8"/>
      <c r="H1032" s="8" t="s">
        <v>1901</v>
      </c>
      <c r="I1032" s="7">
        <v>961</v>
      </c>
      <c r="J1032" s="7">
        <v>1</v>
      </c>
      <c r="K1032" s="8" t="s">
        <v>1902</v>
      </c>
      <c r="L1032" s="7">
        <v>2</v>
      </c>
      <c r="M1032" s="8" t="s">
        <v>1538</v>
      </c>
      <c r="N1032" s="8" t="s">
        <v>65</v>
      </c>
      <c r="O1032" s="8" t="s">
        <v>29</v>
      </c>
      <c r="P1032" s="8" t="s">
        <v>287</v>
      </c>
      <c r="Q1032" s="8" t="s">
        <v>31</v>
      </c>
      <c r="R1032" s="9">
        <v>-19.618600000000001</v>
      </c>
      <c r="S1032" s="9">
        <v>34.746699999999997</v>
      </c>
      <c r="T1032" s="19">
        <v>1</v>
      </c>
      <c r="U1032" s="7">
        <v>1</v>
      </c>
      <c r="V1032" s="7"/>
      <c r="W1032" s="7">
        <v>1</v>
      </c>
      <c r="X1032" s="7">
        <v>1</v>
      </c>
      <c r="Y1032" s="7">
        <v>0</v>
      </c>
      <c r="Z1032" s="7"/>
      <c r="AA1032" s="7"/>
      <c r="AB1032" s="7"/>
    </row>
    <row r="1033" spans="1:28" ht="15" customHeight="1" x14ac:dyDescent="0.25">
      <c r="A1033" s="7">
        <v>1018</v>
      </c>
      <c r="B1033" s="8" t="s">
        <v>23</v>
      </c>
      <c r="C1033" s="7">
        <v>1070707</v>
      </c>
      <c r="D1033" s="7">
        <v>761</v>
      </c>
      <c r="E1033" s="8" t="s">
        <v>1777</v>
      </c>
      <c r="F1033" s="8" t="s">
        <v>1900</v>
      </c>
      <c r="G1033" s="8"/>
      <c r="H1033" s="8" t="s">
        <v>1903</v>
      </c>
      <c r="I1033" s="7">
        <v>962</v>
      </c>
      <c r="J1033" s="7">
        <v>2</v>
      </c>
      <c r="K1033" s="8" t="s">
        <v>1904</v>
      </c>
      <c r="L1033" s="7">
        <v>1</v>
      </c>
      <c r="M1033" s="8" t="s">
        <v>1905</v>
      </c>
      <c r="N1033" s="8" t="s">
        <v>28</v>
      </c>
      <c r="O1033" s="8" t="s">
        <v>29</v>
      </c>
      <c r="P1033" s="8" t="s">
        <v>30</v>
      </c>
      <c r="Q1033" s="8" t="s">
        <v>31</v>
      </c>
      <c r="R1033" s="9">
        <v>-19.543600000000001</v>
      </c>
      <c r="S1033" s="9">
        <v>34.625799999999998</v>
      </c>
      <c r="T1033" s="19">
        <v>1</v>
      </c>
      <c r="U1033" s="7">
        <v>1</v>
      </c>
      <c r="V1033" s="7"/>
      <c r="W1033" s="7">
        <v>1</v>
      </c>
      <c r="X1033" s="7">
        <v>1</v>
      </c>
      <c r="Y1033" s="7">
        <v>0</v>
      </c>
      <c r="Z1033" s="7"/>
      <c r="AA1033" s="7"/>
      <c r="AB1033" s="7"/>
    </row>
    <row r="1034" spans="1:28" ht="15" customHeight="1" x14ac:dyDescent="0.25">
      <c r="A1034" s="7">
        <v>1019</v>
      </c>
      <c r="B1034" s="8" t="s">
        <v>23</v>
      </c>
      <c r="C1034" s="7">
        <v>1070708</v>
      </c>
      <c r="D1034" s="7">
        <v>842</v>
      </c>
      <c r="E1034" s="8" t="s">
        <v>1777</v>
      </c>
      <c r="F1034" s="8" t="s">
        <v>1900</v>
      </c>
      <c r="G1034" s="8"/>
      <c r="H1034" s="8" t="s">
        <v>1906</v>
      </c>
      <c r="I1034" s="7">
        <v>963</v>
      </c>
      <c r="J1034" s="7">
        <v>1</v>
      </c>
      <c r="K1034" s="8" t="s">
        <v>1902</v>
      </c>
      <c r="L1034" s="7">
        <v>9</v>
      </c>
      <c r="M1034" s="8" t="s">
        <v>1907</v>
      </c>
      <c r="N1034" s="8" t="s">
        <v>65</v>
      </c>
      <c r="O1034" s="8" t="s">
        <v>29</v>
      </c>
      <c r="P1034" s="8" t="s">
        <v>30</v>
      </c>
      <c r="Q1034" s="8" t="s">
        <v>31</v>
      </c>
      <c r="R1034" s="9">
        <v>-19.584700000000002</v>
      </c>
      <c r="S1034" s="9">
        <v>34.717799999999997</v>
      </c>
      <c r="T1034" s="19">
        <v>1</v>
      </c>
      <c r="U1034" s="7">
        <v>0</v>
      </c>
      <c r="V1034" s="7"/>
      <c r="W1034" s="7"/>
      <c r="X1034" s="12">
        <v>0</v>
      </c>
      <c r="Y1034" s="7">
        <v>0</v>
      </c>
      <c r="Z1034" s="7"/>
      <c r="AA1034" s="7"/>
      <c r="AB1034" s="7"/>
    </row>
    <row r="1035" spans="1:28" ht="15" customHeight="1" x14ac:dyDescent="0.25">
      <c r="A1035" s="7">
        <v>1020</v>
      </c>
      <c r="B1035" s="8" t="s">
        <v>23</v>
      </c>
      <c r="C1035" s="7">
        <v>1070709</v>
      </c>
      <c r="D1035" s="7">
        <v>871</v>
      </c>
      <c r="E1035" s="8" t="s">
        <v>1777</v>
      </c>
      <c r="F1035" s="8" t="s">
        <v>1900</v>
      </c>
      <c r="G1035" s="8"/>
      <c r="H1035" s="8" t="s">
        <v>1908</v>
      </c>
      <c r="I1035" s="7">
        <v>964</v>
      </c>
      <c r="J1035" s="7">
        <v>3</v>
      </c>
      <c r="K1035" s="8" t="s">
        <v>1909</v>
      </c>
      <c r="L1035" s="7">
        <v>2</v>
      </c>
      <c r="M1035" s="8" t="s">
        <v>1910</v>
      </c>
      <c r="N1035" s="8" t="s">
        <v>28</v>
      </c>
      <c r="O1035" s="8" t="s">
        <v>29</v>
      </c>
      <c r="P1035" s="8" t="s">
        <v>30</v>
      </c>
      <c r="Q1035" s="8" t="s">
        <v>31</v>
      </c>
      <c r="R1035" s="9">
        <v>-19.587199999999999</v>
      </c>
      <c r="S1035" s="9">
        <v>35.121400000000001</v>
      </c>
      <c r="T1035" s="19">
        <v>1</v>
      </c>
      <c r="U1035" s="7">
        <v>0</v>
      </c>
      <c r="V1035" s="7"/>
      <c r="W1035" s="7"/>
      <c r="X1035" s="12">
        <v>1</v>
      </c>
      <c r="Y1035" s="7">
        <v>0</v>
      </c>
      <c r="Z1035" s="7"/>
      <c r="AA1035" s="7"/>
      <c r="AB1035" s="7"/>
    </row>
    <row r="1036" spans="1:28" ht="15" customHeight="1" x14ac:dyDescent="0.25">
      <c r="A1036" s="7">
        <v>1021</v>
      </c>
      <c r="B1036" s="8" t="s">
        <v>23</v>
      </c>
      <c r="C1036" s="7">
        <v>1070710</v>
      </c>
      <c r="D1036" s="7">
        <v>872</v>
      </c>
      <c r="E1036" s="8" t="s">
        <v>1777</v>
      </c>
      <c r="F1036" s="8" t="s">
        <v>1900</v>
      </c>
      <c r="G1036" s="8"/>
      <c r="H1036" s="8" t="s">
        <v>1911</v>
      </c>
      <c r="I1036" s="7">
        <v>965</v>
      </c>
      <c r="J1036" s="7">
        <v>2</v>
      </c>
      <c r="K1036" s="8" t="s">
        <v>1904</v>
      </c>
      <c r="L1036" s="7">
        <v>2</v>
      </c>
      <c r="M1036" s="8" t="s">
        <v>1912</v>
      </c>
      <c r="N1036" s="8" t="s">
        <v>28</v>
      </c>
      <c r="O1036" s="8" t="s">
        <v>29</v>
      </c>
      <c r="P1036" s="8" t="s">
        <v>30</v>
      </c>
      <c r="Q1036" s="8" t="s">
        <v>31</v>
      </c>
      <c r="R1036" s="9">
        <v>-19.364999999999998</v>
      </c>
      <c r="S1036" s="9">
        <v>34.574199999999998</v>
      </c>
      <c r="T1036" s="19">
        <v>1</v>
      </c>
      <c r="U1036" s="7">
        <v>0</v>
      </c>
      <c r="V1036" s="7"/>
      <c r="W1036" s="7"/>
      <c r="X1036" s="12">
        <v>1</v>
      </c>
      <c r="Y1036" s="7">
        <v>0</v>
      </c>
      <c r="Z1036" s="7"/>
      <c r="AA1036" s="7"/>
      <c r="AB1036" s="7"/>
    </row>
    <row r="1037" spans="1:28" ht="15" customHeight="1" x14ac:dyDescent="0.25">
      <c r="A1037" s="7">
        <v>1022</v>
      </c>
      <c r="B1037" s="8" t="s">
        <v>23</v>
      </c>
      <c r="C1037" s="7">
        <v>1070711</v>
      </c>
      <c r="D1037" s="7">
        <v>891</v>
      </c>
      <c r="E1037" s="8" t="s">
        <v>1777</v>
      </c>
      <c r="F1037" s="8" t="s">
        <v>1900</v>
      </c>
      <c r="G1037" s="8"/>
      <c r="H1037" s="8" t="s">
        <v>1913</v>
      </c>
      <c r="I1037" s="7">
        <v>966</v>
      </c>
      <c r="J1037" s="7">
        <v>3</v>
      </c>
      <c r="K1037" s="8" t="s">
        <v>1909</v>
      </c>
      <c r="L1037" s="7">
        <v>1</v>
      </c>
      <c r="M1037" s="8" t="s">
        <v>1914</v>
      </c>
      <c r="N1037" s="8" t="s">
        <v>28</v>
      </c>
      <c r="O1037" s="8" t="s">
        <v>29</v>
      </c>
      <c r="P1037" s="8" t="s">
        <v>30</v>
      </c>
      <c r="Q1037" s="8" t="s">
        <v>31</v>
      </c>
      <c r="R1037" s="9">
        <v>-19.391100000000002</v>
      </c>
      <c r="S1037" s="9">
        <v>34.7119</v>
      </c>
      <c r="T1037" s="19">
        <v>1</v>
      </c>
      <c r="U1037" s="7">
        <v>1</v>
      </c>
      <c r="V1037" s="7"/>
      <c r="W1037" s="7"/>
      <c r="X1037" s="12">
        <v>1</v>
      </c>
      <c r="Y1037" s="7">
        <v>0</v>
      </c>
      <c r="Z1037" s="7"/>
      <c r="AA1037" s="7"/>
      <c r="AB1037" s="7"/>
    </row>
    <row r="1038" spans="1:28" ht="15" customHeight="1" x14ac:dyDescent="0.25">
      <c r="A1038" s="7">
        <v>1023</v>
      </c>
      <c r="B1038" s="8" t="s">
        <v>23</v>
      </c>
      <c r="C1038" s="7">
        <v>1070712</v>
      </c>
      <c r="D1038" s="7">
        <v>885</v>
      </c>
      <c r="E1038" s="8" t="s">
        <v>1777</v>
      </c>
      <c r="F1038" s="8" t="s">
        <v>1900</v>
      </c>
      <c r="G1038" s="8"/>
      <c r="H1038" s="8" t="s">
        <v>1915</v>
      </c>
      <c r="I1038" s="7">
        <v>967</v>
      </c>
      <c r="J1038" s="7">
        <v>1</v>
      </c>
      <c r="K1038" s="8" t="s">
        <v>1902</v>
      </c>
      <c r="L1038" s="7">
        <v>8</v>
      </c>
      <c r="M1038" s="8" t="s">
        <v>1916</v>
      </c>
      <c r="N1038" s="8" t="s">
        <v>65</v>
      </c>
      <c r="O1038" s="8" t="s">
        <v>61</v>
      </c>
      <c r="P1038" s="8" t="s">
        <v>61</v>
      </c>
      <c r="Q1038" s="8" t="s">
        <v>31</v>
      </c>
      <c r="R1038" s="9">
        <v>-19.650600000000001</v>
      </c>
      <c r="S1038" s="9">
        <v>34.765799999999999</v>
      </c>
      <c r="T1038" s="19">
        <v>1</v>
      </c>
      <c r="U1038" s="7">
        <v>0</v>
      </c>
      <c r="V1038" s="7"/>
      <c r="W1038" s="7"/>
      <c r="X1038" s="12">
        <v>0</v>
      </c>
      <c r="Y1038" s="7">
        <v>0</v>
      </c>
      <c r="Z1038" s="7"/>
      <c r="AA1038" s="7"/>
      <c r="AB1038" s="7"/>
    </row>
    <row r="1039" spans="1:28" ht="15" customHeight="1" x14ac:dyDescent="0.25">
      <c r="A1039" s="7">
        <v>1024</v>
      </c>
      <c r="B1039" s="8" t="s">
        <v>23</v>
      </c>
      <c r="C1039" s="7">
        <v>1070713</v>
      </c>
      <c r="D1039" s="7">
        <v>873</v>
      </c>
      <c r="E1039" s="8" t="s">
        <v>1777</v>
      </c>
      <c r="F1039" s="8" t="s">
        <v>1900</v>
      </c>
      <c r="G1039" s="8"/>
      <c r="H1039" s="8" t="s">
        <v>1917</v>
      </c>
      <c r="I1039" s="7">
        <v>968</v>
      </c>
      <c r="J1039" s="7">
        <v>2</v>
      </c>
      <c r="K1039" s="8" t="s">
        <v>1904</v>
      </c>
      <c r="L1039" s="7">
        <v>2</v>
      </c>
      <c r="M1039" s="8" t="s">
        <v>1912</v>
      </c>
      <c r="N1039" s="8" t="s">
        <v>28</v>
      </c>
      <c r="O1039" s="8" t="s">
        <v>29</v>
      </c>
      <c r="P1039" s="8" t="s">
        <v>30</v>
      </c>
      <c r="Q1039" s="8" t="s">
        <v>31</v>
      </c>
      <c r="R1039" s="9">
        <v>-19.5031</v>
      </c>
      <c r="S1039" s="9">
        <v>34.593299999999999</v>
      </c>
      <c r="T1039" s="19">
        <v>1</v>
      </c>
      <c r="U1039" s="7">
        <v>0</v>
      </c>
      <c r="V1039" s="7"/>
      <c r="W1039" s="7"/>
      <c r="X1039" s="12">
        <v>1</v>
      </c>
      <c r="Y1039" s="7">
        <v>0</v>
      </c>
      <c r="Z1039" s="7"/>
      <c r="AA1039" s="7"/>
      <c r="AB1039" s="7"/>
    </row>
    <row r="1040" spans="1:28" ht="15" customHeight="1" x14ac:dyDescent="0.25">
      <c r="A1040" s="7">
        <v>1025</v>
      </c>
      <c r="B1040" s="8" t="s">
        <v>23</v>
      </c>
      <c r="C1040" s="7">
        <v>1070714</v>
      </c>
      <c r="D1040" s="7">
        <v>841</v>
      </c>
      <c r="E1040" s="8" t="s">
        <v>1777</v>
      </c>
      <c r="F1040" s="8" t="s">
        <v>1900</v>
      </c>
      <c r="G1040" s="8"/>
      <c r="H1040" s="8" t="s">
        <v>1918</v>
      </c>
      <c r="I1040" s="7">
        <v>969</v>
      </c>
      <c r="J1040" s="7">
        <v>1</v>
      </c>
      <c r="K1040" s="8" t="s">
        <v>1902</v>
      </c>
      <c r="L1040" s="7">
        <v>10</v>
      </c>
      <c r="M1040" s="8" t="s">
        <v>1919</v>
      </c>
      <c r="N1040" s="8" t="s">
        <v>65</v>
      </c>
      <c r="O1040" s="8" t="s">
        <v>29</v>
      </c>
      <c r="P1040" s="8" t="s">
        <v>30</v>
      </c>
      <c r="Q1040" s="8" t="s">
        <v>31</v>
      </c>
      <c r="R1040" s="9">
        <v>-19.63</v>
      </c>
      <c r="S1040" s="9">
        <v>34.717199999999998</v>
      </c>
      <c r="T1040" s="19">
        <v>1</v>
      </c>
      <c r="U1040" s="7">
        <v>0</v>
      </c>
      <c r="V1040" s="7"/>
      <c r="W1040" s="7"/>
      <c r="X1040" s="12">
        <v>1</v>
      </c>
      <c r="Y1040" s="7">
        <v>0</v>
      </c>
      <c r="Z1040" s="7"/>
      <c r="AA1040" s="7"/>
      <c r="AB1040" s="7"/>
    </row>
    <row r="1041" spans="1:28" ht="15" customHeight="1" x14ac:dyDescent="0.25">
      <c r="A1041" s="7">
        <v>1026</v>
      </c>
      <c r="B1041" s="8" t="s">
        <v>23</v>
      </c>
      <c r="C1041" s="7">
        <v>1070715</v>
      </c>
      <c r="D1041" s="7">
        <v>819</v>
      </c>
      <c r="E1041" s="8" t="s">
        <v>1777</v>
      </c>
      <c r="F1041" s="8" t="s">
        <v>1900</v>
      </c>
      <c r="G1041" s="8"/>
      <c r="H1041" s="8" t="s">
        <v>1920</v>
      </c>
      <c r="I1041" s="7">
        <v>970</v>
      </c>
      <c r="J1041" s="7">
        <v>1</v>
      </c>
      <c r="K1041" s="8" t="s">
        <v>1902</v>
      </c>
      <c r="L1041" s="7">
        <v>6</v>
      </c>
      <c r="M1041" s="8" t="s">
        <v>1921</v>
      </c>
      <c r="N1041" s="8" t="s">
        <v>65</v>
      </c>
      <c r="O1041" s="8" t="s">
        <v>61</v>
      </c>
      <c r="P1041" s="8" t="s">
        <v>61</v>
      </c>
      <c r="Q1041" s="8" t="s">
        <v>31</v>
      </c>
      <c r="R1041" s="9">
        <v>-19.631900000000002</v>
      </c>
      <c r="S1041" s="9">
        <v>34.76</v>
      </c>
      <c r="T1041" s="19">
        <v>1</v>
      </c>
      <c r="U1041" s="7">
        <v>0</v>
      </c>
      <c r="V1041" s="7"/>
      <c r="W1041" s="7"/>
      <c r="X1041" s="12">
        <v>1</v>
      </c>
      <c r="Y1041" s="7">
        <v>0</v>
      </c>
      <c r="Z1041" s="7"/>
      <c r="AA1041" s="7"/>
      <c r="AB1041" s="7"/>
    </row>
    <row r="1042" spans="1:28" ht="15" customHeight="1" x14ac:dyDescent="0.25">
      <c r="A1042" s="7">
        <v>1027</v>
      </c>
      <c r="B1042" s="8" t="s">
        <v>23</v>
      </c>
      <c r="C1042" s="7">
        <v>1070716</v>
      </c>
      <c r="D1042" s="7">
        <v>817</v>
      </c>
      <c r="E1042" s="8" t="s">
        <v>1777</v>
      </c>
      <c r="F1042" s="8" t="s">
        <v>1900</v>
      </c>
      <c r="G1042" s="8"/>
      <c r="H1042" s="8" t="s">
        <v>1922</v>
      </c>
      <c r="I1042" s="7">
        <v>971</v>
      </c>
      <c r="J1042" s="7">
        <v>1</v>
      </c>
      <c r="K1042" s="8" t="s">
        <v>1902</v>
      </c>
      <c r="L1042" s="7">
        <v>1</v>
      </c>
      <c r="M1042" s="8" t="s">
        <v>1923</v>
      </c>
      <c r="N1042" s="8" t="s">
        <v>65</v>
      </c>
      <c r="O1042" s="8" t="s">
        <v>29</v>
      </c>
      <c r="P1042" s="8" t="s">
        <v>30</v>
      </c>
      <c r="Q1042" s="8" t="s">
        <v>31</v>
      </c>
      <c r="R1042" s="9">
        <v>-19.686900000000001</v>
      </c>
      <c r="S1042" s="9">
        <v>34.760399999999997</v>
      </c>
      <c r="T1042" s="19">
        <v>1</v>
      </c>
      <c r="U1042" s="7">
        <v>0</v>
      </c>
      <c r="V1042" s="7"/>
      <c r="W1042" s="7"/>
      <c r="X1042" s="12">
        <v>1</v>
      </c>
      <c r="Y1042" s="7">
        <v>0</v>
      </c>
      <c r="Z1042" s="7"/>
      <c r="AA1042" s="7"/>
      <c r="AB1042" s="7"/>
    </row>
    <row r="1043" spans="1:28" ht="15" customHeight="1" x14ac:dyDescent="0.25">
      <c r="A1043" s="7">
        <v>1028</v>
      </c>
      <c r="B1043" s="8" t="s">
        <v>23</v>
      </c>
      <c r="C1043" s="7">
        <v>1070717</v>
      </c>
      <c r="D1043" s="7">
        <v>840</v>
      </c>
      <c r="E1043" s="8" t="s">
        <v>1777</v>
      </c>
      <c r="F1043" s="8" t="s">
        <v>1900</v>
      </c>
      <c r="G1043" s="8"/>
      <c r="H1043" s="8" t="s">
        <v>1924</v>
      </c>
      <c r="I1043" s="7">
        <v>972</v>
      </c>
      <c r="J1043" s="7">
        <v>2</v>
      </c>
      <c r="K1043" s="8" t="s">
        <v>1904</v>
      </c>
      <c r="L1043" s="7">
        <v>1</v>
      </c>
      <c r="M1043" s="8" t="s">
        <v>1905</v>
      </c>
      <c r="N1043" s="8" t="s">
        <v>28</v>
      </c>
      <c r="O1043" s="8" t="s">
        <v>29</v>
      </c>
      <c r="P1043" s="8" t="s">
        <v>30</v>
      </c>
      <c r="Q1043" s="8" t="s">
        <v>31</v>
      </c>
      <c r="R1043" s="9">
        <v>-19.569400000000002</v>
      </c>
      <c r="S1043" s="9">
        <v>34.640300000000003</v>
      </c>
      <c r="T1043" s="19">
        <v>1</v>
      </c>
      <c r="U1043" s="7">
        <v>0</v>
      </c>
      <c r="V1043" s="7"/>
      <c r="W1043" s="7"/>
      <c r="X1043" s="12">
        <v>1</v>
      </c>
      <c r="Y1043" s="7">
        <v>0</v>
      </c>
      <c r="Z1043" s="7"/>
      <c r="AA1043" s="7"/>
      <c r="AB1043" s="7"/>
    </row>
    <row r="1044" spans="1:28" ht="15" customHeight="1" x14ac:dyDescent="0.25">
      <c r="A1044" s="7">
        <v>1029</v>
      </c>
      <c r="B1044" s="8" t="s">
        <v>23</v>
      </c>
      <c r="C1044" s="7">
        <v>1070806</v>
      </c>
      <c r="D1044" s="7">
        <v>875</v>
      </c>
      <c r="E1044" s="8" t="s">
        <v>1777</v>
      </c>
      <c r="F1044" s="8" t="s">
        <v>1925</v>
      </c>
      <c r="G1044" s="8"/>
      <c r="H1044" s="8" t="s">
        <v>1926</v>
      </c>
      <c r="I1044" s="7">
        <v>973</v>
      </c>
      <c r="J1044" s="7">
        <v>1</v>
      </c>
      <c r="K1044" s="8" t="s">
        <v>1925</v>
      </c>
      <c r="L1044" s="7">
        <v>1</v>
      </c>
      <c r="M1044" s="8" t="s">
        <v>1927</v>
      </c>
      <c r="N1044" s="8" t="s">
        <v>65</v>
      </c>
      <c r="O1044" s="8" t="s">
        <v>29</v>
      </c>
      <c r="P1044" s="8" t="s">
        <v>30</v>
      </c>
      <c r="Q1044" s="8" t="s">
        <v>31</v>
      </c>
      <c r="R1044" s="9">
        <v>-18.693100000000001</v>
      </c>
      <c r="S1044" s="9">
        <v>34.072800000000001</v>
      </c>
      <c r="T1044" s="19">
        <v>1</v>
      </c>
      <c r="U1044" s="7">
        <v>1</v>
      </c>
      <c r="V1044" s="7"/>
      <c r="W1044" s="7"/>
      <c r="X1044" s="7">
        <v>1</v>
      </c>
      <c r="Y1044" s="7">
        <v>0</v>
      </c>
      <c r="Z1044" s="7"/>
      <c r="AA1044" s="7"/>
      <c r="AB1044" s="7"/>
    </row>
    <row r="1045" spans="1:28" ht="15" customHeight="1" x14ac:dyDescent="0.25">
      <c r="A1045" s="7">
        <v>1030</v>
      </c>
      <c r="B1045" s="8" t="s">
        <v>23</v>
      </c>
      <c r="C1045" s="7">
        <v>1070807</v>
      </c>
      <c r="D1045" s="7">
        <v>787</v>
      </c>
      <c r="E1045" s="8" t="s">
        <v>1777</v>
      </c>
      <c r="F1045" s="8" t="s">
        <v>1925</v>
      </c>
      <c r="G1045" s="8">
        <v>1</v>
      </c>
      <c r="H1045" s="8" t="s">
        <v>1928</v>
      </c>
      <c r="I1045" s="7">
        <v>974</v>
      </c>
      <c r="J1045" s="7">
        <v>3</v>
      </c>
      <c r="K1045" s="8" t="s">
        <v>1929</v>
      </c>
      <c r="L1045" s="7">
        <v>2</v>
      </c>
      <c r="M1045" s="8" t="s">
        <v>1930</v>
      </c>
      <c r="N1045" s="8" t="s">
        <v>28</v>
      </c>
      <c r="O1045" s="8" t="s">
        <v>29</v>
      </c>
      <c r="P1045" s="8" t="s">
        <v>30</v>
      </c>
      <c r="Q1045" s="8" t="s">
        <v>31</v>
      </c>
      <c r="R1045" s="9">
        <v>-18.3611</v>
      </c>
      <c r="S1045" s="9">
        <v>34.394399999999997</v>
      </c>
      <c r="T1045" s="19">
        <v>1</v>
      </c>
      <c r="U1045" s="7">
        <v>0</v>
      </c>
      <c r="V1045" s="7"/>
      <c r="W1045" s="7"/>
      <c r="X1045" s="12">
        <v>1</v>
      </c>
      <c r="Y1045" s="7">
        <v>0</v>
      </c>
      <c r="Z1045" s="7"/>
      <c r="AA1045" s="7"/>
      <c r="AB1045" s="7"/>
    </row>
    <row r="1046" spans="1:28" ht="15" customHeight="1" x14ac:dyDescent="0.25">
      <c r="A1046" s="7">
        <v>1031</v>
      </c>
      <c r="B1046" s="8" t="s">
        <v>23</v>
      </c>
      <c r="C1046" s="7">
        <v>1070809</v>
      </c>
      <c r="D1046" s="7">
        <v>786</v>
      </c>
      <c r="E1046" s="8" t="s">
        <v>1777</v>
      </c>
      <c r="F1046" s="8" t="s">
        <v>1925</v>
      </c>
      <c r="G1046" s="8"/>
      <c r="H1046" s="8" t="s">
        <v>1931</v>
      </c>
      <c r="I1046" s="7">
        <v>975</v>
      </c>
      <c r="J1046" s="7">
        <v>2</v>
      </c>
      <c r="K1046" s="8" t="s">
        <v>1932</v>
      </c>
      <c r="L1046" s="7">
        <v>1</v>
      </c>
      <c r="M1046" s="8" t="s">
        <v>1933</v>
      </c>
      <c r="N1046" s="8" t="s">
        <v>28</v>
      </c>
      <c r="O1046" s="8" t="s">
        <v>29</v>
      </c>
      <c r="P1046" s="8" t="s">
        <v>30</v>
      </c>
      <c r="Q1046" s="8" t="s">
        <v>31</v>
      </c>
      <c r="R1046" s="9">
        <v>-18.270299999999999</v>
      </c>
      <c r="S1046" s="9">
        <v>34.053600000000003</v>
      </c>
      <c r="T1046" s="19">
        <v>1</v>
      </c>
      <c r="U1046" s="7">
        <v>0</v>
      </c>
      <c r="V1046" s="7"/>
      <c r="W1046" s="7"/>
      <c r="X1046" s="12">
        <v>1</v>
      </c>
      <c r="Y1046" s="7">
        <v>0</v>
      </c>
      <c r="Z1046" s="7"/>
      <c r="AA1046" s="7"/>
      <c r="AB1046" s="7"/>
    </row>
    <row r="1047" spans="1:28" ht="15" customHeight="1" x14ac:dyDescent="0.25">
      <c r="A1047" s="7">
        <v>1032</v>
      </c>
      <c r="B1047" s="8" t="s">
        <v>23</v>
      </c>
      <c r="C1047" s="7">
        <v>1070810</v>
      </c>
      <c r="D1047" s="7">
        <v>845</v>
      </c>
      <c r="E1047" s="8" t="s">
        <v>1777</v>
      </c>
      <c r="F1047" s="8" t="s">
        <v>1925</v>
      </c>
      <c r="G1047" s="8"/>
      <c r="H1047" s="8" t="s">
        <v>1934</v>
      </c>
      <c r="I1047" s="7">
        <v>976</v>
      </c>
      <c r="J1047" s="7">
        <v>1</v>
      </c>
      <c r="K1047" s="8" t="s">
        <v>1925</v>
      </c>
      <c r="L1047" s="7">
        <v>2</v>
      </c>
      <c r="M1047" s="8" t="s">
        <v>1935</v>
      </c>
      <c r="N1047" s="8" t="s">
        <v>28</v>
      </c>
      <c r="O1047" s="8" t="s">
        <v>29</v>
      </c>
      <c r="P1047" s="8" t="s">
        <v>30</v>
      </c>
      <c r="Q1047" s="8" t="s">
        <v>31</v>
      </c>
      <c r="R1047" s="9">
        <v>-18.6831</v>
      </c>
      <c r="S1047" s="9">
        <v>34.1372</v>
      </c>
      <c r="T1047" s="19">
        <v>1</v>
      </c>
      <c r="U1047" s="7">
        <v>0</v>
      </c>
      <c r="V1047" s="7"/>
      <c r="W1047" s="7"/>
      <c r="X1047" s="12">
        <v>1</v>
      </c>
      <c r="Y1047" s="7">
        <v>0</v>
      </c>
      <c r="Z1047" s="7"/>
      <c r="AA1047" s="7"/>
      <c r="AB1047" s="7"/>
    </row>
    <row r="1048" spans="1:28" ht="15" customHeight="1" x14ac:dyDescent="0.25">
      <c r="A1048" s="7">
        <v>1033</v>
      </c>
      <c r="B1048" s="8" t="s">
        <v>23</v>
      </c>
      <c r="C1048" s="7">
        <v>1070811</v>
      </c>
      <c r="D1048" s="7">
        <v>844</v>
      </c>
      <c r="E1048" s="8" t="s">
        <v>1777</v>
      </c>
      <c r="F1048" s="8" t="s">
        <v>1925</v>
      </c>
      <c r="G1048" s="8"/>
      <c r="H1048" s="8" t="s">
        <v>1936</v>
      </c>
      <c r="I1048" s="7">
        <v>977</v>
      </c>
      <c r="J1048" s="7">
        <v>1</v>
      </c>
      <c r="K1048" s="8" t="s">
        <v>1925</v>
      </c>
      <c r="L1048" s="7">
        <v>2</v>
      </c>
      <c r="M1048" s="8" t="s">
        <v>1935</v>
      </c>
      <c r="N1048" s="8" t="s">
        <v>28</v>
      </c>
      <c r="O1048" s="8" t="s">
        <v>29</v>
      </c>
      <c r="P1048" s="8" t="s">
        <v>30</v>
      </c>
      <c r="Q1048" s="8" t="s">
        <v>31</v>
      </c>
      <c r="R1048" s="9">
        <v>-18.75</v>
      </c>
      <c r="S1048" s="9">
        <v>34.096400000000003</v>
      </c>
      <c r="T1048" s="19">
        <v>1</v>
      </c>
      <c r="U1048" s="7">
        <v>0</v>
      </c>
      <c r="V1048" s="7"/>
      <c r="W1048" s="7"/>
      <c r="X1048" s="12">
        <v>1</v>
      </c>
      <c r="Y1048" s="7">
        <v>0</v>
      </c>
      <c r="Z1048" s="7"/>
      <c r="AA1048" s="7"/>
      <c r="AB1048" s="7"/>
    </row>
    <row r="1049" spans="1:28" ht="15" customHeight="1" x14ac:dyDescent="0.25">
      <c r="A1049" s="7">
        <v>1034</v>
      </c>
      <c r="B1049" s="8" t="s">
        <v>23</v>
      </c>
      <c r="C1049" s="7">
        <v>1070812</v>
      </c>
      <c r="D1049" s="7">
        <v>843</v>
      </c>
      <c r="E1049" s="8" t="s">
        <v>1777</v>
      </c>
      <c r="F1049" s="8" t="s">
        <v>1925</v>
      </c>
      <c r="G1049" s="8"/>
      <c r="H1049" s="8" t="s">
        <v>726</v>
      </c>
      <c r="I1049" s="7">
        <v>978</v>
      </c>
      <c r="J1049" s="7">
        <v>2</v>
      </c>
      <c r="K1049" s="8" t="s">
        <v>1932</v>
      </c>
      <c r="L1049" s="7">
        <v>1</v>
      </c>
      <c r="M1049" s="8" t="s">
        <v>1933</v>
      </c>
      <c r="N1049" s="8" t="s">
        <v>28</v>
      </c>
      <c r="O1049" s="8" t="s">
        <v>29</v>
      </c>
      <c r="P1049" s="8" t="s">
        <v>30</v>
      </c>
      <c r="Q1049" s="8" t="s">
        <v>31</v>
      </c>
      <c r="R1049" s="9">
        <v>-18.478300000000001</v>
      </c>
      <c r="S1049" s="9">
        <v>33.978299999999997</v>
      </c>
      <c r="T1049" s="19">
        <v>1</v>
      </c>
      <c r="U1049" s="7">
        <v>0</v>
      </c>
      <c r="V1049" s="7"/>
      <c r="W1049" s="7"/>
      <c r="X1049" s="12">
        <v>1</v>
      </c>
      <c r="Y1049" s="7">
        <v>0</v>
      </c>
      <c r="Z1049" s="7"/>
      <c r="AA1049" s="7"/>
      <c r="AB1049" s="7"/>
    </row>
    <row r="1050" spans="1:28" ht="15" customHeight="1" x14ac:dyDescent="0.25">
      <c r="A1050" s="7">
        <v>1035</v>
      </c>
      <c r="B1050" s="8" t="s">
        <v>23</v>
      </c>
      <c r="C1050" s="7">
        <v>1070813</v>
      </c>
      <c r="D1050" s="7">
        <v>822</v>
      </c>
      <c r="E1050" s="8" t="s">
        <v>1777</v>
      </c>
      <c r="F1050" s="8" t="s">
        <v>1925</v>
      </c>
      <c r="G1050" s="8"/>
      <c r="H1050" s="8" t="s">
        <v>1937</v>
      </c>
      <c r="I1050" s="7">
        <v>979</v>
      </c>
      <c r="J1050" s="7">
        <v>2</v>
      </c>
      <c r="K1050" s="8" t="s">
        <v>1932</v>
      </c>
      <c r="L1050" s="7">
        <v>1</v>
      </c>
      <c r="M1050" s="8" t="s">
        <v>1933</v>
      </c>
      <c r="N1050" s="8" t="s">
        <v>28</v>
      </c>
      <c r="O1050" s="8" t="s">
        <v>61</v>
      </c>
      <c r="P1050" s="8" t="s">
        <v>61</v>
      </c>
      <c r="Q1050" s="8" t="s">
        <v>31</v>
      </c>
      <c r="R1050" s="9">
        <v>-18.357800000000001</v>
      </c>
      <c r="S1050" s="9">
        <v>33.999400000000001</v>
      </c>
      <c r="T1050" s="19">
        <v>1</v>
      </c>
      <c r="U1050" s="7">
        <v>0</v>
      </c>
      <c r="V1050" s="7"/>
      <c r="W1050" s="7"/>
      <c r="X1050" s="12">
        <v>0</v>
      </c>
      <c r="Y1050" s="7">
        <v>0</v>
      </c>
      <c r="Z1050" s="7"/>
      <c r="AA1050" s="7"/>
      <c r="AB1050" s="7"/>
    </row>
    <row r="1051" spans="1:28" ht="15" customHeight="1" x14ac:dyDescent="0.25">
      <c r="A1051" s="7">
        <v>1036</v>
      </c>
      <c r="B1051" s="8" t="s">
        <v>23</v>
      </c>
      <c r="C1051" s="7">
        <v>1070814</v>
      </c>
      <c r="D1051" s="7">
        <v>762</v>
      </c>
      <c r="E1051" s="8" t="s">
        <v>1777</v>
      </c>
      <c r="F1051" s="8" t="s">
        <v>1925</v>
      </c>
      <c r="G1051" s="8">
        <v>1</v>
      </c>
      <c r="H1051" s="8" t="s">
        <v>1938</v>
      </c>
      <c r="I1051" s="7">
        <v>980</v>
      </c>
      <c r="J1051" s="7">
        <v>3</v>
      </c>
      <c r="K1051" s="8" t="s">
        <v>1929</v>
      </c>
      <c r="L1051" s="7">
        <v>1</v>
      </c>
      <c r="M1051" s="8" t="s">
        <v>1939</v>
      </c>
      <c r="N1051" s="8" t="s">
        <v>28</v>
      </c>
      <c r="O1051" s="8" t="s">
        <v>29</v>
      </c>
      <c r="P1051" s="8" t="s">
        <v>30</v>
      </c>
      <c r="Q1051" s="8" t="s">
        <v>31</v>
      </c>
      <c r="R1051" s="9">
        <v>-18.485800000000001</v>
      </c>
      <c r="S1051" s="9">
        <v>34.216700000000003</v>
      </c>
      <c r="T1051" s="19">
        <v>1</v>
      </c>
      <c r="U1051" s="7">
        <v>1</v>
      </c>
      <c r="V1051" s="7"/>
      <c r="W1051" s="7"/>
      <c r="X1051" s="7">
        <v>1</v>
      </c>
      <c r="Y1051" s="7">
        <v>0</v>
      </c>
      <c r="Z1051" s="7"/>
      <c r="AA1051" s="7"/>
      <c r="AB1051" s="7"/>
    </row>
    <row r="1052" spans="1:28" ht="15" customHeight="1" x14ac:dyDescent="0.25">
      <c r="A1052" s="7">
        <v>1037</v>
      </c>
      <c r="B1052" s="8" t="s">
        <v>23</v>
      </c>
      <c r="C1052" s="7">
        <v>1070815</v>
      </c>
      <c r="D1052" s="7">
        <v>876</v>
      </c>
      <c r="E1052" s="8" t="s">
        <v>1777</v>
      </c>
      <c r="F1052" s="8" t="s">
        <v>1925</v>
      </c>
      <c r="G1052" s="8"/>
      <c r="H1052" s="8" t="s">
        <v>1871</v>
      </c>
      <c r="I1052" s="7">
        <v>981</v>
      </c>
      <c r="J1052" s="7">
        <v>1</v>
      </c>
      <c r="K1052" s="8" t="s">
        <v>1925</v>
      </c>
      <c r="L1052" s="7">
        <v>3</v>
      </c>
      <c r="M1052" s="8" t="s">
        <v>1940</v>
      </c>
      <c r="N1052" s="8" t="s">
        <v>28</v>
      </c>
      <c r="O1052" s="8" t="s">
        <v>29</v>
      </c>
      <c r="P1052" s="8" t="s">
        <v>30</v>
      </c>
      <c r="Q1052" s="8" t="s">
        <v>31</v>
      </c>
      <c r="R1052" s="9">
        <v>-18.984500000000001</v>
      </c>
      <c r="S1052" s="9">
        <v>34.102800000000002</v>
      </c>
      <c r="T1052" s="19">
        <v>1</v>
      </c>
      <c r="U1052" s="7">
        <v>0</v>
      </c>
      <c r="V1052" s="7"/>
      <c r="W1052" s="7"/>
      <c r="X1052" s="12">
        <v>1</v>
      </c>
      <c r="Y1052" s="7">
        <v>0</v>
      </c>
      <c r="Z1052" s="7"/>
      <c r="AA1052" s="7"/>
      <c r="AB1052" s="7"/>
    </row>
    <row r="1053" spans="1:28" ht="15" customHeight="1" x14ac:dyDescent="0.25">
      <c r="A1053" s="7">
        <v>1038</v>
      </c>
      <c r="B1053" s="8" t="s">
        <v>23</v>
      </c>
      <c r="C1053" s="7">
        <v>1070816</v>
      </c>
      <c r="D1053" s="7">
        <v>820</v>
      </c>
      <c r="E1053" s="8" t="s">
        <v>1777</v>
      </c>
      <c r="F1053" s="8" t="s">
        <v>1925</v>
      </c>
      <c r="G1053" s="8"/>
      <c r="H1053" s="8" t="s">
        <v>1941</v>
      </c>
      <c r="I1053" s="7">
        <v>982</v>
      </c>
      <c r="J1053" s="7">
        <v>1</v>
      </c>
      <c r="K1053" s="8" t="s">
        <v>1925</v>
      </c>
      <c r="L1053" s="7">
        <v>2</v>
      </c>
      <c r="M1053" s="8" t="s">
        <v>1935</v>
      </c>
      <c r="N1053" s="8" t="s">
        <v>28</v>
      </c>
      <c r="O1053" s="8" t="s">
        <v>29</v>
      </c>
      <c r="P1053" s="8" t="s">
        <v>30</v>
      </c>
      <c r="Q1053" s="8" t="s">
        <v>31</v>
      </c>
      <c r="R1053" s="9">
        <v>-18.5989</v>
      </c>
      <c r="S1053" s="9">
        <v>34.137500000000003</v>
      </c>
      <c r="T1053" s="19">
        <v>1</v>
      </c>
      <c r="U1053" s="7">
        <v>0</v>
      </c>
      <c r="V1053" s="7"/>
      <c r="W1053" s="7"/>
      <c r="X1053" s="12">
        <v>1</v>
      </c>
      <c r="Y1053" s="7">
        <v>0</v>
      </c>
      <c r="Z1053" s="7"/>
      <c r="AA1053" s="7"/>
      <c r="AB1053" s="7"/>
    </row>
    <row r="1054" spans="1:28" ht="15" customHeight="1" x14ac:dyDescent="0.25">
      <c r="A1054" s="7">
        <v>1039</v>
      </c>
      <c r="B1054" s="8" t="s">
        <v>23</v>
      </c>
      <c r="C1054" s="7">
        <v>1070817</v>
      </c>
      <c r="D1054" s="7">
        <v>821</v>
      </c>
      <c r="E1054" s="8" t="s">
        <v>1777</v>
      </c>
      <c r="F1054" s="8" t="s">
        <v>1925</v>
      </c>
      <c r="G1054" s="8"/>
      <c r="H1054" s="8" t="s">
        <v>1942</v>
      </c>
      <c r="I1054" s="7">
        <v>983</v>
      </c>
      <c r="J1054" s="7">
        <v>1</v>
      </c>
      <c r="K1054" s="8" t="s">
        <v>1925</v>
      </c>
      <c r="L1054" s="7">
        <v>2</v>
      </c>
      <c r="M1054" s="8" t="s">
        <v>1935</v>
      </c>
      <c r="N1054" s="8" t="s">
        <v>28</v>
      </c>
      <c r="O1054" s="8" t="s">
        <v>61</v>
      </c>
      <c r="P1054" s="8" t="s">
        <v>61</v>
      </c>
      <c r="Q1054" s="8" t="s">
        <v>31</v>
      </c>
      <c r="R1054" s="9">
        <v>-18.990600000000001</v>
      </c>
      <c r="S1054" s="9">
        <v>34.354399999999998</v>
      </c>
      <c r="T1054" s="19">
        <v>1</v>
      </c>
      <c r="U1054" s="7">
        <v>0</v>
      </c>
      <c r="V1054" s="7"/>
      <c r="W1054" s="7"/>
      <c r="X1054" s="12">
        <v>0</v>
      </c>
      <c r="Y1054" s="7">
        <v>0</v>
      </c>
      <c r="Z1054" s="7"/>
      <c r="AA1054" s="7"/>
      <c r="AB1054" s="7"/>
    </row>
    <row r="1055" spans="1:28" ht="15" customHeight="1" x14ac:dyDescent="0.25">
      <c r="A1055" s="7">
        <v>1040</v>
      </c>
      <c r="B1055" s="8" t="s">
        <v>23</v>
      </c>
      <c r="C1055" s="7">
        <v>1070818</v>
      </c>
      <c r="D1055" s="7">
        <v>846</v>
      </c>
      <c r="E1055" s="8" t="s">
        <v>1777</v>
      </c>
      <c r="F1055" s="8" t="s">
        <v>1925</v>
      </c>
      <c r="G1055" s="8"/>
      <c r="H1055" s="8" t="s">
        <v>2755</v>
      </c>
      <c r="I1055" s="7">
        <v>984</v>
      </c>
      <c r="J1055" s="7">
        <v>3</v>
      </c>
      <c r="K1055" s="8" t="s">
        <v>1929</v>
      </c>
      <c r="L1055" s="7">
        <v>2</v>
      </c>
      <c r="M1055" s="8" t="s">
        <v>1930</v>
      </c>
      <c r="N1055" s="8" t="s">
        <v>28</v>
      </c>
      <c r="O1055" s="8" t="s">
        <v>29</v>
      </c>
      <c r="P1055" s="8" t="s">
        <v>30</v>
      </c>
      <c r="Q1055" s="8" t="s">
        <v>31</v>
      </c>
      <c r="R1055" s="9">
        <v>-18.4969</v>
      </c>
      <c r="S1055" s="9">
        <v>34.417200000000001</v>
      </c>
      <c r="T1055" s="19">
        <v>1</v>
      </c>
      <c r="U1055" s="7">
        <v>0</v>
      </c>
      <c r="V1055" s="7"/>
      <c r="W1055" s="7"/>
      <c r="X1055" s="12">
        <v>0</v>
      </c>
      <c r="Y1055" s="7">
        <v>0</v>
      </c>
      <c r="Z1055" s="7"/>
      <c r="AA1055" s="7"/>
      <c r="AB1055" s="7"/>
    </row>
    <row r="1056" spans="1:28" ht="15" customHeight="1" x14ac:dyDescent="0.25">
      <c r="A1056" s="7">
        <v>1041</v>
      </c>
      <c r="B1056" s="8" t="s">
        <v>23</v>
      </c>
      <c r="C1056" s="7">
        <v>1070819</v>
      </c>
      <c r="D1056" s="7">
        <v>788</v>
      </c>
      <c r="E1056" s="8" t="s">
        <v>1777</v>
      </c>
      <c r="F1056" s="8" t="s">
        <v>1925</v>
      </c>
      <c r="G1056" s="8"/>
      <c r="H1056" s="8" t="s">
        <v>1873</v>
      </c>
      <c r="I1056" s="7">
        <v>985</v>
      </c>
      <c r="J1056" s="7">
        <v>1</v>
      </c>
      <c r="K1056" s="8" t="s">
        <v>1925</v>
      </c>
      <c r="L1056" s="7">
        <v>2</v>
      </c>
      <c r="M1056" s="8" t="s">
        <v>1935</v>
      </c>
      <c r="N1056" s="8" t="s">
        <v>28</v>
      </c>
      <c r="O1056" s="8" t="s">
        <v>61</v>
      </c>
      <c r="P1056" s="8" t="s">
        <v>61</v>
      </c>
      <c r="Q1056" s="8" t="s">
        <v>31</v>
      </c>
      <c r="R1056" s="9">
        <v>-18.588100000000001</v>
      </c>
      <c r="S1056" s="9">
        <v>34.0839</v>
      </c>
      <c r="T1056" s="19">
        <v>1</v>
      </c>
      <c r="U1056" s="7">
        <v>0</v>
      </c>
      <c r="V1056" s="7"/>
      <c r="W1056" s="7"/>
      <c r="X1056" s="12">
        <v>0</v>
      </c>
      <c r="Y1056" s="7">
        <v>0</v>
      </c>
      <c r="Z1056" s="7"/>
      <c r="AA1056" s="7"/>
      <c r="AB1056" s="7"/>
    </row>
    <row r="1057" spans="1:28" ht="15" customHeight="1" x14ac:dyDescent="0.25">
      <c r="A1057" s="7">
        <v>1042</v>
      </c>
      <c r="B1057" s="8" t="s">
        <v>23</v>
      </c>
      <c r="C1057" s="7">
        <v>1070820</v>
      </c>
      <c r="D1057" s="7">
        <v>789</v>
      </c>
      <c r="E1057" s="8" t="s">
        <v>1777</v>
      </c>
      <c r="F1057" s="8" t="s">
        <v>1925</v>
      </c>
      <c r="G1057" s="8">
        <v>1</v>
      </c>
      <c r="H1057" s="8" t="s">
        <v>1943</v>
      </c>
      <c r="I1057" s="7">
        <v>986</v>
      </c>
      <c r="J1057" s="7">
        <v>3</v>
      </c>
      <c r="K1057" s="8" t="s">
        <v>1929</v>
      </c>
      <c r="L1057" s="7">
        <v>1</v>
      </c>
      <c r="M1057" s="8" t="s">
        <v>1939</v>
      </c>
      <c r="N1057" s="8" t="s">
        <v>28</v>
      </c>
      <c r="O1057" s="8" t="s">
        <v>61</v>
      </c>
      <c r="P1057" s="8" t="s">
        <v>61</v>
      </c>
      <c r="Q1057" s="8" t="s">
        <v>31</v>
      </c>
      <c r="R1057" s="9">
        <v>-18.547499999999999</v>
      </c>
      <c r="S1057" s="9">
        <v>34.176900000000003</v>
      </c>
      <c r="T1057" s="19">
        <v>1</v>
      </c>
      <c r="U1057" s="7">
        <v>0</v>
      </c>
      <c r="V1057" s="7"/>
      <c r="W1057" s="7"/>
      <c r="X1057" s="12">
        <v>0</v>
      </c>
      <c r="Y1057" s="7">
        <v>0</v>
      </c>
      <c r="Z1057" s="7"/>
      <c r="AA1057" s="7"/>
      <c r="AB1057" s="7"/>
    </row>
    <row r="1058" spans="1:28" ht="15" customHeight="1" x14ac:dyDescent="0.25">
      <c r="A1058" s="7">
        <v>1043</v>
      </c>
      <c r="B1058" s="8" t="s">
        <v>23</v>
      </c>
      <c r="C1058" s="7">
        <v>1070821</v>
      </c>
      <c r="D1058" s="7">
        <v>874</v>
      </c>
      <c r="E1058" s="8" t="s">
        <v>1777</v>
      </c>
      <c r="F1058" s="8" t="s">
        <v>1925</v>
      </c>
      <c r="G1058" s="8"/>
      <c r="H1058" s="8" t="s">
        <v>1944</v>
      </c>
      <c r="I1058" s="7">
        <v>987</v>
      </c>
      <c r="J1058" s="7">
        <v>2</v>
      </c>
      <c r="K1058" s="8" t="s">
        <v>1932</v>
      </c>
      <c r="L1058" s="7">
        <v>2</v>
      </c>
      <c r="M1058" s="8" t="s">
        <v>1945</v>
      </c>
      <c r="N1058" s="8" t="s">
        <v>28</v>
      </c>
      <c r="O1058" s="8" t="s">
        <v>29</v>
      </c>
      <c r="P1058" s="8" t="s">
        <v>30</v>
      </c>
      <c r="Q1058" s="8" t="s">
        <v>31</v>
      </c>
      <c r="R1058" s="9">
        <v>-18.615300000000001</v>
      </c>
      <c r="S1058" s="9">
        <v>33.878599999999999</v>
      </c>
      <c r="T1058" s="19">
        <v>1</v>
      </c>
      <c r="U1058" s="7">
        <v>0</v>
      </c>
      <c r="V1058" s="7"/>
      <c r="W1058" s="7"/>
      <c r="X1058" s="12">
        <v>1</v>
      </c>
      <c r="Y1058" s="7">
        <v>0</v>
      </c>
      <c r="Z1058" s="7"/>
      <c r="AA1058" s="7"/>
      <c r="AB1058" s="7"/>
    </row>
    <row r="1059" spans="1:28" s="32" customFormat="1" ht="15" customHeight="1" x14ac:dyDescent="0.25">
      <c r="A1059" s="28">
        <v>1044</v>
      </c>
      <c r="B1059" s="29" t="s">
        <v>23</v>
      </c>
      <c r="C1059" s="28">
        <v>1070901</v>
      </c>
      <c r="D1059" s="28"/>
      <c r="E1059" s="29" t="s">
        <v>1777</v>
      </c>
      <c r="F1059" s="29" t="s">
        <v>1946</v>
      </c>
      <c r="G1059" s="29"/>
      <c r="H1059" s="29" t="s">
        <v>2671</v>
      </c>
      <c r="I1059" s="28">
        <v>988</v>
      </c>
      <c r="J1059" s="28"/>
      <c r="K1059" s="29"/>
      <c r="L1059" s="28"/>
      <c r="M1059" s="29"/>
      <c r="N1059" s="29"/>
      <c r="O1059" s="29"/>
      <c r="P1059" s="29"/>
      <c r="Q1059" s="29"/>
      <c r="R1059" s="30">
        <v>-20.912712935399998</v>
      </c>
      <c r="S1059" s="30">
        <v>34.5218324306</v>
      </c>
      <c r="T1059" s="31">
        <v>1</v>
      </c>
      <c r="U1059" s="28">
        <v>0</v>
      </c>
      <c r="V1059" s="28"/>
      <c r="W1059" s="28"/>
      <c r="X1059" s="28">
        <v>1</v>
      </c>
      <c r="Y1059" s="28">
        <v>0</v>
      </c>
      <c r="Z1059" s="28"/>
      <c r="AA1059" s="28"/>
      <c r="AB1059" s="28"/>
    </row>
    <row r="1060" spans="1:28" s="27" customFormat="1" ht="15" customHeight="1" x14ac:dyDescent="0.25">
      <c r="A1060" s="23">
        <v>1045</v>
      </c>
      <c r="B1060" s="24" t="s">
        <v>23</v>
      </c>
      <c r="C1060" s="23">
        <v>1070905</v>
      </c>
      <c r="D1060" s="23"/>
      <c r="E1060" s="24" t="s">
        <v>1777</v>
      </c>
      <c r="F1060" s="24" t="s">
        <v>1946</v>
      </c>
      <c r="G1060" s="24"/>
      <c r="H1060" s="24" t="s">
        <v>2672</v>
      </c>
      <c r="I1060" s="23">
        <v>989</v>
      </c>
      <c r="J1060" s="23"/>
      <c r="K1060" s="24"/>
      <c r="L1060" s="23"/>
      <c r="M1060" s="24"/>
      <c r="N1060" s="24"/>
      <c r="O1060" s="24"/>
      <c r="P1060" s="24"/>
      <c r="Q1060" s="24"/>
      <c r="R1060" s="25"/>
      <c r="S1060" s="25"/>
      <c r="T1060" s="26">
        <v>1</v>
      </c>
      <c r="U1060" s="23">
        <v>0</v>
      </c>
      <c r="V1060" s="23"/>
      <c r="W1060" s="23"/>
      <c r="X1060" s="23">
        <v>1</v>
      </c>
      <c r="Y1060" s="23">
        <v>0</v>
      </c>
      <c r="Z1060" s="23"/>
      <c r="AA1060" s="23"/>
      <c r="AB1060" s="23"/>
    </row>
    <row r="1061" spans="1:28" ht="15" customHeight="1" x14ac:dyDescent="0.25">
      <c r="A1061" s="7">
        <v>1046</v>
      </c>
      <c r="B1061" s="8" t="s">
        <v>23</v>
      </c>
      <c r="C1061" s="7">
        <v>1070906</v>
      </c>
      <c r="D1061" s="7">
        <v>849</v>
      </c>
      <c r="E1061" s="8" t="s">
        <v>1777</v>
      </c>
      <c r="F1061" s="8" t="s">
        <v>1946</v>
      </c>
      <c r="G1061" s="8"/>
      <c r="H1061" s="8" t="s">
        <v>1947</v>
      </c>
      <c r="I1061" s="7">
        <v>990</v>
      </c>
      <c r="J1061" s="7">
        <v>2</v>
      </c>
      <c r="K1061" s="8" t="s">
        <v>1948</v>
      </c>
      <c r="L1061" s="7">
        <v>1</v>
      </c>
      <c r="M1061" s="8" t="s">
        <v>1949</v>
      </c>
      <c r="N1061" s="8" t="s">
        <v>28</v>
      </c>
      <c r="O1061" s="8" t="s">
        <v>29</v>
      </c>
      <c r="P1061" s="8" t="s">
        <v>30</v>
      </c>
      <c r="Q1061" s="8" t="s">
        <v>31</v>
      </c>
      <c r="R1061" s="9">
        <v>-20.821899999999999</v>
      </c>
      <c r="S1061" s="9">
        <v>34.852800000000002</v>
      </c>
      <c r="T1061" s="19">
        <v>1</v>
      </c>
      <c r="U1061" s="7">
        <v>0</v>
      </c>
      <c r="V1061" s="7"/>
      <c r="W1061" s="7"/>
      <c r="X1061" s="12">
        <v>1</v>
      </c>
      <c r="Y1061" s="7">
        <v>0</v>
      </c>
      <c r="Z1061" s="7"/>
      <c r="AA1061" s="7"/>
      <c r="AB1061" s="7"/>
    </row>
    <row r="1062" spans="1:28" ht="15" customHeight="1" x14ac:dyDescent="0.25">
      <c r="A1062" s="7">
        <v>1047</v>
      </c>
      <c r="B1062" s="8" t="s">
        <v>23</v>
      </c>
      <c r="C1062" s="7">
        <v>1070907</v>
      </c>
      <c r="D1062" s="7">
        <v>886</v>
      </c>
      <c r="E1062" s="8" t="s">
        <v>1777</v>
      </c>
      <c r="F1062" s="8" t="s">
        <v>1946</v>
      </c>
      <c r="G1062" s="8"/>
      <c r="H1062" s="8" t="s">
        <v>1950</v>
      </c>
      <c r="I1062" s="7">
        <v>991</v>
      </c>
      <c r="J1062" s="7">
        <v>3</v>
      </c>
      <c r="K1062" s="8" t="s">
        <v>1951</v>
      </c>
      <c r="L1062" s="7">
        <v>2</v>
      </c>
      <c r="M1062" s="8" t="s">
        <v>1952</v>
      </c>
      <c r="N1062" s="8" t="s">
        <v>28</v>
      </c>
      <c r="O1062" s="8" t="s">
        <v>29</v>
      </c>
      <c r="P1062" s="8" t="s">
        <v>30</v>
      </c>
      <c r="Q1062" s="8" t="s">
        <v>31</v>
      </c>
      <c r="R1062" s="9">
        <v>-20.741099999999999</v>
      </c>
      <c r="S1062" s="9">
        <v>34.926400000000001</v>
      </c>
      <c r="T1062" s="19">
        <v>1</v>
      </c>
      <c r="U1062" s="7">
        <v>0</v>
      </c>
      <c r="V1062" s="7"/>
      <c r="W1062" s="7"/>
      <c r="X1062" s="12">
        <v>1</v>
      </c>
      <c r="Y1062" s="7">
        <v>0</v>
      </c>
      <c r="Z1062" s="7"/>
      <c r="AA1062" s="7"/>
      <c r="AB1062" s="7"/>
    </row>
    <row r="1063" spans="1:28" ht="15" customHeight="1" x14ac:dyDescent="0.25">
      <c r="A1063" s="7">
        <v>1048</v>
      </c>
      <c r="B1063" s="8" t="s">
        <v>23</v>
      </c>
      <c r="C1063" s="7">
        <v>1070908</v>
      </c>
      <c r="D1063" s="7">
        <v>848</v>
      </c>
      <c r="E1063" s="8" t="s">
        <v>1777</v>
      </c>
      <c r="F1063" s="8" t="s">
        <v>1946</v>
      </c>
      <c r="G1063" s="8"/>
      <c r="H1063" s="8" t="s">
        <v>1953</v>
      </c>
      <c r="I1063" s="7">
        <v>992</v>
      </c>
      <c r="J1063" s="7">
        <v>1</v>
      </c>
      <c r="K1063" s="8" t="s">
        <v>1946</v>
      </c>
      <c r="L1063" s="7">
        <v>1</v>
      </c>
      <c r="M1063" s="8" t="s">
        <v>1954</v>
      </c>
      <c r="N1063" s="8" t="s">
        <v>28</v>
      </c>
      <c r="O1063" s="8" t="s">
        <v>29</v>
      </c>
      <c r="P1063" s="8" t="s">
        <v>30</v>
      </c>
      <c r="Q1063" s="8" t="s">
        <v>31</v>
      </c>
      <c r="R1063" s="9">
        <v>-20.975000000000001</v>
      </c>
      <c r="S1063" s="9">
        <v>35.005000000000003</v>
      </c>
      <c r="T1063" s="19">
        <v>1</v>
      </c>
      <c r="U1063" s="7">
        <v>1</v>
      </c>
      <c r="V1063" s="7"/>
      <c r="W1063" s="7"/>
      <c r="X1063" s="7">
        <v>1</v>
      </c>
      <c r="Y1063" s="7">
        <v>0</v>
      </c>
      <c r="Z1063" s="7"/>
      <c r="AA1063" s="7"/>
      <c r="AB1063" s="7"/>
    </row>
    <row r="1064" spans="1:28" ht="15" customHeight="1" x14ac:dyDescent="0.25">
      <c r="A1064" s="7">
        <v>1049</v>
      </c>
      <c r="B1064" s="8" t="s">
        <v>23</v>
      </c>
      <c r="C1064" s="7">
        <v>1070909</v>
      </c>
      <c r="D1064" s="7">
        <v>823</v>
      </c>
      <c r="E1064" s="8" t="s">
        <v>1777</v>
      </c>
      <c r="F1064" s="8" t="s">
        <v>1946</v>
      </c>
      <c r="G1064" s="8"/>
      <c r="H1064" s="8" t="s">
        <v>1955</v>
      </c>
      <c r="I1064" s="7">
        <v>993</v>
      </c>
      <c r="J1064" s="7">
        <v>2</v>
      </c>
      <c r="K1064" s="8" t="s">
        <v>1948</v>
      </c>
      <c r="L1064" s="7">
        <v>1</v>
      </c>
      <c r="M1064" s="8" t="s">
        <v>1949</v>
      </c>
      <c r="N1064" s="8" t="s">
        <v>28</v>
      </c>
      <c r="O1064" s="8" t="s">
        <v>29</v>
      </c>
      <c r="P1064" s="8" t="s">
        <v>30</v>
      </c>
      <c r="Q1064" s="8" t="s">
        <v>31</v>
      </c>
      <c r="R1064" s="9">
        <v>-20.7011</v>
      </c>
      <c r="S1064" s="9">
        <v>34.793300000000002</v>
      </c>
      <c r="T1064" s="19">
        <v>1</v>
      </c>
      <c r="U1064" s="7">
        <v>1</v>
      </c>
      <c r="V1064" s="7"/>
      <c r="W1064" s="7"/>
      <c r="X1064" s="7">
        <v>1</v>
      </c>
      <c r="Y1064" s="7">
        <v>0</v>
      </c>
      <c r="Z1064" s="7"/>
      <c r="AA1064" s="7"/>
      <c r="AB1064" s="7"/>
    </row>
    <row r="1065" spans="1:28" ht="15" customHeight="1" x14ac:dyDescent="0.25">
      <c r="A1065" s="7">
        <v>1050</v>
      </c>
      <c r="B1065" s="8" t="s">
        <v>23</v>
      </c>
      <c r="C1065" s="7">
        <v>1070910</v>
      </c>
      <c r="D1065" s="7">
        <v>790</v>
      </c>
      <c r="E1065" s="8" t="s">
        <v>1777</v>
      </c>
      <c r="F1065" s="8" t="s">
        <v>1946</v>
      </c>
      <c r="G1065" s="8"/>
      <c r="H1065" s="8" t="s">
        <v>1956</v>
      </c>
      <c r="I1065" s="7">
        <v>994</v>
      </c>
      <c r="J1065" s="7">
        <v>1</v>
      </c>
      <c r="K1065" s="8" t="s">
        <v>1946</v>
      </c>
      <c r="L1065" s="7">
        <v>1</v>
      </c>
      <c r="M1065" s="8" t="s">
        <v>1954</v>
      </c>
      <c r="N1065" s="8" t="s">
        <v>28</v>
      </c>
      <c r="O1065" s="8" t="s">
        <v>29</v>
      </c>
      <c r="P1065" s="8" t="s">
        <v>30</v>
      </c>
      <c r="Q1065" s="8" t="s">
        <v>31</v>
      </c>
      <c r="R1065" s="9">
        <v>-21.013300000000001</v>
      </c>
      <c r="S1065" s="9">
        <v>34.897500000000001</v>
      </c>
      <c r="T1065" s="19">
        <v>1</v>
      </c>
      <c r="U1065" s="7">
        <v>0</v>
      </c>
      <c r="V1065" s="7"/>
      <c r="W1065" s="7"/>
      <c r="X1065" s="12">
        <v>1</v>
      </c>
      <c r="Y1065" s="7">
        <v>0</v>
      </c>
      <c r="Z1065" s="7"/>
      <c r="AA1065" s="7"/>
      <c r="AB1065" s="7"/>
    </row>
    <row r="1066" spans="1:28" s="27" customFormat="1" ht="15" customHeight="1" x14ac:dyDescent="0.25">
      <c r="A1066" s="23">
        <v>1051</v>
      </c>
      <c r="B1066" s="24" t="s">
        <v>23</v>
      </c>
      <c r="C1066" s="23">
        <v>1070911</v>
      </c>
      <c r="D1066" s="23"/>
      <c r="E1066" s="24" t="s">
        <v>1777</v>
      </c>
      <c r="F1066" s="24" t="s">
        <v>1946</v>
      </c>
      <c r="G1066" s="24"/>
      <c r="H1066" s="24" t="s">
        <v>2673</v>
      </c>
      <c r="I1066" s="23">
        <v>995</v>
      </c>
      <c r="J1066" s="23"/>
      <c r="K1066" s="24"/>
      <c r="L1066" s="23"/>
      <c r="M1066" s="24"/>
      <c r="N1066" s="24"/>
      <c r="O1066" s="24"/>
      <c r="P1066" s="24"/>
      <c r="Q1066" s="24"/>
      <c r="R1066" s="25"/>
      <c r="S1066" s="25"/>
      <c r="T1066" s="26">
        <v>1</v>
      </c>
      <c r="U1066" s="23">
        <v>0</v>
      </c>
      <c r="V1066" s="23"/>
      <c r="W1066" s="23"/>
      <c r="X1066" s="23">
        <v>1</v>
      </c>
      <c r="Y1066" s="23">
        <v>0</v>
      </c>
      <c r="Z1066" s="23"/>
      <c r="AA1066" s="23"/>
      <c r="AB1066" s="23"/>
    </row>
    <row r="1067" spans="1:28" ht="15" customHeight="1" x14ac:dyDescent="0.25">
      <c r="A1067" s="7">
        <v>1052</v>
      </c>
      <c r="B1067" s="8" t="s">
        <v>23</v>
      </c>
      <c r="C1067" s="7">
        <v>1070912</v>
      </c>
      <c r="D1067" s="7">
        <v>847</v>
      </c>
      <c r="E1067" s="8" t="s">
        <v>1777</v>
      </c>
      <c r="F1067" s="8" t="s">
        <v>1946</v>
      </c>
      <c r="G1067" s="8"/>
      <c r="H1067" s="8" t="s">
        <v>1957</v>
      </c>
      <c r="I1067" s="7">
        <v>996</v>
      </c>
      <c r="J1067" s="7">
        <v>3</v>
      </c>
      <c r="K1067" s="8" t="s">
        <v>1951</v>
      </c>
      <c r="L1067" s="7">
        <v>1</v>
      </c>
      <c r="M1067" s="8" t="s">
        <v>1951</v>
      </c>
      <c r="N1067" s="8" t="s">
        <v>28</v>
      </c>
      <c r="O1067" s="8" t="s">
        <v>29</v>
      </c>
      <c r="P1067" s="8" t="s">
        <v>30</v>
      </c>
      <c r="Q1067" s="8" t="s">
        <v>31</v>
      </c>
      <c r="R1067" s="9">
        <v>-20.631399999999999</v>
      </c>
      <c r="S1067" s="9">
        <v>34.9039</v>
      </c>
      <c r="T1067" s="19">
        <v>1</v>
      </c>
      <c r="U1067" s="7">
        <v>0</v>
      </c>
      <c r="V1067" s="7"/>
      <c r="W1067" s="7"/>
      <c r="X1067" s="12">
        <v>1</v>
      </c>
      <c r="Y1067" s="7">
        <v>0</v>
      </c>
      <c r="Z1067" s="7"/>
      <c r="AA1067" s="7"/>
      <c r="AB1067" s="7"/>
    </row>
    <row r="1068" spans="1:28" s="27" customFormat="1" ht="15" customHeight="1" x14ac:dyDescent="0.25">
      <c r="A1068" s="23">
        <v>1053</v>
      </c>
      <c r="B1068" s="24" t="s">
        <v>23</v>
      </c>
      <c r="C1068" s="23">
        <v>1070913</v>
      </c>
      <c r="D1068" s="23"/>
      <c r="E1068" s="24" t="s">
        <v>1777</v>
      </c>
      <c r="F1068" s="24" t="s">
        <v>1946</v>
      </c>
      <c r="G1068" s="24"/>
      <c r="H1068" s="24" t="s">
        <v>2674</v>
      </c>
      <c r="I1068" s="23">
        <v>997</v>
      </c>
      <c r="J1068" s="23"/>
      <c r="K1068" s="24"/>
      <c r="L1068" s="23"/>
      <c r="M1068" s="24"/>
      <c r="N1068" s="24"/>
      <c r="O1068" s="24"/>
      <c r="P1068" s="24"/>
      <c r="Q1068" s="24"/>
      <c r="R1068" s="25"/>
      <c r="S1068" s="25"/>
      <c r="T1068" s="26">
        <v>1</v>
      </c>
      <c r="U1068" s="23">
        <v>0</v>
      </c>
      <c r="V1068" s="23"/>
      <c r="W1068" s="23"/>
      <c r="X1068" s="23">
        <v>1</v>
      </c>
      <c r="Y1068" s="23">
        <v>0</v>
      </c>
      <c r="Z1068" s="23"/>
      <c r="AA1068" s="23"/>
      <c r="AB1068" s="23"/>
    </row>
    <row r="1069" spans="1:28" ht="15" customHeight="1" x14ac:dyDescent="0.25">
      <c r="A1069" s="7">
        <v>1054</v>
      </c>
      <c r="B1069" s="8" t="s">
        <v>23</v>
      </c>
      <c r="C1069" s="7">
        <v>1071006</v>
      </c>
      <c r="D1069" s="7">
        <v>877</v>
      </c>
      <c r="E1069" s="8" t="s">
        <v>1777</v>
      </c>
      <c r="F1069" s="8" t="s">
        <v>1958</v>
      </c>
      <c r="G1069" s="8"/>
      <c r="H1069" s="8" t="s">
        <v>1959</v>
      </c>
      <c r="I1069" s="7">
        <v>998</v>
      </c>
      <c r="J1069" s="7">
        <v>3</v>
      </c>
      <c r="K1069" s="8" t="s">
        <v>1960</v>
      </c>
      <c r="L1069" s="7">
        <v>1</v>
      </c>
      <c r="M1069" s="8" t="s">
        <v>1961</v>
      </c>
      <c r="N1069" s="8" t="s">
        <v>28</v>
      </c>
      <c r="O1069" s="8" t="s">
        <v>61</v>
      </c>
      <c r="P1069" s="8" t="s">
        <v>61</v>
      </c>
      <c r="Q1069" s="8" t="s">
        <v>31</v>
      </c>
      <c r="R1069" s="9">
        <v>-18.1175</v>
      </c>
      <c r="S1069" s="9">
        <v>34.456699999999998</v>
      </c>
      <c r="T1069" s="19">
        <v>1</v>
      </c>
      <c r="U1069" s="7">
        <v>0</v>
      </c>
      <c r="V1069" s="7"/>
      <c r="W1069" s="7"/>
      <c r="X1069" s="12">
        <v>1</v>
      </c>
      <c r="Y1069" s="7">
        <v>0</v>
      </c>
      <c r="Z1069" s="7"/>
      <c r="AA1069" s="7"/>
      <c r="AB1069" s="7"/>
    </row>
    <row r="1070" spans="1:28" ht="15" customHeight="1" x14ac:dyDescent="0.25">
      <c r="A1070" s="7">
        <v>1055</v>
      </c>
      <c r="B1070" s="8" t="s">
        <v>23</v>
      </c>
      <c r="C1070" s="7">
        <v>1071007</v>
      </c>
      <c r="D1070" s="7">
        <v>791</v>
      </c>
      <c r="E1070" s="8" t="s">
        <v>1777</v>
      </c>
      <c r="F1070" s="8" t="s">
        <v>1958</v>
      </c>
      <c r="G1070" s="8"/>
      <c r="H1070" s="8" t="s">
        <v>2803</v>
      </c>
      <c r="I1070" s="7">
        <v>999</v>
      </c>
      <c r="J1070" s="7">
        <v>2</v>
      </c>
      <c r="K1070" s="8" t="s">
        <v>1962</v>
      </c>
      <c r="L1070" s="7">
        <v>2</v>
      </c>
      <c r="M1070" s="8" t="s">
        <v>1963</v>
      </c>
      <c r="N1070" s="8" t="s">
        <v>28</v>
      </c>
      <c r="O1070" s="8" t="s">
        <v>29</v>
      </c>
      <c r="P1070" s="8" t="s">
        <v>30</v>
      </c>
      <c r="Q1070" s="8" t="s">
        <v>31</v>
      </c>
      <c r="R1070" s="9">
        <v>-17.319700000000001</v>
      </c>
      <c r="S1070" s="9">
        <v>34.289400000000001</v>
      </c>
      <c r="T1070" s="19">
        <v>1</v>
      </c>
      <c r="U1070" s="7">
        <v>0</v>
      </c>
      <c r="V1070" s="7"/>
      <c r="W1070" s="7"/>
      <c r="X1070" s="12">
        <v>1</v>
      </c>
      <c r="Y1070" s="7">
        <v>0</v>
      </c>
      <c r="Z1070" s="7"/>
      <c r="AA1070" s="7"/>
      <c r="AB1070" s="7"/>
    </row>
    <row r="1071" spans="1:28" ht="15" customHeight="1" x14ac:dyDescent="0.25">
      <c r="A1071" s="7">
        <v>1056</v>
      </c>
      <c r="B1071" s="8" t="s">
        <v>23</v>
      </c>
      <c r="C1071" s="7">
        <v>1071008</v>
      </c>
      <c r="D1071" s="7">
        <v>794</v>
      </c>
      <c r="E1071" s="8" t="s">
        <v>1777</v>
      </c>
      <c r="F1071" s="8" t="s">
        <v>1958</v>
      </c>
      <c r="G1071" s="8"/>
      <c r="H1071" s="8" t="s">
        <v>1964</v>
      </c>
      <c r="I1071" s="7">
        <v>1000</v>
      </c>
      <c r="J1071" s="7">
        <v>3</v>
      </c>
      <c r="K1071" s="8" t="s">
        <v>1960</v>
      </c>
      <c r="L1071" s="7">
        <v>1</v>
      </c>
      <c r="M1071" s="8" t="s">
        <v>1960</v>
      </c>
      <c r="N1071" s="8" t="s">
        <v>28</v>
      </c>
      <c r="O1071" s="8" t="s">
        <v>29</v>
      </c>
      <c r="P1071" s="8" t="s">
        <v>30</v>
      </c>
      <c r="Q1071" s="8" t="s">
        <v>31</v>
      </c>
      <c r="R1071" s="9">
        <v>-18.200299999999999</v>
      </c>
      <c r="S1071" s="9">
        <v>34.596699999999998</v>
      </c>
      <c r="T1071" s="19">
        <v>1</v>
      </c>
      <c r="U1071" s="7">
        <v>0</v>
      </c>
      <c r="V1071" s="7"/>
      <c r="W1071" s="7"/>
      <c r="X1071" s="12">
        <v>1</v>
      </c>
      <c r="Y1071" s="7">
        <v>0</v>
      </c>
      <c r="Z1071" s="7"/>
      <c r="AA1071" s="7"/>
      <c r="AB1071" s="7"/>
    </row>
    <row r="1072" spans="1:28" ht="15" customHeight="1" x14ac:dyDescent="0.25">
      <c r="A1072" s="7">
        <v>1057</v>
      </c>
      <c r="B1072" s="8" t="s">
        <v>23</v>
      </c>
      <c r="C1072" s="7">
        <v>1071009</v>
      </c>
      <c r="D1072" s="7">
        <v>826</v>
      </c>
      <c r="E1072" s="8" t="s">
        <v>1777</v>
      </c>
      <c r="F1072" s="8" t="s">
        <v>1958</v>
      </c>
      <c r="G1072" s="8"/>
      <c r="H1072" s="8" t="s">
        <v>1965</v>
      </c>
      <c r="I1072" s="7">
        <v>1001</v>
      </c>
      <c r="J1072" s="7">
        <v>1</v>
      </c>
      <c r="K1072" s="8" t="s">
        <v>1958</v>
      </c>
      <c r="L1072" s="7">
        <v>1</v>
      </c>
      <c r="M1072" s="8" t="s">
        <v>1966</v>
      </c>
      <c r="N1072" s="8" t="s">
        <v>28</v>
      </c>
      <c r="O1072" s="8" t="s">
        <v>29</v>
      </c>
      <c r="P1072" s="8" t="s">
        <v>30</v>
      </c>
      <c r="Q1072" s="8" t="s">
        <v>31</v>
      </c>
      <c r="R1072" s="9">
        <v>-17.966100000000001</v>
      </c>
      <c r="S1072" s="9">
        <v>34.414400000000001</v>
      </c>
      <c r="T1072" s="19">
        <v>1</v>
      </c>
      <c r="U1072" s="7">
        <v>1</v>
      </c>
      <c r="V1072" s="7"/>
      <c r="W1072" s="7"/>
      <c r="X1072" s="7">
        <v>1</v>
      </c>
      <c r="Y1072" s="7">
        <v>0</v>
      </c>
      <c r="Z1072" s="7"/>
      <c r="AA1072" s="7"/>
      <c r="AB1072" s="7"/>
    </row>
    <row r="1073" spans="1:28" ht="15" customHeight="1" x14ac:dyDescent="0.25">
      <c r="A1073" s="7">
        <v>1058</v>
      </c>
      <c r="B1073" s="8" t="s">
        <v>23</v>
      </c>
      <c r="C1073" s="7">
        <v>1071010</v>
      </c>
      <c r="D1073" s="7">
        <v>792</v>
      </c>
      <c r="E1073" s="8" t="s">
        <v>1777</v>
      </c>
      <c r="F1073" s="8" t="s">
        <v>1958</v>
      </c>
      <c r="G1073" s="8"/>
      <c r="H1073" s="8" t="s">
        <v>1967</v>
      </c>
      <c r="I1073" s="7">
        <v>1002</v>
      </c>
      <c r="J1073" s="7">
        <v>2</v>
      </c>
      <c r="K1073" s="8" t="s">
        <v>1962</v>
      </c>
      <c r="L1073" s="7">
        <v>1</v>
      </c>
      <c r="M1073" s="8" t="s">
        <v>1968</v>
      </c>
      <c r="N1073" s="8" t="s">
        <v>28</v>
      </c>
      <c r="O1073" s="8" t="s">
        <v>29</v>
      </c>
      <c r="P1073" s="8" t="s">
        <v>30</v>
      </c>
      <c r="Q1073" s="8" t="s">
        <v>31</v>
      </c>
      <c r="R1073" s="9">
        <v>-17.5839</v>
      </c>
      <c r="S1073" s="9">
        <v>34.314999999999998</v>
      </c>
      <c r="T1073" s="19">
        <v>1</v>
      </c>
      <c r="U1073" s="7">
        <v>1</v>
      </c>
      <c r="V1073" s="7"/>
      <c r="W1073" s="7"/>
      <c r="X1073" s="12">
        <v>1</v>
      </c>
      <c r="Y1073" s="7">
        <v>0</v>
      </c>
      <c r="Z1073" s="7"/>
      <c r="AA1073" s="7"/>
      <c r="AB1073" s="7"/>
    </row>
    <row r="1074" spans="1:28" ht="15" customHeight="1" x14ac:dyDescent="0.25">
      <c r="A1074" s="7">
        <v>1059</v>
      </c>
      <c r="B1074" s="8" t="s">
        <v>23</v>
      </c>
      <c r="C1074" s="7">
        <v>1071011</v>
      </c>
      <c r="D1074" s="7">
        <v>793</v>
      </c>
      <c r="E1074" s="8" t="s">
        <v>1777</v>
      </c>
      <c r="F1074" s="8" t="s">
        <v>1958</v>
      </c>
      <c r="G1074" s="8"/>
      <c r="H1074" s="8" t="s">
        <v>1969</v>
      </c>
      <c r="I1074" s="7">
        <v>1003</v>
      </c>
      <c r="J1074" s="7">
        <v>1</v>
      </c>
      <c r="K1074" s="8" t="s">
        <v>1958</v>
      </c>
      <c r="L1074" s="7">
        <v>2</v>
      </c>
      <c r="M1074" s="8" t="s">
        <v>1970</v>
      </c>
      <c r="N1074" s="8" t="s">
        <v>28</v>
      </c>
      <c r="O1074" s="8" t="s">
        <v>29</v>
      </c>
      <c r="P1074" s="8" t="s">
        <v>30</v>
      </c>
      <c r="Q1074" s="8" t="s">
        <v>31</v>
      </c>
      <c r="R1074" s="9">
        <v>-17.6997</v>
      </c>
      <c r="S1074" s="9">
        <v>34.584400000000002</v>
      </c>
      <c r="T1074" s="19">
        <v>1</v>
      </c>
      <c r="U1074" s="7">
        <v>0</v>
      </c>
      <c r="V1074" s="7"/>
      <c r="W1074" s="7"/>
      <c r="X1074" s="12">
        <v>1</v>
      </c>
      <c r="Y1074" s="7">
        <v>0</v>
      </c>
      <c r="Z1074" s="7"/>
      <c r="AA1074" s="7"/>
      <c r="AB1074" s="7"/>
    </row>
    <row r="1075" spans="1:28" ht="15" customHeight="1" x14ac:dyDescent="0.25">
      <c r="A1075" s="7">
        <v>1060</v>
      </c>
      <c r="B1075" s="8" t="s">
        <v>23</v>
      </c>
      <c r="C1075" s="7">
        <v>1071100</v>
      </c>
      <c r="D1075" s="7">
        <v>1249</v>
      </c>
      <c r="E1075" s="8" t="s">
        <v>1777</v>
      </c>
      <c r="F1075" s="8" t="s">
        <v>1971</v>
      </c>
      <c r="G1075" s="8">
        <v>1</v>
      </c>
      <c r="H1075" s="8" t="s">
        <v>1972</v>
      </c>
      <c r="I1075" s="7">
        <v>1004</v>
      </c>
      <c r="J1075" s="7">
        <v>1</v>
      </c>
      <c r="K1075" s="8" t="s">
        <v>1971</v>
      </c>
      <c r="L1075" s="7">
        <v>1</v>
      </c>
      <c r="M1075" s="8" t="s">
        <v>1973</v>
      </c>
      <c r="N1075" s="8" t="s">
        <v>65</v>
      </c>
      <c r="O1075" s="8" t="s">
        <v>140</v>
      </c>
      <c r="P1075" s="8" t="s">
        <v>140</v>
      </c>
      <c r="Q1075" s="8" t="s">
        <v>108</v>
      </c>
      <c r="R1075" s="9">
        <v>-18.2989</v>
      </c>
      <c r="S1075" s="9">
        <v>35.9544</v>
      </c>
      <c r="T1075" s="19">
        <v>1</v>
      </c>
      <c r="U1075" s="7">
        <v>1</v>
      </c>
      <c r="V1075" s="7"/>
      <c r="W1075" s="7"/>
      <c r="X1075" s="7">
        <v>1</v>
      </c>
      <c r="Y1075" s="7">
        <v>0</v>
      </c>
      <c r="Z1075" s="7"/>
      <c r="AA1075" s="7"/>
      <c r="AB1075" s="7"/>
    </row>
    <row r="1076" spans="1:28" ht="15" customHeight="1" x14ac:dyDescent="0.25">
      <c r="A1076" s="7">
        <v>1061</v>
      </c>
      <c r="B1076" s="8" t="s">
        <v>23</v>
      </c>
      <c r="C1076" s="7">
        <v>1071106</v>
      </c>
      <c r="D1076" s="7">
        <v>797</v>
      </c>
      <c r="E1076" s="8" t="s">
        <v>1777</v>
      </c>
      <c r="F1076" s="8" t="s">
        <v>1971</v>
      </c>
      <c r="G1076" s="8"/>
      <c r="H1076" s="8" t="s">
        <v>1974</v>
      </c>
      <c r="I1076" s="7">
        <v>1005</v>
      </c>
      <c r="J1076" s="7">
        <v>2</v>
      </c>
      <c r="K1076" s="8" t="s">
        <v>1975</v>
      </c>
      <c r="L1076" s="7">
        <v>3</v>
      </c>
      <c r="M1076" s="8" t="s">
        <v>1976</v>
      </c>
      <c r="N1076" s="8" t="s">
        <v>28</v>
      </c>
      <c r="O1076" s="8" t="s">
        <v>29</v>
      </c>
      <c r="P1076" s="8" t="s">
        <v>30</v>
      </c>
      <c r="Q1076" s="8" t="s">
        <v>31</v>
      </c>
      <c r="R1076" s="9">
        <v>-18.192799999999998</v>
      </c>
      <c r="S1076" s="9">
        <v>35.74</v>
      </c>
      <c r="T1076" s="19">
        <v>1</v>
      </c>
      <c r="U1076" s="7">
        <v>1</v>
      </c>
      <c r="V1076" s="7"/>
      <c r="W1076" s="7"/>
      <c r="X1076" s="12">
        <v>1</v>
      </c>
      <c r="Y1076" s="7">
        <v>0</v>
      </c>
      <c r="Z1076" s="7"/>
      <c r="AA1076" s="7"/>
      <c r="AB1076" s="7"/>
    </row>
    <row r="1077" spans="1:28" s="32" customFormat="1" ht="15" customHeight="1" x14ac:dyDescent="0.25">
      <c r="A1077" s="28">
        <v>1062</v>
      </c>
      <c r="B1077" s="29" t="s">
        <v>23</v>
      </c>
      <c r="C1077" s="28">
        <v>1071107</v>
      </c>
      <c r="D1077" s="28"/>
      <c r="E1077" s="29" t="s">
        <v>1777</v>
      </c>
      <c r="F1077" s="29" t="s">
        <v>1971</v>
      </c>
      <c r="G1077" s="29"/>
      <c r="H1077" s="29" t="s">
        <v>2675</v>
      </c>
      <c r="I1077" s="28">
        <v>1006</v>
      </c>
      <c r="J1077" s="28"/>
      <c r="K1077" s="29" t="s">
        <v>1971</v>
      </c>
      <c r="L1077" s="28"/>
      <c r="M1077" s="29"/>
      <c r="N1077" s="29" t="s">
        <v>28</v>
      </c>
      <c r="O1077" s="29" t="s">
        <v>29</v>
      </c>
      <c r="P1077" s="29" t="s">
        <v>30</v>
      </c>
      <c r="Q1077" s="29" t="s">
        <v>31</v>
      </c>
      <c r="R1077" s="30">
        <v>-18.425750000000001</v>
      </c>
      <c r="S1077" s="30">
        <v>35.916449999999998</v>
      </c>
      <c r="T1077" s="31">
        <v>1</v>
      </c>
      <c r="U1077" s="28">
        <v>0</v>
      </c>
      <c r="V1077" s="28"/>
      <c r="W1077" s="28"/>
      <c r="X1077" s="28">
        <v>1</v>
      </c>
      <c r="Y1077" s="28">
        <v>0</v>
      </c>
      <c r="Z1077" s="28"/>
      <c r="AA1077" s="28"/>
      <c r="AB1077" s="28"/>
    </row>
    <row r="1078" spans="1:28" ht="15" customHeight="1" x14ac:dyDescent="0.25">
      <c r="A1078" s="7">
        <v>1063</v>
      </c>
      <c r="B1078" s="8" t="s">
        <v>23</v>
      </c>
      <c r="C1078" s="7">
        <v>1071108</v>
      </c>
      <c r="D1078" s="7">
        <v>795</v>
      </c>
      <c r="E1078" s="8" t="s">
        <v>1777</v>
      </c>
      <c r="F1078" s="8" t="s">
        <v>1971</v>
      </c>
      <c r="G1078" s="8">
        <v>1</v>
      </c>
      <c r="H1078" s="8" t="s">
        <v>1977</v>
      </c>
      <c r="I1078" s="7">
        <v>1007</v>
      </c>
      <c r="J1078" s="7">
        <v>2</v>
      </c>
      <c r="K1078" s="8" t="s">
        <v>1975</v>
      </c>
      <c r="L1078" s="7">
        <v>1</v>
      </c>
      <c r="M1078" s="8" t="s">
        <v>1975</v>
      </c>
      <c r="N1078" s="8" t="s">
        <v>28</v>
      </c>
      <c r="O1078" s="8" t="s">
        <v>29</v>
      </c>
      <c r="P1078" s="8" t="s">
        <v>30</v>
      </c>
      <c r="Q1078" s="8" t="s">
        <v>31</v>
      </c>
      <c r="R1078" s="9">
        <v>-18.046099999999999</v>
      </c>
      <c r="S1078" s="9">
        <v>35.613300000000002</v>
      </c>
      <c r="T1078" s="19">
        <v>1</v>
      </c>
      <c r="U1078" s="7">
        <v>0</v>
      </c>
      <c r="V1078" s="7"/>
      <c r="W1078" s="7"/>
      <c r="X1078" s="12">
        <v>1</v>
      </c>
      <c r="Y1078" s="7">
        <v>0</v>
      </c>
      <c r="Z1078" s="7"/>
      <c r="AA1078" s="7"/>
      <c r="AB1078" s="7"/>
    </row>
    <row r="1079" spans="1:28" ht="15" customHeight="1" x14ac:dyDescent="0.25">
      <c r="A1079" s="7">
        <v>1064</v>
      </c>
      <c r="B1079" s="8" t="s">
        <v>23</v>
      </c>
      <c r="C1079" s="7">
        <v>1071109</v>
      </c>
      <c r="D1079" s="7">
        <v>796</v>
      </c>
      <c r="E1079" s="8" t="s">
        <v>1777</v>
      </c>
      <c r="F1079" s="8" t="s">
        <v>1971</v>
      </c>
      <c r="G1079" s="8"/>
      <c r="H1079" s="8" t="s">
        <v>1978</v>
      </c>
      <c r="I1079" s="7">
        <v>1008</v>
      </c>
      <c r="J1079" s="7">
        <v>1</v>
      </c>
      <c r="K1079" s="8" t="s">
        <v>1971</v>
      </c>
      <c r="L1079" s="7">
        <v>1</v>
      </c>
      <c r="M1079" s="8" t="s">
        <v>1973</v>
      </c>
      <c r="N1079" s="8" t="s">
        <v>65</v>
      </c>
      <c r="O1079" s="8" t="s">
        <v>29</v>
      </c>
      <c r="P1079" s="8" t="s">
        <v>30</v>
      </c>
      <c r="Q1079" s="8" t="s">
        <v>31</v>
      </c>
      <c r="R1079" s="9">
        <v>-18.2989</v>
      </c>
      <c r="S1079" s="9">
        <v>35.9544</v>
      </c>
      <c r="T1079" s="19">
        <v>1</v>
      </c>
      <c r="U1079" s="7">
        <v>0</v>
      </c>
      <c r="V1079" s="7"/>
      <c r="W1079" s="7"/>
      <c r="X1079" s="12">
        <v>0</v>
      </c>
      <c r="Y1079" s="7">
        <v>0</v>
      </c>
      <c r="Z1079" s="7"/>
      <c r="AA1079" s="7"/>
      <c r="AB1079" s="7"/>
    </row>
    <row r="1080" spans="1:28" ht="15" customHeight="1" x14ac:dyDescent="0.25">
      <c r="A1080" s="7">
        <v>1065</v>
      </c>
      <c r="B1080" s="8" t="s">
        <v>23</v>
      </c>
      <c r="C1080" s="7">
        <v>1071110</v>
      </c>
      <c r="D1080" s="7">
        <v>879</v>
      </c>
      <c r="E1080" s="8" t="s">
        <v>1777</v>
      </c>
      <c r="F1080" s="8" t="s">
        <v>1971</v>
      </c>
      <c r="G1080" s="8"/>
      <c r="H1080" s="8" t="s">
        <v>1979</v>
      </c>
      <c r="I1080" s="7">
        <v>1009</v>
      </c>
      <c r="J1080" s="7">
        <v>1</v>
      </c>
      <c r="K1080" s="8" t="s">
        <v>1971</v>
      </c>
      <c r="L1080" s="7">
        <v>2</v>
      </c>
      <c r="M1080" s="8" t="s">
        <v>1980</v>
      </c>
      <c r="N1080" s="8" t="s">
        <v>28</v>
      </c>
      <c r="O1080" s="8" t="s">
        <v>61</v>
      </c>
      <c r="P1080" s="8" t="s">
        <v>61</v>
      </c>
      <c r="Q1080" s="8" t="s">
        <v>31</v>
      </c>
      <c r="R1080" s="9">
        <v>-18.289400000000001</v>
      </c>
      <c r="S1080" s="9">
        <v>35.761099999999999</v>
      </c>
      <c r="T1080" s="19">
        <v>1</v>
      </c>
      <c r="U1080" s="7">
        <v>0</v>
      </c>
      <c r="V1080" s="7"/>
      <c r="W1080" s="7"/>
      <c r="X1080" s="12">
        <v>0</v>
      </c>
      <c r="Y1080" s="7">
        <v>0</v>
      </c>
      <c r="Z1080" s="7"/>
      <c r="AA1080" s="7"/>
      <c r="AB1080" s="7"/>
    </row>
    <row r="1081" spans="1:28" ht="15" customHeight="1" x14ac:dyDescent="0.25">
      <c r="A1081" s="7">
        <v>1066</v>
      </c>
      <c r="B1081" s="8" t="s">
        <v>23</v>
      </c>
      <c r="C1081" s="7">
        <v>1071111</v>
      </c>
      <c r="D1081" s="7">
        <v>824</v>
      </c>
      <c r="E1081" s="8" t="s">
        <v>1777</v>
      </c>
      <c r="F1081" s="8" t="s">
        <v>1971</v>
      </c>
      <c r="G1081" s="8">
        <v>1</v>
      </c>
      <c r="H1081" s="8" t="s">
        <v>1981</v>
      </c>
      <c r="I1081" s="7">
        <v>1010</v>
      </c>
      <c r="J1081" s="7">
        <v>1</v>
      </c>
      <c r="K1081" s="8" t="s">
        <v>1971</v>
      </c>
      <c r="L1081" s="7">
        <v>2</v>
      </c>
      <c r="M1081" s="8" t="s">
        <v>1980</v>
      </c>
      <c r="N1081" s="8" t="s">
        <v>28</v>
      </c>
      <c r="O1081" s="8" t="s">
        <v>29</v>
      </c>
      <c r="P1081" s="8" t="s">
        <v>30</v>
      </c>
      <c r="Q1081" s="8" t="s">
        <v>31</v>
      </c>
      <c r="R1081" s="9">
        <v>-18.443332999999999</v>
      </c>
      <c r="S1081" s="9">
        <v>35.790278000000001</v>
      </c>
      <c r="T1081" s="19">
        <v>1</v>
      </c>
      <c r="U1081" s="7">
        <v>0</v>
      </c>
      <c r="V1081" s="7"/>
      <c r="W1081" s="7"/>
      <c r="X1081" s="12">
        <v>1</v>
      </c>
      <c r="Y1081" s="7">
        <v>0</v>
      </c>
      <c r="Z1081" s="7"/>
      <c r="AA1081" s="7"/>
      <c r="AB1081" s="7"/>
    </row>
    <row r="1082" spans="1:28" ht="15" customHeight="1" x14ac:dyDescent="0.25">
      <c r="A1082" s="7">
        <v>1067</v>
      </c>
      <c r="B1082" s="8" t="s">
        <v>23</v>
      </c>
      <c r="C1082" s="7">
        <v>1071115</v>
      </c>
      <c r="D1082" s="7">
        <v>878</v>
      </c>
      <c r="E1082" s="8" t="s">
        <v>1777</v>
      </c>
      <c r="F1082" s="8" t="s">
        <v>1971</v>
      </c>
      <c r="G1082" s="8"/>
      <c r="H1082" s="8" t="s">
        <v>1982</v>
      </c>
      <c r="I1082" s="7">
        <v>1011</v>
      </c>
      <c r="J1082" s="7">
        <v>3</v>
      </c>
      <c r="K1082" s="8" t="s">
        <v>1983</v>
      </c>
      <c r="L1082" s="7">
        <v>1</v>
      </c>
      <c r="M1082" s="8" t="s">
        <v>1983</v>
      </c>
      <c r="N1082" s="8" t="s">
        <v>28</v>
      </c>
      <c r="O1082" s="8" t="s">
        <v>29</v>
      </c>
      <c r="P1082" s="8" t="s">
        <v>30</v>
      </c>
      <c r="Q1082" s="8" t="s">
        <v>31</v>
      </c>
      <c r="R1082" s="9">
        <v>-18.6752</v>
      </c>
      <c r="S1082" s="9">
        <v>36.104599999999998</v>
      </c>
      <c r="T1082" s="19">
        <v>1</v>
      </c>
      <c r="U1082" s="7">
        <v>0</v>
      </c>
      <c r="V1082" s="7"/>
      <c r="W1082" s="7"/>
      <c r="X1082" s="12">
        <v>1</v>
      </c>
      <c r="Y1082" s="7">
        <v>0</v>
      </c>
      <c r="Z1082" s="7"/>
      <c r="AA1082" s="7"/>
      <c r="AB1082" s="7"/>
    </row>
    <row r="1083" spans="1:28" s="32" customFormat="1" ht="15" customHeight="1" x14ac:dyDescent="0.25">
      <c r="A1083" s="28">
        <v>1068</v>
      </c>
      <c r="B1083" s="29" t="s">
        <v>23</v>
      </c>
      <c r="C1083" s="28">
        <v>1071205</v>
      </c>
      <c r="D1083" s="28"/>
      <c r="E1083" s="29" t="s">
        <v>1777</v>
      </c>
      <c r="F1083" s="29" t="s">
        <v>1984</v>
      </c>
      <c r="G1083" s="29"/>
      <c r="H1083" s="29" t="s">
        <v>2676</v>
      </c>
      <c r="I1083" s="28">
        <v>1012</v>
      </c>
      <c r="J1083" s="28"/>
      <c r="K1083" s="29"/>
      <c r="L1083" s="28"/>
      <c r="M1083" s="29"/>
      <c r="N1083" s="29"/>
      <c r="O1083" s="29"/>
      <c r="P1083" s="29"/>
      <c r="Q1083" s="29"/>
      <c r="R1083" s="30"/>
      <c r="S1083" s="30"/>
      <c r="T1083" s="31">
        <v>1</v>
      </c>
      <c r="U1083" s="28">
        <v>0</v>
      </c>
      <c r="V1083" s="28"/>
      <c r="W1083" s="28"/>
      <c r="X1083" s="28">
        <v>1</v>
      </c>
      <c r="Y1083" s="28">
        <v>0</v>
      </c>
      <c r="Z1083" s="28"/>
      <c r="AA1083" s="28"/>
      <c r="AB1083" s="28"/>
    </row>
    <row r="1084" spans="1:28" ht="15" customHeight="1" x14ac:dyDescent="0.25">
      <c r="A1084" s="7">
        <v>1069</v>
      </c>
      <c r="B1084" s="8" t="s">
        <v>23</v>
      </c>
      <c r="C1084" s="7">
        <v>1071206</v>
      </c>
      <c r="D1084" s="7">
        <v>892</v>
      </c>
      <c r="E1084" s="8" t="s">
        <v>1777</v>
      </c>
      <c r="F1084" s="8" t="s">
        <v>1984</v>
      </c>
      <c r="G1084" s="8"/>
      <c r="H1084" s="8" t="s">
        <v>1985</v>
      </c>
      <c r="I1084" s="7">
        <v>1013</v>
      </c>
      <c r="J1084" s="7">
        <v>1</v>
      </c>
      <c r="K1084" s="8" t="s">
        <v>1984</v>
      </c>
      <c r="L1084" s="7">
        <v>1</v>
      </c>
      <c r="M1084" s="8" t="s">
        <v>1986</v>
      </c>
      <c r="N1084" s="8" t="s">
        <v>28</v>
      </c>
      <c r="O1084" s="8" t="s">
        <v>29</v>
      </c>
      <c r="P1084" s="8" t="s">
        <v>30</v>
      </c>
      <c r="Q1084" s="8" t="s">
        <v>31</v>
      </c>
      <c r="R1084" s="9">
        <v>-18.821400000000001</v>
      </c>
      <c r="S1084" s="9">
        <v>34.746400000000001</v>
      </c>
      <c r="T1084" s="19">
        <v>1</v>
      </c>
      <c r="U1084" s="7">
        <v>1</v>
      </c>
      <c r="V1084" s="7"/>
      <c r="W1084" s="7"/>
      <c r="X1084" s="7">
        <v>1</v>
      </c>
      <c r="Y1084" s="7">
        <v>0</v>
      </c>
      <c r="Z1084" s="7"/>
      <c r="AA1084" s="7"/>
      <c r="AB1084" s="7"/>
    </row>
    <row r="1085" spans="1:28" ht="15" customHeight="1" x14ac:dyDescent="0.25">
      <c r="A1085" s="7">
        <v>1070</v>
      </c>
      <c r="B1085" s="8" t="s">
        <v>23</v>
      </c>
      <c r="C1085" s="7">
        <v>1071207</v>
      </c>
      <c r="D1085" s="7">
        <v>850</v>
      </c>
      <c r="E1085" s="8" t="s">
        <v>1777</v>
      </c>
      <c r="F1085" s="8" t="s">
        <v>1984</v>
      </c>
      <c r="G1085" s="8"/>
      <c r="H1085" s="8" t="s">
        <v>1987</v>
      </c>
      <c r="I1085" s="7">
        <v>1014</v>
      </c>
      <c r="J1085" s="7">
        <v>1</v>
      </c>
      <c r="K1085" s="8" t="s">
        <v>1984</v>
      </c>
      <c r="L1085" s="7">
        <v>1</v>
      </c>
      <c r="M1085" s="8" t="s">
        <v>1986</v>
      </c>
      <c r="N1085" s="8" t="s">
        <v>28</v>
      </c>
      <c r="O1085" s="8" t="s">
        <v>29</v>
      </c>
      <c r="P1085" s="8" t="s">
        <v>30</v>
      </c>
      <c r="Q1085" s="8" t="s">
        <v>31</v>
      </c>
      <c r="R1085" s="9">
        <v>-18.9069</v>
      </c>
      <c r="S1085" s="9">
        <v>34.7956</v>
      </c>
      <c r="T1085" s="19">
        <v>1</v>
      </c>
      <c r="U1085" s="7">
        <v>0</v>
      </c>
      <c r="V1085" s="7"/>
      <c r="W1085" s="7"/>
      <c r="X1085" s="12">
        <v>1</v>
      </c>
      <c r="Y1085" s="7">
        <v>0</v>
      </c>
      <c r="Z1085" s="7"/>
      <c r="AA1085" s="7"/>
      <c r="AB1085" s="7"/>
    </row>
    <row r="1086" spans="1:28" ht="15" customHeight="1" x14ac:dyDescent="0.25">
      <c r="A1086" s="7">
        <v>1071</v>
      </c>
      <c r="B1086" s="8" t="s">
        <v>23</v>
      </c>
      <c r="C1086" s="7">
        <v>1071208</v>
      </c>
      <c r="D1086" s="7">
        <v>851</v>
      </c>
      <c r="E1086" s="8" t="s">
        <v>1777</v>
      </c>
      <c r="F1086" s="8" t="s">
        <v>1984</v>
      </c>
      <c r="G1086" s="8"/>
      <c r="H1086" s="8" t="s">
        <v>1988</v>
      </c>
      <c r="I1086" s="7">
        <v>1015</v>
      </c>
      <c r="J1086" s="7">
        <v>2</v>
      </c>
      <c r="K1086" s="8" t="s">
        <v>1989</v>
      </c>
      <c r="L1086" s="7">
        <v>4</v>
      </c>
      <c r="M1086" s="8" t="s">
        <v>1990</v>
      </c>
      <c r="N1086" s="8" t="s">
        <v>28</v>
      </c>
      <c r="O1086" s="8" t="s">
        <v>61</v>
      </c>
      <c r="P1086" s="8" t="s">
        <v>61</v>
      </c>
      <c r="Q1086" s="8" t="s">
        <v>31</v>
      </c>
      <c r="R1086" s="9">
        <v>-19.265116666666668</v>
      </c>
      <c r="S1086" s="9">
        <v>34.889716666666665</v>
      </c>
      <c r="T1086" s="19">
        <v>1</v>
      </c>
      <c r="U1086" s="7">
        <v>1</v>
      </c>
      <c r="V1086" s="7"/>
      <c r="W1086" s="7"/>
      <c r="X1086" s="12">
        <v>1</v>
      </c>
      <c r="Y1086" s="7">
        <v>0</v>
      </c>
      <c r="Z1086" s="7"/>
      <c r="AA1086" s="7"/>
      <c r="AB1086" s="7"/>
    </row>
    <row r="1087" spans="1:28" ht="15" customHeight="1" x14ac:dyDescent="0.25">
      <c r="A1087" s="7">
        <v>1072</v>
      </c>
      <c r="B1087" s="8" t="s">
        <v>23</v>
      </c>
      <c r="C1087" s="7">
        <v>1071209</v>
      </c>
      <c r="D1087" s="7">
        <v>801</v>
      </c>
      <c r="E1087" s="8" t="s">
        <v>1777</v>
      </c>
      <c r="F1087" s="8" t="s">
        <v>1984</v>
      </c>
      <c r="G1087" s="8"/>
      <c r="H1087" s="8" t="s">
        <v>1991</v>
      </c>
      <c r="I1087" s="7">
        <v>1016</v>
      </c>
      <c r="J1087" s="7">
        <v>2</v>
      </c>
      <c r="K1087" s="8" t="s">
        <v>1989</v>
      </c>
      <c r="L1087" s="7">
        <v>1</v>
      </c>
      <c r="M1087" s="8" t="s">
        <v>1992</v>
      </c>
      <c r="N1087" s="8" t="s">
        <v>28</v>
      </c>
      <c r="O1087" s="8" t="s">
        <v>29</v>
      </c>
      <c r="P1087" s="8" t="s">
        <v>30</v>
      </c>
      <c r="Q1087" s="8" t="s">
        <v>31</v>
      </c>
      <c r="R1087" s="9">
        <v>-19.237200000000001</v>
      </c>
      <c r="S1087" s="9">
        <v>35.043599999999998</v>
      </c>
      <c r="T1087" s="19">
        <v>1</v>
      </c>
      <c r="U1087" s="7">
        <v>1</v>
      </c>
      <c r="V1087" s="7"/>
      <c r="W1087" s="7"/>
      <c r="X1087" s="7">
        <v>1</v>
      </c>
      <c r="Y1087" s="7">
        <v>0</v>
      </c>
      <c r="Z1087" s="7"/>
      <c r="AA1087" s="7"/>
      <c r="AB1087" s="7"/>
    </row>
    <row r="1088" spans="1:28" ht="15" customHeight="1" x14ac:dyDescent="0.25">
      <c r="A1088" s="7">
        <v>1073</v>
      </c>
      <c r="B1088" s="8" t="s">
        <v>23</v>
      </c>
      <c r="C1088" s="7">
        <v>1071262</v>
      </c>
      <c r="D1088" s="7">
        <v>852</v>
      </c>
      <c r="E1088" s="8" t="s">
        <v>1777</v>
      </c>
      <c r="F1088" s="8" t="s">
        <v>1984</v>
      </c>
      <c r="G1088" s="8"/>
      <c r="H1088" s="8" t="s">
        <v>1993</v>
      </c>
      <c r="I1088" s="7">
        <v>1017</v>
      </c>
      <c r="J1088" s="7">
        <v>2</v>
      </c>
      <c r="K1088" s="8" t="s">
        <v>1989</v>
      </c>
      <c r="L1088" s="7">
        <v>2</v>
      </c>
      <c r="M1088" s="8" t="s">
        <v>1994</v>
      </c>
      <c r="N1088" s="8" t="s">
        <v>28</v>
      </c>
      <c r="O1088" s="8" t="s">
        <v>61</v>
      </c>
      <c r="P1088" s="8" t="s">
        <v>61</v>
      </c>
      <c r="Q1088" s="8" t="s">
        <v>31</v>
      </c>
      <c r="R1088" s="9">
        <v>-19.0261</v>
      </c>
      <c r="S1088" s="9">
        <v>35.109699999999997</v>
      </c>
      <c r="T1088" s="19">
        <v>1</v>
      </c>
      <c r="U1088" s="7">
        <v>0</v>
      </c>
      <c r="V1088" s="7"/>
      <c r="W1088" s="7"/>
      <c r="X1088" s="12">
        <v>1</v>
      </c>
      <c r="Y1088" s="7">
        <v>0</v>
      </c>
      <c r="Z1088" s="7"/>
      <c r="AA1088" s="7"/>
      <c r="AB1088" s="7"/>
    </row>
    <row r="1089" spans="1:28" ht="15" customHeight="1" x14ac:dyDescent="0.25">
      <c r="A1089" s="7">
        <v>1074</v>
      </c>
      <c r="B1089" s="8" t="s">
        <v>23</v>
      </c>
      <c r="C1089" s="7">
        <v>1071301</v>
      </c>
      <c r="D1089" s="7">
        <v>1251</v>
      </c>
      <c r="E1089" s="8" t="s">
        <v>1777</v>
      </c>
      <c r="F1089" s="8" t="s">
        <v>1778</v>
      </c>
      <c r="G1089" s="8"/>
      <c r="H1089" s="8" t="s">
        <v>1995</v>
      </c>
      <c r="I1089" s="7">
        <v>1018</v>
      </c>
      <c r="J1089" s="7">
        <v>1</v>
      </c>
      <c r="K1089" s="8" t="s">
        <v>1778</v>
      </c>
      <c r="L1089" s="7">
        <v>1</v>
      </c>
      <c r="M1089" s="8" t="s">
        <v>1996</v>
      </c>
      <c r="N1089" s="8" t="s">
        <v>65</v>
      </c>
      <c r="O1089" s="8" t="s">
        <v>140</v>
      </c>
      <c r="P1089" s="8" t="s">
        <v>140</v>
      </c>
      <c r="Q1089" s="8" t="s">
        <v>108</v>
      </c>
      <c r="R1089" s="9">
        <v>-19.2713</v>
      </c>
      <c r="S1089" s="9">
        <v>34.204300000000003</v>
      </c>
      <c r="T1089" s="19">
        <v>1</v>
      </c>
      <c r="U1089" s="7">
        <v>1</v>
      </c>
      <c r="V1089" s="7"/>
      <c r="W1089" s="7"/>
      <c r="X1089" s="7">
        <v>1</v>
      </c>
      <c r="Y1089" s="7">
        <v>0</v>
      </c>
      <c r="Z1089" s="7"/>
      <c r="AA1089" s="7"/>
      <c r="AB1089" s="7"/>
    </row>
    <row r="1090" spans="1:28" ht="15" customHeight="1" x14ac:dyDescent="0.25">
      <c r="A1090" s="7">
        <v>1075</v>
      </c>
      <c r="B1090" s="8" t="s">
        <v>23</v>
      </c>
      <c r="C1090" s="7">
        <v>1071306</v>
      </c>
      <c r="D1090" s="7">
        <v>856</v>
      </c>
      <c r="E1090" s="8" t="s">
        <v>1777</v>
      </c>
      <c r="F1090" s="8" t="s">
        <v>1778</v>
      </c>
      <c r="G1090" s="8"/>
      <c r="H1090" s="8" t="s">
        <v>1997</v>
      </c>
      <c r="I1090" s="7">
        <v>1019</v>
      </c>
      <c r="J1090" s="7">
        <v>1</v>
      </c>
      <c r="K1090" s="8" t="s">
        <v>1778</v>
      </c>
      <c r="L1090" s="7">
        <v>4</v>
      </c>
      <c r="M1090" s="8" t="s">
        <v>1998</v>
      </c>
      <c r="N1090" s="8" t="s">
        <v>28</v>
      </c>
      <c r="O1090" s="8" t="s">
        <v>61</v>
      </c>
      <c r="P1090" s="8" t="s">
        <v>61</v>
      </c>
      <c r="Q1090" s="8" t="s">
        <v>31</v>
      </c>
      <c r="R1090" s="9">
        <v>-19.539400000000001</v>
      </c>
      <c r="S1090" s="9">
        <v>34.057499999999997</v>
      </c>
      <c r="T1090" s="19">
        <v>1</v>
      </c>
      <c r="U1090" s="7">
        <v>0</v>
      </c>
      <c r="V1090" s="7"/>
      <c r="W1090" s="7"/>
      <c r="X1090" s="12">
        <v>1</v>
      </c>
      <c r="Y1090" s="7">
        <v>0</v>
      </c>
      <c r="Z1090" s="7"/>
      <c r="AA1090" s="7"/>
      <c r="AB1090" s="7"/>
    </row>
    <row r="1091" spans="1:28" ht="15" customHeight="1" x14ac:dyDescent="0.25">
      <c r="A1091" s="7">
        <v>1076</v>
      </c>
      <c r="B1091" s="8" t="s">
        <v>23</v>
      </c>
      <c r="C1091" s="7">
        <v>1071307</v>
      </c>
      <c r="D1091" s="7">
        <v>881</v>
      </c>
      <c r="E1091" s="8" t="s">
        <v>1777</v>
      </c>
      <c r="F1091" s="8" t="s">
        <v>1778</v>
      </c>
      <c r="G1091" s="8"/>
      <c r="H1091" s="8" t="s">
        <v>1999</v>
      </c>
      <c r="I1091" s="7">
        <v>1020</v>
      </c>
      <c r="J1091" s="7">
        <v>1</v>
      </c>
      <c r="K1091" s="8" t="s">
        <v>1778</v>
      </c>
      <c r="L1091" s="7">
        <v>6</v>
      </c>
      <c r="M1091" s="8" t="s">
        <v>2000</v>
      </c>
      <c r="N1091" s="8" t="s">
        <v>28</v>
      </c>
      <c r="O1091" s="8" t="s">
        <v>29</v>
      </c>
      <c r="P1091" s="8" t="s">
        <v>30</v>
      </c>
      <c r="Q1091" s="8" t="s">
        <v>31</v>
      </c>
      <c r="R1091" s="9">
        <v>-19.168099999999999</v>
      </c>
      <c r="S1091" s="9">
        <v>34.2044</v>
      </c>
      <c r="T1091" s="19">
        <v>1</v>
      </c>
      <c r="U1091" s="7">
        <v>1</v>
      </c>
      <c r="V1091" s="7"/>
      <c r="W1091" s="7"/>
      <c r="X1091" s="7">
        <v>1</v>
      </c>
      <c r="Y1091" s="7">
        <v>0</v>
      </c>
      <c r="Z1091" s="7"/>
      <c r="AA1091" s="7"/>
      <c r="AB1091" s="7"/>
    </row>
    <row r="1092" spans="1:28" ht="15" customHeight="1" x14ac:dyDescent="0.25">
      <c r="A1092" s="7">
        <v>1077</v>
      </c>
      <c r="B1092" s="8" t="s">
        <v>23</v>
      </c>
      <c r="C1092" s="7">
        <v>1071308</v>
      </c>
      <c r="D1092" s="7">
        <v>854</v>
      </c>
      <c r="E1092" s="8" t="s">
        <v>1777</v>
      </c>
      <c r="F1092" s="8" t="s">
        <v>1778</v>
      </c>
      <c r="G1092" s="8"/>
      <c r="H1092" s="8" t="s">
        <v>2001</v>
      </c>
      <c r="I1092" s="7">
        <v>1021</v>
      </c>
      <c r="J1092" s="7">
        <v>2</v>
      </c>
      <c r="K1092" s="8" t="s">
        <v>2002</v>
      </c>
      <c r="L1092" s="7">
        <v>4</v>
      </c>
      <c r="M1092" s="8" t="s">
        <v>2003</v>
      </c>
      <c r="N1092" s="8" t="s">
        <v>28</v>
      </c>
      <c r="O1092" s="8" t="s">
        <v>29</v>
      </c>
      <c r="P1092" s="8" t="s">
        <v>30</v>
      </c>
      <c r="Q1092" s="8" t="s">
        <v>31</v>
      </c>
      <c r="R1092" s="9">
        <v>-19.335599999999999</v>
      </c>
      <c r="S1092" s="9">
        <v>34.324199999999998</v>
      </c>
      <c r="T1092" s="19">
        <v>1</v>
      </c>
      <c r="U1092" s="7">
        <v>1</v>
      </c>
      <c r="V1092" s="7"/>
      <c r="W1092" s="7"/>
      <c r="X1092" s="12">
        <v>1</v>
      </c>
      <c r="Y1092" s="7">
        <v>0</v>
      </c>
      <c r="Z1092" s="7"/>
      <c r="AA1092" s="7"/>
      <c r="AB1092" s="7"/>
    </row>
    <row r="1093" spans="1:28" ht="15" customHeight="1" x14ac:dyDescent="0.25">
      <c r="A1093" s="7">
        <v>1078</v>
      </c>
      <c r="B1093" s="8" t="s">
        <v>23</v>
      </c>
      <c r="C1093" s="7">
        <v>1071309</v>
      </c>
      <c r="D1093" s="7">
        <v>884</v>
      </c>
      <c r="E1093" s="8" t="s">
        <v>1777</v>
      </c>
      <c r="F1093" s="8" t="s">
        <v>1778</v>
      </c>
      <c r="G1093" s="8"/>
      <c r="H1093" s="8" t="s">
        <v>2004</v>
      </c>
      <c r="I1093" s="7">
        <v>1022</v>
      </c>
      <c r="J1093" s="7">
        <v>1</v>
      </c>
      <c r="K1093" s="8" t="s">
        <v>1778</v>
      </c>
      <c r="L1093" s="7">
        <v>7</v>
      </c>
      <c r="M1093" s="8" t="s">
        <v>2005</v>
      </c>
      <c r="N1093" s="8" t="s">
        <v>28</v>
      </c>
      <c r="O1093" s="8" t="s">
        <v>61</v>
      </c>
      <c r="P1093" s="8" t="s">
        <v>61</v>
      </c>
      <c r="Q1093" s="8" t="s">
        <v>31</v>
      </c>
      <c r="R1093" s="9">
        <v>-19.224399999999999</v>
      </c>
      <c r="S1093" s="9">
        <v>34.003300000000003</v>
      </c>
      <c r="T1093" s="19">
        <v>1</v>
      </c>
      <c r="U1093" s="7">
        <v>0</v>
      </c>
      <c r="V1093" s="7"/>
      <c r="W1093" s="7"/>
      <c r="X1093" s="12">
        <v>0</v>
      </c>
      <c r="Y1093" s="7">
        <v>0</v>
      </c>
      <c r="Z1093" s="7"/>
      <c r="AA1093" s="7"/>
      <c r="AB1093" s="7"/>
    </row>
    <row r="1094" spans="1:28" ht="15" customHeight="1" x14ac:dyDescent="0.25">
      <c r="A1094" s="7">
        <v>1079</v>
      </c>
      <c r="B1094" s="8" t="s">
        <v>23</v>
      </c>
      <c r="C1094" s="7">
        <v>1071309</v>
      </c>
      <c r="D1094" s="7">
        <v>887</v>
      </c>
      <c r="E1094" s="8" t="s">
        <v>1777</v>
      </c>
      <c r="F1094" s="8" t="s">
        <v>1778</v>
      </c>
      <c r="G1094" s="8"/>
      <c r="H1094" s="8" t="s">
        <v>2006</v>
      </c>
      <c r="I1094" s="7">
        <v>1023</v>
      </c>
      <c r="J1094" s="7">
        <v>1</v>
      </c>
      <c r="K1094" s="8" t="s">
        <v>1778</v>
      </c>
      <c r="L1094" s="7">
        <v>7</v>
      </c>
      <c r="M1094" s="8" t="s">
        <v>2005</v>
      </c>
      <c r="N1094" s="8" t="s">
        <v>28</v>
      </c>
      <c r="O1094" s="8" t="s">
        <v>29</v>
      </c>
      <c r="P1094" s="8" t="s">
        <v>30</v>
      </c>
      <c r="Q1094" s="8" t="s">
        <v>31</v>
      </c>
      <c r="R1094" s="9">
        <v>-19.293099999999999</v>
      </c>
      <c r="S1094" s="9">
        <v>33.99</v>
      </c>
      <c r="T1094" s="19">
        <v>1</v>
      </c>
      <c r="U1094" s="7">
        <v>0</v>
      </c>
      <c r="V1094" s="7"/>
      <c r="W1094" s="7"/>
      <c r="X1094" s="12">
        <v>1</v>
      </c>
      <c r="Y1094" s="7">
        <v>0</v>
      </c>
      <c r="Z1094" s="7"/>
      <c r="AA1094" s="7"/>
      <c r="AB1094" s="7"/>
    </row>
    <row r="1095" spans="1:28" ht="15" customHeight="1" x14ac:dyDescent="0.25">
      <c r="A1095" s="7">
        <v>1080</v>
      </c>
      <c r="B1095" s="8" t="s">
        <v>23</v>
      </c>
      <c r="C1095" s="7">
        <v>1071310</v>
      </c>
      <c r="D1095" s="7">
        <v>858</v>
      </c>
      <c r="E1095" s="8" t="s">
        <v>1777</v>
      </c>
      <c r="F1095" s="8" t="s">
        <v>1778</v>
      </c>
      <c r="G1095" s="8"/>
      <c r="H1095" s="8" t="s">
        <v>2007</v>
      </c>
      <c r="I1095" s="7">
        <v>1024</v>
      </c>
      <c r="J1095" s="7">
        <v>2</v>
      </c>
      <c r="K1095" s="8" t="s">
        <v>2002</v>
      </c>
      <c r="L1095" s="7">
        <v>1</v>
      </c>
      <c r="M1095" s="8" t="s">
        <v>2008</v>
      </c>
      <c r="N1095" s="8" t="s">
        <v>28</v>
      </c>
      <c r="O1095" s="8" t="s">
        <v>61</v>
      </c>
      <c r="P1095" s="8" t="s">
        <v>61</v>
      </c>
      <c r="Q1095" s="8" t="s">
        <v>31</v>
      </c>
      <c r="R1095" s="9">
        <v>-19.390799999999999</v>
      </c>
      <c r="S1095" s="9">
        <v>34.411900000000003</v>
      </c>
      <c r="T1095" s="19">
        <v>1</v>
      </c>
      <c r="U1095" s="7">
        <v>0</v>
      </c>
      <c r="V1095" s="7"/>
      <c r="W1095" s="7"/>
      <c r="X1095" s="12">
        <v>1</v>
      </c>
      <c r="Y1095" s="7">
        <v>0</v>
      </c>
      <c r="Z1095" s="7"/>
      <c r="AA1095" s="7"/>
      <c r="AB1095" s="7"/>
    </row>
    <row r="1096" spans="1:28" ht="15" customHeight="1" x14ac:dyDescent="0.25">
      <c r="A1096" s="7">
        <v>1081</v>
      </c>
      <c r="B1096" s="8" t="s">
        <v>23</v>
      </c>
      <c r="C1096" s="7">
        <v>1071311</v>
      </c>
      <c r="D1096" s="7">
        <v>800</v>
      </c>
      <c r="E1096" s="8" t="s">
        <v>1777</v>
      </c>
      <c r="F1096" s="8" t="s">
        <v>1778</v>
      </c>
      <c r="G1096" s="8"/>
      <c r="H1096" s="8" t="s">
        <v>2009</v>
      </c>
      <c r="I1096" s="7">
        <v>1025</v>
      </c>
      <c r="J1096" s="7">
        <v>2</v>
      </c>
      <c r="K1096" s="8" t="s">
        <v>2002</v>
      </c>
      <c r="L1096" s="7">
        <v>2</v>
      </c>
      <c r="M1096" s="8" t="s">
        <v>2010</v>
      </c>
      <c r="N1096" s="8" t="s">
        <v>28</v>
      </c>
      <c r="O1096" s="8" t="s">
        <v>61</v>
      </c>
      <c r="P1096" s="8" t="s">
        <v>61</v>
      </c>
      <c r="Q1096" s="8" t="s">
        <v>31</v>
      </c>
      <c r="R1096" s="9">
        <v>-19.2422</v>
      </c>
      <c r="S1096" s="9">
        <v>34.472799999999999</v>
      </c>
      <c r="T1096" s="19">
        <v>1</v>
      </c>
      <c r="U1096" s="7">
        <v>0</v>
      </c>
      <c r="V1096" s="7"/>
      <c r="W1096" s="7"/>
      <c r="X1096" s="12">
        <v>1</v>
      </c>
      <c r="Y1096" s="7">
        <v>0</v>
      </c>
      <c r="Z1096" s="7"/>
      <c r="AA1096" s="7"/>
      <c r="AB1096" s="7"/>
    </row>
    <row r="1097" spans="1:28" ht="15" customHeight="1" x14ac:dyDescent="0.25">
      <c r="A1097" s="7">
        <v>1082</v>
      </c>
      <c r="B1097" s="8" t="s">
        <v>23</v>
      </c>
      <c r="C1097" s="7">
        <v>1071312</v>
      </c>
      <c r="D1097" s="7">
        <v>798</v>
      </c>
      <c r="E1097" s="8" t="s">
        <v>1777</v>
      </c>
      <c r="F1097" s="8" t="s">
        <v>1778</v>
      </c>
      <c r="G1097" s="8"/>
      <c r="H1097" s="8" t="s">
        <v>2011</v>
      </c>
      <c r="I1097" s="7">
        <v>1026</v>
      </c>
      <c r="J1097" s="7">
        <v>1</v>
      </c>
      <c r="K1097" s="8" t="s">
        <v>1778</v>
      </c>
      <c r="L1097" s="7">
        <v>7</v>
      </c>
      <c r="M1097" s="8" t="s">
        <v>2005</v>
      </c>
      <c r="N1097" s="8" t="s">
        <v>28</v>
      </c>
      <c r="O1097" s="8" t="s">
        <v>29</v>
      </c>
      <c r="P1097" s="8" t="s">
        <v>30</v>
      </c>
      <c r="Q1097" s="8" t="s">
        <v>31</v>
      </c>
      <c r="R1097" s="9">
        <v>-19.252199999999998</v>
      </c>
      <c r="S1097" s="9">
        <v>34.128900000000002</v>
      </c>
      <c r="T1097" s="19">
        <v>1</v>
      </c>
      <c r="U1097" s="7">
        <v>1</v>
      </c>
      <c r="V1097" s="7"/>
      <c r="W1097" s="7"/>
      <c r="X1097" s="12">
        <v>1</v>
      </c>
      <c r="Y1097" s="7">
        <v>0</v>
      </c>
      <c r="Z1097" s="7"/>
      <c r="AA1097" s="7"/>
      <c r="AB1097" s="7"/>
    </row>
    <row r="1098" spans="1:28" ht="15" customHeight="1" x14ac:dyDescent="0.25">
      <c r="A1098" s="7">
        <v>1083</v>
      </c>
      <c r="B1098" s="8" t="s">
        <v>23</v>
      </c>
      <c r="C1098" s="7">
        <v>1071313</v>
      </c>
      <c r="D1098" s="7">
        <v>799</v>
      </c>
      <c r="E1098" s="8" t="s">
        <v>1777</v>
      </c>
      <c r="F1098" s="8" t="s">
        <v>1778</v>
      </c>
      <c r="G1098" s="8"/>
      <c r="H1098" s="8" t="s">
        <v>2012</v>
      </c>
      <c r="I1098" s="7">
        <v>1027</v>
      </c>
      <c r="J1098" s="7">
        <v>1</v>
      </c>
      <c r="K1098" s="8" t="s">
        <v>1778</v>
      </c>
      <c r="L1098" s="7">
        <v>7</v>
      </c>
      <c r="M1098" s="8" t="s">
        <v>2005</v>
      </c>
      <c r="N1098" s="8" t="s">
        <v>28</v>
      </c>
      <c r="O1098" s="8" t="s">
        <v>29</v>
      </c>
      <c r="P1098" s="8" t="s">
        <v>30</v>
      </c>
      <c r="Q1098" s="8" t="s">
        <v>31</v>
      </c>
      <c r="R1098" s="9">
        <v>-19.246099999999998</v>
      </c>
      <c r="S1098" s="9">
        <v>34.035600000000002</v>
      </c>
      <c r="T1098" s="19">
        <v>1</v>
      </c>
      <c r="U1098" s="7">
        <v>1</v>
      </c>
      <c r="V1098" s="7"/>
      <c r="W1098" s="7"/>
      <c r="X1098" s="12">
        <v>1</v>
      </c>
      <c r="Y1098" s="7">
        <v>0</v>
      </c>
      <c r="Z1098" s="7"/>
      <c r="AA1098" s="7"/>
      <c r="AB1098" s="7"/>
    </row>
    <row r="1099" spans="1:28" ht="15" customHeight="1" x14ac:dyDescent="0.25">
      <c r="A1099" s="7">
        <v>1084</v>
      </c>
      <c r="B1099" s="8" t="s">
        <v>23</v>
      </c>
      <c r="C1099" s="7">
        <v>1071314</v>
      </c>
      <c r="D1099" s="7">
        <v>855</v>
      </c>
      <c r="E1099" s="8" t="s">
        <v>1777</v>
      </c>
      <c r="F1099" s="8" t="s">
        <v>1778</v>
      </c>
      <c r="G1099" s="8"/>
      <c r="H1099" s="8" t="s">
        <v>2013</v>
      </c>
      <c r="I1099" s="7">
        <v>1028</v>
      </c>
      <c r="J1099" s="7">
        <v>1</v>
      </c>
      <c r="K1099" s="8" t="s">
        <v>1778</v>
      </c>
      <c r="L1099" s="7">
        <v>7</v>
      </c>
      <c r="M1099" s="8" t="s">
        <v>2005</v>
      </c>
      <c r="N1099" s="8" t="s">
        <v>28</v>
      </c>
      <c r="O1099" s="8" t="s">
        <v>29</v>
      </c>
      <c r="P1099" s="8" t="s">
        <v>30</v>
      </c>
      <c r="Q1099" s="8" t="s">
        <v>31</v>
      </c>
      <c r="R1099" s="9">
        <v>-19.350000000000001</v>
      </c>
      <c r="S1099" s="9">
        <v>34.063299999999998</v>
      </c>
      <c r="T1099" s="19">
        <v>1</v>
      </c>
      <c r="U1099" s="7">
        <v>0</v>
      </c>
      <c r="V1099" s="7"/>
      <c r="W1099" s="7"/>
      <c r="X1099" s="12">
        <v>1</v>
      </c>
      <c r="Y1099" s="7">
        <v>0</v>
      </c>
      <c r="Z1099" s="7"/>
      <c r="AA1099" s="7"/>
      <c r="AB1099" s="7"/>
    </row>
    <row r="1100" spans="1:28" ht="15" customHeight="1" x14ac:dyDescent="0.25">
      <c r="A1100" s="7">
        <v>1085</v>
      </c>
      <c r="B1100" s="8" t="s">
        <v>23</v>
      </c>
      <c r="C1100" s="7">
        <v>1071315</v>
      </c>
      <c r="D1100" s="7">
        <v>880</v>
      </c>
      <c r="E1100" s="8" t="s">
        <v>1777</v>
      </c>
      <c r="F1100" s="8" t="s">
        <v>1778</v>
      </c>
      <c r="G1100" s="8"/>
      <c r="H1100" s="8" t="s">
        <v>2014</v>
      </c>
      <c r="I1100" s="7">
        <v>1029</v>
      </c>
      <c r="J1100" s="7">
        <v>1</v>
      </c>
      <c r="K1100" s="8" t="s">
        <v>1778</v>
      </c>
      <c r="L1100" s="7">
        <v>4</v>
      </c>
      <c r="M1100" s="8" t="s">
        <v>1998</v>
      </c>
      <c r="N1100" s="8" t="s">
        <v>28</v>
      </c>
      <c r="O1100" s="8" t="s">
        <v>29</v>
      </c>
      <c r="P1100" s="8" t="s">
        <v>30</v>
      </c>
      <c r="Q1100" s="8" t="s">
        <v>31</v>
      </c>
      <c r="R1100" s="9">
        <v>-19.5717</v>
      </c>
      <c r="S1100" s="9">
        <v>33.9739</v>
      </c>
      <c r="T1100" s="19">
        <v>1</v>
      </c>
      <c r="U1100" s="7">
        <v>0</v>
      </c>
      <c r="V1100" s="7"/>
      <c r="W1100" s="7"/>
      <c r="X1100" s="12">
        <v>1</v>
      </c>
      <c r="Y1100" s="7">
        <v>0</v>
      </c>
      <c r="Z1100" s="7"/>
      <c r="AA1100" s="7"/>
      <c r="AB1100" s="7"/>
    </row>
    <row r="1101" spans="1:28" ht="15" customHeight="1" x14ac:dyDescent="0.25">
      <c r="A1101" s="7">
        <v>1086</v>
      </c>
      <c r="B1101" s="8" t="s">
        <v>23</v>
      </c>
      <c r="C1101" s="7">
        <v>1071316</v>
      </c>
      <c r="D1101" s="7">
        <v>882</v>
      </c>
      <c r="E1101" s="8" t="s">
        <v>1777</v>
      </c>
      <c r="F1101" s="8" t="s">
        <v>1778</v>
      </c>
      <c r="G1101" s="8"/>
      <c r="H1101" s="8" t="s">
        <v>2015</v>
      </c>
      <c r="I1101" s="7">
        <v>1030</v>
      </c>
      <c r="J1101" s="7">
        <v>1</v>
      </c>
      <c r="K1101" s="8" t="s">
        <v>1778</v>
      </c>
      <c r="L1101" s="7">
        <v>1</v>
      </c>
      <c r="M1101" s="8" t="s">
        <v>1996</v>
      </c>
      <c r="N1101" s="8" t="s">
        <v>65</v>
      </c>
      <c r="O1101" s="8" t="s">
        <v>29</v>
      </c>
      <c r="P1101" s="8" t="s">
        <v>30</v>
      </c>
      <c r="Q1101" s="8" t="s">
        <v>31</v>
      </c>
      <c r="R1101" s="9">
        <v>-19.2667</v>
      </c>
      <c r="S1101" s="9">
        <v>34.200000000000003</v>
      </c>
      <c r="T1101" s="19">
        <v>1</v>
      </c>
      <c r="U1101" s="7">
        <v>0</v>
      </c>
      <c r="V1101" s="7"/>
      <c r="W1101" s="7"/>
      <c r="X1101" s="12">
        <v>1</v>
      </c>
      <c r="Y1101" s="7">
        <v>0</v>
      </c>
      <c r="Z1101" s="7"/>
      <c r="AA1101" s="7"/>
      <c r="AB1101" s="7"/>
    </row>
    <row r="1102" spans="1:28" ht="15" customHeight="1" x14ac:dyDescent="0.25">
      <c r="A1102" s="7">
        <v>1087</v>
      </c>
      <c r="B1102" s="8" t="s">
        <v>23</v>
      </c>
      <c r="C1102" s="7">
        <v>1071317</v>
      </c>
      <c r="D1102" s="7">
        <v>859</v>
      </c>
      <c r="E1102" s="8" t="s">
        <v>1777</v>
      </c>
      <c r="F1102" s="8" t="s">
        <v>1778</v>
      </c>
      <c r="G1102" s="8"/>
      <c r="H1102" s="8" t="s">
        <v>2016</v>
      </c>
      <c r="I1102" s="7">
        <v>1031</v>
      </c>
      <c r="J1102" s="7">
        <v>1</v>
      </c>
      <c r="K1102" s="8" t="s">
        <v>1778</v>
      </c>
      <c r="L1102" s="7">
        <v>7</v>
      </c>
      <c r="M1102" s="8" t="s">
        <v>2005</v>
      </c>
      <c r="N1102" s="8" t="s">
        <v>28</v>
      </c>
      <c r="O1102" s="8" t="s">
        <v>61</v>
      </c>
      <c r="P1102" s="8" t="s">
        <v>61</v>
      </c>
      <c r="Q1102" s="8" t="s">
        <v>31</v>
      </c>
      <c r="R1102" s="9">
        <v>-19.252199999999998</v>
      </c>
      <c r="S1102" s="9">
        <v>34.058300000000003</v>
      </c>
      <c r="T1102" s="19">
        <v>1</v>
      </c>
      <c r="U1102" s="7">
        <v>0</v>
      </c>
      <c r="V1102" s="7"/>
      <c r="W1102" s="7"/>
      <c r="X1102" s="12">
        <v>0</v>
      </c>
      <c r="Y1102" s="7">
        <v>0</v>
      </c>
      <c r="Z1102" s="7"/>
      <c r="AA1102" s="7"/>
      <c r="AB1102" s="7"/>
    </row>
    <row r="1103" spans="1:28" ht="15" customHeight="1" x14ac:dyDescent="0.25">
      <c r="A1103" s="7">
        <v>1088</v>
      </c>
      <c r="B1103" s="8" t="s">
        <v>23</v>
      </c>
      <c r="C1103" s="7">
        <v>1071318</v>
      </c>
      <c r="D1103" s="7">
        <v>888</v>
      </c>
      <c r="E1103" s="8" t="s">
        <v>1777</v>
      </c>
      <c r="F1103" s="8" t="s">
        <v>1778</v>
      </c>
      <c r="G1103" s="8"/>
      <c r="H1103" s="8" t="s">
        <v>2017</v>
      </c>
      <c r="I1103" s="7">
        <v>1032</v>
      </c>
      <c r="J1103" s="7">
        <v>2</v>
      </c>
      <c r="K1103" s="8" t="s">
        <v>2002</v>
      </c>
      <c r="L1103" s="7">
        <v>1</v>
      </c>
      <c r="M1103" s="8" t="s">
        <v>2008</v>
      </c>
      <c r="N1103" s="8" t="s">
        <v>28</v>
      </c>
      <c r="O1103" s="8" t="s">
        <v>29</v>
      </c>
      <c r="P1103" s="8" t="s">
        <v>30</v>
      </c>
      <c r="Q1103" s="8" t="s">
        <v>31</v>
      </c>
      <c r="R1103" s="9">
        <v>-19.4072</v>
      </c>
      <c r="S1103" s="9">
        <v>34.438099999999999</v>
      </c>
      <c r="T1103" s="19">
        <v>1</v>
      </c>
      <c r="U1103" s="7">
        <v>1</v>
      </c>
      <c r="V1103" s="7"/>
      <c r="W1103" s="7"/>
      <c r="X1103" s="7">
        <v>1</v>
      </c>
      <c r="Y1103" s="7">
        <v>0</v>
      </c>
      <c r="Z1103" s="7"/>
      <c r="AA1103" s="7"/>
      <c r="AB1103" s="7"/>
    </row>
    <row r="1104" spans="1:28" ht="15" customHeight="1" x14ac:dyDescent="0.25">
      <c r="A1104" s="7">
        <v>1089</v>
      </c>
      <c r="B1104" s="8" t="s">
        <v>23</v>
      </c>
      <c r="C1104" s="7">
        <v>1071319</v>
      </c>
      <c r="D1104" s="7">
        <v>853</v>
      </c>
      <c r="E1104" s="8" t="s">
        <v>1777</v>
      </c>
      <c r="F1104" s="8" t="s">
        <v>1778</v>
      </c>
      <c r="G1104" s="8"/>
      <c r="H1104" s="8" t="s">
        <v>2018</v>
      </c>
      <c r="I1104" s="7">
        <v>1033</v>
      </c>
      <c r="J1104" s="7">
        <v>2</v>
      </c>
      <c r="K1104" s="8" t="s">
        <v>2002</v>
      </c>
      <c r="L1104" s="7">
        <v>3</v>
      </c>
      <c r="M1104" s="8" t="s">
        <v>2019</v>
      </c>
      <c r="N1104" s="8" t="s">
        <v>28</v>
      </c>
      <c r="O1104" s="8" t="s">
        <v>29</v>
      </c>
      <c r="P1104" s="8" t="s">
        <v>30</v>
      </c>
      <c r="Q1104" s="8" t="s">
        <v>31</v>
      </c>
      <c r="R1104" s="9">
        <v>-19.5928</v>
      </c>
      <c r="S1104" s="9">
        <v>34.2729</v>
      </c>
      <c r="T1104" s="19">
        <v>1</v>
      </c>
      <c r="U1104" s="7">
        <v>0</v>
      </c>
      <c r="V1104" s="7"/>
      <c r="W1104" s="7"/>
      <c r="X1104" s="12">
        <v>1</v>
      </c>
      <c r="Y1104" s="7">
        <v>0</v>
      </c>
      <c r="Z1104" s="7"/>
      <c r="AA1104" s="7"/>
      <c r="AB1104" s="7"/>
    </row>
    <row r="1105" spans="1:28" ht="15" customHeight="1" x14ac:dyDescent="0.25">
      <c r="A1105" s="7">
        <v>1090</v>
      </c>
      <c r="B1105" s="8" t="s">
        <v>23</v>
      </c>
      <c r="C1105" s="7">
        <v>1071320</v>
      </c>
      <c r="D1105" s="7">
        <v>883</v>
      </c>
      <c r="E1105" s="8" t="s">
        <v>1777</v>
      </c>
      <c r="F1105" s="8" t="s">
        <v>1778</v>
      </c>
      <c r="G1105" s="8"/>
      <c r="H1105" s="8" t="s">
        <v>2020</v>
      </c>
      <c r="I1105" s="7">
        <v>1034</v>
      </c>
      <c r="J1105" s="7">
        <v>2</v>
      </c>
      <c r="K1105" s="8" t="s">
        <v>2002</v>
      </c>
      <c r="L1105" s="7">
        <v>1</v>
      </c>
      <c r="M1105" s="8" t="s">
        <v>2008</v>
      </c>
      <c r="N1105" s="8" t="s">
        <v>28</v>
      </c>
      <c r="O1105" s="8" t="s">
        <v>61</v>
      </c>
      <c r="P1105" s="8" t="s">
        <v>61</v>
      </c>
      <c r="Q1105" s="8" t="s">
        <v>31</v>
      </c>
      <c r="R1105" s="9">
        <v>-19.363099999999999</v>
      </c>
      <c r="S1105" s="9">
        <v>34.3581</v>
      </c>
      <c r="T1105" s="19">
        <v>1</v>
      </c>
      <c r="U1105" s="7">
        <v>0</v>
      </c>
      <c r="V1105" s="7"/>
      <c r="W1105" s="7"/>
      <c r="X1105" s="12">
        <v>0</v>
      </c>
      <c r="Y1105" s="7">
        <v>0</v>
      </c>
      <c r="Z1105" s="7"/>
      <c r="AA1105" s="7"/>
      <c r="AB1105" s="7"/>
    </row>
    <row r="1106" spans="1:28" ht="15" customHeight="1" x14ac:dyDescent="0.25">
      <c r="A1106" s="7">
        <v>1091</v>
      </c>
      <c r="B1106" s="8" t="s">
        <v>23</v>
      </c>
      <c r="C1106" s="7">
        <v>1071355</v>
      </c>
      <c r="D1106" s="7">
        <v>857</v>
      </c>
      <c r="E1106" s="8" t="s">
        <v>1777</v>
      </c>
      <c r="F1106" s="8" t="s">
        <v>1778</v>
      </c>
      <c r="G1106" s="8"/>
      <c r="H1106" s="8" t="s">
        <v>2021</v>
      </c>
      <c r="I1106" s="7">
        <v>1035</v>
      </c>
      <c r="J1106" s="7">
        <v>1</v>
      </c>
      <c r="K1106" s="8" t="s">
        <v>1778</v>
      </c>
      <c r="L1106" s="7">
        <v>5</v>
      </c>
      <c r="M1106" s="8" t="s">
        <v>1780</v>
      </c>
      <c r="N1106" s="8" t="s">
        <v>28</v>
      </c>
      <c r="O1106" s="8" t="s">
        <v>61</v>
      </c>
      <c r="P1106" s="8" t="s">
        <v>61</v>
      </c>
      <c r="Q1106" s="8" t="s">
        <v>31</v>
      </c>
      <c r="R1106" s="9">
        <v>-19.136399999999998</v>
      </c>
      <c r="S1106" s="9">
        <v>34.039400000000001</v>
      </c>
      <c r="T1106" s="19">
        <v>1</v>
      </c>
      <c r="U1106" s="7">
        <v>0</v>
      </c>
      <c r="V1106" s="7"/>
      <c r="W1106" s="7"/>
      <c r="X1106" s="12">
        <v>0</v>
      </c>
      <c r="Y1106" s="7">
        <v>0</v>
      </c>
      <c r="Z1106" s="7"/>
      <c r="AA1106" s="7"/>
      <c r="AB1106" s="7"/>
    </row>
    <row r="1107" spans="1:28" ht="15" customHeight="1" x14ac:dyDescent="0.25">
      <c r="A1107" s="7">
        <v>1092</v>
      </c>
      <c r="B1107" s="8" t="s">
        <v>23</v>
      </c>
      <c r="C1107" s="7">
        <v>1071398</v>
      </c>
      <c r="D1107" s="7">
        <v>825</v>
      </c>
      <c r="E1107" s="8" t="s">
        <v>1777</v>
      </c>
      <c r="F1107" s="8" t="s">
        <v>1778</v>
      </c>
      <c r="G1107" s="8"/>
      <c r="H1107" s="8" t="s">
        <v>1779</v>
      </c>
      <c r="I1107" s="7">
        <v>1036</v>
      </c>
      <c r="J1107" s="7">
        <v>1</v>
      </c>
      <c r="K1107" s="8" t="s">
        <v>1778</v>
      </c>
      <c r="L1107" s="7">
        <v>5</v>
      </c>
      <c r="M1107" s="8" t="s">
        <v>1780</v>
      </c>
      <c r="N1107" s="8" t="s">
        <v>28</v>
      </c>
      <c r="O1107" s="8" t="s">
        <v>29</v>
      </c>
      <c r="P1107" s="8" t="s">
        <v>30</v>
      </c>
      <c r="Q1107" s="8" t="s">
        <v>31</v>
      </c>
      <c r="R1107" s="9">
        <v>-19.060300000000002</v>
      </c>
      <c r="S1107" s="9">
        <v>34.103099999999998</v>
      </c>
      <c r="T1107" s="19">
        <v>1</v>
      </c>
      <c r="U1107" s="7">
        <v>0</v>
      </c>
      <c r="V1107" s="7"/>
      <c r="W1107" s="7"/>
      <c r="X1107" s="12">
        <v>1</v>
      </c>
      <c r="Y1107" s="7">
        <v>0</v>
      </c>
      <c r="Z1107" s="7"/>
      <c r="AA1107" s="7"/>
      <c r="AB1107" s="7"/>
    </row>
    <row r="1108" spans="1:28" ht="15" customHeight="1" x14ac:dyDescent="0.25">
      <c r="A1108" s="7"/>
      <c r="B1108" s="8"/>
      <c r="C1108" s="7">
        <v>1071398</v>
      </c>
      <c r="D1108" s="7"/>
      <c r="E1108" s="8" t="s">
        <v>1777</v>
      </c>
      <c r="F1108" s="8" t="s">
        <v>1778</v>
      </c>
      <c r="G1108" s="8"/>
      <c r="H1108" s="8" t="s">
        <v>2806</v>
      </c>
      <c r="I1108" s="7">
        <v>1037</v>
      </c>
      <c r="J1108" s="7"/>
      <c r="K1108" s="8" t="s">
        <v>1778</v>
      </c>
      <c r="L1108" s="7"/>
      <c r="M1108" s="8"/>
      <c r="N1108" s="8" t="s">
        <v>28</v>
      </c>
      <c r="O1108" s="8" t="s">
        <v>29</v>
      </c>
      <c r="P1108" s="8" t="s">
        <v>30</v>
      </c>
      <c r="Q1108" s="8" t="s">
        <v>31</v>
      </c>
      <c r="R1108" s="9">
        <v>-19.002130000000001</v>
      </c>
      <c r="S1108" s="9">
        <v>34.206850000000003</v>
      </c>
      <c r="T1108" s="19">
        <v>1</v>
      </c>
      <c r="U1108" s="7">
        <v>1</v>
      </c>
      <c r="V1108" s="7"/>
      <c r="W1108" s="7"/>
      <c r="X1108" s="12">
        <v>1</v>
      </c>
      <c r="Y1108" s="7">
        <v>0</v>
      </c>
      <c r="Z1108" s="7"/>
      <c r="AA1108" s="7"/>
      <c r="AB1108" s="7"/>
    </row>
    <row r="1109" spans="1:28" ht="15" customHeight="1" x14ac:dyDescent="0.25">
      <c r="A1109" s="7">
        <v>1138</v>
      </c>
      <c r="B1109" s="8" t="s">
        <v>23</v>
      </c>
      <c r="C1109" s="7">
        <v>1050100</v>
      </c>
      <c r="D1109" s="7">
        <v>1266</v>
      </c>
      <c r="E1109" s="8" t="s">
        <v>2022</v>
      </c>
      <c r="F1109" s="8" t="s">
        <v>2115</v>
      </c>
      <c r="G1109" s="8"/>
      <c r="H1109" s="8" t="s">
        <v>2116</v>
      </c>
      <c r="I1109" s="7">
        <v>682</v>
      </c>
      <c r="J1109" s="7">
        <v>1</v>
      </c>
      <c r="K1109" s="8" t="s">
        <v>2115</v>
      </c>
      <c r="L1109" s="7">
        <v>4</v>
      </c>
      <c r="M1109" s="8" t="s">
        <v>533</v>
      </c>
      <c r="N1109" s="8" t="s">
        <v>65</v>
      </c>
      <c r="O1109" s="8" t="s">
        <v>82</v>
      </c>
      <c r="P1109" s="8" t="s">
        <v>82</v>
      </c>
      <c r="Q1109" s="8" t="s">
        <v>83</v>
      </c>
      <c r="R1109" s="9">
        <v>-16.1525</v>
      </c>
      <c r="S1109" s="9">
        <v>33.5839</v>
      </c>
      <c r="T1109" s="19">
        <v>1</v>
      </c>
      <c r="U1109" s="7">
        <v>1</v>
      </c>
      <c r="V1109" s="7"/>
      <c r="W1109" s="7">
        <v>1</v>
      </c>
      <c r="X1109" s="7">
        <v>1</v>
      </c>
      <c r="Y1109" s="7">
        <v>0</v>
      </c>
      <c r="Z1109" s="7"/>
      <c r="AA1109" s="7"/>
      <c r="AB1109" s="7"/>
    </row>
    <row r="1110" spans="1:28" ht="15" customHeight="1" x14ac:dyDescent="0.25">
      <c r="A1110" s="7">
        <v>1139</v>
      </c>
      <c r="B1110" s="8" t="s">
        <v>23</v>
      </c>
      <c r="C1110" s="7">
        <v>1050106</v>
      </c>
      <c r="D1110" s="7">
        <v>612</v>
      </c>
      <c r="E1110" s="8" t="s">
        <v>2022</v>
      </c>
      <c r="F1110" s="8" t="s">
        <v>2115</v>
      </c>
      <c r="G1110" s="8"/>
      <c r="H1110" s="8" t="s">
        <v>2117</v>
      </c>
      <c r="I1110" s="7">
        <v>683</v>
      </c>
      <c r="J1110" s="7">
        <v>1</v>
      </c>
      <c r="K1110" s="8" t="s">
        <v>2115</v>
      </c>
      <c r="L1110" s="7">
        <v>5</v>
      </c>
      <c r="M1110" s="8" t="s">
        <v>2118</v>
      </c>
      <c r="N1110" s="8" t="s">
        <v>65</v>
      </c>
      <c r="O1110" s="8" t="s">
        <v>29</v>
      </c>
      <c r="P1110" s="8" t="s">
        <v>287</v>
      </c>
      <c r="Q1110" s="8" t="s">
        <v>31</v>
      </c>
      <c r="R1110" s="9">
        <v>-16.1586</v>
      </c>
      <c r="S1110" s="9">
        <v>33.565600000000003</v>
      </c>
      <c r="T1110" s="19">
        <v>1</v>
      </c>
      <c r="U1110" s="7">
        <v>1</v>
      </c>
      <c r="V1110" s="7"/>
      <c r="W1110" s="7">
        <v>1</v>
      </c>
      <c r="X1110" s="7">
        <v>1</v>
      </c>
      <c r="Y1110" s="7">
        <v>0</v>
      </c>
      <c r="Z1110" s="7"/>
      <c r="AA1110" s="7"/>
      <c r="AB1110" s="7"/>
    </row>
    <row r="1111" spans="1:28" ht="15" customHeight="1" x14ac:dyDescent="0.25">
      <c r="A1111" s="7">
        <v>1112</v>
      </c>
      <c r="B1111" s="8" t="s">
        <v>23</v>
      </c>
      <c r="C1111" s="7">
        <v>1050108</v>
      </c>
      <c r="D1111" s="7">
        <v>625</v>
      </c>
      <c r="E1111" s="8" t="s">
        <v>2022</v>
      </c>
      <c r="F1111" s="8" t="s">
        <v>2115</v>
      </c>
      <c r="G1111" s="8"/>
      <c r="H1111" s="8" t="s">
        <v>2065</v>
      </c>
      <c r="I1111" s="7">
        <v>684</v>
      </c>
      <c r="J1111" s="7">
        <v>3</v>
      </c>
      <c r="K1111" s="8" t="s">
        <v>2063</v>
      </c>
      <c r="L1111" s="7">
        <v>1</v>
      </c>
      <c r="M1111" s="8" t="s">
        <v>2066</v>
      </c>
      <c r="N1111" s="8" t="s">
        <v>28</v>
      </c>
      <c r="O1111" s="8" t="s">
        <v>29</v>
      </c>
      <c r="P1111" s="8" t="s">
        <v>30</v>
      </c>
      <c r="Q1111" s="8" t="s">
        <v>31</v>
      </c>
      <c r="R1111" s="9">
        <v>-16.050999999999998</v>
      </c>
      <c r="S1111" s="9">
        <v>33.4345</v>
      </c>
      <c r="T1111" s="19">
        <v>1</v>
      </c>
      <c r="U1111" s="7">
        <v>1</v>
      </c>
      <c r="V1111" s="7"/>
      <c r="W1111" s="7"/>
      <c r="X1111" s="7">
        <v>1</v>
      </c>
      <c r="Y1111" s="7">
        <v>0</v>
      </c>
      <c r="Z1111" s="7"/>
      <c r="AA1111" s="7"/>
      <c r="AB1111" s="7"/>
    </row>
    <row r="1112" spans="1:28" ht="15" customHeight="1" x14ac:dyDescent="0.25">
      <c r="A1112" s="7">
        <v>1141</v>
      </c>
      <c r="B1112" s="8" t="s">
        <v>23</v>
      </c>
      <c r="C1112" s="7">
        <v>1050109</v>
      </c>
      <c r="D1112" s="7">
        <v>661</v>
      </c>
      <c r="E1112" s="8" t="s">
        <v>2022</v>
      </c>
      <c r="F1112" s="8" t="s">
        <v>2115</v>
      </c>
      <c r="G1112" s="8"/>
      <c r="H1112" s="8" t="s">
        <v>2119</v>
      </c>
      <c r="I1112" s="7">
        <v>685</v>
      </c>
      <c r="J1112" s="7">
        <v>1</v>
      </c>
      <c r="K1112" s="8" t="s">
        <v>2115</v>
      </c>
      <c r="L1112" s="7">
        <v>2</v>
      </c>
      <c r="M1112" s="8" t="s">
        <v>2120</v>
      </c>
      <c r="N1112" s="8" t="s">
        <v>65</v>
      </c>
      <c r="O1112" s="8" t="s">
        <v>29</v>
      </c>
      <c r="P1112" s="8" t="s">
        <v>287</v>
      </c>
      <c r="Q1112" s="8" t="s">
        <v>31</v>
      </c>
      <c r="R1112" s="9">
        <v>-16.1477</v>
      </c>
      <c r="S1112" s="9">
        <v>33.578600000000002</v>
      </c>
      <c r="T1112" s="19">
        <v>1</v>
      </c>
      <c r="U1112" s="7">
        <v>1</v>
      </c>
      <c r="V1112" s="7"/>
      <c r="W1112" s="7">
        <v>1</v>
      </c>
      <c r="X1112" s="7">
        <v>1</v>
      </c>
      <c r="Y1112" s="7">
        <v>0</v>
      </c>
      <c r="Z1112" s="7"/>
      <c r="AA1112" s="7"/>
      <c r="AB1112" s="7"/>
    </row>
    <row r="1113" spans="1:28" ht="15" customHeight="1" x14ac:dyDescent="0.25">
      <c r="A1113" s="7">
        <v>1142</v>
      </c>
      <c r="B1113" s="8" t="s">
        <v>23</v>
      </c>
      <c r="C1113" s="7">
        <v>1050110</v>
      </c>
      <c r="D1113" s="7">
        <v>682</v>
      </c>
      <c r="E1113" s="8" t="s">
        <v>2022</v>
      </c>
      <c r="F1113" s="8" t="s">
        <v>2115</v>
      </c>
      <c r="G1113" s="8"/>
      <c r="H1113" s="8" t="s">
        <v>2121</v>
      </c>
      <c r="I1113" s="7">
        <v>686</v>
      </c>
      <c r="J1113" s="7">
        <v>1</v>
      </c>
      <c r="K1113" s="8" t="s">
        <v>2115</v>
      </c>
      <c r="L1113" s="7">
        <v>8</v>
      </c>
      <c r="M1113" s="8" t="s">
        <v>2122</v>
      </c>
      <c r="N1113" s="8" t="s">
        <v>65</v>
      </c>
      <c r="O1113" s="8" t="s">
        <v>29</v>
      </c>
      <c r="P1113" s="8" t="s">
        <v>287</v>
      </c>
      <c r="Q1113" s="8" t="s">
        <v>31</v>
      </c>
      <c r="R1113" s="9">
        <v>-16.143000000000001</v>
      </c>
      <c r="S1113" s="9">
        <v>33.608600000000003</v>
      </c>
      <c r="T1113" s="19">
        <v>1</v>
      </c>
      <c r="U1113" s="7">
        <v>1</v>
      </c>
      <c r="V1113" s="7"/>
      <c r="W1113" s="7">
        <v>1</v>
      </c>
      <c r="X1113" s="7">
        <v>1</v>
      </c>
      <c r="Y1113" s="7">
        <v>0</v>
      </c>
      <c r="Z1113" s="7"/>
      <c r="AA1113" s="7"/>
      <c r="AB1113" s="7"/>
    </row>
    <row r="1114" spans="1:28" ht="15" customHeight="1" x14ac:dyDescent="0.25">
      <c r="A1114" s="7">
        <v>1143</v>
      </c>
      <c r="B1114" s="8" t="s">
        <v>23</v>
      </c>
      <c r="C1114" s="7">
        <v>1050111</v>
      </c>
      <c r="D1114" s="7">
        <v>634</v>
      </c>
      <c r="E1114" s="8" t="s">
        <v>2022</v>
      </c>
      <c r="F1114" s="8" t="s">
        <v>2115</v>
      </c>
      <c r="G1114" s="8"/>
      <c r="H1114" s="8" t="s">
        <v>2123</v>
      </c>
      <c r="I1114" s="7">
        <v>687</v>
      </c>
      <c r="J1114" s="7">
        <v>1</v>
      </c>
      <c r="K1114" s="8" t="s">
        <v>2115</v>
      </c>
      <c r="L1114" s="7">
        <v>3</v>
      </c>
      <c r="M1114" s="8" t="s">
        <v>2124</v>
      </c>
      <c r="N1114" s="8" t="s">
        <v>65</v>
      </c>
      <c r="O1114" s="8" t="s">
        <v>29</v>
      </c>
      <c r="P1114" s="8" t="s">
        <v>287</v>
      </c>
      <c r="Q1114" s="8" t="s">
        <v>31</v>
      </c>
      <c r="R1114" s="9">
        <v>-16.171700000000001</v>
      </c>
      <c r="S1114" s="9">
        <v>33.593299999999999</v>
      </c>
      <c r="T1114" s="19">
        <v>1</v>
      </c>
      <c r="U1114" s="7">
        <v>1</v>
      </c>
      <c r="V1114" s="7"/>
      <c r="W1114" s="7">
        <v>1</v>
      </c>
      <c r="X1114" s="7">
        <v>1</v>
      </c>
      <c r="Y1114" s="7">
        <v>0</v>
      </c>
      <c r="Z1114" s="7"/>
      <c r="AA1114" s="7"/>
      <c r="AB1114" s="7"/>
    </row>
    <row r="1115" spans="1:28" ht="15" customHeight="1" x14ac:dyDescent="0.25">
      <c r="A1115" s="7">
        <v>1144</v>
      </c>
      <c r="B1115" s="8" t="s">
        <v>23</v>
      </c>
      <c r="C1115" s="7">
        <v>1050119</v>
      </c>
      <c r="D1115" s="7">
        <v>633</v>
      </c>
      <c r="E1115" s="8" t="s">
        <v>2022</v>
      </c>
      <c r="F1115" s="8" t="s">
        <v>2115</v>
      </c>
      <c r="G1115" s="8"/>
      <c r="H1115" s="8" t="s">
        <v>2125</v>
      </c>
      <c r="I1115" s="7">
        <v>688</v>
      </c>
      <c r="J1115" s="7">
        <v>1</v>
      </c>
      <c r="K1115" s="8" t="s">
        <v>2115</v>
      </c>
      <c r="L1115" s="7">
        <v>1</v>
      </c>
      <c r="M1115" s="8" t="s">
        <v>2126</v>
      </c>
      <c r="N1115" s="8" t="s">
        <v>65</v>
      </c>
      <c r="O1115" s="8" t="s">
        <v>29</v>
      </c>
      <c r="P1115" s="8" t="s">
        <v>30</v>
      </c>
      <c r="Q1115" s="8" t="s">
        <v>31</v>
      </c>
      <c r="R1115" s="9">
        <v>-16.129799999999999</v>
      </c>
      <c r="S1115" s="9">
        <v>33.4955</v>
      </c>
      <c r="T1115" s="19">
        <v>1</v>
      </c>
      <c r="U1115" s="7">
        <v>0</v>
      </c>
      <c r="V1115" s="7"/>
      <c r="W1115" s="7"/>
      <c r="X1115" s="12">
        <v>1</v>
      </c>
      <c r="Y1115" s="7">
        <v>0</v>
      </c>
      <c r="Z1115" s="7"/>
      <c r="AA1115" s="7"/>
      <c r="AB1115" s="7"/>
    </row>
    <row r="1116" spans="1:28" ht="15" customHeight="1" x14ac:dyDescent="0.25">
      <c r="A1116" s="7">
        <v>1145</v>
      </c>
      <c r="B1116" s="8" t="s">
        <v>23</v>
      </c>
      <c r="C1116" s="7">
        <v>1050120</v>
      </c>
      <c r="D1116" s="7">
        <v>677</v>
      </c>
      <c r="E1116" s="8" t="s">
        <v>2022</v>
      </c>
      <c r="F1116" s="8" t="s">
        <v>2115</v>
      </c>
      <c r="G1116" s="8"/>
      <c r="H1116" s="8" t="s">
        <v>2127</v>
      </c>
      <c r="I1116" s="7">
        <v>689</v>
      </c>
      <c r="J1116" s="7">
        <v>1</v>
      </c>
      <c r="K1116" s="8" t="s">
        <v>2115</v>
      </c>
      <c r="L1116" s="7">
        <v>9</v>
      </c>
      <c r="M1116" s="8" t="s">
        <v>2128</v>
      </c>
      <c r="N1116" s="8" t="s">
        <v>65</v>
      </c>
      <c r="O1116" s="8" t="s">
        <v>29</v>
      </c>
      <c r="P1116" s="8" t="s">
        <v>30</v>
      </c>
      <c r="Q1116" s="8" t="s">
        <v>31</v>
      </c>
      <c r="R1116" s="9">
        <v>-16.202200000000001</v>
      </c>
      <c r="S1116" s="9">
        <v>33.599400000000003</v>
      </c>
      <c r="T1116" s="19">
        <v>1</v>
      </c>
      <c r="U1116" s="7">
        <v>0</v>
      </c>
      <c r="V1116" s="7"/>
      <c r="W1116" s="7"/>
      <c r="X1116" s="12">
        <v>1</v>
      </c>
      <c r="Y1116" s="7">
        <v>0</v>
      </c>
      <c r="Z1116" s="7"/>
      <c r="AA1116" s="7"/>
      <c r="AB1116" s="7"/>
    </row>
    <row r="1117" spans="1:28" s="27" customFormat="1" ht="15" customHeight="1" x14ac:dyDescent="0.25">
      <c r="A1117" s="23">
        <v>1146</v>
      </c>
      <c r="B1117" s="24" t="s">
        <v>23</v>
      </c>
      <c r="C1117" s="23">
        <v>1050121</v>
      </c>
      <c r="D1117" s="23"/>
      <c r="E1117" s="24" t="s">
        <v>2022</v>
      </c>
      <c r="F1117" s="24" t="s">
        <v>2115</v>
      </c>
      <c r="G1117" s="24"/>
      <c r="H1117" s="24" t="s">
        <v>2654</v>
      </c>
      <c r="I1117" s="23">
        <v>690</v>
      </c>
      <c r="J1117" s="23"/>
      <c r="K1117" s="24"/>
      <c r="L1117" s="23"/>
      <c r="M1117" s="24"/>
      <c r="N1117" s="24"/>
      <c r="O1117" s="24"/>
      <c r="P1117" s="24"/>
      <c r="Q1117" s="24"/>
      <c r="R1117" s="25"/>
      <c r="S1117" s="25"/>
      <c r="T1117" s="26">
        <v>1</v>
      </c>
      <c r="U1117" s="23">
        <v>0</v>
      </c>
      <c r="V1117" s="23"/>
      <c r="W1117" s="23"/>
      <c r="X1117" s="23">
        <v>1</v>
      </c>
      <c r="Y1117" s="23">
        <v>0</v>
      </c>
      <c r="Z1117" s="23"/>
      <c r="AA1117" s="23"/>
      <c r="AB1117" s="23"/>
    </row>
    <row r="1118" spans="1:28" ht="15" customHeight="1" x14ac:dyDescent="0.25">
      <c r="A1118" s="7">
        <v>1147</v>
      </c>
      <c r="B1118" s="8" t="s">
        <v>23</v>
      </c>
      <c r="C1118" s="7">
        <v>1050122</v>
      </c>
      <c r="D1118" s="7">
        <v>600</v>
      </c>
      <c r="E1118" s="8" t="s">
        <v>2022</v>
      </c>
      <c r="F1118" s="8" t="s">
        <v>2115</v>
      </c>
      <c r="G1118" s="8"/>
      <c r="H1118" s="8" t="s">
        <v>2129</v>
      </c>
      <c r="I1118" s="7">
        <v>691</v>
      </c>
      <c r="J1118" s="7">
        <v>1</v>
      </c>
      <c r="K1118" s="8" t="s">
        <v>2115</v>
      </c>
      <c r="L1118" s="7">
        <v>8</v>
      </c>
      <c r="M1118" s="8" t="s">
        <v>2122</v>
      </c>
      <c r="N1118" s="8" t="s">
        <v>65</v>
      </c>
      <c r="O1118" s="8" t="s">
        <v>61</v>
      </c>
      <c r="P1118" s="8" t="s">
        <v>61</v>
      </c>
      <c r="Q1118" s="8" t="s">
        <v>31</v>
      </c>
      <c r="R1118" s="9">
        <v>-16.14</v>
      </c>
      <c r="S1118" s="9">
        <v>33.6111</v>
      </c>
      <c r="T1118" s="19">
        <v>1</v>
      </c>
      <c r="U1118" s="7">
        <v>0</v>
      </c>
      <c r="V1118" s="7"/>
      <c r="W1118" s="7"/>
      <c r="X1118" s="12">
        <v>0</v>
      </c>
      <c r="Y1118" s="7">
        <v>0</v>
      </c>
      <c r="Z1118" s="7"/>
      <c r="AA1118" s="7"/>
      <c r="AB1118" s="7"/>
    </row>
    <row r="1119" spans="1:28" ht="15" customHeight="1" x14ac:dyDescent="0.25">
      <c r="A1119" s="7">
        <v>1093</v>
      </c>
      <c r="B1119" s="8" t="s">
        <v>23</v>
      </c>
      <c r="C1119" s="7">
        <v>1050200</v>
      </c>
      <c r="D1119" s="7">
        <v>1241</v>
      </c>
      <c r="E1119" s="8" t="s">
        <v>2022</v>
      </c>
      <c r="F1119" s="8" t="s">
        <v>2023</v>
      </c>
      <c r="G1119" s="8">
        <v>1</v>
      </c>
      <c r="H1119" s="8" t="s">
        <v>2802</v>
      </c>
      <c r="I1119" s="7">
        <v>692</v>
      </c>
      <c r="J1119" s="7">
        <v>1</v>
      </c>
      <c r="K1119" s="8" t="s">
        <v>2024</v>
      </c>
      <c r="L1119" s="7">
        <v>1</v>
      </c>
      <c r="M1119" s="8" t="s">
        <v>2025</v>
      </c>
      <c r="N1119" s="8" t="s">
        <v>65</v>
      </c>
      <c r="O1119" s="8" t="s">
        <v>140</v>
      </c>
      <c r="P1119" s="8" t="s">
        <v>140</v>
      </c>
      <c r="Q1119" s="8" t="s">
        <v>108</v>
      </c>
      <c r="R1119" s="9">
        <v>-14.723100000000001</v>
      </c>
      <c r="S1119" s="9">
        <v>34.363100000000003</v>
      </c>
      <c r="T1119" s="19">
        <v>1</v>
      </c>
      <c r="U1119" s="7">
        <v>1</v>
      </c>
      <c r="V1119" s="7"/>
      <c r="W1119" s="7">
        <v>1</v>
      </c>
      <c r="X1119" s="7">
        <v>1</v>
      </c>
      <c r="Y1119" s="7">
        <v>0</v>
      </c>
      <c r="Z1119" s="7"/>
      <c r="AA1119" s="7"/>
      <c r="AB1119" s="7"/>
    </row>
    <row r="1120" spans="1:28" ht="15" customHeight="1" x14ac:dyDescent="0.25">
      <c r="A1120" s="7">
        <v>1094</v>
      </c>
      <c r="B1120" s="8" t="s">
        <v>23</v>
      </c>
      <c r="C1120" s="7">
        <v>1050206</v>
      </c>
      <c r="D1120" s="7">
        <v>605</v>
      </c>
      <c r="E1120" s="8" t="s">
        <v>2022</v>
      </c>
      <c r="F1120" s="8" t="s">
        <v>2023</v>
      </c>
      <c r="G1120" s="8"/>
      <c r="H1120" s="8" t="s">
        <v>2026</v>
      </c>
      <c r="I1120" s="7">
        <v>693</v>
      </c>
      <c r="J1120" s="7">
        <v>1</v>
      </c>
      <c r="K1120" s="8" t="s">
        <v>2024</v>
      </c>
      <c r="L1120" s="7">
        <v>1</v>
      </c>
      <c r="M1120" s="8" t="s">
        <v>2025</v>
      </c>
      <c r="N1120" s="8" t="s">
        <v>65</v>
      </c>
      <c r="O1120" s="8" t="s">
        <v>29</v>
      </c>
      <c r="P1120" s="8" t="s">
        <v>30</v>
      </c>
      <c r="Q1120" s="8" t="s">
        <v>31</v>
      </c>
      <c r="R1120" s="9">
        <v>-14.7203</v>
      </c>
      <c r="S1120" s="9">
        <v>34.360799999999998</v>
      </c>
      <c r="T1120" s="19">
        <v>1</v>
      </c>
      <c r="U1120" s="7">
        <v>0</v>
      </c>
      <c r="V1120" s="7"/>
      <c r="W1120" s="7"/>
      <c r="X1120" s="12">
        <v>1</v>
      </c>
      <c r="Y1120" s="7">
        <v>0</v>
      </c>
      <c r="Z1120" s="7"/>
      <c r="AA1120" s="7"/>
      <c r="AB1120" s="7"/>
    </row>
    <row r="1121" spans="1:28" ht="15" customHeight="1" x14ac:dyDescent="0.25">
      <c r="A1121" s="7">
        <v>1095</v>
      </c>
      <c r="B1121" s="8" t="s">
        <v>23</v>
      </c>
      <c r="C1121" s="7">
        <v>1050207</v>
      </c>
      <c r="D1121" s="7">
        <v>603</v>
      </c>
      <c r="E1121" s="8" t="s">
        <v>2022</v>
      </c>
      <c r="F1121" s="8" t="s">
        <v>2023</v>
      </c>
      <c r="G1121" s="8"/>
      <c r="H1121" s="8" t="s">
        <v>2027</v>
      </c>
      <c r="I1121" s="7">
        <v>694</v>
      </c>
      <c r="J1121" s="7">
        <v>2</v>
      </c>
      <c r="K1121" s="8" t="s">
        <v>2028</v>
      </c>
      <c r="L1121" s="7">
        <v>1</v>
      </c>
      <c r="M1121" s="8" t="s">
        <v>2029</v>
      </c>
      <c r="N1121" s="8" t="s">
        <v>28</v>
      </c>
      <c r="O1121" s="8" t="s">
        <v>29</v>
      </c>
      <c r="P1121" s="8" t="s">
        <v>30</v>
      </c>
      <c r="Q1121" s="8" t="s">
        <v>31</v>
      </c>
      <c r="R1121" s="9">
        <v>-14.5306</v>
      </c>
      <c r="S1121" s="9">
        <v>34.085500000000003</v>
      </c>
      <c r="T1121" s="19">
        <v>1</v>
      </c>
      <c r="U1121" s="7">
        <v>1</v>
      </c>
      <c r="V1121" s="7"/>
      <c r="W1121" s="7"/>
      <c r="X1121" s="7">
        <v>1</v>
      </c>
      <c r="Y1121" s="7">
        <v>0</v>
      </c>
      <c r="Z1121" s="7"/>
      <c r="AA1121" s="7"/>
      <c r="AB1121" s="7"/>
    </row>
    <row r="1122" spans="1:28" ht="15" customHeight="1" x14ac:dyDescent="0.25">
      <c r="A1122" s="7">
        <v>1096</v>
      </c>
      <c r="B1122" s="8" t="s">
        <v>23</v>
      </c>
      <c r="C1122" s="7">
        <v>1050208</v>
      </c>
      <c r="D1122" s="7">
        <v>621</v>
      </c>
      <c r="E1122" s="8" t="s">
        <v>2022</v>
      </c>
      <c r="F1122" s="8" t="s">
        <v>2023</v>
      </c>
      <c r="G1122" s="8"/>
      <c r="H1122" s="8" t="s">
        <v>2030</v>
      </c>
      <c r="I1122" s="7">
        <v>695</v>
      </c>
      <c r="J1122" s="7">
        <v>1</v>
      </c>
      <c r="K1122" s="8" t="s">
        <v>2024</v>
      </c>
      <c r="L1122" s="7">
        <v>3</v>
      </c>
      <c r="M1122" s="8" t="s">
        <v>2031</v>
      </c>
      <c r="N1122" s="8" t="s">
        <v>28</v>
      </c>
      <c r="O1122" s="8" t="s">
        <v>29</v>
      </c>
      <c r="P1122" s="8" t="s">
        <v>30</v>
      </c>
      <c r="Q1122" s="8" t="s">
        <v>31</v>
      </c>
      <c r="R1122" s="9">
        <v>-14.7714</v>
      </c>
      <c r="S1122" s="9">
        <v>34.279200000000003</v>
      </c>
      <c r="T1122" s="19">
        <v>1</v>
      </c>
      <c r="U1122" s="7">
        <v>0</v>
      </c>
      <c r="V1122" s="7"/>
      <c r="W1122" s="7"/>
      <c r="X1122" s="12">
        <v>1</v>
      </c>
      <c r="Y1122" s="7">
        <v>0</v>
      </c>
      <c r="Z1122" s="7"/>
      <c r="AA1122" s="7"/>
      <c r="AB1122" s="7"/>
    </row>
    <row r="1123" spans="1:28" ht="15" customHeight="1" x14ac:dyDescent="0.25">
      <c r="A1123" s="7">
        <v>1189</v>
      </c>
      <c r="B1123" s="8" t="s">
        <v>23</v>
      </c>
      <c r="C1123" s="7">
        <v>1050209</v>
      </c>
      <c r="D1123" s="7">
        <v>588</v>
      </c>
      <c r="E1123" s="8" t="s">
        <v>2022</v>
      </c>
      <c r="F1123" s="8" t="s">
        <v>2221</v>
      </c>
      <c r="G1123" s="8"/>
      <c r="H1123" s="8" t="s">
        <v>2222</v>
      </c>
      <c r="I1123" s="7">
        <v>696</v>
      </c>
      <c r="J1123" s="7">
        <v>1</v>
      </c>
      <c r="K1123" s="8" t="s">
        <v>2223</v>
      </c>
      <c r="L1123" s="7">
        <v>1</v>
      </c>
      <c r="M1123" s="8" t="s">
        <v>2224</v>
      </c>
      <c r="N1123" s="8" t="s">
        <v>28</v>
      </c>
      <c r="O1123" s="8" t="s">
        <v>29</v>
      </c>
      <c r="P1123" s="8" t="s">
        <v>30</v>
      </c>
      <c r="Q1123" s="8" t="s">
        <v>31</v>
      </c>
      <c r="R1123" s="9">
        <v>-14.849500000000001</v>
      </c>
      <c r="S1123" s="9">
        <v>34.527799999999999</v>
      </c>
      <c r="T1123" s="19">
        <v>1</v>
      </c>
      <c r="U1123" s="7">
        <v>0</v>
      </c>
      <c r="V1123" s="7"/>
      <c r="W1123" s="7"/>
      <c r="X1123" s="12">
        <v>0</v>
      </c>
      <c r="Y1123" s="7">
        <v>0</v>
      </c>
      <c r="Z1123" s="7"/>
      <c r="AA1123" s="7"/>
      <c r="AB1123" s="7"/>
    </row>
    <row r="1124" spans="1:28" ht="15" customHeight="1" x14ac:dyDescent="0.25">
      <c r="A1124" s="7">
        <v>1097</v>
      </c>
      <c r="B1124" s="8" t="s">
        <v>23</v>
      </c>
      <c r="C1124" s="7">
        <v>1050210</v>
      </c>
      <c r="D1124" s="7">
        <v>676</v>
      </c>
      <c r="E1124" s="8" t="s">
        <v>2022</v>
      </c>
      <c r="F1124" s="8" t="s">
        <v>2023</v>
      </c>
      <c r="G1124" s="8">
        <v>1</v>
      </c>
      <c r="H1124" s="8" t="s">
        <v>2032</v>
      </c>
      <c r="I1124" s="7">
        <v>697</v>
      </c>
      <c r="J1124" s="7">
        <v>1</v>
      </c>
      <c r="K1124" s="8" t="s">
        <v>2024</v>
      </c>
      <c r="L1124" s="7">
        <v>5</v>
      </c>
      <c r="M1124" s="8" t="s">
        <v>2033</v>
      </c>
      <c r="N1124" s="8" t="s">
        <v>28</v>
      </c>
      <c r="O1124" s="8" t="s">
        <v>29</v>
      </c>
      <c r="P1124" s="8" t="s">
        <v>30</v>
      </c>
      <c r="Q1124" s="8" t="s">
        <v>31</v>
      </c>
      <c r="R1124" s="9">
        <v>-14.5547</v>
      </c>
      <c r="S1124" s="9">
        <v>34.238599999999998</v>
      </c>
      <c r="T1124" s="19">
        <v>1</v>
      </c>
      <c r="U1124" s="7">
        <v>1</v>
      </c>
      <c r="V1124" s="7"/>
      <c r="W1124" s="7"/>
      <c r="X1124" s="7">
        <v>1</v>
      </c>
      <c r="Y1124" s="7">
        <v>0</v>
      </c>
      <c r="Z1124" s="7"/>
      <c r="AA1124" s="7"/>
      <c r="AB1124" s="7"/>
    </row>
    <row r="1125" spans="1:28" ht="15" customHeight="1" x14ac:dyDescent="0.25">
      <c r="A1125" s="7">
        <v>1098</v>
      </c>
      <c r="B1125" s="8" t="s">
        <v>23</v>
      </c>
      <c r="C1125" s="7">
        <v>1050211</v>
      </c>
      <c r="D1125" s="7">
        <v>589</v>
      </c>
      <c r="E1125" s="8" t="s">
        <v>2022</v>
      </c>
      <c r="F1125" s="8" t="s">
        <v>2023</v>
      </c>
      <c r="G1125" s="8"/>
      <c r="H1125" s="8" t="s">
        <v>2034</v>
      </c>
      <c r="I1125" s="7">
        <v>698</v>
      </c>
      <c r="J1125" s="7">
        <v>1</v>
      </c>
      <c r="K1125" s="8" t="s">
        <v>2024</v>
      </c>
      <c r="L1125" s="7">
        <v>6</v>
      </c>
      <c r="M1125" s="8" t="s">
        <v>2035</v>
      </c>
      <c r="N1125" s="8" t="s">
        <v>28</v>
      </c>
      <c r="O1125" s="8" t="s">
        <v>29</v>
      </c>
      <c r="P1125" s="8" t="s">
        <v>30</v>
      </c>
      <c r="Q1125" s="8" t="s">
        <v>31</v>
      </c>
      <c r="R1125" s="9">
        <v>-14.593299999999999</v>
      </c>
      <c r="S1125" s="9">
        <v>34.423099999999998</v>
      </c>
      <c r="T1125" s="19">
        <v>1</v>
      </c>
      <c r="U1125" s="7">
        <v>1</v>
      </c>
      <c r="V1125" s="7"/>
      <c r="W1125" s="7"/>
      <c r="X1125" s="12">
        <v>1</v>
      </c>
      <c r="Y1125" s="7">
        <v>0</v>
      </c>
      <c r="Z1125" s="7"/>
      <c r="AA1125" s="7"/>
      <c r="AB1125" s="7"/>
    </row>
    <row r="1126" spans="1:28" ht="15" customHeight="1" x14ac:dyDescent="0.25">
      <c r="A1126" s="7">
        <v>1099</v>
      </c>
      <c r="B1126" s="8" t="s">
        <v>23</v>
      </c>
      <c r="C1126" s="7">
        <v>1050212</v>
      </c>
      <c r="D1126" s="7">
        <v>590</v>
      </c>
      <c r="E1126" s="8" t="s">
        <v>2022</v>
      </c>
      <c r="F1126" s="8" t="s">
        <v>2023</v>
      </c>
      <c r="G1126" s="8"/>
      <c r="H1126" s="8" t="s">
        <v>2036</v>
      </c>
      <c r="I1126" s="7">
        <v>699</v>
      </c>
      <c r="J1126" s="7">
        <v>2</v>
      </c>
      <c r="K1126" s="8" t="s">
        <v>2028</v>
      </c>
      <c r="L1126" s="7">
        <v>11</v>
      </c>
      <c r="M1126" s="8" t="s">
        <v>2037</v>
      </c>
      <c r="N1126" s="8" t="s">
        <v>28</v>
      </c>
      <c r="O1126" s="8" t="s">
        <v>61</v>
      </c>
      <c r="P1126" s="8" t="s">
        <v>61</v>
      </c>
      <c r="Q1126" s="8" t="s">
        <v>31</v>
      </c>
      <c r="R1126" s="9">
        <v>-14.4922</v>
      </c>
      <c r="S1126" s="9">
        <v>34.161700000000003</v>
      </c>
      <c r="T1126" s="19">
        <v>1</v>
      </c>
      <c r="U1126" s="7">
        <v>0</v>
      </c>
      <c r="V1126" s="7"/>
      <c r="W1126" s="7"/>
      <c r="X1126" s="12">
        <v>1</v>
      </c>
      <c r="Y1126" s="7">
        <v>0</v>
      </c>
      <c r="Z1126" s="7"/>
      <c r="AA1126" s="7"/>
      <c r="AB1126" s="7"/>
    </row>
    <row r="1127" spans="1:28" ht="15" customHeight="1" x14ac:dyDescent="0.25">
      <c r="A1127" s="7">
        <v>1100</v>
      </c>
      <c r="B1127" s="8" t="s">
        <v>23</v>
      </c>
      <c r="C1127" s="7">
        <v>1050213</v>
      </c>
      <c r="D1127" s="7">
        <v>622</v>
      </c>
      <c r="E1127" s="8" t="s">
        <v>2022</v>
      </c>
      <c r="F1127" s="8" t="s">
        <v>2023</v>
      </c>
      <c r="G1127" s="8"/>
      <c r="H1127" s="8" t="s">
        <v>2038</v>
      </c>
      <c r="I1127" s="7">
        <v>700</v>
      </c>
      <c r="J1127" s="7">
        <v>1</v>
      </c>
      <c r="K1127" s="8" t="s">
        <v>2024</v>
      </c>
      <c r="L1127" s="7">
        <v>5</v>
      </c>
      <c r="M1127" s="8" t="s">
        <v>2033</v>
      </c>
      <c r="N1127" s="8" t="s">
        <v>28</v>
      </c>
      <c r="O1127" s="8" t="s">
        <v>61</v>
      </c>
      <c r="P1127" s="8" t="s">
        <v>61</v>
      </c>
      <c r="Q1127" s="8" t="s">
        <v>31</v>
      </c>
      <c r="R1127" s="9">
        <v>-14.5739</v>
      </c>
      <c r="S1127" s="9">
        <v>34.305799999999998</v>
      </c>
      <c r="T1127" s="19">
        <v>1</v>
      </c>
      <c r="U1127" s="7">
        <v>0</v>
      </c>
      <c r="V1127" s="7"/>
      <c r="W1127" s="7"/>
      <c r="X1127" s="12">
        <v>0</v>
      </c>
      <c r="Y1127" s="7">
        <v>0</v>
      </c>
      <c r="Z1127" s="7"/>
      <c r="AA1127" s="7"/>
      <c r="AB1127" s="7"/>
    </row>
    <row r="1128" spans="1:28" ht="15" customHeight="1" x14ac:dyDescent="0.25">
      <c r="A1128" s="7">
        <v>1101</v>
      </c>
      <c r="B1128" s="8" t="s">
        <v>23</v>
      </c>
      <c r="C1128" s="7">
        <v>1050214</v>
      </c>
      <c r="D1128" s="7">
        <v>604</v>
      </c>
      <c r="E1128" s="8" t="s">
        <v>2022</v>
      </c>
      <c r="F1128" s="8" t="s">
        <v>2023</v>
      </c>
      <c r="G1128" s="8">
        <v>1</v>
      </c>
      <c r="H1128" s="8" t="s">
        <v>2039</v>
      </c>
      <c r="I1128" s="7">
        <v>701</v>
      </c>
      <c r="J1128" s="7">
        <v>2</v>
      </c>
      <c r="K1128" s="8" t="s">
        <v>2028</v>
      </c>
      <c r="L1128" s="7">
        <v>8</v>
      </c>
      <c r="M1128" s="8" t="s">
        <v>2040</v>
      </c>
      <c r="N1128" s="8" t="s">
        <v>28</v>
      </c>
      <c r="O1128" s="8" t="s">
        <v>29</v>
      </c>
      <c r="P1128" s="8" t="s">
        <v>30</v>
      </c>
      <c r="Q1128" s="8" t="s">
        <v>31</v>
      </c>
      <c r="R1128" s="9">
        <v>-14.6083</v>
      </c>
      <c r="S1128" s="9">
        <v>33.856099999999998</v>
      </c>
      <c r="T1128" s="19">
        <v>1</v>
      </c>
      <c r="U1128" s="7">
        <v>0</v>
      </c>
      <c r="V1128" s="7"/>
      <c r="W1128" s="7"/>
      <c r="X1128" s="12">
        <v>1</v>
      </c>
      <c r="Y1128" s="7">
        <v>0</v>
      </c>
      <c r="Z1128" s="7"/>
      <c r="AA1128" s="7"/>
      <c r="AB1128" s="7"/>
    </row>
    <row r="1129" spans="1:28" s="27" customFormat="1" ht="15" customHeight="1" x14ac:dyDescent="0.25">
      <c r="A1129" s="23">
        <v>1102</v>
      </c>
      <c r="B1129" s="24" t="s">
        <v>23</v>
      </c>
      <c r="C1129" s="23">
        <v>1050216</v>
      </c>
      <c r="D1129" s="23"/>
      <c r="E1129" s="24" t="s">
        <v>2022</v>
      </c>
      <c r="F1129" s="24" t="s">
        <v>2023</v>
      </c>
      <c r="G1129" s="24"/>
      <c r="H1129" s="24" t="s">
        <v>2690</v>
      </c>
      <c r="I1129" s="23">
        <v>702</v>
      </c>
      <c r="J1129" s="23"/>
      <c r="K1129" s="24"/>
      <c r="L1129" s="23"/>
      <c r="M1129" s="24"/>
      <c r="N1129" s="24"/>
      <c r="O1129" s="24"/>
      <c r="P1129" s="24"/>
      <c r="Q1129" s="24"/>
      <c r="R1129" s="25"/>
      <c r="S1129" s="25"/>
      <c r="T1129" s="26">
        <v>1</v>
      </c>
      <c r="U1129" s="23">
        <v>0</v>
      </c>
      <c r="V1129" s="23"/>
      <c r="W1129" s="23"/>
      <c r="X1129" s="23">
        <v>1</v>
      </c>
      <c r="Y1129" s="23">
        <v>0</v>
      </c>
      <c r="Z1129" s="23"/>
      <c r="AA1129" s="23"/>
      <c r="AB1129" s="23"/>
    </row>
    <row r="1130" spans="1:28" ht="15" customHeight="1" x14ac:dyDescent="0.25">
      <c r="A1130" s="7">
        <v>1103</v>
      </c>
      <c r="B1130" s="8" t="s">
        <v>23</v>
      </c>
      <c r="C1130" s="7">
        <v>1050301</v>
      </c>
      <c r="D1130" s="7">
        <v>1242</v>
      </c>
      <c r="E1130" s="8" t="s">
        <v>2022</v>
      </c>
      <c r="F1130" s="8" t="s">
        <v>2041</v>
      </c>
      <c r="G1130" s="8"/>
      <c r="H1130" s="8" t="s">
        <v>2042</v>
      </c>
      <c r="I1130" s="7">
        <v>703</v>
      </c>
      <c r="J1130" s="7">
        <v>1</v>
      </c>
      <c r="K1130" s="8" t="s">
        <v>2043</v>
      </c>
      <c r="L1130" s="7">
        <v>1</v>
      </c>
      <c r="M1130" s="8" t="s">
        <v>2044</v>
      </c>
      <c r="N1130" s="8" t="s">
        <v>65</v>
      </c>
      <c r="O1130" s="8" t="s">
        <v>140</v>
      </c>
      <c r="P1130" s="8" t="s">
        <v>140</v>
      </c>
      <c r="Q1130" s="8" t="s">
        <v>108</v>
      </c>
      <c r="R1130" s="9">
        <v>-15.599</v>
      </c>
      <c r="S1130" s="9">
        <v>32.767400000000002</v>
      </c>
      <c r="T1130" s="19">
        <v>1</v>
      </c>
      <c r="U1130" s="7">
        <v>1</v>
      </c>
      <c r="V1130" s="7"/>
      <c r="W1130" s="7"/>
      <c r="X1130" s="7">
        <v>1</v>
      </c>
      <c r="Y1130" s="7">
        <v>0</v>
      </c>
      <c r="Z1130" s="7"/>
      <c r="AA1130" s="7"/>
      <c r="AB1130" s="7"/>
    </row>
    <row r="1131" spans="1:28" ht="15" customHeight="1" x14ac:dyDescent="0.25">
      <c r="A1131" s="7">
        <v>1104</v>
      </c>
      <c r="B1131" s="8" t="s">
        <v>23</v>
      </c>
      <c r="C1131" s="7">
        <v>1050306</v>
      </c>
      <c r="D1131" s="7">
        <v>606</v>
      </c>
      <c r="E1131" s="8" t="s">
        <v>2022</v>
      </c>
      <c r="F1131" s="8" t="s">
        <v>2041</v>
      </c>
      <c r="G1131" s="8"/>
      <c r="H1131" s="8" t="s">
        <v>2045</v>
      </c>
      <c r="I1131" s="7">
        <v>704</v>
      </c>
      <c r="J1131" s="7">
        <v>3</v>
      </c>
      <c r="K1131" s="8" t="s">
        <v>2046</v>
      </c>
      <c r="L1131" s="7">
        <v>1</v>
      </c>
      <c r="M1131" s="8" t="s">
        <v>2047</v>
      </c>
      <c r="N1131" s="8" t="s">
        <v>28</v>
      </c>
      <c r="O1131" s="8" t="s">
        <v>29</v>
      </c>
      <c r="P1131" s="8" t="s">
        <v>30</v>
      </c>
      <c r="Q1131" s="8" t="s">
        <v>31</v>
      </c>
      <c r="R1131" s="9">
        <v>-15.711600000000001</v>
      </c>
      <c r="S1131" s="9">
        <v>32.683399999999999</v>
      </c>
      <c r="T1131" s="19">
        <v>1</v>
      </c>
      <c r="U1131" s="7">
        <v>0</v>
      </c>
      <c r="V1131" s="7"/>
      <c r="W1131" s="7"/>
      <c r="X1131" s="12">
        <v>1</v>
      </c>
      <c r="Y1131" s="7">
        <v>0</v>
      </c>
      <c r="Z1131" s="7"/>
      <c r="AA1131" s="7"/>
      <c r="AB1131" s="7"/>
    </row>
    <row r="1132" spans="1:28" ht="15" customHeight="1" x14ac:dyDescent="0.25">
      <c r="A1132" s="7">
        <v>1105</v>
      </c>
      <c r="B1132" s="8" t="s">
        <v>23</v>
      </c>
      <c r="C1132" s="7">
        <v>1050308</v>
      </c>
      <c r="D1132" s="7">
        <v>623</v>
      </c>
      <c r="E1132" s="8" t="s">
        <v>2022</v>
      </c>
      <c r="F1132" s="8" t="s">
        <v>2041</v>
      </c>
      <c r="G1132" s="8"/>
      <c r="H1132" s="8" t="s">
        <v>2048</v>
      </c>
      <c r="I1132" s="7">
        <v>705</v>
      </c>
      <c r="J1132" s="7">
        <v>3</v>
      </c>
      <c r="K1132" s="8" t="s">
        <v>2046</v>
      </c>
      <c r="L1132" s="7">
        <v>1</v>
      </c>
      <c r="M1132" s="8" t="s">
        <v>2049</v>
      </c>
      <c r="N1132" s="8" t="s">
        <v>28</v>
      </c>
      <c r="O1132" s="8" t="s">
        <v>29</v>
      </c>
      <c r="P1132" s="8" t="s">
        <v>30</v>
      </c>
      <c r="Q1132" s="8" t="s">
        <v>31</v>
      </c>
      <c r="R1132" s="9">
        <v>-15.739599999999999</v>
      </c>
      <c r="S1132" s="9">
        <v>32.769100000000002</v>
      </c>
      <c r="T1132" s="19">
        <v>1</v>
      </c>
      <c r="U1132" s="7">
        <v>1</v>
      </c>
      <c r="V1132" s="7"/>
      <c r="W1132" s="7"/>
      <c r="X1132" s="7">
        <v>1</v>
      </c>
      <c r="Y1132" s="7">
        <v>0</v>
      </c>
      <c r="Z1132" s="7"/>
      <c r="AA1132" s="7"/>
      <c r="AB1132" s="7"/>
    </row>
    <row r="1133" spans="1:28" ht="15" customHeight="1" x14ac:dyDescent="0.25">
      <c r="A1133" s="7">
        <v>1106</v>
      </c>
      <c r="B1133" s="8" t="s">
        <v>23</v>
      </c>
      <c r="C1133" s="7">
        <v>1050309</v>
      </c>
      <c r="D1133" s="7">
        <v>607</v>
      </c>
      <c r="E1133" s="8" t="s">
        <v>2022</v>
      </c>
      <c r="F1133" s="8" t="s">
        <v>2041</v>
      </c>
      <c r="G1133" s="8"/>
      <c r="H1133" s="8" t="s">
        <v>2050</v>
      </c>
      <c r="I1133" s="7">
        <v>706</v>
      </c>
      <c r="J1133" s="7">
        <v>3</v>
      </c>
      <c r="K1133" s="8" t="s">
        <v>2046</v>
      </c>
      <c r="L1133" s="7">
        <v>2</v>
      </c>
      <c r="M1133" s="8" t="s">
        <v>2051</v>
      </c>
      <c r="N1133" s="8" t="s">
        <v>28</v>
      </c>
      <c r="O1133" s="8" t="s">
        <v>29</v>
      </c>
      <c r="P1133" s="8" t="s">
        <v>30</v>
      </c>
      <c r="Q1133" s="8" t="s">
        <v>31</v>
      </c>
      <c r="R1133" s="9">
        <v>-15.85</v>
      </c>
      <c r="S1133" s="9">
        <v>32.966667000000001</v>
      </c>
      <c r="T1133" s="19">
        <v>1</v>
      </c>
      <c r="U1133" s="7">
        <v>1</v>
      </c>
      <c r="V1133" s="7"/>
      <c r="W1133" s="7"/>
      <c r="X1133" s="7">
        <v>1</v>
      </c>
      <c r="Y1133" s="7">
        <v>0</v>
      </c>
      <c r="Z1133" s="7"/>
      <c r="AA1133" s="7"/>
      <c r="AB1133" s="7"/>
    </row>
    <row r="1134" spans="1:28" ht="15" customHeight="1" x14ac:dyDescent="0.25">
      <c r="A1134" s="7">
        <v>1107</v>
      </c>
      <c r="B1134" s="8" t="s">
        <v>23</v>
      </c>
      <c r="C1134" s="7">
        <v>1050310</v>
      </c>
      <c r="D1134" s="7">
        <v>624</v>
      </c>
      <c r="E1134" s="8" t="s">
        <v>2022</v>
      </c>
      <c r="F1134" s="8" t="s">
        <v>2041</v>
      </c>
      <c r="G1134" s="8"/>
      <c r="H1134" s="8" t="s">
        <v>2052</v>
      </c>
      <c r="I1134" s="7">
        <v>707</v>
      </c>
      <c r="J1134" s="7">
        <v>3</v>
      </c>
      <c r="K1134" s="8" t="s">
        <v>2046</v>
      </c>
      <c r="L1134" s="7">
        <v>5</v>
      </c>
      <c r="M1134" s="8" t="s">
        <v>2053</v>
      </c>
      <c r="N1134" s="8" t="s">
        <v>28</v>
      </c>
      <c r="O1134" s="8" t="s">
        <v>29</v>
      </c>
      <c r="P1134" s="8" t="s">
        <v>30</v>
      </c>
      <c r="Q1134" s="8" t="s">
        <v>31</v>
      </c>
      <c r="R1134" s="9">
        <v>-15.700200000000001</v>
      </c>
      <c r="S1134" s="9">
        <v>32.547699999999999</v>
      </c>
      <c r="T1134" s="19">
        <v>1</v>
      </c>
      <c r="U1134" s="7">
        <v>0</v>
      </c>
      <c r="V1134" s="7"/>
      <c r="W1134" s="7"/>
      <c r="X1134" s="12">
        <v>1</v>
      </c>
      <c r="Y1134" s="7">
        <v>0</v>
      </c>
      <c r="Z1134" s="7"/>
      <c r="AA1134" s="7"/>
      <c r="AB1134" s="7"/>
    </row>
    <row r="1135" spans="1:28" ht="15" customHeight="1" x14ac:dyDescent="0.25">
      <c r="A1135" s="7">
        <v>1108</v>
      </c>
      <c r="B1135" s="8" t="s">
        <v>23</v>
      </c>
      <c r="C1135" s="7">
        <v>1050311</v>
      </c>
      <c r="D1135" s="7">
        <v>592</v>
      </c>
      <c r="E1135" s="8" t="s">
        <v>2022</v>
      </c>
      <c r="F1135" s="8" t="s">
        <v>2041</v>
      </c>
      <c r="G1135" s="8"/>
      <c r="H1135" s="8" t="s">
        <v>2054</v>
      </c>
      <c r="I1135" s="7">
        <v>708</v>
      </c>
      <c r="J1135" s="7">
        <v>1</v>
      </c>
      <c r="K1135" s="8" t="s">
        <v>2043</v>
      </c>
      <c r="L1135" s="7">
        <v>1</v>
      </c>
      <c r="M1135" s="8" t="s">
        <v>2044</v>
      </c>
      <c r="N1135" s="8" t="s">
        <v>65</v>
      </c>
      <c r="O1135" s="8" t="s">
        <v>29</v>
      </c>
      <c r="P1135" s="8" t="s">
        <v>30</v>
      </c>
      <c r="Q1135" s="8" t="s">
        <v>31</v>
      </c>
      <c r="R1135" s="9">
        <v>-15.598699999999999</v>
      </c>
      <c r="S1135" s="9">
        <v>32.767499999999998</v>
      </c>
      <c r="T1135" s="19">
        <v>1</v>
      </c>
      <c r="U1135" s="7">
        <v>0</v>
      </c>
      <c r="V1135" s="7"/>
      <c r="W1135" s="7"/>
      <c r="X1135" s="12">
        <v>1</v>
      </c>
      <c r="Y1135" s="7">
        <v>0</v>
      </c>
      <c r="Z1135" s="7"/>
      <c r="AA1135" s="7"/>
      <c r="AB1135" s="7"/>
    </row>
    <row r="1136" spans="1:28" ht="15" customHeight="1" x14ac:dyDescent="0.25">
      <c r="A1136" s="7">
        <v>1109</v>
      </c>
      <c r="B1136" s="8" t="s">
        <v>23</v>
      </c>
      <c r="C1136" s="7">
        <v>1050312</v>
      </c>
      <c r="D1136" s="7">
        <v>597</v>
      </c>
      <c r="E1136" s="8" t="s">
        <v>2022</v>
      </c>
      <c r="F1136" s="8" t="s">
        <v>2041</v>
      </c>
      <c r="G1136" s="8"/>
      <c r="H1136" s="8" t="s">
        <v>2055</v>
      </c>
      <c r="I1136" s="7">
        <v>709</v>
      </c>
      <c r="J1136" s="7">
        <v>1</v>
      </c>
      <c r="K1136" s="8" t="s">
        <v>2043</v>
      </c>
      <c r="L1136" s="7">
        <v>2</v>
      </c>
      <c r="M1136" s="8" t="s">
        <v>2056</v>
      </c>
      <c r="N1136" s="8" t="s">
        <v>28</v>
      </c>
      <c r="O1136" s="8" t="s">
        <v>29</v>
      </c>
      <c r="P1136" s="8" t="s">
        <v>30</v>
      </c>
      <c r="Q1136" s="8" t="s">
        <v>31</v>
      </c>
      <c r="R1136" s="9">
        <v>-15.661300000000001</v>
      </c>
      <c r="S1136" s="9">
        <v>32.809899999999999</v>
      </c>
      <c r="T1136" s="19">
        <v>1</v>
      </c>
      <c r="U1136" s="7">
        <v>0</v>
      </c>
      <c r="V1136" s="7"/>
      <c r="W1136" s="7"/>
      <c r="X1136" s="12">
        <v>1</v>
      </c>
      <c r="Y1136" s="7">
        <v>0</v>
      </c>
      <c r="Z1136" s="7"/>
      <c r="AA1136" s="7"/>
      <c r="AB1136" s="7"/>
    </row>
    <row r="1137" spans="1:28" ht="15" customHeight="1" x14ac:dyDescent="0.25">
      <c r="A1137" s="7">
        <v>1110</v>
      </c>
      <c r="B1137" s="8" t="s">
        <v>23</v>
      </c>
      <c r="C1137" s="7">
        <v>1050313</v>
      </c>
      <c r="D1137" s="7">
        <v>591</v>
      </c>
      <c r="E1137" s="8" t="s">
        <v>2022</v>
      </c>
      <c r="F1137" s="8" t="s">
        <v>2041</v>
      </c>
      <c r="G1137" s="8"/>
      <c r="H1137" s="8" t="s">
        <v>2057</v>
      </c>
      <c r="I1137" s="7">
        <v>710</v>
      </c>
      <c r="J1137" s="7">
        <v>2</v>
      </c>
      <c r="K1137" s="8" t="s">
        <v>2058</v>
      </c>
      <c r="L1137" s="7">
        <v>1</v>
      </c>
      <c r="M1137" s="8" t="s">
        <v>2047</v>
      </c>
      <c r="N1137" s="8" t="s">
        <v>28</v>
      </c>
      <c r="O1137" s="8" t="s">
        <v>29</v>
      </c>
      <c r="P1137" s="8" t="s">
        <v>30</v>
      </c>
      <c r="Q1137" s="8" t="s">
        <v>31</v>
      </c>
      <c r="R1137" s="9">
        <v>-16.097000000000001</v>
      </c>
      <c r="S1137" s="9">
        <v>32.474499999999999</v>
      </c>
      <c r="T1137" s="19">
        <v>1</v>
      </c>
      <c r="U1137" s="7">
        <v>0</v>
      </c>
      <c r="V1137" s="7"/>
      <c r="W1137" s="7"/>
      <c r="X1137" s="12">
        <v>1</v>
      </c>
      <c r="Y1137" s="7">
        <v>0</v>
      </c>
      <c r="Z1137" s="7"/>
      <c r="AA1137" s="7"/>
      <c r="AB1137" s="7"/>
    </row>
    <row r="1138" spans="1:28" ht="15" customHeight="1" x14ac:dyDescent="0.25">
      <c r="A1138" s="7">
        <v>1111</v>
      </c>
      <c r="B1138" s="8" t="s">
        <v>23</v>
      </c>
      <c r="C1138" s="7">
        <v>1050314</v>
      </c>
      <c r="D1138" s="7">
        <v>585</v>
      </c>
      <c r="E1138" s="8" t="s">
        <v>2022</v>
      </c>
      <c r="F1138" s="8" t="s">
        <v>2041</v>
      </c>
      <c r="G1138" s="8"/>
      <c r="H1138" s="8" t="s">
        <v>2059</v>
      </c>
      <c r="I1138" s="7">
        <v>711</v>
      </c>
      <c r="J1138" s="7">
        <v>3</v>
      </c>
      <c r="K1138" s="8" t="s">
        <v>2046</v>
      </c>
      <c r="L1138" s="7">
        <v>4</v>
      </c>
      <c r="M1138" s="8" t="s">
        <v>2060</v>
      </c>
      <c r="N1138" s="8" t="s">
        <v>28</v>
      </c>
      <c r="O1138" s="8" t="s">
        <v>61</v>
      </c>
      <c r="P1138" s="8" t="s">
        <v>61</v>
      </c>
      <c r="Q1138" s="8" t="s">
        <v>31</v>
      </c>
      <c r="R1138" s="9">
        <v>-15.6807</v>
      </c>
      <c r="S1138" s="9">
        <v>32.398499999999999</v>
      </c>
      <c r="T1138" s="19">
        <v>1</v>
      </c>
      <c r="U1138" s="7">
        <v>0</v>
      </c>
      <c r="V1138" s="7"/>
      <c r="W1138" s="7"/>
      <c r="X1138" s="12">
        <v>1</v>
      </c>
      <c r="Y1138" s="7">
        <v>0</v>
      </c>
      <c r="Z1138" s="7"/>
      <c r="AA1138" s="7"/>
      <c r="AB1138" s="7"/>
    </row>
    <row r="1139" spans="1:28" ht="15" customHeight="1" x14ac:dyDescent="0.25">
      <c r="A1139" s="7">
        <v>1113</v>
      </c>
      <c r="B1139" s="8" t="s">
        <v>23</v>
      </c>
      <c r="C1139" s="7">
        <v>1050401</v>
      </c>
      <c r="D1139" s="7">
        <v>586</v>
      </c>
      <c r="E1139" s="8" t="s">
        <v>2022</v>
      </c>
      <c r="F1139" s="8" t="s">
        <v>2061</v>
      </c>
      <c r="G1139" s="8"/>
      <c r="H1139" s="8" t="s">
        <v>2067</v>
      </c>
      <c r="I1139" s="7">
        <v>712</v>
      </c>
      <c r="J1139" s="7">
        <v>3</v>
      </c>
      <c r="K1139" s="8" t="s">
        <v>2063</v>
      </c>
      <c r="L1139" s="7">
        <v>2</v>
      </c>
      <c r="M1139" s="8" t="s">
        <v>2068</v>
      </c>
      <c r="N1139" s="8" t="s">
        <v>28</v>
      </c>
      <c r="O1139" s="8" t="s">
        <v>29</v>
      </c>
      <c r="P1139" s="8" t="s">
        <v>30</v>
      </c>
      <c r="Q1139" s="8" t="s">
        <v>31</v>
      </c>
      <c r="R1139" s="9">
        <v>-15.9687</v>
      </c>
      <c r="S1139" s="9">
        <v>33.159100000000002</v>
      </c>
      <c r="T1139" s="19">
        <v>1</v>
      </c>
      <c r="U1139" s="7">
        <v>0</v>
      </c>
      <c r="V1139" s="7"/>
      <c r="W1139" s="7"/>
      <c r="X1139" s="12">
        <v>1</v>
      </c>
      <c r="Y1139" s="7">
        <v>0</v>
      </c>
      <c r="Z1139" s="7"/>
      <c r="AA1139" s="7"/>
      <c r="AB1139" s="7"/>
    </row>
    <row r="1140" spans="1:28" ht="15" customHeight="1" x14ac:dyDescent="0.25">
      <c r="A1140" s="7">
        <v>1114</v>
      </c>
      <c r="B1140" s="8" t="s">
        <v>23</v>
      </c>
      <c r="C1140" s="7">
        <v>1050406</v>
      </c>
      <c r="D1140" s="7">
        <v>626</v>
      </c>
      <c r="E1140" s="8" t="s">
        <v>2022</v>
      </c>
      <c r="F1140" s="8" t="s">
        <v>2061</v>
      </c>
      <c r="G1140" s="8"/>
      <c r="H1140" s="8" t="s">
        <v>2069</v>
      </c>
      <c r="I1140" s="7">
        <v>713</v>
      </c>
      <c r="J1140" s="7">
        <v>1</v>
      </c>
      <c r="K1140" s="8" t="s">
        <v>2070</v>
      </c>
      <c r="L1140" s="7">
        <v>1</v>
      </c>
      <c r="M1140" s="8" t="s">
        <v>2071</v>
      </c>
      <c r="N1140" s="8" t="s">
        <v>28</v>
      </c>
      <c r="O1140" s="8" t="s">
        <v>29</v>
      </c>
      <c r="P1140" s="8" t="s">
        <v>30</v>
      </c>
      <c r="Q1140" s="8" t="s">
        <v>31</v>
      </c>
      <c r="R1140" s="9">
        <v>-16.836300000000001</v>
      </c>
      <c r="S1140" s="9">
        <v>33.2774</v>
      </c>
      <c r="T1140" s="19">
        <v>1</v>
      </c>
      <c r="U1140" s="7">
        <v>1</v>
      </c>
      <c r="V1140" s="7"/>
      <c r="W1140" s="7">
        <v>1</v>
      </c>
      <c r="X1140" s="7">
        <v>1</v>
      </c>
      <c r="Y1140" s="7">
        <v>0</v>
      </c>
      <c r="Z1140" s="7"/>
      <c r="AA1140" s="7"/>
      <c r="AB1140" s="7"/>
    </row>
    <row r="1141" spans="1:28" ht="15" customHeight="1" x14ac:dyDescent="0.25">
      <c r="A1141" s="7">
        <v>1115</v>
      </c>
      <c r="B1141" s="8" t="s">
        <v>23</v>
      </c>
      <c r="C1141" s="7">
        <v>1050407</v>
      </c>
      <c r="D1141" s="7">
        <v>659</v>
      </c>
      <c r="E1141" s="8" t="s">
        <v>2022</v>
      </c>
      <c r="F1141" s="8" t="s">
        <v>2061</v>
      </c>
      <c r="G1141" s="8"/>
      <c r="H1141" s="8" t="s">
        <v>2072</v>
      </c>
      <c r="I1141" s="7">
        <v>714</v>
      </c>
      <c r="J1141" s="7">
        <v>2</v>
      </c>
      <c r="K1141" s="8" t="s">
        <v>2073</v>
      </c>
      <c r="L1141" s="7">
        <v>2</v>
      </c>
      <c r="M1141" s="8" t="s">
        <v>2074</v>
      </c>
      <c r="N1141" s="8" t="s">
        <v>28</v>
      </c>
      <c r="O1141" s="8" t="s">
        <v>29</v>
      </c>
      <c r="P1141" s="8" t="s">
        <v>30</v>
      </c>
      <c r="Q1141" s="8" t="s">
        <v>31</v>
      </c>
      <c r="R1141" s="9">
        <v>-16.417400000000001</v>
      </c>
      <c r="S1141" s="9">
        <v>32.826300000000003</v>
      </c>
      <c r="T1141" s="19">
        <v>1</v>
      </c>
      <c r="U1141" s="7">
        <v>0</v>
      </c>
      <c r="V1141" s="7"/>
      <c r="W1141" s="7"/>
      <c r="X1141" s="12">
        <v>1</v>
      </c>
      <c r="Y1141" s="7">
        <v>0</v>
      </c>
      <c r="Z1141" s="7"/>
      <c r="AA1141" s="7"/>
      <c r="AB1141" s="7"/>
    </row>
    <row r="1142" spans="1:28" ht="15" customHeight="1" x14ac:dyDescent="0.25">
      <c r="A1142" s="7">
        <v>1116</v>
      </c>
      <c r="B1142" s="8" t="s">
        <v>23</v>
      </c>
      <c r="C1142" s="7">
        <v>1050408</v>
      </c>
      <c r="D1142" s="7">
        <v>666</v>
      </c>
      <c r="E1142" s="8" t="s">
        <v>2022</v>
      </c>
      <c r="F1142" s="8" t="s">
        <v>2061</v>
      </c>
      <c r="G1142" s="8"/>
      <c r="H1142" s="8" t="s">
        <v>2075</v>
      </c>
      <c r="I1142" s="7">
        <v>715</v>
      </c>
      <c r="J1142" s="7">
        <v>2</v>
      </c>
      <c r="K1142" s="8" t="s">
        <v>2073</v>
      </c>
      <c r="L1142" s="7">
        <v>2</v>
      </c>
      <c r="M1142" s="8" t="s">
        <v>2074</v>
      </c>
      <c r="N1142" s="8" t="s">
        <v>28</v>
      </c>
      <c r="O1142" s="8" t="s">
        <v>29</v>
      </c>
      <c r="P1142" s="8" t="s">
        <v>30</v>
      </c>
      <c r="Q1142" s="8" t="s">
        <v>31</v>
      </c>
      <c r="R1142" s="9">
        <v>-16.4617</v>
      </c>
      <c r="S1142" s="9">
        <v>33.092399999999998</v>
      </c>
      <c r="T1142" s="19">
        <v>1</v>
      </c>
      <c r="U1142" s="7">
        <v>0</v>
      </c>
      <c r="V1142" s="7"/>
      <c r="W1142" s="7"/>
      <c r="X1142" s="12">
        <v>1</v>
      </c>
      <c r="Y1142" s="7">
        <v>0</v>
      </c>
      <c r="Z1142" s="7"/>
      <c r="AA1142" s="7"/>
      <c r="AB1142" s="7"/>
    </row>
    <row r="1143" spans="1:28" ht="15" customHeight="1" x14ac:dyDescent="0.25">
      <c r="A1143" s="7">
        <v>1117</v>
      </c>
      <c r="B1143" s="8" t="s">
        <v>23</v>
      </c>
      <c r="C1143" s="7">
        <v>1050409</v>
      </c>
      <c r="D1143" s="7">
        <v>671</v>
      </c>
      <c r="E1143" s="8" t="s">
        <v>2022</v>
      </c>
      <c r="F1143" s="8" t="s">
        <v>2061</v>
      </c>
      <c r="G1143" s="8"/>
      <c r="H1143" s="8" t="s">
        <v>2076</v>
      </c>
      <c r="I1143" s="7">
        <v>716</v>
      </c>
      <c r="J1143" s="7">
        <v>1</v>
      </c>
      <c r="K1143" s="8" t="s">
        <v>2070</v>
      </c>
      <c r="L1143" s="7">
        <v>2</v>
      </c>
      <c r="M1143" s="8" t="s">
        <v>2077</v>
      </c>
      <c r="N1143" s="8" t="s">
        <v>28</v>
      </c>
      <c r="O1143" s="8" t="s">
        <v>29</v>
      </c>
      <c r="P1143" s="8" t="s">
        <v>30</v>
      </c>
      <c r="Q1143" s="8" t="s">
        <v>31</v>
      </c>
      <c r="R1143" s="9">
        <v>-16.96</v>
      </c>
      <c r="S1143" s="9">
        <v>32.9193</v>
      </c>
      <c r="T1143" s="19">
        <v>1</v>
      </c>
      <c r="U1143" s="7">
        <v>0</v>
      </c>
      <c r="V1143" s="7"/>
      <c r="W1143" s="7"/>
      <c r="X1143" s="12">
        <v>1</v>
      </c>
      <c r="Y1143" s="7">
        <v>0</v>
      </c>
      <c r="Z1143" s="7"/>
      <c r="AA1143" s="7"/>
      <c r="AB1143" s="7"/>
    </row>
    <row r="1144" spans="1:28" ht="15" customHeight="1" x14ac:dyDescent="0.25">
      <c r="A1144" s="7">
        <v>1118</v>
      </c>
      <c r="B1144" s="8" t="s">
        <v>23</v>
      </c>
      <c r="C1144" s="7">
        <v>1050410</v>
      </c>
      <c r="D1144" s="7">
        <v>602</v>
      </c>
      <c r="E1144" s="8" t="s">
        <v>2022</v>
      </c>
      <c r="F1144" s="8" t="s">
        <v>2061</v>
      </c>
      <c r="G1144" s="8"/>
      <c r="H1144" s="8" t="s">
        <v>2078</v>
      </c>
      <c r="I1144" s="7">
        <v>717</v>
      </c>
      <c r="J1144" s="7">
        <v>2</v>
      </c>
      <c r="K1144" s="8" t="s">
        <v>2073</v>
      </c>
      <c r="L1144" s="7">
        <v>2</v>
      </c>
      <c r="M1144" s="8" t="s">
        <v>2074</v>
      </c>
      <c r="N1144" s="8" t="s">
        <v>28</v>
      </c>
      <c r="O1144" s="8" t="s">
        <v>61</v>
      </c>
      <c r="P1144" s="8" t="s">
        <v>61</v>
      </c>
      <c r="Q1144" s="8" t="s">
        <v>31</v>
      </c>
      <c r="R1144" s="9">
        <v>-16.392900000000001</v>
      </c>
      <c r="S1144" s="9">
        <v>33.308199999999999</v>
      </c>
      <c r="T1144" s="19">
        <v>1</v>
      </c>
      <c r="U1144" s="7">
        <v>0</v>
      </c>
      <c r="V1144" s="7"/>
      <c r="W1144" s="7"/>
      <c r="X1144" s="12">
        <v>1</v>
      </c>
      <c r="Y1144" s="7">
        <v>0</v>
      </c>
      <c r="Z1144" s="7"/>
      <c r="AA1144" s="7"/>
      <c r="AB1144" s="7"/>
    </row>
    <row r="1145" spans="1:28" ht="15" customHeight="1" x14ac:dyDescent="0.25">
      <c r="A1145" s="7">
        <v>1119</v>
      </c>
      <c r="B1145" s="8" t="s">
        <v>23</v>
      </c>
      <c r="C1145" s="7">
        <v>1050411</v>
      </c>
      <c r="D1145" s="7">
        <v>658</v>
      </c>
      <c r="E1145" s="8" t="s">
        <v>2022</v>
      </c>
      <c r="F1145" s="8" t="s">
        <v>2061</v>
      </c>
      <c r="G1145" s="8"/>
      <c r="H1145" s="8" t="s">
        <v>2079</v>
      </c>
      <c r="I1145" s="7">
        <v>718</v>
      </c>
      <c r="J1145" s="7">
        <v>2</v>
      </c>
      <c r="K1145" s="8" t="s">
        <v>2073</v>
      </c>
      <c r="L1145" s="7">
        <v>1</v>
      </c>
      <c r="M1145" s="8" t="s">
        <v>2080</v>
      </c>
      <c r="N1145" s="8" t="s">
        <v>28</v>
      </c>
      <c r="O1145" s="8" t="s">
        <v>29</v>
      </c>
      <c r="P1145" s="8" t="s">
        <v>30</v>
      </c>
      <c r="Q1145" s="8" t="s">
        <v>31</v>
      </c>
      <c r="R1145" s="9">
        <v>-16.547599999999999</v>
      </c>
      <c r="S1145" s="9">
        <v>33.378599999999999</v>
      </c>
      <c r="T1145" s="19">
        <v>1</v>
      </c>
      <c r="U1145" s="7">
        <v>0</v>
      </c>
      <c r="V1145" s="7"/>
      <c r="W1145" s="7"/>
      <c r="X1145" s="12">
        <v>1</v>
      </c>
      <c r="Y1145" s="7">
        <v>0</v>
      </c>
      <c r="Z1145" s="7"/>
      <c r="AA1145" s="7"/>
      <c r="AB1145" s="7"/>
    </row>
    <row r="1146" spans="1:28" ht="15" customHeight="1" x14ac:dyDescent="0.25">
      <c r="A1146" s="7">
        <v>1120</v>
      </c>
      <c r="B1146" s="8" t="s">
        <v>23</v>
      </c>
      <c r="C1146" s="7">
        <v>1050412</v>
      </c>
      <c r="D1146" s="7">
        <v>630</v>
      </c>
      <c r="E1146" s="8" t="s">
        <v>2022</v>
      </c>
      <c r="F1146" s="8" t="s">
        <v>2061</v>
      </c>
      <c r="G1146" s="8"/>
      <c r="H1146" s="8" t="s">
        <v>2081</v>
      </c>
      <c r="I1146" s="7">
        <v>719</v>
      </c>
      <c r="J1146" s="7">
        <v>2</v>
      </c>
      <c r="K1146" s="8" t="s">
        <v>2073</v>
      </c>
      <c r="L1146" s="7">
        <v>3</v>
      </c>
      <c r="M1146" s="8" t="s">
        <v>2082</v>
      </c>
      <c r="N1146" s="8" t="s">
        <v>28</v>
      </c>
      <c r="O1146" s="8" t="s">
        <v>61</v>
      </c>
      <c r="P1146" s="8" t="s">
        <v>61</v>
      </c>
      <c r="Q1146" s="8" t="s">
        <v>31</v>
      </c>
      <c r="R1146" s="9">
        <v>-16.7043</v>
      </c>
      <c r="S1146" s="9">
        <v>33.062600000000003</v>
      </c>
      <c r="T1146" s="19">
        <v>1</v>
      </c>
      <c r="U1146" s="7">
        <v>0</v>
      </c>
      <c r="V1146" s="7"/>
      <c r="W1146" s="7"/>
      <c r="X1146" s="12">
        <v>0</v>
      </c>
      <c r="Y1146" s="7">
        <v>0</v>
      </c>
      <c r="Z1146" s="7"/>
      <c r="AA1146" s="7"/>
      <c r="AB1146" s="7"/>
    </row>
    <row r="1147" spans="1:28" ht="15" customHeight="1" x14ac:dyDescent="0.25">
      <c r="A1147" s="7">
        <v>1121</v>
      </c>
      <c r="B1147" s="8" t="s">
        <v>23</v>
      </c>
      <c r="C1147" s="7">
        <v>1050413</v>
      </c>
      <c r="D1147" s="7">
        <v>608</v>
      </c>
      <c r="E1147" s="8" t="s">
        <v>2022</v>
      </c>
      <c r="F1147" s="8" t="s">
        <v>2061</v>
      </c>
      <c r="G1147" s="8"/>
      <c r="H1147" s="8" t="s">
        <v>2083</v>
      </c>
      <c r="I1147" s="7">
        <v>720</v>
      </c>
      <c r="J1147" s="7">
        <v>1</v>
      </c>
      <c r="K1147" s="8" t="s">
        <v>2070</v>
      </c>
      <c r="L1147" s="7">
        <v>3</v>
      </c>
      <c r="M1147" s="8" t="s">
        <v>2084</v>
      </c>
      <c r="N1147" s="8" t="s">
        <v>28</v>
      </c>
      <c r="O1147" s="8" t="s">
        <v>29</v>
      </c>
      <c r="P1147" s="8" t="s">
        <v>30</v>
      </c>
      <c r="Q1147" s="8" t="s">
        <v>31</v>
      </c>
      <c r="R1147" s="9">
        <v>-16.611799999999999</v>
      </c>
      <c r="S1147" s="9">
        <v>33.1935</v>
      </c>
      <c r="T1147" s="19">
        <v>1</v>
      </c>
      <c r="U1147" s="7">
        <v>0</v>
      </c>
      <c r="V1147" s="7"/>
      <c r="W1147" s="7"/>
      <c r="X1147" s="12">
        <v>1</v>
      </c>
      <c r="Y1147" s="7">
        <v>0</v>
      </c>
      <c r="Z1147" s="7"/>
      <c r="AA1147" s="7"/>
      <c r="AB1147" s="7"/>
    </row>
    <row r="1148" spans="1:28" ht="15" customHeight="1" x14ac:dyDescent="0.25">
      <c r="A1148" s="7">
        <v>1122</v>
      </c>
      <c r="B1148" s="8" t="s">
        <v>23</v>
      </c>
      <c r="C1148" s="7">
        <v>1050414</v>
      </c>
      <c r="D1148" s="7">
        <v>672</v>
      </c>
      <c r="E1148" s="8" t="s">
        <v>2022</v>
      </c>
      <c r="F1148" s="8" t="s">
        <v>2061</v>
      </c>
      <c r="G1148" s="8"/>
      <c r="H1148" s="8" t="s">
        <v>2085</v>
      </c>
      <c r="I1148" s="7">
        <v>721</v>
      </c>
      <c r="J1148" s="7">
        <v>3</v>
      </c>
      <c r="K1148" s="8" t="s">
        <v>2063</v>
      </c>
      <c r="L1148" s="7">
        <v>2</v>
      </c>
      <c r="M1148" s="8" t="s">
        <v>2086</v>
      </c>
      <c r="N1148" s="8" t="s">
        <v>28</v>
      </c>
      <c r="O1148" s="8" t="s">
        <v>29</v>
      </c>
      <c r="P1148" s="8" t="s">
        <v>30</v>
      </c>
      <c r="Q1148" s="8" t="s">
        <v>31</v>
      </c>
      <c r="R1148" s="9">
        <v>-16.0047</v>
      </c>
      <c r="S1148" s="9">
        <v>33.231299999999997</v>
      </c>
      <c r="T1148" s="19">
        <v>1</v>
      </c>
      <c r="U1148" s="7">
        <v>1</v>
      </c>
      <c r="V1148" s="7"/>
      <c r="W1148" s="7"/>
      <c r="X1148" s="7">
        <v>1</v>
      </c>
      <c r="Y1148" s="7">
        <v>0</v>
      </c>
      <c r="Z1148" s="7"/>
      <c r="AA1148" s="7"/>
      <c r="AB1148" s="7"/>
    </row>
    <row r="1149" spans="1:28" ht="15" customHeight="1" x14ac:dyDescent="0.25">
      <c r="A1149" s="7">
        <v>1123</v>
      </c>
      <c r="B1149" s="8" t="s">
        <v>23</v>
      </c>
      <c r="C1149" s="7">
        <v>1050415</v>
      </c>
      <c r="D1149" s="7">
        <v>627</v>
      </c>
      <c r="E1149" s="8" t="s">
        <v>2022</v>
      </c>
      <c r="F1149" s="8" t="s">
        <v>2061</v>
      </c>
      <c r="G1149" s="8"/>
      <c r="H1149" s="8" t="s">
        <v>2087</v>
      </c>
      <c r="I1149" s="7">
        <v>722</v>
      </c>
      <c r="J1149" s="7">
        <v>2</v>
      </c>
      <c r="K1149" s="8" t="s">
        <v>2073</v>
      </c>
      <c r="L1149" s="7">
        <v>1</v>
      </c>
      <c r="M1149" s="8" t="s">
        <v>2080</v>
      </c>
      <c r="N1149" s="8" t="s">
        <v>28</v>
      </c>
      <c r="O1149" s="8" t="s">
        <v>29</v>
      </c>
      <c r="P1149" s="8" t="s">
        <v>30</v>
      </c>
      <c r="Q1149" s="8" t="s">
        <v>31</v>
      </c>
      <c r="R1149" s="9">
        <v>-16.351600000000001</v>
      </c>
      <c r="S1149" s="9">
        <v>33.456299999999999</v>
      </c>
      <c r="T1149" s="19">
        <v>1</v>
      </c>
      <c r="U1149" s="7">
        <v>1</v>
      </c>
      <c r="V1149" s="7"/>
      <c r="W1149" s="7"/>
      <c r="X1149" s="7">
        <v>1</v>
      </c>
      <c r="Y1149" s="7">
        <v>0</v>
      </c>
      <c r="Z1149" s="7"/>
      <c r="AA1149" s="7"/>
      <c r="AB1149" s="7"/>
    </row>
    <row r="1150" spans="1:28" ht="15" customHeight="1" x14ac:dyDescent="0.25">
      <c r="A1150" s="7">
        <v>1124</v>
      </c>
      <c r="B1150" s="8" t="s">
        <v>23</v>
      </c>
      <c r="C1150" s="7">
        <v>1050416</v>
      </c>
      <c r="D1150" s="7">
        <v>628</v>
      </c>
      <c r="E1150" s="8" t="s">
        <v>2022</v>
      </c>
      <c r="F1150" s="8" t="s">
        <v>2061</v>
      </c>
      <c r="G1150" s="8"/>
      <c r="H1150" s="8" t="s">
        <v>2088</v>
      </c>
      <c r="I1150" s="7">
        <v>723</v>
      </c>
      <c r="J1150" s="7">
        <v>2</v>
      </c>
      <c r="K1150" s="8" t="s">
        <v>2073</v>
      </c>
      <c r="L1150" s="7">
        <v>3</v>
      </c>
      <c r="M1150" s="8" t="s">
        <v>2089</v>
      </c>
      <c r="N1150" s="8" t="s">
        <v>28</v>
      </c>
      <c r="O1150" s="8" t="s">
        <v>29</v>
      </c>
      <c r="P1150" s="8" t="s">
        <v>30</v>
      </c>
      <c r="Q1150" s="8" t="s">
        <v>31</v>
      </c>
      <c r="R1150" s="9">
        <v>-16.420400000000001</v>
      </c>
      <c r="S1150" s="9">
        <v>33.598999999999997</v>
      </c>
      <c r="T1150" s="19">
        <v>1</v>
      </c>
      <c r="U1150" s="7">
        <v>0</v>
      </c>
      <c r="V1150" s="7"/>
      <c r="W1150" s="7"/>
      <c r="X1150" s="12">
        <v>1</v>
      </c>
      <c r="Y1150" s="7">
        <v>0</v>
      </c>
      <c r="Z1150" s="7"/>
      <c r="AA1150" s="7"/>
      <c r="AB1150" s="7"/>
    </row>
    <row r="1151" spans="1:28" ht="15" customHeight="1" x14ac:dyDescent="0.25">
      <c r="A1151" s="7">
        <v>1125</v>
      </c>
      <c r="B1151" s="8" t="s">
        <v>23</v>
      </c>
      <c r="C1151" s="7">
        <v>1050417</v>
      </c>
      <c r="D1151" s="7">
        <v>629</v>
      </c>
      <c r="E1151" s="8" t="s">
        <v>2022</v>
      </c>
      <c r="F1151" s="8" t="s">
        <v>2061</v>
      </c>
      <c r="G1151" s="8"/>
      <c r="H1151" s="8" t="s">
        <v>2090</v>
      </c>
      <c r="I1151" s="7">
        <v>724</v>
      </c>
      <c r="J1151" s="7">
        <v>3</v>
      </c>
      <c r="K1151" s="8" t="s">
        <v>2063</v>
      </c>
      <c r="L1151" s="7">
        <v>3</v>
      </c>
      <c r="M1151" s="8" t="s">
        <v>2064</v>
      </c>
      <c r="N1151" s="8" t="s">
        <v>28</v>
      </c>
      <c r="O1151" s="8" t="s">
        <v>61</v>
      </c>
      <c r="P1151" s="8" t="s">
        <v>61</v>
      </c>
      <c r="Q1151" s="8" t="s">
        <v>31</v>
      </c>
      <c r="R1151" s="9">
        <v>-16.254200000000001</v>
      </c>
      <c r="S1151" s="9">
        <v>33.443300000000001</v>
      </c>
      <c r="T1151" s="19">
        <v>1</v>
      </c>
      <c r="U1151" s="7">
        <v>0</v>
      </c>
      <c r="V1151" s="7"/>
      <c r="W1151" s="7"/>
      <c r="X1151" s="12">
        <v>1</v>
      </c>
      <c r="Y1151" s="7">
        <v>0</v>
      </c>
      <c r="Z1151" s="7"/>
      <c r="AA1151" s="7"/>
      <c r="AB1151" s="7"/>
    </row>
    <row r="1152" spans="1:28" ht="15" customHeight="1" x14ac:dyDescent="0.25">
      <c r="A1152" s="7">
        <v>1126</v>
      </c>
      <c r="B1152" s="8" t="s">
        <v>23</v>
      </c>
      <c r="C1152" s="7">
        <v>1050498</v>
      </c>
      <c r="D1152" s="7">
        <v>609</v>
      </c>
      <c r="E1152" s="8" t="s">
        <v>2022</v>
      </c>
      <c r="F1152" s="8" t="s">
        <v>2061</v>
      </c>
      <c r="G1152" s="8"/>
      <c r="H1152" s="8" t="s">
        <v>2062</v>
      </c>
      <c r="I1152" s="7">
        <v>725</v>
      </c>
      <c r="J1152" s="7">
        <v>3</v>
      </c>
      <c r="K1152" s="8" t="s">
        <v>2063</v>
      </c>
      <c r="L1152" s="7">
        <v>3</v>
      </c>
      <c r="M1152" s="8" t="s">
        <v>2064</v>
      </c>
      <c r="N1152" s="8" t="s">
        <v>28</v>
      </c>
      <c r="O1152" s="8" t="s">
        <v>61</v>
      </c>
      <c r="P1152" s="8" t="s">
        <v>61</v>
      </c>
      <c r="Q1152" s="8" t="s">
        <v>31</v>
      </c>
      <c r="R1152" s="9">
        <v>-16.088799999999999</v>
      </c>
      <c r="S1152" s="9">
        <v>33.4131</v>
      </c>
      <c r="T1152" s="19">
        <v>1</v>
      </c>
      <c r="U1152" s="7">
        <v>0</v>
      </c>
      <c r="V1152" s="7"/>
      <c r="W1152" s="7"/>
      <c r="X1152" s="12">
        <v>0</v>
      </c>
      <c r="Y1152" s="7">
        <v>0</v>
      </c>
      <c r="Z1152" s="7"/>
      <c r="AA1152" s="7"/>
      <c r="AB1152" s="7"/>
    </row>
    <row r="1153" spans="1:28" ht="15" customHeight="1" x14ac:dyDescent="0.25">
      <c r="A1153" s="7">
        <v>1127</v>
      </c>
      <c r="B1153" s="8" t="s">
        <v>23</v>
      </c>
      <c r="C1153" s="7">
        <v>1050506</v>
      </c>
      <c r="D1153" s="7">
        <v>673</v>
      </c>
      <c r="E1153" s="8" t="s">
        <v>2022</v>
      </c>
      <c r="F1153" s="8" t="s">
        <v>2091</v>
      </c>
      <c r="G1153" s="8"/>
      <c r="H1153" s="8" t="s">
        <v>2092</v>
      </c>
      <c r="I1153" s="7">
        <v>726</v>
      </c>
      <c r="J1153" s="7">
        <v>1</v>
      </c>
      <c r="K1153" s="8" t="s">
        <v>2093</v>
      </c>
      <c r="L1153" s="7">
        <v>1</v>
      </c>
      <c r="M1153" s="8" t="s">
        <v>2094</v>
      </c>
      <c r="N1153" s="8" t="s">
        <v>28</v>
      </c>
      <c r="O1153" s="8" t="s">
        <v>29</v>
      </c>
      <c r="P1153" s="8" t="s">
        <v>30</v>
      </c>
      <c r="Q1153" s="8" t="s">
        <v>31</v>
      </c>
      <c r="R1153" s="9">
        <v>-14.8803</v>
      </c>
      <c r="S1153" s="9">
        <v>32.836100000000002</v>
      </c>
      <c r="T1153" s="19">
        <v>1</v>
      </c>
      <c r="U1153" s="7">
        <v>1</v>
      </c>
      <c r="V1153" s="7"/>
      <c r="W1153" s="7"/>
      <c r="X1153" s="7">
        <v>1</v>
      </c>
      <c r="Y1153" s="7">
        <v>0</v>
      </c>
      <c r="Z1153" s="7"/>
      <c r="AA1153" s="7"/>
      <c r="AB1153" s="7"/>
    </row>
    <row r="1154" spans="1:28" ht="15" customHeight="1" x14ac:dyDescent="0.25">
      <c r="A1154" s="7">
        <v>1128</v>
      </c>
      <c r="B1154" s="8" t="s">
        <v>23</v>
      </c>
      <c r="C1154" s="7">
        <v>1050507</v>
      </c>
      <c r="D1154" s="7">
        <v>631</v>
      </c>
      <c r="E1154" s="8" t="s">
        <v>2022</v>
      </c>
      <c r="F1154" s="8" t="s">
        <v>2091</v>
      </c>
      <c r="G1154" s="8">
        <v>1</v>
      </c>
      <c r="H1154" s="8" t="s">
        <v>2095</v>
      </c>
      <c r="I1154" s="7">
        <v>727</v>
      </c>
      <c r="J1154" s="7">
        <v>1</v>
      </c>
      <c r="K1154" s="8" t="s">
        <v>2093</v>
      </c>
      <c r="L1154" s="7">
        <v>2</v>
      </c>
      <c r="M1154" s="8" t="s">
        <v>2096</v>
      </c>
      <c r="N1154" s="8" t="s">
        <v>28</v>
      </c>
      <c r="O1154" s="8" t="s">
        <v>29</v>
      </c>
      <c r="P1154" s="8" t="s">
        <v>30</v>
      </c>
      <c r="Q1154" s="8" t="s">
        <v>31</v>
      </c>
      <c r="R1154" s="9">
        <v>-15.1333</v>
      </c>
      <c r="S1154" s="9">
        <v>32.8964</v>
      </c>
      <c r="T1154" s="19">
        <v>1</v>
      </c>
      <c r="U1154" s="7">
        <v>0</v>
      </c>
      <c r="V1154" s="7"/>
      <c r="W1154" s="7"/>
      <c r="X1154" s="12">
        <v>1</v>
      </c>
      <c r="Y1154" s="7">
        <v>0</v>
      </c>
      <c r="Z1154" s="7"/>
      <c r="AA1154" s="7"/>
      <c r="AB1154" s="7"/>
    </row>
    <row r="1155" spans="1:28" ht="15" customHeight="1" x14ac:dyDescent="0.25">
      <c r="A1155" s="7">
        <v>1129</v>
      </c>
      <c r="B1155" s="8" t="s">
        <v>23</v>
      </c>
      <c r="C1155" s="7">
        <v>1050508</v>
      </c>
      <c r="D1155" s="7">
        <v>611</v>
      </c>
      <c r="E1155" s="8" t="s">
        <v>2022</v>
      </c>
      <c r="F1155" s="8" t="s">
        <v>2091</v>
      </c>
      <c r="G1155" s="8"/>
      <c r="H1155" s="8" t="s">
        <v>2097</v>
      </c>
      <c r="I1155" s="7">
        <v>728</v>
      </c>
      <c r="J1155" s="7">
        <v>3</v>
      </c>
      <c r="K1155" s="8" t="s">
        <v>2098</v>
      </c>
      <c r="L1155" s="7">
        <v>1</v>
      </c>
      <c r="M1155" s="8" t="s">
        <v>2099</v>
      </c>
      <c r="N1155" s="8" t="s">
        <v>28</v>
      </c>
      <c r="O1155" s="8" t="s">
        <v>29</v>
      </c>
      <c r="P1155" s="8" t="s">
        <v>30</v>
      </c>
      <c r="Q1155" s="8" t="s">
        <v>31</v>
      </c>
      <c r="R1155" s="9">
        <v>-14.337199999999999</v>
      </c>
      <c r="S1155" s="9">
        <v>32.3553</v>
      </c>
      <c r="T1155" s="19">
        <v>1</v>
      </c>
      <c r="U1155" s="7">
        <v>1</v>
      </c>
      <c r="V1155" s="7"/>
      <c r="W1155" s="7"/>
      <c r="X1155" s="7">
        <v>1</v>
      </c>
      <c r="Y1155" s="7">
        <v>0</v>
      </c>
      <c r="Z1155" s="7"/>
      <c r="AA1155" s="7"/>
      <c r="AB1155" s="7"/>
    </row>
    <row r="1156" spans="1:28" ht="15" customHeight="1" x14ac:dyDescent="0.25">
      <c r="A1156" s="7">
        <v>1130</v>
      </c>
      <c r="B1156" s="8" t="s">
        <v>23</v>
      </c>
      <c r="C1156" s="7">
        <v>1050509</v>
      </c>
      <c r="D1156" s="7">
        <v>632</v>
      </c>
      <c r="E1156" s="8" t="s">
        <v>2022</v>
      </c>
      <c r="F1156" s="8" t="s">
        <v>2091</v>
      </c>
      <c r="G1156" s="8">
        <v>1</v>
      </c>
      <c r="H1156" s="8" t="s">
        <v>2100</v>
      </c>
      <c r="I1156" s="7">
        <v>729</v>
      </c>
      <c r="J1156" s="7">
        <v>3</v>
      </c>
      <c r="K1156" s="8" t="s">
        <v>2098</v>
      </c>
      <c r="L1156" s="7">
        <v>2</v>
      </c>
      <c r="M1156" s="8" t="s">
        <v>2101</v>
      </c>
      <c r="N1156" s="8" t="s">
        <v>28</v>
      </c>
      <c r="O1156" s="8" t="s">
        <v>29</v>
      </c>
      <c r="P1156" s="8" t="s">
        <v>30</v>
      </c>
      <c r="Q1156" s="8" t="s">
        <v>31</v>
      </c>
      <c r="R1156" s="9">
        <v>-14.6175</v>
      </c>
      <c r="S1156" s="9">
        <v>32.490200000000002</v>
      </c>
      <c r="T1156" s="19">
        <v>1</v>
      </c>
      <c r="U1156" s="7">
        <v>0</v>
      </c>
      <c r="V1156" s="7"/>
      <c r="W1156" s="7"/>
      <c r="X1156" s="12">
        <v>1</v>
      </c>
      <c r="Y1156" s="7">
        <v>0</v>
      </c>
      <c r="Z1156" s="7"/>
      <c r="AA1156" s="7"/>
      <c r="AB1156" s="7"/>
    </row>
    <row r="1157" spans="1:28" ht="15" customHeight="1" x14ac:dyDescent="0.25">
      <c r="A1157" s="7">
        <v>1131</v>
      </c>
      <c r="B1157" s="8" t="s">
        <v>23</v>
      </c>
      <c r="C1157" s="7">
        <v>1050510</v>
      </c>
      <c r="D1157" s="7">
        <v>593</v>
      </c>
      <c r="E1157" s="8" t="s">
        <v>2022</v>
      </c>
      <c r="F1157" s="8" t="s">
        <v>2091</v>
      </c>
      <c r="G1157" s="8"/>
      <c r="H1157" s="8" t="s">
        <v>2102</v>
      </c>
      <c r="I1157" s="7">
        <v>730</v>
      </c>
      <c r="J1157" s="7">
        <v>2</v>
      </c>
      <c r="K1157" s="8" t="s">
        <v>2103</v>
      </c>
      <c r="L1157" s="7">
        <v>1</v>
      </c>
      <c r="M1157" s="8" t="s">
        <v>2104</v>
      </c>
      <c r="N1157" s="8" t="s">
        <v>28</v>
      </c>
      <c r="O1157" s="8" t="s">
        <v>29</v>
      </c>
      <c r="P1157" s="8" t="s">
        <v>30</v>
      </c>
      <c r="Q1157" s="8" t="s">
        <v>31</v>
      </c>
      <c r="R1157" s="9">
        <v>-14.161899999999999</v>
      </c>
      <c r="S1157" s="9">
        <v>32.984999999999999</v>
      </c>
      <c r="T1157" s="19">
        <v>1</v>
      </c>
      <c r="U1157" s="7">
        <v>1</v>
      </c>
      <c r="V1157" s="7"/>
      <c r="W1157" s="7"/>
      <c r="X1157" s="7">
        <v>1</v>
      </c>
      <c r="Y1157" s="7">
        <v>0</v>
      </c>
      <c r="Z1157" s="7"/>
      <c r="AA1157" s="7"/>
      <c r="AB1157" s="7"/>
    </row>
    <row r="1158" spans="1:28" ht="15" customHeight="1" x14ac:dyDescent="0.25">
      <c r="A1158" s="7">
        <v>1132</v>
      </c>
      <c r="B1158" s="8" t="s">
        <v>23</v>
      </c>
      <c r="C1158" s="7">
        <v>1050511</v>
      </c>
      <c r="D1158" s="7">
        <v>681</v>
      </c>
      <c r="E1158" s="8" t="s">
        <v>2022</v>
      </c>
      <c r="F1158" s="8" t="s">
        <v>2091</v>
      </c>
      <c r="G1158" s="8">
        <v>1</v>
      </c>
      <c r="H1158" s="8" t="s">
        <v>2105</v>
      </c>
      <c r="I1158" s="7">
        <v>731</v>
      </c>
      <c r="J1158" s="7">
        <v>2</v>
      </c>
      <c r="K1158" s="8" t="s">
        <v>2103</v>
      </c>
      <c r="L1158" s="7">
        <v>1</v>
      </c>
      <c r="M1158" s="8" t="s">
        <v>2104</v>
      </c>
      <c r="N1158" s="8" t="s">
        <v>28</v>
      </c>
      <c r="O1158" s="8" t="s">
        <v>29</v>
      </c>
      <c r="P1158" s="8" t="s">
        <v>30</v>
      </c>
      <c r="Q1158" s="8" t="s">
        <v>31</v>
      </c>
      <c r="R1158" s="9">
        <v>-14.089700000000001</v>
      </c>
      <c r="S1158" s="9">
        <v>33.095199999999998</v>
      </c>
      <c r="T1158" s="19">
        <v>1</v>
      </c>
      <c r="U1158" s="7">
        <v>0</v>
      </c>
      <c r="V1158" s="7"/>
      <c r="W1158" s="7"/>
      <c r="X1158" s="12">
        <v>1</v>
      </c>
      <c r="Y1158" s="7">
        <v>0</v>
      </c>
      <c r="Z1158" s="7"/>
      <c r="AA1158" s="7"/>
      <c r="AB1158" s="7"/>
    </row>
    <row r="1159" spans="1:28" s="27" customFormat="1" ht="15" customHeight="1" x14ac:dyDescent="0.25">
      <c r="A1159" s="23">
        <v>1133</v>
      </c>
      <c r="B1159" s="24" t="s">
        <v>23</v>
      </c>
      <c r="C1159" s="23">
        <v>1050512</v>
      </c>
      <c r="D1159" s="23"/>
      <c r="E1159" s="24" t="s">
        <v>2022</v>
      </c>
      <c r="F1159" s="24" t="s">
        <v>2091</v>
      </c>
      <c r="G1159" s="24"/>
      <c r="H1159" s="24" t="s">
        <v>2691</v>
      </c>
      <c r="I1159" s="23">
        <v>732</v>
      </c>
      <c r="J1159" s="23"/>
      <c r="K1159" s="24"/>
      <c r="L1159" s="23"/>
      <c r="M1159" s="24"/>
      <c r="N1159" s="24"/>
      <c r="O1159" s="24"/>
      <c r="P1159" s="24"/>
      <c r="Q1159" s="24"/>
      <c r="R1159" s="25"/>
      <c r="S1159" s="25"/>
      <c r="T1159" s="26">
        <v>1</v>
      </c>
      <c r="U1159" s="23">
        <v>0</v>
      </c>
      <c r="V1159" s="23"/>
      <c r="W1159" s="23"/>
      <c r="X1159" s="23">
        <v>1</v>
      </c>
      <c r="Y1159" s="23">
        <v>0</v>
      </c>
      <c r="Z1159" s="23"/>
      <c r="AA1159" s="23"/>
      <c r="AB1159" s="23"/>
    </row>
    <row r="1160" spans="1:28" ht="15" customHeight="1" x14ac:dyDescent="0.25">
      <c r="A1160" s="7">
        <v>1134</v>
      </c>
      <c r="B1160" s="8" t="s">
        <v>23</v>
      </c>
      <c r="C1160" s="7">
        <v>1050606</v>
      </c>
      <c r="D1160" s="7">
        <v>660</v>
      </c>
      <c r="E1160" s="8" t="s">
        <v>2022</v>
      </c>
      <c r="F1160" s="8" t="s">
        <v>1686</v>
      </c>
      <c r="G1160" s="8"/>
      <c r="H1160" s="8" t="s">
        <v>2106</v>
      </c>
      <c r="I1160" s="7">
        <v>733</v>
      </c>
      <c r="J1160" s="7">
        <v>1</v>
      </c>
      <c r="K1160" s="8" t="s">
        <v>2107</v>
      </c>
      <c r="L1160" s="7">
        <v>1</v>
      </c>
      <c r="M1160" s="8" t="s">
        <v>2108</v>
      </c>
      <c r="N1160" s="8" t="s">
        <v>28</v>
      </c>
      <c r="O1160" s="8" t="s">
        <v>29</v>
      </c>
      <c r="P1160" s="8" t="s">
        <v>30</v>
      </c>
      <c r="Q1160" s="8" t="s">
        <v>31</v>
      </c>
      <c r="R1160" s="9">
        <v>-15.3833</v>
      </c>
      <c r="S1160" s="9">
        <v>33.628599999999999</v>
      </c>
      <c r="T1160" s="19">
        <v>1</v>
      </c>
      <c r="U1160" s="7">
        <v>1</v>
      </c>
      <c r="V1160" s="7"/>
      <c r="W1160" s="7"/>
      <c r="X1160" s="7">
        <v>1</v>
      </c>
      <c r="Y1160" s="7">
        <v>0</v>
      </c>
      <c r="Z1160" s="7"/>
      <c r="AA1160" s="7"/>
      <c r="AB1160" s="7"/>
    </row>
    <row r="1161" spans="1:28" ht="15" customHeight="1" x14ac:dyDescent="0.25">
      <c r="A1161" s="7">
        <v>1135</v>
      </c>
      <c r="B1161" s="8" t="s">
        <v>23</v>
      </c>
      <c r="C1161" s="7">
        <v>1050607</v>
      </c>
      <c r="D1161" s="7">
        <v>679</v>
      </c>
      <c r="E1161" s="8" t="s">
        <v>2022</v>
      </c>
      <c r="F1161" s="8" t="s">
        <v>1686</v>
      </c>
      <c r="G1161" s="8"/>
      <c r="H1161" s="8" t="s">
        <v>2109</v>
      </c>
      <c r="I1161" s="7">
        <v>734</v>
      </c>
      <c r="J1161" s="7">
        <v>2</v>
      </c>
      <c r="K1161" s="8" t="s">
        <v>2110</v>
      </c>
      <c r="L1161" s="7">
        <v>2</v>
      </c>
      <c r="M1161" s="8" t="s">
        <v>2111</v>
      </c>
      <c r="N1161" s="8" t="s">
        <v>28</v>
      </c>
      <c r="O1161" s="8" t="s">
        <v>29</v>
      </c>
      <c r="P1161" s="8" t="s">
        <v>30</v>
      </c>
      <c r="Q1161" s="8" t="s">
        <v>31</v>
      </c>
      <c r="R1161" s="9">
        <v>-15.654400000000001</v>
      </c>
      <c r="S1161" s="9">
        <v>33.366399999999999</v>
      </c>
      <c r="T1161" s="19">
        <v>1</v>
      </c>
      <c r="U1161" s="7">
        <v>0</v>
      </c>
      <c r="V1161" s="7"/>
      <c r="W1161" s="7"/>
      <c r="X1161" s="12">
        <v>1</v>
      </c>
      <c r="Y1161" s="7">
        <v>0</v>
      </c>
      <c r="Z1161" s="7"/>
      <c r="AA1161" s="7"/>
      <c r="AB1161" s="7"/>
    </row>
    <row r="1162" spans="1:28" ht="15" customHeight="1" x14ac:dyDescent="0.25">
      <c r="A1162" s="7">
        <v>1136</v>
      </c>
      <c r="B1162" s="8" t="s">
        <v>23</v>
      </c>
      <c r="C1162" s="7">
        <v>1050608</v>
      </c>
      <c r="D1162" s="7">
        <v>598</v>
      </c>
      <c r="E1162" s="8" t="s">
        <v>2022</v>
      </c>
      <c r="F1162" s="8" t="s">
        <v>1686</v>
      </c>
      <c r="G1162" s="8"/>
      <c r="H1162" s="8" t="s">
        <v>2112</v>
      </c>
      <c r="I1162" s="7">
        <v>735</v>
      </c>
      <c r="J1162" s="7">
        <v>2</v>
      </c>
      <c r="K1162" s="8" t="s">
        <v>2110</v>
      </c>
      <c r="L1162" s="7">
        <v>1</v>
      </c>
      <c r="M1162" s="8" t="s">
        <v>2113</v>
      </c>
      <c r="N1162" s="8" t="s">
        <v>28</v>
      </c>
      <c r="O1162" s="8" t="s">
        <v>29</v>
      </c>
      <c r="P1162" s="8" t="s">
        <v>30</v>
      </c>
      <c r="Q1162" s="8" t="s">
        <v>31</v>
      </c>
      <c r="R1162" s="9">
        <v>-15.3789</v>
      </c>
      <c r="S1162" s="9">
        <v>33.2014</v>
      </c>
      <c r="T1162" s="19">
        <v>1</v>
      </c>
      <c r="U1162" s="7">
        <v>1</v>
      </c>
      <c r="V1162" s="7"/>
      <c r="W1162" s="7">
        <v>1</v>
      </c>
      <c r="X1162" s="7">
        <v>1</v>
      </c>
      <c r="Y1162" s="7">
        <v>0</v>
      </c>
      <c r="Z1162" s="7"/>
      <c r="AA1162" s="7"/>
      <c r="AB1162" s="7"/>
    </row>
    <row r="1163" spans="1:28" ht="15" customHeight="1" x14ac:dyDescent="0.25">
      <c r="A1163" s="7">
        <v>1137</v>
      </c>
      <c r="B1163" s="8" t="s">
        <v>23</v>
      </c>
      <c r="C1163" s="7">
        <v>1050609</v>
      </c>
      <c r="D1163" s="7">
        <v>599</v>
      </c>
      <c r="E1163" s="8" t="s">
        <v>2022</v>
      </c>
      <c r="F1163" s="8" t="s">
        <v>1686</v>
      </c>
      <c r="G1163" s="8"/>
      <c r="H1163" s="8" t="s">
        <v>2114</v>
      </c>
      <c r="I1163" s="7">
        <v>736</v>
      </c>
      <c r="J1163" s="7">
        <v>2</v>
      </c>
      <c r="K1163" s="8" t="s">
        <v>2110</v>
      </c>
      <c r="L1163" s="7">
        <v>2</v>
      </c>
      <c r="M1163" s="8" t="s">
        <v>2111</v>
      </c>
      <c r="N1163" s="8" t="s">
        <v>28</v>
      </c>
      <c r="O1163" s="8" t="s">
        <v>29</v>
      </c>
      <c r="P1163" s="8" t="s">
        <v>30</v>
      </c>
      <c r="Q1163" s="8" t="s">
        <v>31</v>
      </c>
      <c r="R1163" s="9">
        <v>-15.8064</v>
      </c>
      <c r="S1163" s="9">
        <v>33.469799999999999</v>
      </c>
      <c r="T1163" s="19">
        <v>1</v>
      </c>
      <c r="U1163" s="7">
        <v>1</v>
      </c>
      <c r="V1163" s="7"/>
      <c r="W1163" s="7"/>
      <c r="X1163" s="7">
        <v>1</v>
      </c>
      <c r="Y1163" s="7">
        <v>0</v>
      </c>
      <c r="Z1163" s="7"/>
      <c r="AA1163" s="7"/>
      <c r="AB1163" s="7"/>
    </row>
    <row r="1164" spans="1:28" ht="15" customHeight="1" x14ac:dyDescent="0.25">
      <c r="A1164" s="7">
        <v>1148</v>
      </c>
      <c r="B1164" s="8" t="s">
        <v>23</v>
      </c>
      <c r="C1164" s="7">
        <v>1050706</v>
      </c>
      <c r="D1164" s="7">
        <v>636</v>
      </c>
      <c r="E1164" s="8" t="s">
        <v>2022</v>
      </c>
      <c r="F1164" s="8" t="s">
        <v>2130</v>
      </c>
      <c r="G1164" s="8"/>
      <c r="H1164" s="8" t="s">
        <v>2131</v>
      </c>
      <c r="I1164" s="7">
        <v>737</v>
      </c>
      <c r="J1164" s="7">
        <v>2</v>
      </c>
      <c r="K1164" s="8" t="s">
        <v>2132</v>
      </c>
      <c r="L1164" s="7">
        <v>1</v>
      </c>
      <c r="M1164" s="8" t="s">
        <v>2133</v>
      </c>
      <c r="N1164" s="8" t="s">
        <v>28</v>
      </c>
      <c r="O1164" s="8" t="s">
        <v>29</v>
      </c>
      <c r="P1164" s="8" t="s">
        <v>30</v>
      </c>
      <c r="Q1164" s="8" t="s">
        <v>31</v>
      </c>
      <c r="R1164" s="9">
        <v>-15.0228</v>
      </c>
      <c r="S1164" s="9">
        <v>33.395499999999998</v>
      </c>
      <c r="T1164" s="19">
        <v>1</v>
      </c>
      <c r="U1164" s="7">
        <v>1</v>
      </c>
      <c r="V1164" s="7"/>
      <c r="W1164" s="7"/>
      <c r="X1164" s="7">
        <v>1</v>
      </c>
      <c r="Y1164" s="7">
        <v>0</v>
      </c>
      <c r="Z1164" s="7"/>
      <c r="AA1164" s="7"/>
      <c r="AB1164" s="7"/>
    </row>
    <row r="1165" spans="1:28" ht="15" customHeight="1" x14ac:dyDescent="0.25">
      <c r="A1165" s="7">
        <v>1149</v>
      </c>
      <c r="B1165" s="8" t="s">
        <v>23</v>
      </c>
      <c r="C1165" s="7">
        <v>1050707</v>
      </c>
      <c r="D1165" s="7">
        <v>613</v>
      </c>
      <c r="E1165" s="8" t="s">
        <v>2022</v>
      </c>
      <c r="F1165" s="8" t="s">
        <v>2130</v>
      </c>
      <c r="G1165" s="8"/>
      <c r="H1165" s="8" t="s">
        <v>2824</v>
      </c>
      <c r="I1165" s="7">
        <v>738</v>
      </c>
      <c r="J1165" s="7">
        <v>1</v>
      </c>
      <c r="K1165" s="8" t="s">
        <v>2134</v>
      </c>
      <c r="L1165" s="7">
        <v>1</v>
      </c>
      <c r="M1165" s="8" t="s">
        <v>2135</v>
      </c>
      <c r="N1165" s="8" t="s">
        <v>28</v>
      </c>
      <c r="O1165" s="8" t="s">
        <v>29</v>
      </c>
      <c r="P1165" s="8" t="s">
        <v>30</v>
      </c>
      <c r="Q1165" s="8" t="s">
        <v>31</v>
      </c>
      <c r="R1165" s="9">
        <v>-14.9033</v>
      </c>
      <c r="S1165" s="9">
        <v>33.611899999999999</v>
      </c>
      <c r="T1165" s="19">
        <v>1</v>
      </c>
      <c r="U1165" s="7">
        <v>1</v>
      </c>
      <c r="V1165" s="7"/>
      <c r="W1165" s="7"/>
      <c r="X1165" s="7">
        <v>1</v>
      </c>
      <c r="Y1165" s="7">
        <v>0</v>
      </c>
      <c r="Z1165" s="7"/>
      <c r="AA1165" s="7"/>
      <c r="AB1165" s="7"/>
    </row>
    <row r="1166" spans="1:28" ht="15" customHeight="1" x14ac:dyDescent="0.25">
      <c r="A1166" s="7">
        <v>1150</v>
      </c>
      <c r="B1166" s="8" t="s">
        <v>23</v>
      </c>
      <c r="C1166" s="7">
        <v>1050708</v>
      </c>
      <c r="D1166" s="7">
        <v>674</v>
      </c>
      <c r="E1166" s="8" t="s">
        <v>2022</v>
      </c>
      <c r="F1166" s="8" t="s">
        <v>2130</v>
      </c>
      <c r="G1166" s="8"/>
      <c r="H1166" s="8" t="s">
        <v>2136</v>
      </c>
      <c r="I1166" s="7">
        <v>739</v>
      </c>
      <c r="J1166" s="7">
        <v>1</v>
      </c>
      <c r="K1166" s="8" t="s">
        <v>2134</v>
      </c>
      <c r="L1166" s="7">
        <v>4</v>
      </c>
      <c r="M1166" s="8" t="s">
        <v>2137</v>
      </c>
      <c r="N1166" s="8" t="s">
        <v>28</v>
      </c>
      <c r="O1166" s="8" t="s">
        <v>29</v>
      </c>
      <c r="P1166" s="8" t="s">
        <v>30</v>
      </c>
      <c r="Q1166" s="8" t="s">
        <v>31</v>
      </c>
      <c r="R1166" s="9">
        <v>-14.623900000000001</v>
      </c>
      <c r="S1166" s="9">
        <v>33.554200000000002</v>
      </c>
      <c r="T1166" s="19">
        <v>1</v>
      </c>
      <c r="U1166" s="7">
        <v>0</v>
      </c>
      <c r="V1166" s="7"/>
      <c r="W1166" s="7"/>
      <c r="X1166" s="12">
        <v>1</v>
      </c>
      <c r="Y1166" s="7">
        <v>0</v>
      </c>
      <c r="Z1166" s="7"/>
      <c r="AA1166" s="7"/>
      <c r="AB1166" s="7"/>
    </row>
    <row r="1167" spans="1:28" ht="15" customHeight="1" x14ac:dyDescent="0.25">
      <c r="A1167" s="7">
        <v>1151</v>
      </c>
      <c r="B1167" s="8" t="s">
        <v>23</v>
      </c>
      <c r="C1167" s="7">
        <v>1050709</v>
      </c>
      <c r="D1167" s="7">
        <v>667</v>
      </c>
      <c r="E1167" s="8" t="s">
        <v>2022</v>
      </c>
      <c r="F1167" s="8" t="s">
        <v>2130</v>
      </c>
      <c r="G1167" s="8"/>
      <c r="H1167" s="8" t="s">
        <v>2138</v>
      </c>
      <c r="I1167" s="7">
        <v>740</v>
      </c>
      <c r="J1167" s="7">
        <v>1</v>
      </c>
      <c r="K1167" s="8" t="s">
        <v>2134</v>
      </c>
      <c r="L1167" s="7">
        <v>1</v>
      </c>
      <c r="M1167" s="8" t="s">
        <v>2135</v>
      </c>
      <c r="N1167" s="8" t="s">
        <v>28</v>
      </c>
      <c r="O1167" s="8" t="s">
        <v>29</v>
      </c>
      <c r="P1167" s="8" t="s">
        <v>30</v>
      </c>
      <c r="Q1167" s="8" t="s">
        <v>31</v>
      </c>
      <c r="R1167" s="9">
        <v>-15.078900000000001</v>
      </c>
      <c r="S1167" s="9">
        <v>33.6798</v>
      </c>
      <c r="T1167" s="19">
        <v>1</v>
      </c>
      <c r="U1167" s="7">
        <v>0</v>
      </c>
      <c r="V1167" s="7"/>
      <c r="W1167" s="7"/>
      <c r="X1167" s="12">
        <v>1</v>
      </c>
      <c r="Y1167" s="7">
        <v>0</v>
      </c>
      <c r="Z1167" s="7"/>
      <c r="AA1167" s="7"/>
      <c r="AB1167" s="7"/>
    </row>
    <row r="1168" spans="1:28" ht="15" customHeight="1" x14ac:dyDescent="0.25">
      <c r="A1168" s="7">
        <v>1152</v>
      </c>
      <c r="B1168" s="8" t="s">
        <v>23</v>
      </c>
      <c r="C1168" s="7">
        <v>1050710</v>
      </c>
      <c r="D1168" s="7">
        <v>614</v>
      </c>
      <c r="E1168" s="8" t="s">
        <v>2022</v>
      </c>
      <c r="F1168" s="8" t="s">
        <v>2130</v>
      </c>
      <c r="G1168" s="8"/>
      <c r="H1168" s="8" t="s">
        <v>2139</v>
      </c>
      <c r="I1168" s="7">
        <v>741</v>
      </c>
      <c r="J1168" s="7">
        <v>1</v>
      </c>
      <c r="K1168" s="8" t="s">
        <v>2134</v>
      </c>
      <c r="L1168" s="7">
        <v>2</v>
      </c>
      <c r="M1168" s="8" t="s">
        <v>2140</v>
      </c>
      <c r="N1168" s="8" t="s">
        <v>28</v>
      </c>
      <c r="O1168" s="8" t="s">
        <v>61</v>
      </c>
      <c r="P1168" s="8" t="s">
        <v>61</v>
      </c>
      <c r="Q1168" s="8" t="s">
        <v>31</v>
      </c>
      <c r="R1168" s="9">
        <v>-14.941599999999999</v>
      </c>
      <c r="S1168" s="9">
        <v>33.925899999999999</v>
      </c>
      <c r="T1168" s="19">
        <v>1</v>
      </c>
      <c r="U1168" s="7">
        <v>0</v>
      </c>
      <c r="V1168" s="7"/>
      <c r="W1168" s="7"/>
      <c r="X1168" s="12">
        <v>0</v>
      </c>
      <c r="Y1168" s="7">
        <v>0</v>
      </c>
      <c r="Z1168" s="7"/>
      <c r="AA1168" s="7"/>
      <c r="AB1168" s="7"/>
    </row>
    <row r="1169" spans="1:28" ht="15" customHeight="1" x14ac:dyDescent="0.25">
      <c r="A1169" s="7">
        <v>1153</v>
      </c>
      <c r="B1169" s="8" t="s">
        <v>23</v>
      </c>
      <c r="C1169" s="7">
        <v>1050806</v>
      </c>
      <c r="D1169" s="7">
        <v>615</v>
      </c>
      <c r="E1169" s="8" t="s">
        <v>2022</v>
      </c>
      <c r="F1169" s="8" t="s">
        <v>2141</v>
      </c>
      <c r="G1169" s="8"/>
      <c r="H1169" s="8" t="s">
        <v>2142</v>
      </c>
      <c r="I1169" s="7">
        <v>742</v>
      </c>
      <c r="J1169" s="7">
        <v>1</v>
      </c>
      <c r="K1169" s="8" t="s">
        <v>2143</v>
      </c>
      <c r="L1169" s="7">
        <v>3</v>
      </c>
      <c r="M1169" s="8" t="s">
        <v>2144</v>
      </c>
      <c r="N1169" s="8" t="s">
        <v>28</v>
      </c>
      <c r="O1169" s="8" t="s">
        <v>61</v>
      </c>
      <c r="P1169" s="8" t="s">
        <v>61</v>
      </c>
      <c r="Q1169" s="8" t="s">
        <v>31</v>
      </c>
      <c r="R1169" s="9">
        <v>-15.7723</v>
      </c>
      <c r="S1169" s="9">
        <v>31.646799999999999</v>
      </c>
      <c r="T1169" s="19">
        <v>1</v>
      </c>
      <c r="U1169" s="7">
        <v>0</v>
      </c>
      <c r="V1169" s="7"/>
      <c r="W1169" s="7"/>
      <c r="X1169" s="12">
        <v>1</v>
      </c>
      <c r="Y1169" s="7">
        <v>0</v>
      </c>
      <c r="Z1169" s="7"/>
      <c r="AA1169" s="7"/>
      <c r="AB1169" s="7"/>
    </row>
    <row r="1170" spans="1:28" ht="15" customHeight="1" x14ac:dyDescent="0.25">
      <c r="A1170" s="7">
        <v>1154</v>
      </c>
      <c r="B1170" s="8" t="s">
        <v>23</v>
      </c>
      <c r="C1170" s="7">
        <v>1050807</v>
      </c>
      <c r="D1170" s="7">
        <v>594</v>
      </c>
      <c r="E1170" s="8" t="s">
        <v>2022</v>
      </c>
      <c r="F1170" s="8" t="s">
        <v>2141</v>
      </c>
      <c r="G1170" s="8">
        <v>1</v>
      </c>
      <c r="H1170" s="8" t="s">
        <v>2145</v>
      </c>
      <c r="I1170" s="7">
        <v>743</v>
      </c>
      <c r="J1170" s="7">
        <v>2</v>
      </c>
      <c r="K1170" s="8" t="s">
        <v>2146</v>
      </c>
      <c r="L1170" s="7">
        <v>1</v>
      </c>
      <c r="M1170" s="8" t="s">
        <v>2147</v>
      </c>
      <c r="N1170" s="8" t="s">
        <v>28</v>
      </c>
      <c r="O1170" s="8" t="s">
        <v>29</v>
      </c>
      <c r="P1170" s="8" t="s">
        <v>30</v>
      </c>
      <c r="Q1170" s="8" t="s">
        <v>31</v>
      </c>
      <c r="R1170" s="9">
        <v>-15.853</v>
      </c>
      <c r="S1170" s="9">
        <v>30.587700000000002</v>
      </c>
      <c r="T1170" s="19">
        <v>1</v>
      </c>
      <c r="U1170" s="7">
        <v>0</v>
      </c>
      <c r="V1170" s="7"/>
      <c r="W1170" s="7"/>
      <c r="X1170" s="12">
        <v>1</v>
      </c>
      <c r="Y1170" s="7">
        <v>0</v>
      </c>
      <c r="Z1170" s="7"/>
      <c r="AA1170" s="7"/>
      <c r="AB1170" s="7"/>
    </row>
    <row r="1171" spans="1:28" ht="15" customHeight="1" x14ac:dyDescent="0.25">
      <c r="A1171" s="7">
        <v>1155</v>
      </c>
      <c r="B1171" s="8" t="s">
        <v>23</v>
      </c>
      <c r="C1171" s="7">
        <v>1050808</v>
      </c>
      <c r="D1171" s="7">
        <v>640</v>
      </c>
      <c r="E1171" s="8" t="s">
        <v>2022</v>
      </c>
      <c r="F1171" s="8" t="s">
        <v>2141</v>
      </c>
      <c r="G1171" s="8"/>
      <c r="H1171" s="8" t="s">
        <v>2148</v>
      </c>
      <c r="I1171" s="7">
        <v>744</v>
      </c>
      <c r="J1171" s="7">
        <v>2</v>
      </c>
      <c r="K1171" s="8" t="s">
        <v>2146</v>
      </c>
      <c r="L1171" s="7">
        <v>2</v>
      </c>
      <c r="M1171" s="8" t="s">
        <v>2149</v>
      </c>
      <c r="N1171" s="8" t="s">
        <v>28</v>
      </c>
      <c r="O1171" s="8" t="s">
        <v>61</v>
      </c>
      <c r="P1171" s="8" t="s">
        <v>61</v>
      </c>
      <c r="Q1171" s="8" t="s">
        <v>31</v>
      </c>
      <c r="R1171" s="9">
        <v>-15.9975</v>
      </c>
      <c r="S1171" s="9">
        <v>30.564499999999999</v>
      </c>
      <c r="T1171" s="19">
        <v>1</v>
      </c>
      <c r="U1171" s="7">
        <v>0</v>
      </c>
      <c r="V1171" s="7"/>
      <c r="W1171" s="7"/>
      <c r="X1171" s="12">
        <v>1</v>
      </c>
      <c r="Y1171" s="7">
        <v>0</v>
      </c>
      <c r="Z1171" s="7"/>
      <c r="AA1171" s="7"/>
      <c r="AB1171" s="7"/>
    </row>
    <row r="1172" spans="1:28" ht="15" customHeight="1" x14ac:dyDescent="0.25">
      <c r="A1172" s="7">
        <v>1156</v>
      </c>
      <c r="B1172" s="8" t="s">
        <v>23</v>
      </c>
      <c r="C1172" s="7">
        <v>1050809</v>
      </c>
      <c r="D1172" s="7">
        <v>637</v>
      </c>
      <c r="E1172" s="8" t="s">
        <v>2022</v>
      </c>
      <c r="F1172" s="8" t="s">
        <v>2141</v>
      </c>
      <c r="G1172" s="8">
        <v>1</v>
      </c>
      <c r="H1172" s="8" t="s">
        <v>2150</v>
      </c>
      <c r="I1172" s="7">
        <v>745</v>
      </c>
      <c r="J1172" s="7">
        <v>1</v>
      </c>
      <c r="K1172" s="8" t="s">
        <v>2143</v>
      </c>
      <c r="L1172" s="7">
        <v>2</v>
      </c>
      <c r="M1172" s="8" t="s">
        <v>2151</v>
      </c>
      <c r="N1172" s="8" t="s">
        <v>28</v>
      </c>
      <c r="O1172" s="8" t="s">
        <v>29</v>
      </c>
      <c r="P1172" s="8" t="s">
        <v>30</v>
      </c>
      <c r="Q1172" s="8" t="s">
        <v>31</v>
      </c>
      <c r="R1172" s="9">
        <v>-15.8439</v>
      </c>
      <c r="S1172" s="9">
        <v>32.141399999999997</v>
      </c>
      <c r="T1172" s="19">
        <v>1</v>
      </c>
      <c r="U1172" s="7">
        <v>0</v>
      </c>
      <c r="V1172" s="7"/>
      <c r="W1172" s="7"/>
      <c r="X1172" s="12">
        <v>1</v>
      </c>
      <c r="Y1172" s="7">
        <v>0</v>
      </c>
      <c r="Z1172" s="7"/>
      <c r="AA1172" s="7"/>
      <c r="AB1172" s="7"/>
    </row>
    <row r="1173" spans="1:28" ht="15" customHeight="1" x14ac:dyDescent="0.25">
      <c r="A1173" s="7">
        <v>1157</v>
      </c>
      <c r="B1173" s="8" t="s">
        <v>23</v>
      </c>
      <c r="C1173" s="7">
        <v>1050810</v>
      </c>
      <c r="D1173" s="7">
        <v>638</v>
      </c>
      <c r="E1173" s="8" t="s">
        <v>2022</v>
      </c>
      <c r="F1173" s="8" t="s">
        <v>2141</v>
      </c>
      <c r="G1173" s="8"/>
      <c r="H1173" s="8" t="s">
        <v>2152</v>
      </c>
      <c r="I1173" s="7">
        <v>746</v>
      </c>
      <c r="J1173" s="7">
        <v>1</v>
      </c>
      <c r="K1173" s="8" t="s">
        <v>2143</v>
      </c>
      <c r="L1173" s="7">
        <v>1</v>
      </c>
      <c r="M1173" s="8" t="s">
        <v>2153</v>
      </c>
      <c r="N1173" s="8" t="s">
        <v>28</v>
      </c>
      <c r="O1173" s="8" t="s">
        <v>29</v>
      </c>
      <c r="P1173" s="8" t="s">
        <v>30</v>
      </c>
      <c r="Q1173" s="8" t="s">
        <v>31</v>
      </c>
      <c r="R1173" s="9">
        <v>-15.806100000000001</v>
      </c>
      <c r="S1173" s="9">
        <v>31.751100000000001</v>
      </c>
      <c r="T1173" s="19">
        <v>1</v>
      </c>
      <c r="U1173" s="7">
        <v>1</v>
      </c>
      <c r="V1173" s="7"/>
      <c r="W1173" s="7"/>
      <c r="X1173" s="7">
        <v>1</v>
      </c>
      <c r="Y1173" s="7">
        <v>0</v>
      </c>
      <c r="Z1173" s="7"/>
      <c r="AA1173" s="7"/>
      <c r="AB1173" s="7"/>
    </row>
    <row r="1174" spans="1:28" ht="15" customHeight="1" x14ac:dyDescent="0.25">
      <c r="A1174" s="7">
        <v>1158</v>
      </c>
      <c r="B1174" s="8" t="s">
        <v>23</v>
      </c>
      <c r="C1174" s="7">
        <v>1050811</v>
      </c>
      <c r="D1174" s="7">
        <v>662</v>
      </c>
      <c r="E1174" s="8" t="s">
        <v>2022</v>
      </c>
      <c r="F1174" s="8" t="s">
        <v>2141</v>
      </c>
      <c r="G1174" s="8">
        <v>1</v>
      </c>
      <c r="H1174" s="8" t="s">
        <v>2154</v>
      </c>
      <c r="I1174" s="7">
        <v>747</v>
      </c>
      <c r="J1174" s="7">
        <v>3</v>
      </c>
      <c r="K1174" s="8" t="s">
        <v>2155</v>
      </c>
      <c r="L1174" s="7">
        <v>1</v>
      </c>
      <c r="M1174" s="8" t="s">
        <v>2156</v>
      </c>
      <c r="N1174" s="8" t="s">
        <v>28</v>
      </c>
      <c r="O1174" s="8" t="s">
        <v>29</v>
      </c>
      <c r="P1174" s="8" t="s">
        <v>30</v>
      </c>
      <c r="Q1174" s="8" t="s">
        <v>31</v>
      </c>
      <c r="R1174" s="9">
        <v>-16.1922</v>
      </c>
      <c r="S1174" s="9">
        <v>31.689</v>
      </c>
      <c r="T1174" s="19">
        <v>1</v>
      </c>
      <c r="U1174" s="7">
        <v>1</v>
      </c>
      <c r="V1174" s="7"/>
      <c r="W1174" s="7"/>
      <c r="X1174" s="7">
        <v>1</v>
      </c>
      <c r="Y1174" s="7">
        <v>0</v>
      </c>
      <c r="Z1174" s="7"/>
      <c r="AA1174" s="7"/>
      <c r="AB1174" s="7"/>
    </row>
    <row r="1175" spans="1:28" ht="15" customHeight="1" x14ac:dyDescent="0.25">
      <c r="A1175" s="7">
        <v>1159</v>
      </c>
      <c r="B1175" s="8" t="s">
        <v>23</v>
      </c>
      <c r="C1175" s="7">
        <v>1050812</v>
      </c>
      <c r="D1175" s="7">
        <v>639</v>
      </c>
      <c r="E1175" s="8" t="s">
        <v>2022</v>
      </c>
      <c r="F1175" s="8" t="s">
        <v>2141</v>
      </c>
      <c r="G1175" s="8"/>
      <c r="H1175" s="8" t="s">
        <v>2157</v>
      </c>
      <c r="I1175" s="7">
        <v>748</v>
      </c>
      <c r="J1175" s="7">
        <v>2</v>
      </c>
      <c r="K1175" s="8" t="s">
        <v>2146</v>
      </c>
      <c r="L1175" s="7">
        <v>3</v>
      </c>
      <c r="M1175" s="8" t="s">
        <v>2158</v>
      </c>
      <c r="N1175" s="8" t="s">
        <v>28</v>
      </c>
      <c r="O1175" s="8" t="s">
        <v>29</v>
      </c>
      <c r="P1175" s="8" t="s">
        <v>30</v>
      </c>
      <c r="Q1175" s="8" t="s">
        <v>31</v>
      </c>
      <c r="R1175" s="9">
        <v>-15.9328</v>
      </c>
      <c r="S1175" s="9">
        <v>31.0943</v>
      </c>
      <c r="T1175" s="19">
        <v>1</v>
      </c>
      <c r="U1175" s="7">
        <v>0</v>
      </c>
      <c r="V1175" s="7"/>
      <c r="W1175" s="7"/>
      <c r="X1175" s="12">
        <v>1</v>
      </c>
      <c r="Y1175" s="7">
        <v>0</v>
      </c>
      <c r="Z1175" s="7"/>
      <c r="AA1175" s="7"/>
      <c r="AB1175" s="7"/>
    </row>
    <row r="1176" spans="1:28" ht="15" customHeight="1" x14ac:dyDescent="0.25">
      <c r="A1176" s="7">
        <v>1160</v>
      </c>
      <c r="B1176" s="8" t="s">
        <v>23</v>
      </c>
      <c r="C1176" s="7">
        <v>1050906</v>
      </c>
      <c r="D1176" s="7">
        <v>617</v>
      </c>
      <c r="E1176" s="8" t="s">
        <v>2022</v>
      </c>
      <c r="F1176" s="8" t="s">
        <v>2159</v>
      </c>
      <c r="G1176" s="8"/>
      <c r="H1176" s="8" t="s">
        <v>2160</v>
      </c>
      <c r="I1176" s="7">
        <v>749</v>
      </c>
      <c r="J1176" s="7">
        <v>1</v>
      </c>
      <c r="K1176" s="8" t="s">
        <v>2161</v>
      </c>
      <c r="L1176" s="7">
        <v>1</v>
      </c>
      <c r="M1176" s="8" t="s">
        <v>2162</v>
      </c>
      <c r="N1176" s="8" t="s">
        <v>28</v>
      </c>
      <c r="O1176" s="8" t="s">
        <v>61</v>
      </c>
      <c r="P1176" s="8" t="s">
        <v>61</v>
      </c>
      <c r="Q1176" s="8" t="s">
        <v>31</v>
      </c>
      <c r="R1176" s="9">
        <v>-14.9847</v>
      </c>
      <c r="S1176" s="9">
        <v>32.283299999999997</v>
      </c>
      <c r="T1176" s="19">
        <v>1</v>
      </c>
      <c r="U1176" s="7">
        <v>0</v>
      </c>
      <c r="V1176" s="7"/>
      <c r="W1176" s="7"/>
      <c r="X1176" s="12">
        <v>1</v>
      </c>
      <c r="Y1176" s="7">
        <v>0</v>
      </c>
      <c r="Z1176" s="7"/>
      <c r="AA1176" s="7"/>
      <c r="AB1176" s="7"/>
    </row>
    <row r="1177" spans="1:28" ht="15" customHeight="1" x14ac:dyDescent="0.25">
      <c r="A1177" s="7">
        <v>1161</v>
      </c>
      <c r="B1177" s="8" t="s">
        <v>23</v>
      </c>
      <c r="C1177" s="7">
        <v>1050907</v>
      </c>
      <c r="D1177" s="7">
        <v>642</v>
      </c>
      <c r="E1177" s="8" t="s">
        <v>2022</v>
      </c>
      <c r="F1177" s="8" t="s">
        <v>2159</v>
      </c>
      <c r="G1177" s="8"/>
      <c r="H1177" s="8" t="s">
        <v>2163</v>
      </c>
      <c r="I1177" s="7">
        <v>750</v>
      </c>
      <c r="J1177" s="7">
        <v>2</v>
      </c>
      <c r="K1177" s="8" t="s">
        <v>2164</v>
      </c>
      <c r="L1177" s="7">
        <v>1</v>
      </c>
      <c r="M1177" s="8" t="s">
        <v>2165</v>
      </c>
      <c r="N1177" s="8" t="s">
        <v>28</v>
      </c>
      <c r="O1177" s="8" t="s">
        <v>29</v>
      </c>
      <c r="P1177" s="8" t="s">
        <v>30</v>
      </c>
      <c r="Q1177" s="8" t="s">
        <v>31</v>
      </c>
      <c r="R1177" s="9">
        <v>-15.160299999999999</v>
      </c>
      <c r="S1177" s="9">
        <v>31.892199999999999</v>
      </c>
      <c r="T1177" s="19">
        <v>1</v>
      </c>
      <c r="U1177" s="7">
        <v>1</v>
      </c>
      <c r="V1177" s="7"/>
      <c r="W1177" s="7"/>
      <c r="X1177" s="7">
        <v>1</v>
      </c>
      <c r="Y1177" s="7">
        <v>0</v>
      </c>
      <c r="Z1177" s="7"/>
      <c r="AA1177" s="7"/>
      <c r="AB1177" s="7"/>
    </row>
    <row r="1178" spans="1:28" ht="15" customHeight="1" x14ac:dyDescent="0.25">
      <c r="A1178" s="7">
        <v>1162</v>
      </c>
      <c r="B1178" s="8" t="s">
        <v>23</v>
      </c>
      <c r="C1178" s="7">
        <v>1050908</v>
      </c>
      <c r="D1178" s="7">
        <v>616</v>
      </c>
      <c r="E1178" s="8" t="s">
        <v>2022</v>
      </c>
      <c r="F1178" s="8" t="s">
        <v>2159</v>
      </c>
      <c r="G1178" s="8"/>
      <c r="H1178" s="8" t="s">
        <v>2166</v>
      </c>
      <c r="I1178" s="7">
        <v>751</v>
      </c>
      <c r="J1178" s="7">
        <v>3</v>
      </c>
      <c r="K1178" s="8" t="s">
        <v>2167</v>
      </c>
      <c r="L1178" s="7">
        <v>1</v>
      </c>
      <c r="M1178" s="8" t="s">
        <v>2168</v>
      </c>
      <c r="N1178" s="8" t="s">
        <v>28</v>
      </c>
      <c r="O1178" s="8" t="s">
        <v>29</v>
      </c>
      <c r="P1178" s="8" t="s">
        <v>30</v>
      </c>
      <c r="Q1178" s="8" t="s">
        <v>31</v>
      </c>
      <c r="R1178" s="9">
        <v>-14.5761</v>
      </c>
      <c r="S1178" s="9">
        <v>31.739699999999999</v>
      </c>
      <c r="T1178" s="19">
        <v>1</v>
      </c>
      <c r="U1178" s="7">
        <v>0</v>
      </c>
      <c r="V1178" s="7"/>
      <c r="W1178" s="7"/>
      <c r="X1178" s="12">
        <v>1</v>
      </c>
      <c r="Y1178" s="7">
        <v>0</v>
      </c>
      <c r="Z1178" s="7"/>
      <c r="AA1178" s="7"/>
      <c r="AB1178" s="7"/>
    </row>
    <row r="1179" spans="1:28" ht="15" customHeight="1" x14ac:dyDescent="0.25">
      <c r="A1179" s="7">
        <v>1163</v>
      </c>
      <c r="B1179" s="8" t="s">
        <v>23</v>
      </c>
      <c r="C1179" s="7">
        <v>1050909</v>
      </c>
      <c r="D1179" s="7">
        <v>663</v>
      </c>
      <c r="E1179" s="8" t="s">
        <v>2022</v>
      </c>
      <c r="F1179" s="8" t="s">
        <v>2159</v>
      </c>
      <c r="G1179" s="8"/>
      <c r="H1179" s="8" t="s">
        <v>2757</v>
      </c>
      <c r="I1179" s="7">
        <v>752</v>
      </c>
      <c r="J1179" s="7">
        <v>3</v>
      </c>
      <c r="K1179" s="8" t="s">
        <v>2167</v>
      </c>
      <c r="L1179" s="7">
        <v>3</v>
      </c>
      <c r="M1179" s="8" t="s">
        <v>2169</v>
      </c>
      <c r="N1179" s="8" t="s">
        <v>28</v>
      </c>
      <c r="O1179" s="8" t="s">
        <v>29</v>
      </c>
      <c r="P1179" s="8" t="s">
        <v>30</v>
      </c>
      <c r="Q1179" s="8" t="s">
        <v>31</v>
      </c>
      <c r="R1179" s="9">
        <v>-14.952500000000001</v>
      </c>
      <c r="S1179" s="9">
        <v>31.41</v>
      </c>
      <c r="T1179" s="19">
        <v>1</v>
      </c>
      <c r="U1179" s="7">
        <v>0</v>
      </c>
      <c r="V1179" s="7"/>
      <c r="W1179" s="7"/>
      <c r="X1179" s="12">
        <v>1</v>
      </c>
      <c r="Y1179" s="7">
        <v>0</v>
      </c>
      <c r="Z1179" s="7"/>
      <c r="AA1179" s="7"/>
      <c r="AB1179" s="7"/>
    </row>
    <row r="1180" spans="1:28" ht="15" customHeight="1" x14ac:dyDescent="0.25">
      <c r="A1180" s="7">
        <v>1164</v>
      </c>
      <c r="B1180" s="8" t="s">
        <v>23</v>
      </c>
      <c r="C1180" s="7">
        <v>1050910</v>
      </c>
      <c r="D1180" s="7">
        <v>668</v>
      </c>
      <c r="E1180" s="8" t="s">
        <v>2022</v>
      </c>
      <c r="F1180" s="8" t="s">
        <v>2159</v>
      </c>
      <c r="G1180" s="8"/>
      <c r="H1180" s="8" t="s">
        <v>2170</v>
      </c>
      <c r="I1180" s="7">
        <v>753</v>
      </c>
      <c r="J1180" s="7">
        <v>3</v>
      </c>
      <c r="K1180" s="8" t="s">
        <v>2167</v>
      </c>
      <c r="L1180" s="7">
        <v>2</v>
      </c>
      <c r="M1180" s="8" t="s">
        <v>2171</v>
      </c>
      <c r="N1180" s="8" t="s">
        <v>28</v>
      </c>
      <c r="O1180" s="8" t="s">
        <v>29</v>
      </c>
      <c r="P1180" s="8" t="s">
        <v>30</v>
      </c>
      <c r="Q1180" s="8" t="s">
        <v>31</v>
      </c>
      <c r="R1180" s="9">
        <v>-14.4092</v>
      </c>
      <c r="S1180" s="9">
        <v>32.014200000000002</v>
      </c>
      <c r="T1180" s="19">
        <v>1</v>
      </c>
      <c r="U1180" s="7">
        <v>0</v>
      </c>
      <c r="V1180" s="7"/>
      <c r="W1180" s="7"/>
      <c r="X1180" s="12">
        <v>1</v>
      </c>
      <c r="Y1180" s="7">
        <v>0</v>
      </c>
      <c r="Z1180" s="7"/>
      <c r="AA1180" s="7"/>
      <c r="AB1180" s="7"/>
    </row>
    <row r="1181" spans="1:28" ht="15" customHeight="1" x14ac:dyDescent="0.25">
      <c r="A1181" s="7">
        <v>1165</v>
      </c>
      <c r="B1181" s="8" t="s">
        <v>23</v>
      </c>
      <c r="C1181" s="7">
        <v>1050998</v>
      </c>
      <c r="D1181" s="7">
        <v>641</v>
      </c>
      <c r="E1181" s="8" t="s">
        <v>2022</v>
      </c>
      <c r="F1181" s="8" t="s">
        <v>2159</v>
      </c>
      <c r="G1181" s="8"/>
      <c r="H1181" s="8" t="s">
        <v>2172</v>
      </c>
      <c r="I1181" s="7">
        <v>754</v>
      </c>
      <c r="J1181" s="7">
        <v>4</v>
      </c>
      <c r="K1181" s="8" t="s">
        <v>2173</v>
      </c>
      <c r="L1181" s="7">
        <v>1</v>
      </c>
      <c r="M1181" s="8" t="s">
        <v>2174</v>
      </c>
      <c r="N1181" s="8" t="s">
        <v>28</v>
      </c>
      <c r="O1181" s="8" t="s">
        <v>29</v>
      </c>
      <c r="P1181" s="8" t="s">
        <v>30</v>
      </c>
      <c r="Q1181" s="8" t="s">
        <v>31</v>
      </c>
      <c r="R1181" s="9">
        <v>-15.48</v>
      </c>
      <c r="S1181" s="9">
        <v>32.489699999999999</v>
      </c>
      <c r="T1181" s="19">
        <v>1</v>
      </c>
      <c r="U1181" s="7">
        <v>0</v>
      </c>
      <c r="V1181" s="7"/>
      <c r="W1181" s="7"/>
      <c r="X1181" s="12">
        <v>1</v>
      </c>
      <c r="Y1181" s="7">
        <v>0</v>
      </c>
      <c r="Z1181" s="7"/>
      <c r="AA1181" s="7"/>
      <c r="AB1181" s="7"/>
    </row>
    <row r="1182" spans="1:28" ht="15" customHeight="1" x14ac:dyDescent="0.25">
      <c r="A1182" s="7">
        <v>1166</v>
      </c>
      <c r="B1182" s="8" t="s">
        <v>23</v>
      </c>
      <c r="C1182" s="7">
        <v>1051006</v>
      </c>
      <c r="D1182" s="7">
        <v>644</v>
      </c>
      <c r="E1182" s="8" t="s">
        <v>2022</v>
      </c>
      <c r="F1182" s="8" t="s">
        <v>2175</v>
      </c>
      <c r="G1182" s="8"/>
      <c r="H1182" s="8" t="s">
        <v>2176</v>
      </c>
      <c r="I1182" s="7">
        <v>755</v>
      </c>
      <c r="J1182" s="7">
        <v>3</v>
      </c>
      <c r="K1182" s="8" t="s">
        <v>2177</v>
      </c>
      <c r="L1182" s="7">
        <v>1</v>
      </c>
      <c r="M1182" s="8" t="s">
        <v>2178</v>
      </c>
      <c r="N1182" s="8" t="s">
        <v>28</v>
      </c>
      <c r="O1182" s="8" t="s">
        <v>29</v>
      </c>
      <c r="P1182" s="8" t="s">
        <v>30</v>
      </c>
      <c r="Q1182" s="8" t="s">
        <v>31</v>
      </c>
      <c r="R1182" s="9">
        <v>-15.601599999999999</v>
      </c>
      <c r="S1182" s="9">
        <v>34.335900000000002</v>
      </c>
      <c r="T1182" s="19">
        <v>1</v>
      </c>
      <c r="U1182" s="7">
        <v>1</v>
      </c>
      <c r="V1182" s="7"/>
      <c r="W1182" s="7"/>
      <c r="X1182" s="7">
        <v>1</v>
      </c>
      <c r="Y1182" s="7">
        <v>0</v>
      </c>
      <c r="Z1182" s="7"/>
      <c r="AA1182" s="7"/>
      <c r="AB1182" s="7"/>
    </row>
    <row r="1183" spans="1:28" ht="15" customHeight="1" x14ac:dyDescent="0.25">
      <c r="A1183" s="7">
        <v>1167</v>
      </c>
      <c r="B1183" s="8" t="s">
        <v>23</v>
      </c>
      <c r="C1183" s="7">
        <v>1051007</v>
      </c>
      <c r="D1183" s="7">
        <v>664</v>
      </c>
      <c r="E1183" s="8" t="s">
        <v>2022</v>
      </c>
      <c r="F1183" s="8" t="s">
        <v>2175</v>
      </c>
      <c r="G1183" s="8"/>
      <c r="H1183" s="8" t="s">
        <v>2179</v>
      </c>
      <c r="I1183" s="7">
        <v>756</v>
      </c>
      <c r="J1183" s="7">
        <v>2</v>
      </c>
      <c r="K1183" s="8" t="s">
        <v>2180</v>
      </c>
      <c r="L1183" s="7">
        <v>1</v>
      </c>
      <c r="M1183" s="8" t="s">
        <v>2181</v>
      </c>
      <c r="N1183" s="8" t="s">
        <v>28</v>
      </c>
      <c r="O1183" s="8" t="s">
        <v>29</v>
      </c>
      <c r="P1183" s="8" t="s">
        <v>30</v>
      </c>
      <c r="Q1183" s="8" t="s">
        <v>31</v>
      </c>
      <c r="R1183" s="9">
        <v>-15.9099</v>
      </c>
      <c r="S1183" s="9">
        <v>34.083399999999997</v>
      </c>
      <c r="T1183" s="19">
        <v>1</v>
      </c>
      <c r="U1183" s="7">
        <v>0</v>
      </c>
      <c r="V1183" s="7"/>
      <c r="W1183" s="7"/>
      <c r="X1183" s="12">
        <v>1</v>
      </c>
      <c r="Y1183" s="7">
        <v>0</v>
      </c>
      <c r="Z1183" s="7"/>
      <c r="AA1183" s="7"/>
      <c r="AB1183" s="7"/>
    </row>
    <row r="1184" spans="1:28" ht="15" customHeight="1" x14ac:dyDescent="0.25">
      <c r="A1184" s="7">
        <v>1168</v>
      </c>
      <c r="B1184" s="8" t="s">
        <v>23</v>
      </c>
      <c r="C1184" s="7">
        <v>1051008</v>
      </c>
      <c r="D1184" s="7">
        <v>618</v>
      </c>
      <c r="E1184" s="8" t="s">
        <v>2022</v>
      </c>
      <c r="F1184" s="8" t="s">
        <v>2175</v>
      </c>
      <c r="G1184" s="8"/>
      <c r="H1184" s="8" t="s">
        <v>2182</v>
      </c>
      <c r="I1184" s="7">
        <v>757</v>
      </c>
      <c r="J1184" s="7">
        <v>1</v>
      </c>
      <c r="K1184" s="8" t="s">
        <v>2183</v>
      </c>
      <c r="L1184" s="7">
        <v>1</v>
      </c>
      <c r="M1184" s="8" t="s">
        <v>2184</v>
      </c>
      <c r="N1184" s="8" t="s">
        <v>65</v>
      </c>
      <c r="O1184" s="8" t="s">
        <v>29</v>
      </c>
      <c r="P1184" s="8" t="s">
        <v>30</v>
      </c>
      <c r="Q1184" s="8" t="s">
        <v>31</v>
      </c>
      <c r="R1184" s="9">
        <v>-16.124500000000001</v>
      </c>
      <c r="S1184" s="9">
        <v>33.746000000000002</v>
      </c>
      <c r="T1184" s="19">
        <v>1</v>
      </c>
      <c r="U1184" s="7">
        <v>1</v>
      </c>
      <c r="V1184" s="7"/>
      <c r="W1184" s="7"/>
      <c r="X1184" s="7">
        <v>1</v>
      </c>
      <c r="Y1184" s="7">
        <v>0</v>
      </c>
      <c r="Z1184" s="7"/>
      <c r="AA1184" s="7"/>
      <c r="AB1184" s="7"/>
    </row>
    <row r="1185" spans="1:28" ht="15" customHeight="1" x14ac:dyDescent="0.25">
      <c r="A1185" s="7">
        <v>1169</v>
      </c>
      <c r="B1185" s="8" t="s">
        <v>23</v>
      </c>
      <c r="C1185" s="7">
        <v>1051009</v>
      </c>
      <c r="D1185" s="7">
        <v>675</v>
      </c>
      <c r="E1185" s="8" t="s">
        <v>2022</v>
      </c>
      <c r="F1185" s="8" t="s">
        <v>2175</v>
      </c>
      <c r="G1185" s="8"/>
      <c r="H1185" s="8" t="s">
        <v>2185</v>
      </c>
      <c r="I1185" s="7">
        <v>758</v>
      </c>
      <c r="J1185" s="7">
        <v>1</v>
      </c>
      <c r="K1185" s="8" t="s">
        <v>2183</v>
      </c>
      <c r="L1185" s="7">
        <v>3</v>
      </c>
      <c r="M1185" s="8" t="s">
        <v>2186</v>
      </c>
      <c r="N1185" s="8" t="s">
        <v>28</v>
      </c>
      <c r="O1185" s="8" t="s">
        <v>29</v>
      </c>
      <c r="P1185" s="8" t="s">
        <v>30</v>
      </c>
      <c r="Q1185" s="8" t="s">
        <v>31</v>
      </c>
      <c r="R1185" s="9">
        <v>-16.191400000000002</v>
      </c>
      <c r="S1185" s="9">
        <v>33.630899999999997</v>
      </c>
      <c r="T1185" s="19">
        <v>1</v>
      </c>
      <c r="U1185" s="7">
        <v>0</v>
      </c>
      <c r="V1185" s="7"/>
      <c r="W1185" s="7"/>
      <c r="X1185" s="12">
        <v>1</v>
      </c>
      <c r="Y1185" s="7">
        <v>0</v>
      </c>
      <c r="Z1185" s="7"/>
      <c r="AA1185" s="7"/>
      <c r="AB1185" s="7"/>
    </row>
    <row r="1186" spans="1:28" ht="15" customHeight="1" x14ac:dyDescent="0.25">
      <c r="A1186" s="7">
        <v>1170</v>
      </c>
      <c r="B1186" s="8" t="s">
        <v>23</v>
      </c>
      <c r="C1186" s="7">
        <v>1051010</v>
      </c>
      <c r="D1186" s="7">
        <v>610</v>
      </c>
      <c r="E1186" s="8" t="s">
        <v>2022</v>
      </c>
      <c r="F1186" s="8" t="s">
        <v>2175</v>
      </c>
      <c r="G1186" s="8"/>
      <c r="H1186" s="8" t="s">
        <v>2187</v>
      </c>
      <c r="I1186" s="7">
        <v>759</v>
      </c>
      <c r="J1186" s="7">
        <v>2</v>
      </c>
      <c r="K1186" s="8" t="s">
        <v>2180</v>
      </c>
      <c r="L1186" s="7">
        <v>1</v>
      </c>
      <c r="M1186" s="8" t="s">
        <v>2181</v>
      </c>
      <c r="N1186" s="8" t="s">
        <v>28</v>
      </c>
      <c r="O1186" s="8" t="s">
        <v>29</v>
      </c>
      <c r="P1186" s="8" t="s">
        <v>30</v>
      </c>
      <c r="Q1186" s="8" t="s">
        <v>31</v>
      </c>
      <c r="R1186" s="9">
        <v>-15.985300000000001</v>
      </c>
      <c r="S1186" s="9">
        <v>34.192</v>
      </c>
      <c r="T1186" s="19">
        <v>1</v>
      </c>
      <c r="U1186" s="7">
        <v>0</v>
      </c>
      <c r="V1186" s="7"/>
      <c r="W1186" s="7"/>
      <c r="X1186" s="12">
        <v>1</v>
      </c>
      <c r="Y1186" s="7">
        <v>0</v>
      </c>
      <c r="Z1186" s="7"/>
      <c r="AA1186" s="7"/>
      <c r="AB1186" s="7"/>
    </row>
    <row r="1187" spans="1:28" ht="15" customHeight="1" x14ac:dyDescent="0.25">
      <c r="A1187" s="7">
        <v>1171</v>
      </c>
      <c r="B1187" s="8" t="s">
        <v>23</v>
      </c>
      <c r="C1187" s="7">
        <v>1051011</v>
      </c>
      <c r="D1187" s="7">
        <v>646</v>
      </c>
      <c r="E1187" s="8" t="s">
        <v>2022</v>
      </c>
      <c r="F1187" s="8" t="s">
        <v>2175</v>
      </c>
      <c r="G1187" s="8"/>
      <c r="H1187" s="8" t="s">
        <v>2188</v>
      </c>
      <c r="I1187" s="7">
        <v>760</v>
      </c>
      <c r="J1187" s="7">
        <v>3</v>
      </c>
      <c r="K1187" s="8" t="s">
        <v>2177</v>
      </c>
      <c r="L1187" s="7">
        <v>2</v>
      </c>
      <c r="M1187" s="8" t="s">
        <v>2189</v>
      </c>
      <c r="N1187" s="8" t="s">
        <v>28</v>
      </c>
      <c r="O1187" s="8" t="s">
        <v>61</v>
      </c>
      <c r="P1187" s="8" t="s">
        <v>61</v>
      </c>
      <c r="Q1187" s="8" t="s">
        <v>31</v>
      </c>
      <c r="R1187" s="9">
        <v>-15.8072</v>
      </c>
      <c r="S1187" s="9">
        <v>34.25</v>
      </c>
      <c r="T1187" s="19">
        <v>1</v>
      </c>
      <c r="U1187" s="7">
        <v>0</v>
      </c>
      <c r="V1187" s="7"/>
      <c r="W1187" s="7"/>
      <c r="X1187" s="12">
        <v>1</v>
      </c>
      <c r="Y1187" s="7">
        <v>0</v>
      </c>
      <c r="Z1187" s="7"/>
      <c r="AA1187" s="7"/>
      <c r="AB1187" s="7"/>
    </row>
    <row r="1188" spans="1:28" s="27" customFormat="1" ht="15" customHeight="1" x14ac:dyDescent="0.25">
      <c r="A1188" s="23">
        <v>1172</v>
      </c>
      <c r="B1188" s="24" t="s">
        <v>23</v>
      </c>
      <c r="C1188" s="23">
        <v>1051012</v>
      </c>
      <c r="D1188" s="23"/>
      <c r="E1188" s="24" t="s">
        <v>2022</v>
      </c>
      <c r="F1188" s="24" t="s">
        <v>2175</v>
      </c>
      <c r="G1188" s="24"/>
      <c r="H1188" s="24" t="s">
        <v>2692</v>
      </c>
      <c r="I1188" s="23">
        <v>761</v>
      </c>
      <c r="J1188" s="23"/>
      <c r="K1188" s="24"/>
      <c r="L1188" s="23"/>
      <c r="M1188" s="24"/>
      <c r="N1188" s="24"/>
      <c r="O1188" s="24"/>
      <c r="P1188" s="24"/>
      <c r="Q1188" s="24"/>
      <c r="R1188" s="25"/>
      <c r="S1188" s="25"/>
      <c r="T1188" s="26">
        <v>1</v>
      </c>
      <c r="U1188" s="23">
        <v>0</v>
      </c>
      <c r="V1188" s="23"/>
      <c r="W1188" s="23"/>
      <c r="X1188" s="23">
        <v>1</v>
      </c>
      <c r="Y1188" s="23">
        <v>0</v>
      </c>
      <c r="Z1188" s="23"/>
      <c r="AA1188" s="23"/>
      <c r="AB1188" s="23"/>
    </row>
    <row r="1189" spans="1:28" s="27" customFormat="1" ht="15" customHeight="1" x14ac:dyDescent="0.25">
      <c r="A1189" s="23">
        <v>1173</v>
      </c>
      <c r="B1189" s="24" t="s">
        <v>23</v>
      </c>
      <c r="C1189" s="23">
        <v>1051013</v>
      </c>
      <c r="D1189" s="23"/>
      <c r="E1189" s="24" t="s">
        <v>2022</v>
      </c>
      <c r="F1189" s="24" t="s">
        <v>2175</v>
      </c>
      <c r="G1189" s="24"/>
      <c r="H1189" s="24" t="s">
        <v>2721</v>
      </c>
      <c r="I1189" s="23">
        <v>762</v>
      </c>
      <c r="J1189" s="23"/>
      <c r="K1189" s="24"/>
      <c r="L1189" s="23"/>
      <c r="M1189" s="24"/>
      <c r="N1189" s="24"/>
      <c r="O1189" s="24"/>
      <c r="P1189" s="24"/>
      <c r="Q1189" s="24"/>
      <c r="R1189" s="25"/>
      <c r="S1189" s="25"/>
      <c r="T1189" s="26">
        <v>1</v>
      </c>
      <c r="U1189" s="23">
        <v>0</v>
      </c>
      <c r="V1189" s="23"/>
      <c r="W1189" s="23"/>
      <c r="X1189" s="23">
        <v>1</v>
      </c>
      <c r="Y1189" s="23">
        <v>0</v>
      </c>
      <c r="Z1189" s="23"/>
      <c r="AA1189" s="23"/>
      <c r="AB1189" s="23"/>
    </row>
    <row r="1190" spans="1:28" ht="15" customHeight="1" x14ac:dyDescent="0.25">
      <c r="A1190" s="7">
        <v>1174</v>
      </c>
      <c r="B1190" s="8" t="s">
        <v>23</v>
      </c>
      <c r="C1190" s="7">
        <v>1051014</v>
      </c>
      <c r="D1190" s="7">
        <v>595</v>
      </c>
      <c r="E1190" s="8" t="s">
        <v>2022</v>
      </c>
      <c r="F1190" s="8" t="s">
        <v>2175</v>
      </c>
      <c r="G1190" s="8"/>
      <c r="H1190" s="8" t="s">
        <v>2190</v>
      </c>
      <c r="I1190" s="7">
        <v>763</v>
      </c>
      <c r="J1190" s="7">
        <v>3</v>
      </c>
      <c r="K1190" s="8" t="s">
        <v>2177</v>
      </c>
      <c r="L1190" s="7">
        <v>3</v>
      </c>
      <c r="M1190" s="8" t="s">
        <v>2191</v>
      </c>
      <c r="N1190" s="8" t="s">
        <v>28</v>
      </c>
      <c r="O1190" s="8" t="s">
        <v>29</v>
      </c>
      <c r="P1190" s="8" t="s">
        <v>30</v>
      </c>
      <c r="Q1190" s="8" t="s">
        <v>31</v>
      </c>
      <c r="R1190" s="9">
        <v>-15.5314</v>
      </c>
      <c r="S1190" s="9">
        <v>34.310699999999997</v>
      </c>
      <c r="T1190" s="19">
        <v>1</v>
      </c>
      <c r="U1190" s="7">
        <v>0</v>
      </c>
      <c r="V1190" s="7"/>
      <c r="W1190" s="7"/>
      <c r="X1190" s="12">
        <v>1</v>
      </c>
      <c r="Y1190" s="7">
        <v>0</v>
      </c>
      <c r="Z1190" s="7"/>
      <c r="AA1190" s="7"/>
      <c r="AB1190" s="7"/>
    </row>
    <row r="1191" spans="1:28" ht="15" customHeight="1" x14ac:dyDescent="0.25">
      <c r="A1191" s="7">
        <v>1175</v>
      </c>
      <c r="B1191" s="8" t="s">
        <v>23</v>
      </c>
      <c r="C1191" s="7">
        <v>1051015</v>
      </c>
      <c r="D1191" s="7">
        <v>643</v>
      </c>
      <c r="E1191" s="8" t="s">
        <v>2022</v>
      </c>
      <c r="F1191" s="8" t="s">
        <v>2175</v>
      </c>
      <c r="G1191" s="8"/>
      <c r="H1191" s="8" t="s">
        <v>2192</v>
      </c>
      <c r="I1191" s="7">
        <v>764</v>
      </c>
      <c r="J1191" s="7">
        <v>2</v>
      </c>
      <c r="K1191" s="8" t="s">
        <v>2180</v>
      </c>
      <c r="L1191" s="7">
        <v>2</v>
      </c>
      <c r="M1191" s="8" t="s">
        <v>2193</v>
      </c>
      <c r="N1191" s="8" t="s">
        <v>28</v>
      </c>
      <c r="O1191" s="8" t="s">
        <v>29</v>
      </c>
      <c r="P1191" s="8" t="s">
        <v>30</v>
      </c>
      <c r="Q1191" s="8" t="s">
        <v>31</v>
      </c>
      <c r="R1191" s="9">
        <v>-16.172599999999999</v>
      </c>
      <c r="S1191" s="9">
        <v>34.263199999999998</v>
      </c>
      <c r="T1191" s="19">
        <v>1</v>
      </c>
      <c r="U1191" s="7">
        <v>0</v>
      </c>
      <c r="V1191" s="7"/>
      <c r="W1191" s="7"/>
      <c r="X1191" s="12">
        <v>1</v>
      </c>
      <c r="Y1191" s="7">
        <v>0</v>
      </c>
      <c r="Z1191" s="7"/>
      <c r="AA1191" s="7"/>
      <c r="AB1191" s="7"/>
    </row>
    <row r="1192" spans="1:28" ht="15" customHeight="1" x14ac:dyDescent="0.25">
      <c r="A1192" s="7">
        <v>1176</v>
      </c>
      <c r="B1192" s="8" t="s">
        <v>23</v>
      </c>
      <c r="C1192" s="7">
        <v>1051016</v>
      </c>
      <c r="D1192" s="7">
        <v>601</v>
      </c>
      <c r="E1192" s="8" t="s">
        <v>2022</v>
      </c>
      <c r="F1192" s="8" t="s">
        <v>2175</v>
      </c>
      <c r="G1192" s="8"/>
      <c r="H1192" s="8" t="s">
        <v>2194</v>
      </c>
      <c r="I1192" s="7">
        <v>765</v>
      </c>
      <c r="J1192" s="7">
        <v>3</v>
      </c>
      <c r="K1192" s="8" t="s">
        <v>2177</v>
      </c>
      <c r="L1192" s="7">
        <v>5</v>
      </c>
      <c r="M1192" s="8" t="s">
        <v>2195</v>
      </c>
      <c r="N1192" s="8" t="s">
        <v>28</v>
      </c>
      <c r="O1192" s="8" t="s">
        <v>29</v>
      </c>
      <c r="P1192" s="8" t="s">
        <v>30</v>
      </c>
      <c r="Q1192" s="8" t="s">
        <v>31</v>
      </c>
      <c r="R1192" s="9">
        <v>-15.771699999999999</v>
      </c>
      <c r="S1192" s="9">
        <v>34.124699999999997</v>
      </c>
      <c r="T1192" s="19">
        <v>1</v>
      </c>
      <c r="U1192" s="7">
        <v>0</v>
      </c>
      <c r="V1192" s="7"/>
      <c r="W1192" s="7"/>
      <c r="X1192" s="12">
        <v>1</v>
      </c>
      <c r="Y1192" s="7">
        <v>0</v>
      </c>
      <c r="Z1192" s="7"/>
      <c r="AA1192" s="7"/>
      <c r="AB1192" s="7"/>
    </row>
    <row r="1193" spans="1:28" s="27" customFormat="1" ht="15" customHeight="1" x14ac:dyDescent="0.25">
      <c r="A1193" s="23">
        <v>1177</v>
      </c>
      <c r="B1193" s="24" t="s">
        <v>23</v>
      </c>
      <c r="C1193" s="23">
        <v>1051017</v>
      </c>
      <c r="D1193" s="23"/>
      <c r="E1193" s="24" t="s">
        <v>2022</v>
      </c>
      <c r="F1193" s="24" t="s">
        <v>2175</v>
      </c>
      <c r="G1193" s="24"/>
      <c r="H1193" s="24" t="s">
        <v>2683</v>
      </c>
      <c r="I1193" s="23">
        <v>766</v>
      </c>
      <c r="J1193" s="23"/>
      <c r="K1193" s="24"/>
      <c r="L1193" s="23"/>
      <c r="M1193" s="24"/>
      <c r="N1193" s="24"/>
      <c r="O1193" s="24"/>
      <c r="P1193" s="24"/>
      <c r="Q1193" s="24"/>
      <c r="R1193" s="25"/>
      <c r="S1193" s="25"/>
      <c r="T1193" s="26">
        <v>1</v>
      </c>
      <c r="U1193" s="23">
        <v>1</v>
      </c>
      <c r="V1193" s="23"/>
      <c r="W1193" s="23"/>
      <c r="X1193" s="23">
        <v>1</v>
      </c>
      <c r="Y1193" s="23">
        <v>0</v>
      </c>
      <c r="Z1193" s="23"/>
      <c r="AA1193" s="23"/>
      <c r="AB1193" s="23"/>
    </row>
    <row r="1194" spans="1:28" ht="15" customHeight="1" x14ac:dyDescent="0.25">
      <c r="A1194" s="7">
        <v>1178</v>
      </c>
      <c r="B1194" s="8" t="s">
        <v>23</v>
      </c>
      <c r="C1194" s="7">
        <v>1051101</v>
      </c>
      <c r="D1194" s="7">
        <v>1243</v>
      </c>
      <c r="E1194" s="8" t="s">
        <v>2022</v>
      </c>
      <c r="F1194" s="8" t="s">
        <v>2196</v>
      </c>
      <c r="G1194" s="8">
        <v>1</v>
      </c>
      <c r="H1194" s="8" t="s">
        <v>2197</v>
      </c>
      <c r="I1194" s="7">
        <v>767</v>
      </c>
      <c r="J1194" s="7">
        <v>1</v>
      </c>
      <c r="K1194" s="8" t="s">
        <v>2198</v>
      </c>
      <c r="L1194" s="7">
        <v>1</v>
      </c>
      <c r="M1194" s="8" t="s">
        <v>2199</v>
      </c>
      <c r="N1194" s="8" t="s">
        <v>65</v>
      </c>
      <c r="O1194" s="8" t="s">
        <v>140</v>
      </c>
      <c r="P1194" s="8" t="s">
        <v>140</v>
      </c>
      <c r="Q1194" s="8" t="s">
        <v>108</v>
      </c>
      <c r="R1194" s="9">
        <v>-17.4514</v>
      </c>
      <c r="S1194" s="9">
        <v>35.078800000000001</v>
      </c>
      <c r="T1194" s="19">
        <v>1</v>
      </c>
      <c r="U1194" s="7">
        <v>1</v>
      </c>
      <c r="V1194" s="7"/>
      <c r="W1194" s="7"/>
      <c r="X1194" s="7">
        <v>1</v>
      </c>
      <c r="Y1194" s="7">
        <v>0</v>
      </c>
      <c r="Z1194" s="7"/>
      <c r="AA1194" s="7"/>
      <c r="AB1194" s="7"/>
    </row>
    <row r="1195" spans="1:28" ht="15" customHeight="1" x14ac:dyDescent="0.25">
      <c r="A1195" s="7">
        <v>1179</v>
      </c>
      <c r="B1195" s="8" t="s">
        <v>23</v>
      </c>
      <c r="C1195" s="7">
        <v>1051106</v>
      </c>
      <c r="D1195" s="7">
        <v>680</v>
      </c>
      <c r="E1195" s="8" t="s">
        <v>2022</v>
      </c>
      <c r="F1195" s="8" t="s">
        <v>2196</v>
      </c>
      <c r="G1195" s="8"/>
      <c r="H1195" s="8" t="s">
        <v>2200</v>
      </c>
      <c r="I1195" s="7">
        <v>768</v>
      </c>
      <c r="J1195" s="7">
        <v>1</v>
      </c>
      <c r="K1195" s="8" t="s">
        <v>2198</v>
      </c>
      <c r="L1195" s="7">
        <v>1</v>
      </c>
      <c r="M1195" s="8" t="s">
        <v>2199</v>
      </c>
      <c r="N1195" s="8" t="s">
        <v>65</v>
      </c>
      <c r="O1195" s="8" t="s">
        <v>29</v>
      </c>
      <c r="P1195" s="8" t="s">
        <v>30</v>
      </c>
      <c r="Q1195" s="8" t="s">
        <v>31</v>
      </c>
      <c r="R1195" s="9">
        <v>-17.450800000000001</v>
      </c>
      <c r="S1195" s="9">
        <v>35.078499999999998</v>
      </c>
      <c r="T1195" s="19">
        <v>1</v>
      </c>
      <c r="U1195" s="7">
        <v>0</v>
      </c>
      <c r="V1195" s="7"/>
      <c r="W1195" s="7"/>
      <c r="X1195" s="12">
        <v>1</v>
      </c>
      <c r="Y1195" s="7">
        <v>0</v>
      </c>
      <c r="Z1195" s="7"/>
      <c r="AA1195" s="7"/>
      <c r="AB1195" s="7"/>
    </row>
    <row r="1196" spans="1:28" ht="15" customHeight="1" x14ac:dyDescent="0.25">
      <c r="A1196" s="7">
        <v>1180</v>
      </c>
      <c r="B1196" s="8" t="s">
        <v>23</v>
      </c>
      <c r="C1196" s="7">
        <v>1051107</v>
      </c>
      <c r="D1196" s="7">
        <v>669</v>
      </c>
      <c r="E1196" s="8" t="s">
        <v>2022</v>
      </c>
      <c r="F1196" s="8" t="s">
        <v>2196</v>
      </c>
      <c r="G1196" s="8"/>
      <c r="H1196" s="8" t="s">
        <v>2201</v>
      </c>
      <c r="I1196" s="7">
        <v>769</v>
      </c>
      <c r="J1196" s="7">
        <v>4</v>
      </c>
      <c r="K1196" s="8" t="s">
        <v>2202</v>
      </c>
      <c r="L1196" s="7">
        <v>2</v>
      </c>
      <c r="M1196" s="8" t="s">
        <v>2203</v>
      </c>
      <c r="N1196" s="8" t="s">
        <v>28</v>
      </c>
      <c r="O1196" s="8" t="s">
        <v>29</v>
      </c>
      <c r="P1196" s="8" t="s">
        <v>30</v>
      </c>
      <c r="Q1196" s="8" t="s">
        <v>31</v>
      </c>
      <c r="R1196" s="9">
        <v>-17.474900000000002</v>
      </c>
      <c r="S1196" s="9">
        <v>35.215800000000002</v>
      </c>
      <c r="T1196" s="19">
        <v>1</v>
      </c>
      <c r="U1196" s="7">
        <v>0</v>
      </c>
      <c r="V1196" s="7"/>
      <c r="W1196" s="7"/>
      <c r="X1196" s="12">
        <v>1</v>
      </c>
      <c r="Y1196" s="7">
        <v>0</v>
      </c>
      <c r="Z1196" s="7"/>
      <c r="AA1196" s="7"/>
      <c r="AB1196" s="7"/>
    </row>
    <row r="1197" spans="1:28" ht="15" customHeight="1" x14ac:dyDescent="0.25">
      <c r="A1197" s="7">
        <v>1181</v>
      </c>
      <c r="B1197" s="8" t="s">
        <v>23</v>
      </c>
      <c r="C1197" s="7">
        <v>1051108</v>
      </c>
      <c r="D1197" s="7">
        <v>678</v>
      </c>
      <c r="E1197" s="8" t="s">
        <v>2022</v>
      </c>
      <c r="F1197" s="8" t="s">
        <v>2196</v>
      </c>
      <c r="G1197" s="8"/>
      <c r="H1197" s="8" t="s">
        <v>2204</v>
      </c>
      <c r="I1197" s="7">
        <v>770</v>
      </c>
      <c r="J1197" s="7">
        <v>3</v>
      </c>
      <c r="K1197" s="8" t="s">
        <v>2205</v>
      </c>
      <c r="L1197" s="7">
        <v>2</v>
      </c>
      <c r="M1197" s="8" t="s">
        <v>2206</v>
      </c>
      <c r="N1197" s="8" t="s">
        <v>28</v>
      </c>
      <c r="O1197" s="8" t="s">
        <v>61</v>
      </c>
      <c r="P1197" s="8" t="s">
        <v>61</v>
      </c>
      <c r="Q1197" s="8" t="s">
        <v>31</v>
      </c>
      <c r="R1197" s="9">
        <v>-16.784400000000002</v>
      </c>
      <c r="S1197" s="9">
        <v>34.554299999999998</v>
      </c>
      <c r="T1197" s="19">
        <v>1</v>
      </c>
      <c r="U1197" s="7">
        <v>0</v>
      </c>
      <c r="V1197" s="7"/>
      <c r="W1197" s="7"/>
      <c r="X1197" s="12">
        <v>1</v>
      </c>
      <c r="Y1197" s="7">
        <v>0</v>
      </c>
      <c r="Z1197" s="7"/>
      <c r="AA1197" s="7"/>
      <c r="AB1197" s="7"/>
    </row>
    <row r="1198" spans="1:28" ht="15" customHeight="1" x14ac:dyDescent="0.25">
      <c r="A1198" s="7">
        <v>1182</v>
      </c>
      <c r="B1198" s="8" t="s">
        <v>23</v>
      </c>
      <c r="C1198" s="7">
        <v>1051109</v>
      </c>
      <c r="D1198" s="7">
        <v>648</v>
      </c>
      <c r="E1198" s="8" t="s">
        <v>2022</v>
      </c>
      <c r="F1198" s="8" t="s">
        <v>2196</v>
      </c>
      <c r="G1198" s="8">
        <v>1</v>
      </c>
      <c r="H1198" s="8" t="s">
        <v>2207</v>
      </c>
      <c r="I1198" s="7">
        <v>771</v>
      </c>
      <c r="J1198" s="7">
        <v>2</v>
      </c>
      <c r="K1198" s="8" t="s">
        <v>2208</v>
      </c>
      <c r="L1198" s="7">
        <v>1</v>
      </c>
      <c r="M1198" s="8" t="s">
        <v>2209</v>
      </c>
      <c r="N1198" s="8" t="s">
        <v>28</v>
      </c>
      <c r="O1198" s="8" t="s">
        <v>29</v>
      </c>
      <c r="P1198" s="8" t="s">
        <v>30</v>
      </c>
      <c r="Q1198" s="8" t="s">
        <v>31</v>
      </c>
      <c r="R1198" s="9">
        <v>-17.347300000000001</v>
      </c>
      <c r="S1198" s="9">
        <v>35.137999999999998</v>
      </c>
      <c r="T1198" s="19">
        <v>1</v>
      </c>
      <c r="U1198" s="7">
        <v>0</v>
      </c>
      <c r="V1198" s="7"/>
      <c r="W1198" s="7"/>
      <c r="X1198" s="12">
        <v>1</v>
      </c>
      <c r="Y1198" s="7">
        <v>0</v>
      </c>
      <c r="Z1198" s="7"/>
      <c r="AA1198" s="7"/>
      <c r="AB1198" s="7"/>
    </row>
    <row r="1199" spans="1:28" ht="15" customHeight="1" x14ac:dyDescent="0.25">
      <c r="A1199" s="7">
        <v>1183</v>
      </c>
      <c r="B1199" s="8" t="s">
        <v>23</v>
      </c>
      <c r="C1199" s="7">
        <v>1051110</v>
      </c>
      <c r="D1199" s="7">
        <v>649</v>
      </c>
      <c r="E1199" s="8" t="s">
        <v>2022</v>
      </c>
      <c r="F1199" s="8" t="s">
        <v>2196</v>
      </c>
      <c r="G1199" s="8"/>
      <c r="H1199" s="8" t="s">
        <v>2210</v>
      </c>
      <c r="I1199" s="7">
        <v>772</v>
      </c>
      <c r="J1199" s="7">
        <v>3</v>
      </c>
      <c r="K1199" s="8" t="s">
        <v>2205</v>
      </c>
      <c r="L1199" s="7">
        <v>1</v>
      </c>
      <c r="M1199" s="8" t="s">
        <v>2211</v>
      </c>
      <c r="N1199" s="8" t="s">
        <v>28</v>
      </c>
      <c r="O1199" s="8" t="s">
        <v>29</v>
      </c>
      <c r="P1199" s="8" t="s">
        <v>30</v>
      </c>
      <c r="Q1199" s="8" t="s">
        <v>31</v>
      </c>
      <c r="R1199" s="9">
        <v>-16.643899999999999</v>
      </c>
      <c r="S1199" s="9">
        <v>34.681199999999997</v>
      </c>
      <c r="T1199" s="19">
        <v>1</v>
      </c>
      <c r="U1199" s="7">
        <v>1</v>
      </c>
      <c r="V1199" s="7"/>
      <c r="W1199" s="7"/>
      <c r="X1199" s="7">
        <v>1</v>
      </c>
      <c r="Y1199" s="7">
        <v>0</v>
      </c>
      <c r="Z1199" s="7"/>
      <c r="AA1199" s="7"/>
      <c r="AB1199" s="7"/>
    </row>
    <row r="1200" spans="1:28" ht="15" customHeight="1" x14ac:dyDescent="0.25">
      <c r="A1200" s="7">
        <v>1184</v>
      </c>
      <c r="B1200" s="8" t="s">
        <v>23</v>
      </c>
      <c r="C1200" s="7">
        <v>1051111</v>
      </c>
      <c r="D1200" s="7">
        <v>650</v>
      </c>
      <c r="E1200" s="8" t="s">
        <v>2022</v>
      </c>
      <c r="F1200" s="8" t="s">
        <v>2196</v>
      </c>
      <c r="G1200" s="8"/>
      <c r="H1200" s="8" t="s">
        <v>2212</v>
      </c>
      <c r="I1200" s="7">
        <v>773</v>
      </c>
      <c r="J1200" s="7">
        <v>4</v>
      </c>
      <c r="K1200" s="8" t="s">
        <v>2202</v>
      </c>
      <c r="L1200" s="7">
        <v>1</v>
      </c>
      <c r="M1200" s="8" t="s">
        <v>2213</v>
      </c>
      <c r="N1200" s="8" t="s">
        <v>28</v>
      </c>
      <c r="O1200" s="8" t="s">
        <v>29</v>
      </c>
      <c r="P1200" s="8" t="s">
        <v>30</v>
      </c>
      <c r="Q1200" s="8" t="s">
        <v>31</v>
      </c>
      <c r="R1200" s="9">
        <v>-17.4878</v>
      </c>
      <c r="S1200" s="9">
        <v>35.244199999999999</v>
      </c>
      <c r="T1200" s="19">
        <v>1</v>
      </c>
      <c r="U1200" s="7">
        <v>1</v>
      </c>
      <c r="V1200" s="7"/>
      <c r="W1200" s="7"/>
      <c r="X1200" s="7">
        <v>1</v>
      </c>
      <c r="Y1200" s="7">
        <v>0</v>
      </c>
      <c r="Z1200" s="7"/>
      <c r="AA1200" s="7"/>
      <c r="AB1200" s="7"/>
    </row>
    <row r="1201" spans="1:28" ht="15" customHeight="1" x14ac:dyDescent="0.25">
      <c r="A1201" s="7">
        <v>1185</v>
      </c>
      <c r="B1201" s="8" t="s">
        <v>23</v>
      </c>
      <c r="C1201" s="7">
        <v>1051112</v>
      </c>
      <c r="D1201" s="7">
        <v>651</v>
      </c>
      <c r="E1201" s="8" t="s">
        <v>2022</v>
      </c>
      <c r="F1201" s="8" t="s">
        <v>2196</v>
      </c>
      <c r="G1201" s="8"/>
      <c r="H1201" s="8" t="s">
        <v>2214</v>
      </c>
      <c r="I1201" s="7">
        <v>774</v>
      </c>
      <c r="J1201" s="7">
        <v>4</v>
      </c>
      <c r="K1201" s="8" t="s">
        <v>2202</v>
      </c>
      <c r="L1201" s="7">
        <v>3</v>
      </c>
      <c r="M1201" s="8" t="s">
        <v>2215</v>
      </c>
      <c r="N1201" s="8" t="s">
        <v>28</v>
      </c>
      <c r="O1201" s="8" t="s">
        <v>29</v>
      </c>
      <c r="P1201" s="8" t="s">
        <v>30</v>
      </c>
      <c r="Q1201" s="8" t="s">
        <v>31</v>
      </c>
      <c r="R1201" s="9">
        <v>-17.635200000000001</v>
      </c>
      <c r="S1201" s="9">
        <v>35.2121</v>
      </c>
      <c r="T1201" s="19">
        <v>1</v>
      </c>
      <c r="U1201" s="7">
        <v>0</v>
      </c>
      <c r="V1201" s="7"/>
      <c r="W1201" s="7"/>
      <c r="X1201" s="12">
        <v>1</v>
      </c>
      <c r="Y1201" s="7">
        <v>0</v>
      </c>
      <c r="Z1201" s="7"/>
      <c r="AA1201" s="7"/>
      <c r="AB1201" s="7"/>
    </row>
    <row r="1202" spans="1:28" ht="15" customHeight="1" x14ac:dyDescent="0.25">
      <c r="A1202" s="7">
        <v>1186</v>
      </c>
      <c r="B1202" s="8" t="s">
        <v>23</v>
      </c>
      <c r="C1202" s="7">
        <v>1051113</v>
      </c>
      <c r="D1202" s="7">
        <v>587</v>
      </c>
      <c r="E1202" s="8" t="s">
        <v>2022</v>
      </c>
      <c r="F1202" s="8" t="s">
        <v>2196</v>
      </c>
      <c r="G1202" s="8"/>
      <c r="H1202" s="8" t="s">
        <v>2216</v>
      </c>
      <c r="I1202" s="7">
        <v>775</v>
      </c>
      <c r="J1202" s="7">
        <v>1</v>
      </c>
      <c r="K1202" s="8" t="s">
        <v>2198</v>
      </c>
      <c r="L1202" s="7">
        <v>2</v>
      </c>
      <c r="M1202" s="8" t="s">
        <v>2217</v>
      </c>
      <c r="N1202" s="8" t="s">
        <v>28</v>
      </c>
      <c r="O1202" s="8" t="s">
        <v>61</v>
      </c>
      <c r="P1202" s="8" t="s">
        <v>61</v>
      </c>
      <c r="Q1202" s="8" t="s">
        <v>31</v>
      </c>
      <c r="R1202" s="9">
        <v>-17.393899999999999</v>
      </c>
      <c r="S1202" s="9">
        <v>35.053400000000003</v>
      </c>
      <c r="T1202" s="19">
        <v>1</v>
      </c>
      <c r="U1202" s="7">
        <v>0</v>
      </c>
      <c r="V1202" s="7"/>
      <c r="W1202" s="7"/>
      <c r="X1202" s="12">
        <v>0</v>
      </c>
      <c r="Y1202" s="7">
        <v>0</v>
      </c>
      <c r="Z1202" s="7"/>
      <c r="AA1202" s="7"/>
      <c r="AB1202" s="7"/>
    </row>
    <row r="1203" spans="1:28" ht="15" customHeight="1" x14ac:dyDescent="0.25">
      <c r="A1203" s="7">
        <v>1187</v>
      </c>
      <c r="B1203" s="8" t="s">
        <v>23</v>
      </c>
      <c r="C1203" s="7">
        <v>1051114</v>
      </c>
      <c r="D1203" s="7">
        <v>652</v>
      </c>
      <c r="E1203" s="8" t="s">
        <v>2022</v>
      </c>
      <c r="F1203" s="8" t="s">
        <v>2196</v>
      </c>
      <c r="G1203" s="8">
        <v>1</v>
      </c>
      <c r="H1203" s="8" t="s">
        <v>2218</v>
      </c>
      <c r="I1203" s="7">
        <v>776</v>
      </c>
      <c r="J1203" s="7">
        <v>1</v>
      </c>
      <c r="K1203" s="8" t="s">
        <v>2198</v>
      </c>
      <c r="L1203" s="7">
        <v>2</v>
      </c>
      <c r="M1203" s="8" t="s">
        <v>2217</v>
      </c>
      <c r="N1203" s="8" t="s">
        <v>28</v>
      </c>
      <c r="O1203" s="8" t="s">
        <v>29</v>
      </c>
      <c r="P1203" s="8" t="s">
        <v>30</v>
      </c>
      <c r="Q1203" s="8" t="s">
        <v>31</v>
      </c>
      <c r="R1203" s="9">
        <v>-17.183299999999999</v>
      </c>
      <c r="S1203" s="9">
        <v>35.066699999999997</v>
      </c>
      <c r="T1203" s="19">
        <v>1</v>
      </c>
      <c r="U1203" s="7">
        <v>0</v>
      </c>
      <c r="V1203" s="7"/>
      <c r="W1203" s="7"/>
      <c r="X1203" s="12">
        <v>1</v>
      </c>
      <c r="Y1203" s="7">
        <v>0</v>
      </c>
      <c r="Z1203" s="7"/>
      <c r="AA1203" s="7"/>
      <c r="AB1203" s="7"/>
    </row>
    <row r="1204" spans="1:28" ht="15" customHeight="1" x14ac:dyDescent="0.25">
      <c r="A1204" s="7">
        <v>1188</v>
      </c>
      <c r="B1204" s="8" t="s">
        <v>23</v>
      </c>
      <c r="C1204" s="7">
        <v>1051115</v>
      </c>
      <c r="D1204" s="7">
        <v>653</v>
      </c>
      <c r="E1204" s="8" t="s">
        <v>2022</v>
      </c>
      <c r="F1204" s="8" t="s">
        <v>2196</v>
      </c>
      <c r="G1204" s="8"/>
      <c r="H1204" s="8" t="s">
        <v>2219</v>
      </c>
      <c r="I1204" s="7">
        <v>777</v>
      </c>
      <c r="J1204" s="7">
        <v>2</v>
      </c>
      <c r="K1204" s="8" t="s">
        <v>2208</v>
      </c>
      <c r="L1204" s="7">
        <v>2</v>
      </c>
      <c r="M1204" s="8" t="s">
        <v>2220</v>
      </c>
      <c r="N1204" s="8" t="s">
        <v>28</v>
      </c>
      <c r="O1204" s="8" t="s">
        <v>29</v>
      </c>
      <c r="P1204" s="8" t="s">
        <v>30</v>
      </c>
      <c r="Q1204" s="8" t="s">
        <v>31</v>
      </c>
      <c r="R1204" s="9">
        <v>-17.136900000000001</v>
      </c>
      <c r="S1204" s="9">
        <v>35.193199999999997</v>
      </c>
      <c r="T1204" s="19">
        <v>1</v>
      </c>
      <c r="U1204" s="7">
        <v>0</v>
      </c>
      <c r="V1204" s="7"/>
      <c r="W1204" s="7"/>
      <c r="X1204" s="12">
        <v>1</v>
      </c>
      <c r="Y1204" s="7">
        <v>0</v>
      </c>
      <c r="Z1204" s="7"/>
      <c r="AA1204" s="7"/>
      <c r="AB1204" s="7"/>
    </row>
    <row r="1205" spans="1:28" ht="15" customHeight="1" x14ac:dyDescent="0.25">
      <c r="A1205" s="7">
        <v>1190</v>
      </c>
      <c r="B1205" s="8" t="s">
        <v>23</v>
      </c>
      <c r="C1205" s="7">
        <v>1051206</v>
      </c>
      <c r="D1205" s="7">
        <v>596</v>
      </c>
      <c r="E1205" s="8" t="s">
        <v>2022</v>
      </c>
      <c r="F1205" s="8" t="s">
        <v>2221</v>
      </c>
      <c r="G1205" s="8"/>
      <c r="H1205" s="8" t="s">
        <v>2225</v>
      </c>
      <c r="I1205" s="7">
        <v>778</v>
      </c>
      <c r="J1205" s="7">
        <v>1</v>
      </c>
      <c r="K1205" s="8" t="s">
        <v>2223</v>
      </c>
      <c r="L1205" s="7">
        <v>1</v>
      </c>
      <c r="M1205" s="8" t="s">
        <v>2224</v>
      </c>
      <c r="N1205" s="8" t="s">
        <v>28</v>
      </c>
      <c r="O1205" s="8" t="s">
        <v>61</v>
      </c>
      <c r="P1205" s="8" t="s">
        <v>61</v>
      </c>
      <c r="Q1205" s="8" t="s">
        <v>31</v>
      </c>
      <c r="R1205" s="9">
        <v>-14.901899999999999</v>
      </c>
      <c r="S1205" s="9">
        <v>34.569800000000001</v>
      </c>
      <c r="T1205" s="19">
        <v>1</v>
      </c>
      <c r="U1205" s="7">
        <v>0</v>
      </c>
      <c r="V1205" s="7"/>
      <c r="W1205" s="7"/>
      <c r="X1205" s="12">
        <v>1</v>
      </c>
      <c r="Y1205" s="7">
        <v>0</v>
      </c>
      <c r="Z1205" s="7"/>
      <c r="AA1205" s="7"/>
      <c r="AB1205" s="7"/>
    </row>
    <row r="1206" spans="1:28" ht="15" customHeight="1" x14ac:dyDescent="0.25">
      <c r="A1206" s="7">
        <v>1191</v>
      </c>
      <c r="B1206" s="8" t="s">
        <v>23</v>
      </c>
      <c r="C1206" s="7">
        <v>1051207</v>
      </c>
      <c r="D1206" s="7">
        <v>655</v>
      </c>
      <c r="E1206" s="8" t="s">
        <v>2022</v>
      </c>
      <c r="F1206" s="8" t="s">
        <v>2221</v>
      </c>
      <c r="G1206" s="8"/>
      <c r="H1206" s="8" t="s">
        <v>2226</v>
      </c>
      <c r="I1206" s="7">
        <v>779</v>
      </c>
      <c r="J1206" s="7">
        <v>1</v>
      </c>
      <c r="K1206" s="8" t="s">
        <v>2223</v>
      </c>
      <c r="L1206" s="7">
        <v>1</v>
      </c>
      <c r="M1206" s="8" t="s">
        <v>2224</v>
      </c>
      <c r="N1206" s="8" t="s">
        <v>28</v>
      </c>
      <c r="O1206" s="8" t="s">
        <v>29</v>
      </c>
      <c r="P1206" s="8" t="s">
        <v>30</v>
      </c>
      <c r="Q1206" s="8" t="s">
        <v>31</v>
      </c>
      <c r="R1206" s="9">
        <v>-14.8489</v>
      </c>
      <c r="S1206" s="9">
        <v>34.524500000000003</v>
      </c>
      <c r="T1206" s="19">
        <v>1</v>
      </c>
      <c r="U1206" s="7">
        <v>0</v>
      </c>
      <c r="V1206" s="7"/>
      <c r="W1206" s="7"/>
      <c r="X1206" s="12">
        <v>1</v>
      </c>
      <c r="Y1206" s="7">
        <v>0</v>
      </c>
      <c r="Z1206" s="7"/>
      <c r="AA1206" s="7"/>
      <c r="AB1206" s="7"/>
    </row>
    <row r="1207" spans="1:28" ht="15" customHeight="1" x14ac:dyDescent="0.25">
      <c r="A1207" s="7">
        <v>1192</v>
      </c>
      <c r="B1207" s="8" t="s">
        <v>23</v>
      </c>
      <c r="C1207" s="7">
        <v>1051208</v>
      </c>
      <c r="D1207" s="7">
        <v>656</v>
      </c>
      <c r="E1207" s="8" t="s">
        <v>2022</v>
      </c>
      <c r="F1207" s="8" t="s">
        <v>2221</v>
      </c>
      <c r="G1207" s="8"/>
      <c r="H1207" s="8" t="s">
        <v>2227</v>
      </c>
      <c r="I1207" s="7">
        <v>780</v>
      </c>
      <c r="J1207" s="7">
        <v>2</v>
      </c>
      <c r="K1207" s="8" t="s">
        <v>2228</v>
      </c>
      <c r="L1207" s="7">
        <v>1</v>
      </c>
      <c r="M1207" s="8" t="s">
        <v>2229</v>
      </c>
      <c r="N1207" s="8" t="s">
        <v>28</v>
      </c>
      <c r="O1207" s="8" t="s">
        <v>29</v>
      </c>
      <c r="P1207" s="8" t="s">
        <v>30</v>
      </c>
      <c r="Q1207" s="8" t="s">
        <v>31</v>
      </c>
      <c r="R1207" s="9">
        <v>-15.161099999999999</v>
      </c>
      <c r="S1207" s="9">
        <v>34.561100000000003</v>
      </c>
      <c r="T1207" s="19">
        <v>1</v>
      </c>
      <c r="U1207" s="7">
        <v>1</v>
      </c>
      <c r="V1207" s="7"/>
      <c r="W1207" s="7"/>
      <c r="X1207" s="7">
        <v>1</v>
      </c>
      <c r="Y1207" s="7">
        <v>0</v>
      </c>
      <c r="Z1207" s="7"/>
      <c r="AA1207" s="7"/>
      <c r="AB1207" s="7"/>
    </row>
    <row r="1208" spans="1:28" ht="15" customHeight="1" x14ac:dyDescent="0.25">
      <c r="A1208" s="7">
        <v>1193</v>
      </c>
      <c r="B1208" s="8" t="s">
        <v>23</v>
      </c>
      <c r="C1208" s="7">
        <v>1051209</v>
      </c>
      <c r="D1208" s="7">
        <v>654</v>
      </c>
      <c r="E1208" s="8" t="s">
        <v>2022</v>
      </c>
      <c r="F1208" s="8" t="s">
        <v>2221</v>
      </c>
      <c r="G1208" s="8"/>
      <c r="H1208" s="8" t="s">
        <v>2230</v>
      </c>
      <c r="I1208" s="7">
        <v>781</v>
      </c>
      <c r="J1208" s="7">
        <v>2</v>
      </c>
      <c r="K1208" s="8" t="s">
        <v>2228</v>
      </c>
      <c r="L1208" s="7">
        <v>4</v>
      </c>
      <c r="M1208" s="8" t="s">
        <v>2231</v>
      </c>
      <c r="N1208" s="8" t="s">
        <v>28</v>
      </c>
      <c r="O1208" s="8" t="s">
        <v>29</v>
      </c>
      <c r="P1208" s="8" t="s">
        <v>30</v>
      </c>
      <c r="Q1208" s="8" t="s">
        <v>31</v>
      </c>
      <c r="R1208" s="9">
        <v>-15.315</v>
      </c>
      <c r="S1208" s="9">
        <v>34.418900000000001</v>
      </c>
      <c r="T1208" s="19">
        <v>1</v>
      </c>
      <c r="U1208" s="7">
        <v>0</v>
      </c>
      <c r="V1208" s="7"/>
      <c r="W1208" s="7"/>
      <c r="X1208" s="12">
        <v>1</v>
      </c>
      <c r="Y1208" s="7">
        <v>0</v>
      </c>
      <c r="Z1208" s="7"/>
      <c r="AA1208" s="7"/>
      <c r="AB1208" s="7"/>
    </row>
    <row r="1209" spans="1:28" ht="15" customHeight="1" x14ac:dyDescent="0.25">
      <c r="A1209" s="7">
        <v>1194</v>
      </c>
      <c r="B1209" s="8" t="s">
        <v>23</v>
      </c>
      <c r="C1209" s="7">
        <v>1051210</v>
      </c>
      <c r="D1209" s="7">
        <v>665</v>
      </c>
      <c r="E1209" s="8" t="s">
        <v>2022</v>
      </c>
      <c r="F1209" s="8" t="s">
        <v>2221</v>
      </c>
      <c r="G1209" s="8"/>
      <c r="H1209" s="8" t="s">
        <v>2232</v>
      </c>
      <c r="I1209" s="7">
        <v>782</v>
      </c>
      <c r="J1209" s="7">
        <v>1</v>
      </c>
      <c r="K1209" s="8" t="s">
        <v>2223</v>
      </c>
      <c r="L1209" s="7">
        <v>3</v>
      </c>
      <c r="M1209" s="8" t="s">
        <v>2233</v>
      </c>
      <c r="N1209" s="8" t="s">
        <v>28</v>
      </c>
      <c r="O1209" s="8" t="s">
        <v>29</v>
      </c>
      <c r="P1209" s="8" t="s">
        <v>30</v>
      </c>
      <c r="Q1209" s="8" t="s">
        <v>31</v>
      </c>
      <c r="R1209" s="9">
        <v>-14.9869</v>
      </c>
      <c r="S1209" s="9">
        <v>34.3322</v>
      </c>
      <c r="T1209" s="19">
        <v>1</v>
      </c>
      <c r="U1209" s="7">
        <v>1</v>
      </c>
      <c r="V1209" s="7"/>
      <c r="W1209" s="7"/>
      <c r="X1209" s="7">
        <v>1</v>
      </c>
      <c r="Y1209" s="7">
        <v>0</v>
      </c>
      <c r="Z1209" s="7"/>
      <c r="AA1209" s="7"/>
      <c r="AB1209" s="7"/>
    </row>
    <row r="1210" spans="1:28" ht="15" customHeight="1" x14ac:dyDescent="0.25">
      <c r="A1210" s="7">
        <v>1195</v>
      </c>
      <c r="B1210" s="8" t="s">
        <v>23</v>
      </c>
      <c r="C1210" s="7">
        <v>1051307</v>
      </c>
      <c r="D1210" s="7">
        <v>619</v>
      </c>
      <c r="E1210" s="8" t="s">
        <v>2022</v>
      </c>
      <c r="F1210" s="8" t="s">
        <v>2234</v>
      </c>
      <c r="G1210" s="8"/>
      <c r="H1210" s="8" t="s">
        <v>2235</v>
      </c>
      <c r="I1210" s="7">
        <v>783</v>
      </c>
      <c r="J1210" s="7">
        <v>2</v>
      </c>
      <c r="K1210" s="8" t="s">
        <v>2236</v>
      </c>
      <c r="L1210" s="7">
        <v>2</v>
      </c>
      <c r="M1210" s="8" t="s">
        <v>2237</v>
      </c>
      <c r="N1210" s="8" t="s">
        <v>28</v>
      </c>
      <c r="O1210" s="8" t="s">
        <v>29</v>
      </c>
      <c r="P1210" s="8" t="s">
        <v>30</v>
      </c>
      <c r="Q1210" s="8" t="s">
        <v>31</v>
      </c>
      <c r="R1210" s="9">
        <v>-15.0075</v>
      </c>
      <c r="S1210" s="9">
        <v>31.002800000000001</v>
      </c>
      <c r="T1210" s="19">
        <v>1</v>
      </c>
      <c r="U1210" s="7">
        <v>1</v>
      </c>
      <c r="V1210" s="7"/>
      <c r="W1210" s="7"/>
      <c r="X1210" s="12">
        <v>1</v>
      </c>
      <c r="Y1210" s="7">
        <v>0</v>
      </c>
      <c r="Z1210" s="7"/>
      <c r="AA1210" s="7"/>
      <c r="AB1210" s="7"/>
    </row>
    <row r="1211" spans="1:28" ht="15" customHeight="1" x14ac:dyDescent="0.25">
      <c r="A1211" s="7">
        <v>1196</v>
      </c>
      <c r="B1211" s="8" t="s">
        <v>23</v>
      </c>
      <c r="C1211" s="7">
        <v>1051308</v>
      </c>
      <c r="D1211" s="7">
        <v>670</v>
      </c>
      <c r="E1211" s="8" t="s">
        <v>2022</v>
      </c>
      <c r="F1211" s="8" t="s">
        <v>2234</v>
      </c>
      <c r="G1211" s="8">
        <v>1</v>
      </c>
      <c r="H1211" s="8" t="s">
        <v>2238</v>
      </c>
      <c r="I1211" s="7">
        <v>784</v>
      </c>
      <c r="J1211" s="7">
        <v>3</v>
      </c>
      <c r="K1211" s="8" t="s">
        <v>2239</v>
      </c>
      <c r="L1211" s="7">
        <v>1</v>
      </c>
      <c r="M1211" s="8" t="s">
        <v>2240</v>
      </c>
      <c r="N1211" s="8" t="s">
        <v>28</v>
      </c>
      <c r="O1211" s="8" t="s">
        <v>29</v>
      </c>
      <c r="P1211" s="8" t="s">
        <v>30</v>
      </c>
      <c r="Q1211" s="8" t="s">
        <v>31</v>
      </c>
      <c r="R1211" s="9">
        <v>-15.113899999999999</v>
      </c>
      <c r="S1211" s="9">
        <v>30.802199999999999</v>
      </c>
      <c r="T1211" s="19">
        <v>1</v>
      </c>
      <c r="U1211" s="7">
        <v>1</v>
      </c>
      <c r="V1211" s="7"/>
      <c r="W1211" s="7"/>
      <c r="X1211" s="12">
        <v>1</v>
      </c>
      <c r="Y1211" s="7">
        <v>0</v>
      </c>
      <c r="Z1211" s="7"/>
      <c r="AA1211" s="7"/>
      <c r="AB1211" s="7"/>
    </row>
    <row r="1212" spans="1:28" ht="15" customHeight="1" x14ac:dyDescent="0.25">
      <c r="A1212" s="7">
        <v>1197</v>
      </c>
      <c r="B1212" s="8" t="s">
        <v>23</v>
      </c>
      <c r="C1212" s="7">
        <v>1051309</v>
      </c>
      <c r="D1212" s="7">
        <v>657</v>
      </c>
      <c r="E1212" s="8" t="s">
        <v>2022</v>
      </c>
      <c r="F1212" s="8" t="s">
        <v>2234</v>
      </c>
      <c r="G1212" s="8">
        <v>1</v>
      </c>
      <c r="H1212" s="8" t="s">
        <v>2241</v>
      </c>
      <c r="I1212" s="7">
        <v>785</v>
      </c>
      <c r="J1212" s="7">
        <v>1</v>
      </c>
      <c r="K1212" s="8" t="s">
        <v>2242</v>
      </c>
      <c r="L1212" s="7">
        <v>1</v>
      </c>
      <c r="M1212" s="8" t="s">
        <v>2242</v>
      </c>
      <c r="N1212" s="8" t="s">
        <v>28</v>
      </c>
      <c r="O1212" s="8" t="s">
        <v>29</v>
      </c>
      <c r="P1212" s="8" t="s">
        <v>30</v>
      </c>
      <c r="Q1212" s="8" t="s">
        <v>31</v>
      </c>
      <c r="R1212" s="9">
        <v>-15.614699999999999</v>
      </c>
      <c r="S1212" s="9">
        <v>30.439399999999999</v>
      </c>
      <c r="T1212" s="19">
        <v>1</v>
      </c>
      <c r="U1212" s="7">
        <v>1</v>
      </c>
      <c r="V1212" s="7"/>
      <c r="W1212" s="7"/>
      <c r="X1212" s="7">
        <v>1</v>
      </c>
      <c r="Y1212" s="7">
        <v>0</v>
      </c>
      <c r="Z1212" s="7"/>
      <c r="AA1212" s="7"/>
      <c r="AB1212" s="7"/>
    </row>
    <row r="1213" spans="1:28" ht="15" customHeight="1" x14ac:dyDescent="0.25">
      <c r="A1213" s="7">
        <v>1198</v>
      </c>
      <c r="B1213" s="8" t="s">
        <v>23</v>
      </c>
      <c r="C1213" s="7">
        <v>1051310</v>
      </c>
      <c r="D1213" s="7">
        <v>620</v>
      </c>
      <c r="E1213" s="8" t="s">
        <v>2022</v>
      </c>
      <c r="F1213" s="8" t="s">
        <v>2234</v>
      </c>
      <c r="G1213" s="8">
        <v>1</v>
      </c>
      <c r="H1213" s="8" t="s">
        <v>2243</v>
      </c>
      <c r="I1213" s="7">
        <v>786</v>
      </c>
      <c r="J1213" s="7">
        <v>1</v>
      </c>
      <c r="K1213" s="8" t="s">
        <v>2242</v>
      </c>
      <c r="L1213" s="7">
        <v>1</v>
      </c>
      <c r="M1213" s="8" t="s">
        <v>2242</v>
      </c>
      <c r="N1213" s="8" t="s">
        <v>28</v>
      </c>
      <c r="O1213" s="8" t="s">
        <v>29</v>
      </c>
      <c r="P1213" s="8" t="s">
        <v>30</v>
      </c>
      <c r="Q1213" s="8" t="s">
        <v>31</v>
      </c>
      <c r="R1213" s="9">
        <v>-15.379200000000001</v>
      </c>
      <c r="S1213" s="9">
        <v>30.7317</v>
      </c>
      <c r="T1213" s="19">
        <v>1</v>
      </c>
      <c r="U1213" s="7">
        <v>0</v>
      </c>
      <c r="V1213" s="7"/>
      <c r="W1213" s="7"/>
      <c r="X1213" s="12">
        <v>1</v>
      </c>
      <c r="Y1213" s="7">
        <v>0</v>
      </c>
      <c r="Z1213" s="7"/>
      <c r="AA1213" s="7"/>
      <c r="AB1213" s="7"/>
    </row>
    <row r="1214" spans="1:28" ht="15" customHeight="1" x14ac:dyDescent="0.25">
      <c r="A1214" s="7">
        <v>1226</v>
      </c>
      <c r="B1214" s="8" t="s">
        <v>23</v>
      </c>
      <c r="C1214" s="7">
        <v>1040100</v>
      </c>
      <c r="D1214" s="7">
        <v>1265</v>
      </c>
      <c r="E1214" s="8" t="s">
        <v>2244</v>
      </c>
      <c r="F1214" s="8" t="s">
        <v>2245</v>
      </c>
      <c r="G1214" s="8"/>
      <c r="H1214" s="8" t="s">
        <v>2246</v>
      </c>
      <c r="I1214" s="7">
        <v>469</v>
      </c>
      <c r="J1214" s="7">
        <v>1</v>
      </c>
      <c r="K1214" s="8" t="s">
        <v>1526</v>
      </c>
      <c r="L1214" s="7">
        <v>5</v>
      </c>
      <c r="M1214" s="8" t="s">
        <v>2247</v>
      </c>
      <c r="N1214" s="8" t="s">
        <v>65</v>
      </c>
      <c r="O1214" s="8" t="s">
        <v>82</v>
      </c>
      <c r="P1214" s="8" t="s">
        <v>82</v>
      </c>
      <c r="Q1214" s="8" t="s">
        <v>83</v>
      </c>
      <c r="R1214" s="9">
        <v>-17.882200000000001</v>
      </c>
      <c r="S1214" s="9">
        <v>36.8872</v>
      </c>
      <c r="T1214" s="19">
        <v>1</v>
      </c>
      <c r="U1214" s="7">
        <v>1</v>
      </c>
      <c r="V1214" s="7"/>
      <c r="W1214" s="7">
        <v>1</v>
      </c>
      <c r="X1214" s="7">
        <v>1</v>
      </c>
      <c r="Y1214" s="7">
        <v>0</v>
      </c>
      <c r="Z1214" s="7"/>
      <c r="AA1214" s="7"/>
      <c r="AB1214" s="7"/>
    </row>
    <row r="1215" spans="1:28" ht="15" customHeight="1" x14ac:dyDescent="0.25">
      <c r="A1215" s="7">
        <v>1227</v>
      </c>
      <c r="B1215" s="8" t="s">
        <v>23</v>
      </c>
      <c r="C1215" s="7">
        <v>1040106</v>
      </c>
      <c r="D1215" s="7">
        <v>450</v>
      </c>
      <c r="E1215" s="8" t="s">
        <v>2244</v>
      </c>
      <c r="F1215" s="8" t="s">
        <v>2245</v>
      </c>
      <c r="G1215" s="8"/>
      <c r="H1215" s="8" t="s">
        <v>2277</v>
      </c>
      <c r="I1215" s="7">
        <v>470</v>
      </c>
      <c r="J1215" s="7">
        <v>4</v>
      </c>
      <c r="K1215" s="8" t="s">
        <v>1531</v>
      </c>
      <c r="L1215" s="7">
        <v>1</v>
      </c>
      <c r="M1215" s="8" t="s">
        <v>2278</v>
      </c>
      <c r="N1215" s="8" t="s">
        <v>65</v>
      </c>
      <c r="O1215" s="8" t="s">
        <v>29</v>
      </c>
      <c r="P1215" s="8" t="s">
        <v>287</v>
      </c>
      <c r="Q1215" s="8" t="s">
        <v>31</v>
      </c>
      <c r="R1215" s="9">
        <v>-17.861699999999999</v>
      </c>
      <c r="S1215" s="9">
        <v>36.895499999999998</v>
      </c>
      <c r="T1215" s="19">
        <v>1</v>
      </c>
      <c r="U1215" s="7">
        <v>1</v>
      </c>
      <c r="V1215" s="7"/>
      <c r="W1215" s="7">
        <v>1</v>
      </c>
      <c r="X1215" s="7">
        <v>1</v>
      </c>
      <c r="Y1215" s="7">
        <v>0</v>
      </c>
      <c r="Z1215" s="7"/>
      <c r="AA1215" s="7"/>
      <c r="AB1215" s="7"/>
    </row>
    <row r="1216" spans="1:28" ht="15" customHeight="1" x14ac:dyDescent="0.25">
      <c r="A1216" s="7">
        <v>1228</v>
      </c>
      <c r="B1216" s="8" t="s">
        <v>23</v>
      </c>
      <c r="C1216" s="7">
        <v>1040107</v>
      </c>
      <c r="D1216" s="7">
        <v>472</v>
      </c>
      <c r="E1216" s="8" t="s">
        <v>2244</v>
      </c>
      <c r="F1216" s="8" t="s">
        <v>2245</v>
      </c>
      <c r="G1216" s="8"/>
      <c r="H1216" s="8" t="s">
        <v>2297</v>
      </c>
      <c r="I1216" s="7">
        <v>471</v>
      </c>
      <c r="J1216" s="7">
        <v>1</v>
      </c>
      <c r="K1216" s="8" t="s">
        <v>1526</v>
      </c>
      <c r="L1216" s="7">
        <v>13</v>
      </c>
      <c r="M1216" s="8" t="s">
        <v>2298</v>
      </c>
      <c r="N1216" s="8" t="s">
        <v>65</v>
      </c>
      <c r="O1216" s="8" t="s">
        <v>29</v>
      </c>
      <c r="P1216" s="8" t="s">
        <v>287</v>
      </c>
      <c r="Q1216" s="8" t="s">
        <v>31</v>
      </c>
      <c r="R1216" s="9">
        <v>-17.875299999999999</v>
      </c>
      <c r="S1216" s="9">
        <v>36.881100000000004</v>
      </c>
      <c r="T1216" s="19">
        <v>1</v>
      </c>
      <c r="U1216" s="7">
        <v>1</v>
      </c>
      <c r="V1216" s="7"/>
      <c r="W1216" s="7">
        <v>1</v>
      </c>
      <c r="X1216" s="7">
        <v>1</v>
      </c>
      <c r="Y1216" s="7">
        <v>0</v>
      </c>
      <c r="Z1216" s="7"/>
      <c r="AA1216" s="7"/>
      <c r="AB1216" s="7"/>
    </row>
    <row r="1217" spans="1:28" ht="15" customHeight="1" x14ac:dyDescent="0.25">
      <c r="A1217" s="7">
        <v>1229</v>
      </c>
      <c r="B1217" s="8" t="s">
        <v>23</v>
      </c>
      <c r="C1217" s="7">
        <v>1040108</v>
      </c>
      <c r="D1217" s="7">
        <v>474</v>
      </c>
      <c r="E1217" s="8" t="s">
        <v>2244</v>
      </c>
      <c r="F1217" s="8" t="s">
        <v>2245</v>
      </c>
      <c r="G1217" s="8"/>
      <c r="H1217" s="8" t="s">
        <v>2299</v>
      </c>
      <c r="I1217" s="7">
        <v>472</v>
      </c>
      <c r="J1217" s="7">
        <v>3</v>
      </c>
      <c r="K1217" s="8" t="s">
        <v>1529</v>
      </c>
      <c r="L1217" s="7">
        <v>4</v>
      </c>
      <c r="M1217" s="8" t="s">
        <v>2300</v>
      </c>
      <c r="N1217" s="8" t="s">
        <v>65</v>
      </c>
      <c r="O1217" s="8" t="s">
        <v>29</v>
      </c>
      <c r="P1217" s="8" t="s">
        <v>287</v>
      </c>
      <c r="Q1217" s="8" t="s">
        <v>31</v>
      </c>
      <c r="R1217" s="9">
        <v>-17.8611</v>
      </c>
      <c r="S1217" s="9">
        <v>36.908099999999997</v>
      </c>
      <c r="T1217" s="19">
        <v>1</v>
      </c>
      <c r="U1217" s="7">
        <v>1</v>
      </c>
      <c r="V1217" s="7"/>
      <c r="W1217" s="7">
        <v>1</v>
      </c>
      <c r="X1217" s="7">
        <v>1</v>
      </c>
      <c r="Y1217" s="7">
        <v>0</v>
      </c>
      <c r="Z1217" s="7"/>
      <c r="AA1217" s="7"/>
      <c r="AB1217" s="7"/>
    </row>
    <row r="1218" spans="1:28" ht="15" customHeight="1" x14ac:dyDescent="0.25">
      <c r="A1218" s="7">
        <v>1230</v>
      </c>
      <c r="B1218" s="8" t="s">
        <v>23</v>
      </c>
      <c r="C1218" s="7">
        <v>1040109</v>
      </c>
      <c r="D1218" s="7">
        <v>473</v>
      </c>
      <c r="E1218" s="8" t="s">
        <v>2244</v>
      </c>
      <c r="F1218" s="8" t="s">
        <v>2245</v>
      </c>
      <c r="G1218" s="8"/>
      <c r="H1218" s="8" t="s">
        <v>2305</v>
      </c>
      <c r="I1218" s="7">
        <v>473</v>
      </c>
      <c r="J1218" s="7">
        <v>1</v>
      </c>
      <c r="K1218" s="8" t="s">
        <v>1526</v>
      </c>
      <c r="L1218" s="7">
        <v>5</v>
      </c>
      <c r="M1218" s="8" t="s">
        <v>2247</v>
      </c>
      <c r="N1218" s="8" t="s">
        <v>65</v>
      </c>
      <c r="O1218" s="8" t="s">
        <v>29</v>
      </c>
      <c r="P1218" s="8" t="s">
        <v>287</v>
      </c>
      <c r="Q1218" s="8" t="s">
        <v>31</v>
      </c>
      <c r="R1218" s="9">
        <v>-17.880299999999998</v>
      </c>
      <c r="S1218" s="9">
        <v>36.891599999999997</v>
      </c>
      <c r="T1218" s="19">
        <v>1</v>
      </c>
      <c r="U1218" s="7">
        <v>1</v>
      </c>
      <c r="V1218" s="7"/>
      <c r="W1218" s="7"/>
      <c r="X1218" s="7">
        <v>1</v>
      </c>
      <c r="Y1218" s="7">
        <v>0</v>
      </c>
      <c r="Z1218" s="7"/>
      <c r="AA1218" s="7"/>
      <c r="AB1218" s="7"/>
    </row>
    <row r="1219" spans="1:28" ht="15" customHeight="1" x14ac:dyDescent="0.25">
      <c r="A1219" s="7">
        <v>1231</v>
      </c>
      <c r="B1219" s="8" t="s">
        <v>23</v>
      </c>
      <c r="C1219" s="7">
        <v>1040110</v>
      </c>
      <c r="D1219" s="7">
        <v>476</v>
      </c>
      <c r="E1219" s="8" t="s">
        <v>2244</v>
      </c>
      <c r="F1219" s="8" t="s">
        <v>2245</v>
      </c>
      <c r="G1219" s="8"/>
      <c r="H1219" s="8" t="s">
        <v>2602</v>
      </c>
      <c r="I1219" s="7">
        <v>474</v>
      </c>
      <c r="J1219" s="7">
        <v>1</v>
      </c>
      <c r="K1219" s="8" t="s">
        <v>1526</v>
      </c>
      <c r="L1219" s="7">
        <v>5</v>
      </c>
      <c r="M1219" s="8" t="s">
        <v>2247</v>
      </c>
      <c r="N1219" s="8" t="s">
        <v>65</v>
      </c>
      <c r="O1219" s="8" t="s">
        <v>61</v>
      </c>
      <c r="P1219" s="8" t="s">
        <v>61</v>
      </c>
      <c r="Q1219" s="8" t="s">
        <v>31</v>
      </c>
      <c r="R1219" s="9">
        <v>-17.878599999999999</v>
      </c>
      <c r="S1219" s="9">
        <v>36.888300000000001</v>
      </c>
      <c r="T1219" s="19">
        <v>1</v>
      </c>
      <c r="U1219" s="7">
        <v>0</v>
      </c>
      <c r="V1219" s="7"/>
      <c r="W1219" s="7"/>
      <c r="X1219" s="7">
        <v>0</v>
      </c>
      <c r="Y1219" s="7">
        <v>0</v>
      </c>
      <c r="Z1219" s="7"/>
      <c r="AA1219" s="7"/>
      <c r="AB1219" s="7"/>
    </row>
    <row r="1220" spans="1:28" ht="15" customHeight="1" x14ac:dyDescent="0.25">
      <c r="A1220" s="7">
        <v>1232</v>
      </c>
      <c r="B1220" s="8" t="s">
        <v>23</v>
      </c>
      <c r="C1220" s="7">
        <v>1040111</v>
      </c>
      <c r="D1220" s="7">
        <v>576</v>
      </c>
      <c r="E1220" s="8" t="s">
        <v>2244</v>
      </c>
      <c r="F1220" s="8" t="s">
        <v>2245</v>
      </c>
      <c r="G1220" s="8"/>
      <c r="H1220" s="8" t="s">
        <v>2301</v>
      </c>
      <c r="I1220" s="7">
        <v>475</v>
      </c>
      <c r="J1220" s="7">
        <v>3</v>
      </c>
      <c r="K1220" s="8" t="s">
        <v>1529</v>
      </c>
      <c r="L1220" s="7">
        <v>7</v>
      </c>
      <c r="M1220" s="8" t="s">
        <v>2302</v>
      </c>
      <c r="N1220" s="8" t="s">
        <v>65</v>
      </c>
      <c r="O1220" s="8" t="s">
        <v>29</v>
      </c>
      <c r="P1220" s="8" t="s">
        <v>287</v>
      </c>
      <c r="Q1220" s="8" t="s">
        <v>31</v>
      </c>
      <c r="R1220" s="9">
        <v>-17.819199999999999</v>
      </c>
      <c r="S1220" s="9">
        <v>36.946599999999997</v>
      </c>
      <c r="T1220" s="19">
        <v>1</v>
      </c>
      <c r="U1220" s="7">
        <v>1</v>
      </c>
      <c r="V1220" s="7"/>
      <c r="W1220" s="7">
        <v>1</v>
      </c>
      <c r="X1220" s="7">
        <v>1</v>
      </c>
      <c r="Y1220" s="7">
        <v>0</v>
      </c>
      <c r="Z1220" s="7"/>
      <c r="AA1220" s="7"/>
      <c r="AB1220" s="7"/>
    </row>
    <row r="1221" spans="1:28" ht="15" customHeight="1" x14ac:dyDescent="0.25">
      <c r="A1221" s="7">
        <v>1233</v>
      </c>
      <c r="B1221" s="8" t="s">
        <v>23</v>
      </c>
      <c r="C1221" s="7">
        <v>1040112</v>
      </c>
      <c r="D1221" s="7">
        <v>477</v>
      </c>
      <c r="E1221" s="8" t="s">
        <v>2244</v>
      </c>
      <c r="F1221" s="8" t="s">
        <v>2245</v>
      </c>
      <c r="G1221" s="8"/>
      <c r="H1221" s="8" t="s">
        <v>2307</v>
      </c>
      <c r="I1221" s="7">
        <v>476</v>
      </c>
      <c r="J1221" s="7">
        <v>2</v>
      </c>
      <c r="K1221" s="8" t="s">
        <v>1524</v>
      </c>
      <c r="L1221" s="7">
        <v>8</v>
      </c>
      <c r="M1221" s="8" t="s">
        <v>2308</v>
      </c>
      <c r="N1221" s="8" t="s">
        <v>65</v>
      </c>
      <c r="O1221" s="8" t="s">
        <v>61</v>
      </c>
      <c r="P1221" s="8" t="s">
        <v>61</v>
      </c>
      <c r="Q1221" s="8" t="s">
        <v>31</v>
      </c>
      <c r="R1221" s="9">
        <v>-17.8675</v>
      </c>
      <c r="S1221" s="9">
        <v>36.923900000000003</v>
      </c>
      <c r="T1221" s="19">
        <v>1</v>
      </c>
      <c r="U1221" s="7">
        <v>0</v>
      </c>
      <c r="V1221" s="7"/>
      <c r="W1221" s="7"/>
      <c r="X1221" s="7">
        <v>1</v>
      </c>
      <c r="Y1221" s="7">
        <v>0</v>
      </c>
      <c r="Z1221" s="7"/>
      <c r="AA1221" s="7"/>
      <c r="AB1221" s="7"/>
    </row>
    <row r="1222" spans="1:28" ht="15" customHeight="1" x14ac:dyDescent="0.25">
      <c r="A1222" s="7">
        <v>1234</v>
      </c>
      <c r="B1222" s="8" t="s">
        <v>23</v>
      </c>
      <c r="C1222" s="7">
        <v>1040113</v>
      </c>
      <c r="D1222" s="7">
        <v>478</v>
      </c>
      <c r="E1222" s="8" t="s">
        <v>2244</v>
      </c>
      <c r="F1222" s="8" t="s">
        <v>2245</v>
      </c>
      <c r="G1222" s="8"/>
      <c r="H1222" s="8" t="s">
        <v>2309</v>
      </c>
      <c r="I1222" s="7">
        <v>477</v>
      </c>
      <c r="J1222" s="7">
        <v>3</v>
      </c>
      <c r="K1222" s="8" t="s">
        <v>1529</v>
      </c>
      <c r="L1222" s="7">
        <v>10</v>
      </c>
      <c r="M1222" s="8" t="s">
        <v>2310</v>
      </c>
      <c r="N1222" s="8" t="s">
        <v>65</v>
      </c>
      <c r="O1222" s="8" t="s">
        <v>61</v>
      </c>
      <c r="P1222" s="8" t="s">
        <v>61</v>
      </c>
      <c r="Q1222" s="8" t="s">
        <v>31</v>
      </c>
      <c r="R1222" s="9">
        <v>-17.876179</v>
      </c>
      <c r="S1222" s="9">
        <v>36.888289999999998</v>
      </c>
      <c r="T1222" s="19">
        <v>1</v>
      </c>
      <c r="U1222" s="7">
        <v>0</v>
      </c>
      <c r="V1222" s="7"/>
      <c r="W1222" s="7"/>
      <c r="X1222" s="7">
        <v>0</v>
      </c>
      <c r="Y1222" s="7">
        <v>0</v>
      </c>
      <c r="Z1222" s="7"/>
      <c r="AA1222" s="7"/>
      <c r="AB1222" s="7"/>
    </row>
    <row r="1223" spans="1:28" s="32" customFormat="1" ht="15" customHeight="1" x14ac:dyDescent="0.25">
      <c r="A1223" s="28">
        <v>1235</v>
      </c>
      <c r="B1223" s="29" t="s">
        <v>23</v>
      </c>
      <c r="C1223" s="28">
        <v>1040114</v>
      </c>
      <c r="D1223" s="28"/>
      <c r="E1223" s="29" t="s">
        <v>2244</v>
      </c>
      <c r="F1223" s="29" t="s">
        <v>2245</v>
      </c>
      <c r="G1223" s="29"/>
      <c r="H1223" s="29" t="s">
        <v>2644</v>
      </c>
      <c r="I1223" s="28">
        <v>478</v>
      </c>
      <c r="J1223" s="28"/>
      <c r="K1223" s="29"/>
      <c r="L1223" s="28"/>
      <c r="M1223" s="29"/>
      <c r="N1223" s="29" t="s">
        <v>65</v>
      </c>
      <c r="O1223" s="29" t="s">
        <v>29</v>
      </c>
      <c r="P1223" s="29" t="s">
        <v>30</v>
      </c>
      <c r="Q1223" s="29" t="s">
        <v>31</v>
      </c>
      <c r="R1223" s="30">
        <v>-17.865732908249001</v>
      </c>
      <c r="S1223" s="30">
        <v>36.887551546097001</v>
      </c>
      <c r="T1223" s="31">
        <v>1</v>
      </c>
      <c r="U1223" s="28">
        <v>1</v>
      </c>
      <c r="V1223" s="28"/>
      <c r="W1223" s="28"/>
      <c r="X1223" s="28">
        <v>1</v>
      </c>
      <c r="Y1223" s="28">
        <v>0</v>
      </c>
      <c r="Z1223" s="28"/>
      <c r="AA1223" s="28"/>
      <c r="AB1223" s="28"/>
    </row>
    <row r="1224" spans="1:28" ht="15" customHeight="1" x14ac:dyDescent="0.25">
      <c r="A1224" s="7">
        <v>1236</v>
      </c>
      <c r="B1224" s="8" t="s">
        <v>23</v>
      </c>
      <c r="C1224" s="7">
        <v>1040116</v>
      </c>
      <c r="D1224" s="7">
        <v>446</v>
      </c>
      <c r="E1224" s="8" t="s">
        <v>2244</v>
      </c>
      <c r="F1224" s="8" t="s">
        <v>2245</v>
      </c>
      <c r="G1224" s="8"/>
      <c r="H1224" s="8" t="s">
        <v>2311</v>
      </c>
      <c r="I1224" s="7">
        <v>479</v>
      </c>
      <c r="J1224" s="7">
        <v>4</v>
      </c>
      <c r="K1224" s="8" t="s">
        <v>1531</v>
      </c>
      <c r="L1224" s="7">
        <v>6</v>
      </c>
      <c r="M1224" s="8" t="s">
        <v>2312</v>
      </c>
      <c r="N1224" s="8" t="s">
        <v>65</v>
      </c>
      <c r="O1224" s="8" t="s">
        <v>29</v>
      </c>
      <c r="P1224" s="8" t="s">
        <v>287</v>
      </c>
      <c r="Q1224" s="8" t="s">
        <v>31</v>
      </c>
      <c r="R1224" s="9">
        <v>-17.846900000000002</v>
      </c>
      <c r="S1224" s="9">
        <v>36.900599999999997</v>
      </c>
      <c r="T1224" s="19">
        <v>1</v>
      </c>
      <c r="U1224" s="7">
        <v>1</v>
      </c>
      <c r="V1224" s="7"/>
      <c r="W1224" s="7"/>
      <c r="X1224" s="7">
        <v>1</v>
      </c>
      <c r="Y1224" s="7">
        <v>0</v>
      </c>
      <c r="Z1224" s="7"/>
      <c r="AA1224" s="7"/>
      <c r="AB1224" s="7"/>
    </row>
    <row r="1225" spans="1:28" ht="15" customHeight="1" x14ac:dyDescent="0.25">
      <c r="A1225" s="7">
        <v>1237</v>
      </c>
      <c r="B1225" s="8" t="s">
        <v>23</v>
      </c>
      <c r="C1225" s="7">
        <v>1040117</v>
      </c>
      <c r="D1225" s="7">
        <v>475</v>
      </c>
      <c r="E1225" s="8" t="s">
        <v>2244</v>
      </c>
      <c r="F1225" s="8" t="s">
        <v>2245</v>
      </c>
      <c r="G1225" s="8"/>
      <c r="H1225" s="8" t="s">
        <v>2303</v>
      </c>
      <c r="I1225" s="7">
        <v>480</v>
      </c>
      <c r="J1225" s="7">
        <v>2</v>
      </c>
      <c r="K1225" s="8" t="s">
        <v>1524</v>
      </c>
      <c r="L1225" s="7">
        <v>3</v>
      </c>
      <c r="M1225" s="8" t="s">
        <v>2304</v>
      </c>
      <c r="N1225" s="8" t="s">
        <v>65</v>
      </c>
      <c r="O1225" s="8" t="s">
        <v>29</v>
      </c>
      <c r="P1225" s="8" t="s">
        <v>287</v>
      </c>
      <c r="Q1225" s="8" t="s">
        <v>31</v>
      </c>
      <c r="R1225" s="9">
        <v>-17.887799999999999</v>
      </c>
      <c r="S1225" s="9">
        <v>36.915599999999998</v>
      </c>
      <c r="T1225" s="19">
        <v>1</v>
      </c>
      <c r="U1225" s="7">
        <v>1</v>
      </c>
      <c r="V1225" s="7"/>
      <c r="W1225" s="7">
        <v>1</v>
      </c>
      <c r="X1225" s="7">
        <v>1</v>
      </c>
      <c r="Y1225" s="7">
        <v>0</v>
      </c>
      <c r="Z1225" s="7"/>
      <c r="AA1225" s="7"/>
      <c r="AB1225" s="7"/>
    </row>
    <row r="1226" spans="1:28" s="32" customFormat="1" ht="15" customHeight="1" x14ac:dyDescent="0.25">
      <c r="A1226" s="28"/>
      <c r="B1226" s="29"/>
      <c r="C1226" s="28">
        <v>1040198</v>
      </c>
      <c r="D1226" s="28"/>
      <c r="E1226" s="29" t="s">
        <v>2244</v>
      </c>
      <c r="F1226" s="29" t="s">
        <v>2245</v>
      </c>
      <c r="G1226" s="29"/>
      <c r="H1226" s="29" t="s">
        <v>2785</v>
      </c>
      <c r="I1226" s="28">
        <v>481</v>
      </c>
      <c r="J1226" s="28"/>
      <c r="K1226" s="29"/>
      <c r="L1226" s="28"/>
      <c r="M1226" s="29"/>
      <c r="N1226" s="29"/>
      <c r="O1226" s="29"/>
      <c r="P1226" s="29"/>
      <c r="Q1226" s="29"/>
      <c r="R1226" s="30">
        <v>-17.861699999999999</v>
      </c>
      <c r="S1226" s="30">
        <v>36.895499999999998</v>
      </c>
      <c r="T1226" s="31">
        <v>1</v>
      </c>
      <c r="U1226" s="28">
        <v>1</v>
      </c>
      <c r="V1226" s="28"/>
      <c r="W1226" s="28">
        <v>1</v>
      </c>
      <c r="X1226" s="28">
        <v>1</v>
      </c>
      <c r="Y1226" s="28">
        <v>0</v>
      </c>
      <c r="Z1226" s="28"/>
      <c r="AA1226" s="28"/>
      <c r="AB1226" s="28"/>
    </row>
    <row r="1227" spans="1:28" ht="15" customHeight="1" x14ac:dyDescent="0.25">
      <c r="A1227" s="7">
        <v>1199</v>
      </c>
      <c r="B1227" s="8" t="s">
        <v>23</v>
      </c>
      <c r="C1227" s="7">
        <v>1040200</v>
      </c>
      <c r="D1227" s="7">
        <v>1235</v>
      </c>
      <c r="E1227" s="8" t="s">
        <v>2244</v>
      </c>
      <c r="F1227" s="8" t="s">
        <v>2248</v>
      </c>
      <c r="G1227" s="8"/>
      <c r="H1227" s="8" t="s">
        <v>2306</v>
      </c>
      <c r="I1227" s="7">
        <v>482</v>
      </c>
      <c r="J1227" s="7">
        <v>1</v>
      </c>
      <c r="K1227" s="8" t="s">
        <v>2248</v>
      </c>
      <c r="L1227" s="7">
        <v>1</v>
      </c>
      <c r="M1227" s="8" t="s">
        <v>2250</v>
      </c>
      <c r="N1227" s="8" t="s">
        <v>65</v>
      </c>
      <c r="O1227" s="8" t="s">
        <v>140</v>
      </c>
      <c r="P1227" s="8" t="s">
        <v>140</v>
      </c>
      <c r="Q1227" s="8" t="s">
        <v>108</v>
      </c>
      <c r="R1227" s="9">
        <v>-15.630599999999999</v>
      </c>
      <c r="S1227" s="9">
        <v>37.683599999999998</v>
      </c>
      <c r="T1227" s="19">
        <v>1</v>
      </c>
      <c r="U1227" s="7">
        <v>1</v>
      </c>
      <c r="V1227" s="7"/>
      <c r="W1227" s="7">
        <v>1</v>
      </c>
      <c r="X1227" s="7">
        <v>1</v>
      </c>
      <c r="Y1227" s="7">
        <v>0</v>
      </c>
      <c r="Z1227" s="7"/>
      <c r="AA1227" s="7"/>
      <c r="AB1227" s="7"/>
    </row>
    <row r="1228" spans="1:28" ht="15" customHeight="1" x14ac:dyDescent="0.25">
      <c r="A1228" s="7">
        <v>1200</v>
      </c>
      <c r="B1228" s="8" t="s">
        <v>23</v>
      </c>
      <c r="C1228" s="7">
        <v>1040206</v>
      </c>
      <c r="D1228" s="7">
        <v>447</v>
      </c>
      <c r="E1228" s="8" t="s">
        <v>2244</v>
      </c>
      <c r="F1228" s="8" t="s">
        <v>2248</v>
      </c>
      <c r="G1228" s="8"/>
      <c r="H1228" s="8" t="s">
        <v>2249</v>
      </c>
      <c r="I1228" s="7">
        <v>483</v>
      </c>
      <c r="J1228" s="7">
        <v>1</v>
      </c>
      <c r="K1228" s="8" t="s">
        <v>2248</v>
      </c>
      <c r="L1228" s="7">
        <v>1</v>
      </c>
      <c r="M1228" s="8" t="s">
        <v>2250</v>
      </c>
      <c r="N1228" s="8" t="s">
        <v>65</v>
      </c>
      <c r="O1228" s="8" t="s">
        <v>29</v>
      </c>
      <c r="P1228" s="8" t="s">
        <v>287</v>
      </c>
      <c r="Q1228" s="8" t="s">
        <v>31</v>
      </c>
      <c r="R1228" s="9">
        <v>-15.630599999999999</v>
      </c>
      <c r="S1228" s="9">
        <v>37.683599999999998</v>
      </c>
      <c r="T1228" s="19">
        <v>1</v>
      </c>
      <c r="U1228" s="7">
        <v>0</v>
      </c>
      <c r="V1228" s="7"/>
      <c r="W1228" s="7"/>
      <c r="X1228" s="7">
        <v>1</v>
      </c>
      <c r="Y1228" s="7">
        <v>0</v>
      </c>
      <c r="Z1228" s="7"/>
      <c r="AA1228" s="7"/>
      <c r="AB1228" s="7"/>
    </row>
    <row r="1229" spans="1:28" ht="15" customHeight="1" x14ac:dyDescent="0.25">
      <c r="A1229" s="7">
        <v>1201</v>
      </c>
      <c r="B1229" s="8" t="s">
        <v>23</v>
      </c>
      <c r="C1229" s="7">
        <v>1040207</v>
      </c>
      <c r="D1229" s="7">
        <v>464</v>
      </c>
      <c r="E1229" s="8" t="s">
        <v>2244</v>
      </c>
      <c r="F1229" s="8" t="s">
        <v>2248</v>
      </c>
      <c r="G1229" s="8"/>
      <c r="H1229" s="8" t="s">
        <v>2251</v>
      </c>
      <c r="I1229" s="7">
        <v>484</v>
      </c>
      <c r="J1229" s="7">
        <v>1</v>
      </c>
      <c r="K1229" s="8" t="s">
        <v>2248</v>
      </c>
      <c r="L1229" s="7">
        <v>3</v>
      </c>
      <c r="M1229" s="8" t="s">
        <v>2252</v>
      </c>
      <c r="N1229" s="8" t="s">
        <v>28</v>
      </c>
      <c r="O1229" s="8" t="s">
        <v>61</v>
      </c>
      <c r="P1229" s="8" t="s">
        <v>61</v>
      </c>
      <c r="Q1229" s="8" t="s">
        <v>31</v>
      </c>
      <c r="R1229" s="9">
        <v>-15.565</v>
      </c>
      <c r="S1229" s="9">
        <v>37.790500000000002</v>
      </c>
      <c r="T1229" s="19">
        <v>1</v>
      </c>
      <c r="U1229" s="7">
        <v>0</v>
      </c>
      <c r="V1229" s="7"/>
      <c r="W1229" s="7"/>
      <c r="X1229" s="7">
        <v>1</v>
      </c>
      <c r="Y1229" s="7">
        <v>0</v>
      </c>
      <c r="Z1229" s="7"/>
      <c r="AA1229" s="7"/>
      <c r="AB1229" s="7"/>
    </row>
    <row r="1230" spans="1:28" ht="15" customHeight="1" x14ac:dyDescent="0.25">
      <c r="A1230" s="7">
        <v>1202</v>
      </c>
      <c r="B1230" s="8" t="s">
        <v>23</v>
      </c>
      <c r="C1230" s="7">
        <v>1040208</v>
      </c>
      <c r="D1230" s="7">
        <v>448</v>
      </c>
      <c r="E1230" s="8" t="s">
        <v>2244</v>
      </c>
      <c r="F1230" s="8" t="s">
        <v>2248</v>
      </c>
      <c r="G1230" s="8"/>
      <c r="H1230" s="8" t="s">
        <v>2253</v>
      </c>
      <c r="I1230" s="7">
        <v>485</v>
      </c>
      <c r="J1230" s="7">
        <v>1</v>
      </c>
      <c r="K1230" s="8" t="s">
        <v>2248</v>
      </c>
      <c r="L1230" s="7">
        <v>4</v>
      </c>
      <c r="M1230" s="8" t="s">
        <v>2254</v>
      </c>
      <c r="N1230" s="8" t="s">
        <v>28</v>
      </c>
      <c r="O1230" s="8" t="s">
        <v>29</v>
      </c>
      <c r="P1230" s="8" t="s">
        <v>30</v>
      </c>
      <c r="Q1230" s="8" t="s">
        <v>31</v>
      </c>
      <c r="R1230" s="9">
        <v>-15.863099999999999</v>
      </c>
      <c r="S1230" s="9">
        <v>37.637700000000002</v>
      </c>
      <c r="T1230" s="19">
        <v>1</v>
      </c>
      <c r="U1230" s="7">
        <v>0</v>
      </c>
      <c r="V1230" s="7"/>
      <c r="W1230" s="7"/>
      <c r="X1230" s="7">
        <v>1</v>
      </c>
      <c r="Y1230" s="7">
        <v>0</v>
      </c>
      <c r="Z1230" s="7"/>
      <c r="AA1230" s="7"/>
      <c r="AB1230" s="7"/>
    </row>
    <row r="1231" spans="1:28" ht="15" customHeight="1" x14ac:dyDescent="0.25">
      <c r="A1231" s="7">
        <v>1203</v>
      </c>
      <c r="B1231" s="8" t="s">
        <v>23</v>
      </c>
      <c r="C1231" s="7">
        <v>1040211</v>
      </c>
      <c r="D1231" s="7">
        <v>437</v>
      </c>
      <c r="E1231" s="8" t="s">
        <v>2244</v>
      </c>
      <c r="F1231" s="8" t="s">
        <v>2248</v>
      </c>
      <c r="G1231" s="8"/>
      <c r="H1231" s="8" t="s">
        <v>2255</v>
      </c>
      <c r="I1231" s="7">
        <v>486</v>
      </c>
      <c r="J1231" s="7">
        <v>2</v>
      </c>
      <c r="K1231" s="8" t="s">
        <v>2256</v>
      </c>
      <c r="L1231" s="7">
        <v>2</v>
      </c>
      <c r="M1231" s="8" t="s">
        <v>2257</v>
      </c>
      <c r="N1231" s="8" t="s">
        <v>28</v>
      </c>
      <c r="O1231" s="8" t="s">
        <v>29</v>
      </c>
      <c r="P1231" s="8" t="s">
        <v>30</v>
      </c>
      <c r="Q1231" s="8" t="s">
        <v>31</v>
      </c>
      <c r="R1231" s="9">
        <v>-15.284700000000001</v>
      </c>
      <c r="S1231" s="9">
        <v>37.44</v>
      </c>
      <c r="T1231" s="19">
        <v>1</v>
      </c>
      <c r="U1231" s="7">
        <v>0</v>
      </c>
      <c r="V1231" s="7"/>
      <c r="W1231" s="7"/>
      <c r="X1231" s="7">
        <v>1</v>
      </c>
      <c r="Y1231" s="7">
        <v>0</v>
      </c>
      <c r="Z1231" s="7"/>
      <c r="AA1231" s="7"/>
      <c r="AB1231" s="7"/>
    </row>
    <row r="1232" spans="1:28" ht="15" customHeight="1" x14ac:dyDescent="0.25">
      <c r="A1232" s="7">
        <v>1204</v>
      </c>
      <c r="B1232" s="8" t="s">
        <v>23</v>
      </c>
      <c r="C1232" s="7">
        <v>1040212</v>
      </c>
      <c r="D1232" s="7">
        <v>439</v>
      </c>
      <c r="E1232" s="8" t="s">
        <v>2244</v>
      </c>
      <c r="F1232" s="8" t="s">
        <v>2248</v>
      </c>
      <c r="G1232" s="8"/>
      <c r="H1232" s="8" t="s">
        <v>2258</v>
      </c>
      <c r="I1232" s="7">
        <v>487</v>
      </c>
      <c r="J1232" s="7">
        <v>1</v>
      </c>
      <c r="K1232" s="8" t="s">
        <v>2248</v>
      </c>
      <c r="L1232" s="7">
        <v>6</v>
      </c>
      <c r="M1232" s="8" t="s">
        <v>2259</v>
      </c>
      <c r="N1232" s="8" t="s">
        <v>28</v>
      </c>
      <c r="O1232" s="8" t="s">
        <v>29</v>
      </c>
      <c r="P1232" s="8" t="s">
        <v>30</v>
      </c>
      <c r="Q1232" s="8" t="s">
        <v>31</v>
      </c>
      <c r="R1232" s="9">
        <v>-15.918100000000001</v>
      </c>
      <c r="S1232" s="9">
        <v>37.852499999999999</v>
      </c>
      <c r="T1232" s="19">
        <v>1</v>
      </c>
      <c r="U1232" s="7">
        <v>1</v>
      </c>
      <c r="V1232" s="7"/>
      <c r="W1232" s="7"/>
      <c r="X1232" s="7">
        <v>1</v>
      </c>
      <c r="Y1232" s="7">
        <v>0</v>
      </c>
      <c r="Z1232" s="7"/>
      <c r="AA1232" s="7"/>
      <c r="AB1232" s="7"/>
    </row>
    <row r="1233" spans="1:28" ht="15" customHeight="1" x14ac:dyDescent="0.25">
      <c r="A1233" s="7">
        <v>1205</v>
      </c>
      <c r="B1233" s="8" t="s">
        <v>23</v>
      </c>
      <c r="C1233" s="7">
        <v>1040213</v>
      </c>
      <c r="D1233" s="7">
        <v>573</v>
      </c>
      <c r="E1233" s="8" t="s">
        <v>2244</v>
      </c>
      <c r="F1233" s="8" t="s">
        <v>2248</v>
      </c>
      <c r="G1233" s="8"/>
      <c r="H1233" s="8" t="s">
        <v>2260</v>
      </c>
      <c r="I1233" s="7">
        <v>488</v>
      </c>
      <c r="J1233" s="7">
        <v>1</v>
      </c>
      <c r="K1233" s="8" t="s">
        <v>2256</v>
      </c>
      <c r="L1233" s="7">
        <v>1</v>
      </c>
      <c r="M1233" s="8" t="s">
        <v>2261</v>
      </c>
      <c r="N1233" s="8" t="s">
        <v>28</v>
      </c>
      <c r="O1233" s="8" t="s">
        <v>29</v>
      </c>
      <c r="P1233" s="8" t="s">
        <v>30</v>
      </c>
      <c r="Q1233" s="8" t="s">
        <v>31</v>
      </c>
      <c r="R1233" s="9">
        <v>-15.4339</v>
      </c>
      <c r="S1233" s="9">
        <v>37.443300000000001</v>
      </c>
      <c r="T1233" s="19">
        <v>1</v>
      </c>
      <c r="U1233" s="7">
        <v>1</v>
      </c>
      <c r="V1233" s="7"/>
      <c r="W1233" s="7"/>
      <c r="X1233" s="7">
        <v>1</v>
      </c>
      <c r="Y1233" s="7">
        <v>0</v>
      </c>
      <c r="Z1233" s="7"/>
      <c r="AA1233" s="7"/>
      <c r="AB1233" s="7"/>
    </row>
    <row r="1234" spans="1:28" ht="15" customHeight="1" x14ac:dyDescent="0.25">
      <c r="A1234" s="7">
        <v>1206</v>
      </c>
      <c r="B1234" s="8" t="s">
        <v>23</v>
      </c>
      <c r="C1234" s="7">
        <v>1040214</v>
      </c>
      <c r="D1234" s="7">
        <v>462</v>
      </c>
      <c r="E1234" s="8" t="s">
        <v>2244</v>
      </c>
      <c r="F1234" s="8" t="s">
        <v>2248</v>
      </c>
      <c r="G1234" s="8"/>
      <c r="H1234" s="8" t="s">
        <v>2262</v>
      </c>
      <c r="I1234" s="7">
        <v>489</v>
      </c>
      <c r="J1234" s="7">
        <v>1</v>
      </c>
      <c r="K1234" s="8" t="s">
        <v>2248</v>
      </c>
      <c r="L1234" s="7">
        <v>9</v>
      </c>
      <c r="M1234" s="8" t="s">
        <v>2263</v>
      </c>
      <c r="N1234" s="8" t="s">
        <v>28</v>
      </c>
      <c r="O1234" s="8" t="s">
        <v>29</v>
      </c>
      <c r="P1234" s="8" t="s">
        <v>30</v>
      </c>
      <c r="Q1234" s="8" t="s">
        <v>31</v>
      </c>
      <c r="R1234" s="9">
        <v>-15.67</v>
      </c>
      <c r="S1234" s="9">
        <v>37.573099999999997</v>
      </c>
      <c r="T1234" s="19">
        <v>1</v>
      </c>
      <c r="U1234" s="7">
        <v>0</v>
      </c>
      <c r="V1234" s="7"/>
      <c r="W1234" s="7"/>
      <c r="X1234" s="7">
        <v>0</v>
      </c>
      <c r="Y1234" s="7">
        <v>0</v>
      </c>
      <c r="Z1234" s="7"/>
      <c r="AA1234" s="7"/>
      <c r="AB1234" s="7"/>
    </row>
    <row r="1235" spans="1:28" ht="15" customHeight="1" x14ac:dyDescent="0.25">
      <c r="A1235" s="7">
        <v>1207</v>
      </c>
      <c r="B1235" s="8" t="s">
        <v>23</v>
      </c>
      <c r="C1235" s="7">
        <v>1040215</v>
      </c>
      <c r="D1235" s="7">
        <v>445</v>
      </c>
      <c r="E1235" s="8" t="s">
        <v>2244</v>
      </c>
      <c r="F1235" s="8" t="s">
        <v>2248</v>
      </c>
      <c r="G1235" s="8"/>
      <c r="H1235" s="8" t="s">
        <v>2264</v>
      </c>
      <c r="I1235" s="7">
        <v>490</v>
      </c>
      <c r="J1235" s="7">
        <v>1</v>
      </c>
      <c r="K1235" s="8" t="s">
        <v>2256</v>
      </c>
      <c r="L1235" s="7">
        <v>1</v>
      </c>
      <c r="M1235" s="8" t="s">
        <v>2261</v>
      </c>
      <c r="N1235" s="8" t="s">
        <v>28</v>
      </c>
      <c r="O1235" s="8" t="s">
        <v>29</v>
      </c>
      <c r="P1235" s="8" t="s">
        <v>30</v>
      </c>
      <c r="Q1235" s="8" t="s">
        <v>31</v>
      </c>
      <c r="R1235" s="9">
        <v>-15.398</v>
      </c>
      <c r="S1235" s="9">
        <v>37.604700000000001</v>
      </c>
      <c r="T1235" s="19">
        <v>1</v>
      </c>
      <c r="U1235" s="7">
        <v>0</v>
      </c>
      <c r="V1235" s="7"/>
      <c r="W1235" s="7"/>
      <c r="X1235" s="7">
        <v>0</v>
      </c>
      <c r="Y1235" s="7">
        <v>0</v>
      </c>
      <c r="Z1235" s="7"/>
      <c r="AA1235" s="7"/>
      <c r="AB1235" s="7"/>
    </row>
    <row r="1236" spans="1:28" ht="15" customHeight="1" x14ac:dyDescent="0.25">
      <c r="A1236" s="7">
        <v>1208</v>
      </c>
      <c r="B1236" s="8" t="s">
        <v>23</v>
      </c>
      <c r="C1236" s="7">
        <v>1040216</v>
      </c>
      <c r="D1236" s="7">
        <v>444</v>
      </c>
      <c r="E1236" s="8" t="s">
        <v>2244</v>
      </c>
      <c r="F1236" s="8" t="s">
        <v>2248</v>
      </c>
      <c r="G1236" s="8"/>
      <c r="H1236" s="8" t="s">
        <v>2265</v>
      </c>
      <c r="I1236" s="7">
        <v>491</v>
      </c>
      <c r="J1236" s="7">
        <v>1</v>
      </c>
      <c r="K1236" s="8" t="s">
        <v>2248</v>
      </c>
      <c r="L1236" s="7">
        <v>5</v>
      </c>
      <c r="M1236" s="8" t="s">
        <v>2266</v>
      </c>
      <c r="N1236" s="8" t="s">
        <v>28</v>
      </c>
      <c r="O1236" s="8" t="s">
        <v>29</v>
      </c>
      <c r="P1236" s="8" t="s">
        <v>30</v>
      </c>
      <c r="Q1236" s="8" t="s">
        <v>31</v>
      </c>
      <c r="R1236" s="9">
        <v>-15.386100000000001</v>
      </c>
      <c r="S1236" s="9">
        <v>37.767800000000001</v>
      </c>
      <c r="T1236" s="19">
        <v>1</v>
      </c>
      <c r="U1236" s="7">
        <v>0</v>
      </c>
      <c r="V1236" s="7"/>
      <c r="W1236" s="7"/>
      <c r="X1236" s="7">
        <v>1</v>
      </c>
      <c r="Y1236" s="7">
        <v>0</v>
      </c>
      <c r="Z1236" s="7"/>
      <c r="AA1236" s="7"/>
      <c r="AB1236" s="7"/>
    </row>
    <row r="1237" spans="1:28" ht="15" customHeight="1" x14ac:dyDescent="0.25">
      <c r="A1237" s="7">
        <v>1209</v>
      </c>
      <c r="B1237" s="8" t="s">
        <v>23</v>
      </c>
      <c r="C1237" s="7">
        <v>1040236</v>
      </c>
      <c r="D1237" s="7">
        <v>461</v>
      </c>
      <c r="E1237" s="8" t="s">
        <v>2244</v>
      </c>
      <c r="F1237" s="8" t="s">
        <v>2248</v>
      </c>
      <c r="G1237" s="8"/>
      <c r="H1237" s="8" t="s">
        <v>2267</v>
      </c>
      <c r="I1237" s="7">
        <v>492</v>
      </c>
      <c r="J1237" s="7">
        <v>2</v>
      </c>
      <c r="K1237" s="8" t="s">
        <v>2256</v>
      </c>
      <c r="L1237" s="7">
        <v>3</v>
      </c>
      <c r="M1237" s="8" t="s">
        <v>2268</v>
      </c>
      <c r="N1237" s="8" t="s">
        <v>28</v>
      </c>
      <c r="O1237" s="8" t="s">
        <v>29</v>
      </c>
      <c r="P1237" s="8" t="s">
        <v>30</v>
      </c>
      <c r="Q1237" s="8" t="s">
        <v>31</v>
      </c>
      <c r="R1237" s="9">
        <v>-15.5678</v>
      </c>
      <c r="S1237" s="9">
        <v>37.359200000000001</v>
      </c>
      <c r="T1237" s="19">
        <v>1</v>
      </c>
      <c r="U1237" s="7">
        <v>0</v>
      </c>
      <c r="V1237" s="7"/>
      <c r="W1237" s="7"/>
      <c r="X1237" s="7">
        <v>1</v>
      </c>
      <c r="Y1237" s="7">
        <v>0</v>
      </c>
      <c r="Z1237" s="7"/>
      <c r="AA1237" s="7"/>
      <c r="AB1237" s="7"/>
    </row>
    <row r="1238" spans="1:28" ht="15" customHeight="1" x14ac:dyDescent="0.25">
      <c r="A1238" s="7">
        <v>1210</v>
      </c>
      <c r="B1238" s="8" t="s">
        <v>23</v>
      </c>
      <c r="C1238" s="7">
        <v>1040237</v>
      </c>
      <c r="D1238" s="7">
        <v>463</v>
      </c>
      <c r="E1238" s="8" t="s">
        <v>2244</v>
      </c>
      <c r="F1238" s="8" t="s">
        <v>2248</v>
      </c>
      <c r="G1238" s="8"/>
      <c r="H1238" s="8" t="s">
        <v>2269</v>
      </c>
      <c r="I1238" s="7">
        <v>493</v>
      </c>
      <c r="J1238" s="7">
        <v>1</v>
      </c>
      <c r="K1238" s="8" t="s">
        <v>2248</v>
      </c>
      <c r="L1238" s="7">
        <v>10</v>
      </c>
      <c r="M1238" s="8" t="s">
        <v>2270</v>
      </c>
      <c r="N1238" s="8" t="s">
        <v>28</v>
      </c>
      <c r="O1238" s="8" t="s">
        <v>29</v>
      </c>
      <c r="P1238" s="8" t="s">
        <v>30</v>
      </c>
      <c r="Q1238" s="8" t="s">
        <v>31</v>
      </c>
      <c r="R1238" s="9">
        <v>-15.7639</v>
      </c>
      <c r="S1238" s="9">
        <v>37.755600000000001</v>
      </c>
      <c r="T1238" s="19">
        <v>1</v>
      </c>
      <c r="U1238" s="7">
        <v>0</v>
      </c>
      <c r="V1238" s="7"/>
      <c r="W1238" s="7"/>
      <c r="X1238" s="7">
        <v>1</v>
      </c>
      <c r="Y1238" s="7">
        <v>0</v>
      </c>
      <c r="Z1238" s="7"/>
      <c r="AA1238" s="7"/>
      <c r="AB1238" s="7"/>
    </row>
    <row r="1239" spans="1:28" s="32" customFormat="1" ht="15" customHeight="1" x14ac:dyDescent="0.25">
      <c r="A1239" s="28">
        <v>1211</v>
      </c>
      <c r="B1239" s="29" t="s">
        <v>23</v>
      </c>
      <c r="C1239" s="28">
        <v>1040255</v>
      </c>
      <c r="D1239" s="28"/>
      <c r="E1239" s="29" t="s">
        <v>2244</v>
      </c>
      <c r="F1239" s="29" t="s">
        <v>2248</v>
      </c>
      <c r="G1239" s="29"/>
      <c r="H1239" s="29" t="s">
        <v>2645</v>
      </c>
      <c r="I1239" s="28">
        <v>494</v>
      </c>
      <c r="J1239" s="28"/>
      <c r="K1239" s="29"/>
      <c r="L1239" s="28"/>
      <c r="M1239" s="29"/>
      <c r="N1239" s="29" t="s">
        <v>28</v>
      </c>
      <c r="O1239" s="29" t="s">
        <v>29</v>
      </c>
      <c r="P1239" s="29" t="s">
        <v>30</v>
      </c>
      <c r="Q1239" s="29" t="s">
        <v>31</v>
      </c>
      <c r="R1239" s="30">
        <v>-15.8048737</v>
      </c>
      <c r="S1239" s="30">
        <v>37.909950610000003</v>
      </c>
      <c r="T1239" s="31">
        <v>1</v>
      </c>
      <c r="U1239" s="28">
        <v>0</v>
      </c>
      <c r="V1239" s="28"/>
      <c r="W1239" s="28"/>
      <c r="X1239" s="28">
        <v>0</v>
      </c>
      <c r="Y1239" s="28">
        <v>0</v>
      </c>
      <c r="Z1239" s="28"/>
      <c r="AA1239" s="28"/>
      <c r="AB1239" s="28"/>
    </row>
    <row r="1240" spans="1:28" s="27" customFormat="1" ht="15" customHeight="1" x14ac:dyDescent="0.25">
      <c r="A1240" s="23">
        <v>1212</v>
      </c>
      <c r="B1240" s="24" t="s">
        <v>23</v>
      </c>
      <c r="C1240" s="23">
        <v>1040256</v>
      </c>
      <c r="D1240" s="23"/>
      <c r="E1240" s="24" t="s">
        <v>2244</v>
      </c>
      <c r="F1240" s="24" t="s">
        <v>2248</v>
      </c>
      <c r="G1240" s="24"/>
      <c r="H1240" s="24" t="s">
        <v>2748</v>
      </c>
      <c r="I1240" s="23">
        <v>495</v>
      </c>
      <c r="J1240" s="23"/>
      <c r="K1240" s="24"/>
      <c r="L1240" s="23"/>
      <c r="M1240" s="24"/>
      <c r="N1240" s="24"/>
      <c r="O1240" s="24"/>
      <c r="P1240" s="24"/>
      <c r="Q1240" s="24"/>
      <c r="R1240" s="25"/>
      <c r="S1240" s="25"/>
      <c r="T1240" s="26">
        <v>1</v>
      </c>
      <c r="U1240" s="23">
        <v>0</v>
      </c>
      <c r="V1240" s="23"/>
      <c r="W1240" s="23"/>
      <c r="X1240" s="23">
        <v>0</v>
      </c>
      <c r="Y1240" s="23">
        <v>0</v>
      </c>
      <c r="Z1240" s="23"/>
      <c r="AA1240" s="23"/>
      <c r="AB1240" s="23"/>
    </row>
    <row r="1241" spans="1:28" ht="15" customHeight="1" x14ac:dyDescent="0.25">
      <c r="A1241" s="7">
        <v>1213</v>
      </c>
      <c r="B1241" s="8" t="s">
        <v>23</v>
      </c>
      <c r="C1241" s="7">
        <v>1040265</v>
      </c>
      <c r="D1241" s="7">
        <v>572</v>
      </c>
      <c r="E1241" s="8" t="s">
        <v>2244</v>
      </c>
      <c r="F1241" s="8" t="s">
        <v>2248</v>
      </c>
      <c r="G1241" s="8"/>
      <c r="H1241" s="8" t="s">
        <v>2271</v>
      </c>
      <c r="I1241" s="7">
        <v>496</v>
      </c>
      <c r="J1241" s="7">
        <v>1</v>
      </c>
      <c r="K1241" s="8" t="s">
        <v>2248</v>
      </c>
      <c r="L1241" s="7">
        <v>2</v>
      </c>
      <c r="M1241" s="8" t="s">
        <v>2272</v>
      </c>
      <c r="N1241" s="8" t="s">
        <v>28</v>
      </c>
      <c r="O1241" s="8" t="s">
        <v>29</v>
      </c>
      <c r="P1241" s="8" t="s">
        <v>30</v>
      </c>
      <c r="Q1241" s="8" t="s">
        <v>31</v>
      </c>
      <c r="R1241" s="9">
        <v>-15.706899999999999</v>
      </c>
      <c r="S1241" s="9">
        <v>37.6417</v>
      </c>
      <c r="T1241" s="19">
        <v>1</v>
      </c>
      <c r="U1241" s="7">
        <v>0</v>
      </c>
      <c r="V1241" s="7"/>
      <c r="W1241" s="7"/>
      <c r="X1241" s="7">
        <v>1</v>
      </c>
      <c r="Y1241" s="7">
        <v>0</v>
      </c>
      <c r="Z1241" s="7"/>
      <c r="AA1241" s="7"/>
      <c r="AB1241" s="7"/>
    </row>
    <row r="1242" spans="1:28" s="32" customFormat="1" ht="15" customHeight="1" x14ac:dyDescent="0.25">
      <c r="A1242" s="28">
        <v>1214</v>
      </c>
      <c r="B1242" s="29" t="s">
        <v>23</v>
      </c>
      <c r="C1242" s="28">
        <v>1040299</v>
      </c>
      <c r="D1242" s="28"/>
      <c r="E1242" s="29" t="s">
        <v>2244</v>
      </c>
      <c r="F1242" s="29" t="s">
        <v>2248</v>
      </c>
      <c r="G1242" s="29"/>
      <c r="H1242" s="29" t="s">
        <v>2706</v>
      </c>
      <c r="I1242" s="28">
        <v>497</v>
      </c>
      <c r="J1242" s="28"/>
      <c r="K1242" s="29"/>
      <c r="L1242" s="28"/>
      <c r="M1242" s="29"/>
      <c r="N1242" s="29" t="s">
        <v>28</v>
      </c>
      <c r="O1242" s="29" t="s">
        <v>29</v>
      </c>
      <c r="P1242" s="29" t="s">
        <v>30</v>
      </c>
      <c r="Q1242" s="29" t="s">
        <v>31</v>
      </c>
      <c r="R1242" s="30">
        <v>-15.644198656082001</v>
      </c>
      <c r="S1242" s="30">
        <v>37.679468393325998</v>
      </c>
      <c r="T1242" s="31">
        <v>1</v>
      </c>
      <c r="U1242" s="28">
        <v>0</v>
      </c>
      <c r="V1242" s="28"/>
      <c r="W1242" s="28"/>
      <c r="X1242" s="28">
        <v>1</v>
      </c>
      <c r="Y1242" s="28">
        <v>0</v>
      </c>
      <c r="Z1242" s="28"/>
      <c r="AA1242" s="28"/>
      <c r="AB1242" s="28"/>
    </row>
    <row r="1243" spans="1:28" ht="15" customHeight="1" x14ac:dyDescent="0.25">
      <c r="A1243" s="7">
        <v>1215</v>
      </c>
      <c r="B1243" s="8" t="s">
        <v>23</v>
      </c>
      <c r="C1243" s="7">
        <v>1040306</v>
      </c>
      <c r="D1243" s="7">
        <v>575</v>
      </c>
      <c r="E1243" s="8" t="s">
        <v>2244</v>
      </c>
      <c r="F1243" s="8" t="s">
        <v>2273</v>
      </c>
      <c r="G1243" s="8"/>
      <c r="H1243" s="8" t="s">
        <v>2274</v>
      </c>
      <c r="I1243" s="7">
        <v>498</v>
      </c>
      <c r="J1243" s="7">
        <v>3</v>
      </c>
      <c r="K1243" s="8" t="s">
        <v>2275</v>
      </c>
      <c r="L1243" s="7">
        <v>2</v>
      </c>
      <c r="M1243" s="8" t="s">
        <v>2276</v>
      </c>
      <c r="N1243" s="8" t="s">
        <v>28</v>
      </c>
      <c r="O1243" s="8" t="s">
        <v>61</v>
      </c>
      <c r="P1243" s="8" t="s">
        <v>61</v>
      </c>
      <c r="Q1243" s="8" t="s">
        <v>31</v>
      </c>
      <c r="R1243" s="9">
        <v>-18.351900000000001</v>
      </c>
      <c r="S1243" s="9">
        <v>36.6783</v>
      </c>
      <c r="T1243" s="19">
        <v>1</v>
      </c>
      <c r="U1243" s="7">
        <v>0</v>
      </c>
      <c r="V1243" s="7"/>
      <c r="W1243" s="7"/>
      <c r="X1243" s="7">
        <v>0</v>
      </c>
      <c r="Y1243" s="7">
        <v>0</v>
      </c>
      <c r="Z1243" s="7"/>
      <c r="AA1243" s="7"/>
      <c r="AB1243" s="7"/>
    </row>
    <row r="1244" spans="1:28" ht="15" customHeight="1" x14ac:dyDescent="0.25">
      <c r="A1244" s="7">
        <v>1216</v>
      </c>
      <c r="B1244" s="8" t="s">
        <v>23</v>
      </c>
      <c r="C1244" s="7">
        <v>1040307</v>
      </c>
      <c r="D1244" s="7">
        <v>465</v>
      </c>
      <c r="E1244" s="8" t="s">
        <v>2244</v>
      </c>
      <c r="F1244" s="8" t="s">
        <v>2273</v>
      </c>
      <c r="G1244" s="8"/>
      <c r="H1244" s="8" t="s">
        <v>2313</v>
      </c>
      <c r="I1244" s="7">
        <v>499</v>
      </c>
      <c r="J1244" s="7">
        <v>1</v>
      </c>
      <c r="K1244" s="8" t="s">
        <v>2273</v>
      </c>
      <c r="L1244" s="7">
        <v>1</v>
      </c>
      <c r="M1244" s="8" t="s">
        <v>2296</v>
      </c>
      <c r="N1244" s="8" t="s">
        <v>65</v>
      </c>
      <c r="O1244" s="8" t="s">
        <v>29</v>
      </c>
      <c r="P1244" s="8" t="s">
        <v>30</v>
      </c>
      <c r="Q1244" s="8" t="s">
        <v>31</v>
      </c>
      <c r="R1244" s="9">
        <v>-18.583300000000001</v>
      </c>
      <c r="S1244" s="9">
        <v>36.464399999999998</v>
      </c>
      <c r="T1244" s="19">
        <v>1</v>
      </c>
      <c r="U1244" s="7">
        <v>1</v>
      </c>
      <c r="V1244" s="7"/>
      <c r="W1244" s="7">
        <v>1</v>
      </c>
      <c r="X1244" s="7">
        <v>1</v>
      </c>
      <c r="Y1244" s="7">
        <v>0</v>
      </c>
      <c r="Z1244" s="7"/>
      <c r="AA1244" s="7"/>
      <c r="AB1244" s="7"/>
    </row>
    <row r="1245" spans="1:28" ht="15" customHeight="1" x14ac:dyDescent="0.25">
      <c r="A1245" s="7">
        <v>1217</v>
      </c>
      <c r="B1245" s="8" t="s">
        <v>23</v>
      </c>
      <c r="C1245" s="7">
        <v>1040308</v>
      </c>
      <c r="D1245" s="7">
        <v>466</v>
      </c>
      <c r="E1245" s="8" t="s">
        <v>2244</v>
      </c>
      <c r="F1245" s="8" t="s">
        <v>2273</v>
      </c>
      <c r="G1245" s="8"/>
      <c r="H1245" s="8" t="s">
        <v>2279</v>
      </c>
      <c r="I1245" s="7">
        <v>500</v>
      </c>
      <c r="J1245" s="7">
        <v>2</v>
      </c>
      <c r="K1245" s="8" t="s">
        <v>2280</v>
      </c>
      <c r="L1245" s="7">
        <v>1</v>
      </c>
      <c r="M1245" s="8" t="s">
        <v>2281</v>
      </c>
      <c r="N1245" s="8" t="s">
        <v>65</v>
      </c>
      <c r="O1245" s="8" t="s">
        <v>29</v>
      </c>
      <c r="P1245" s="8" t="s">
        <v>30</v>
      </c>
      <c r="Q1245" s="8" t="s">
        <v>31</v>
      </c>
      <c r="R1245" s="9">
        <v>-18.405000000000001</v>
      </c>
      <c r="S1245" s="9">
        <v>36.1081</v>
      </c>
      <c r="T1245" s="19">
        <v>1</v>
      </c>
      <c r="U1245" s="7">
        <v>1</v>
      </c>
      <c r="V1245" s="7"/>
      <c r="W1245" s="7"/>
      <c r="X1245" s="7">
        <v>1</v>
      </c>
      <c r="Y1245" s="7">
        <v>0</v>
      </c>
      <c r="Z1245" s="7"/>
      <c r="AA1245" s="7"/>
      <c r="AB1245" s="7"/>
    </row>
    <row r="1246" spans="1:28" ht="15" customHeight="1" x14ac:dyDescent="0.25">
      <c r="A1246" s="7">
        <v>1218</v>
      </c>
      <c r="B1246" s="8" t="s">
        <v>23</v>
      </c>
      <c r="C1246" s="7">
        <v>1040309</v>
      </c>
      <c r="D1246" s="7">
        <v>469</v>
      </c>
      <c r="E1246" s="8" t="s">
        <v>2244</v>
      </c>
      <c r="F1246" s="8" t="s">
        <v>2273</v>
      </c>
      <c r="G1246" s="8"/>
      <c r="H1246" s="8" t="s">
        <v>2282</v>
      </c>
      <c r="I1246" s="7">
        <v>501</v>
      </c>
      <c r="J1246" s="7">
        <v>3</v>
      </c>
      <c r="K1246" s="8" t="s">
        <v>2275</v>
      </c>
      <c r="L1246" s="7">
        <v>3</v>
      </c>
      <c r="M1246" s="8" t="s">
        <v>2283</v>
      </c>
      <c r="N1246" s="8" t="s">
        <v>28</v>
      </c>
      <c r="O1246" s="8" t="s">
        <v>61</v>
      </c>
      <c r="P1246" s="8" t="s">
        <v>61</v>
      </c>
      <c r="Q1246" s="8" t="s">
        <v>31</v>
      </c>
      <c r="R1246" s="9">
        <v>-18.2683</v>
      </c>
      <c r="S1246" s="9">
        <v>36.65</v>
      </c>
      <c r="T1246" s="19">
        <v>1</v>
      </c>
      <c r="U1246" s="7">
        <v>0</v>
      </c>
      <c r="V1246" s="7"/>
      <c r="W1246" s="7"/>
      <c r="X1246" s="7">
        <v>1</v>
      </c>
      <c r="Y1246" s="7">
        <v>0</v>
      </c>
      <c r="Z1246" s="7"/>
      <c r="AA1246" s="7"/>
      <c r="AB1246" s="7"/>
    </row>
    <row r="1247" spans="1:28" ht="15" customHeight="1" x14ac:dyDescent="0.25">
      <c r="A1247" s="7">
        <v>1219</v>
      </c>
      <c r="B1247" s="8" t="s">
        <v>23</v>
      </c>
      <c r="C1247" s="7">
        <v>1040310</v>
      </c>
      <c r="D1247" s="7">
        <v>470</v>
      </c>
      <c r="E1247" s="8" t="s">
        <v>2244</v>
      </c>
      <c r="F1247" s="8" t="s">
        <v>2273</v>
      </c>
      <c r="G1247" s="8"/>
      <c r="H1247" s="8" t="s">
        <v>2284</v>
      </c>
      <c r="I1247" s="7">
        <v>502</v>
      </c>
      <c r="J1247" s="7">
        <v>1</v>
      </c>
      <c r="K1247" s="8" t="s">
        <v>2273</v>
      </c>
      <c r="L1247" s="7">
        <v>2</v>
      </c>
      <c r="M1247" s="8" t="s">
        <v>2285</v>
      </c>
      <c r="N1247" s="8" t="s">
        <v>28</v>
      </c>
      <c r="O1247" s="8" t="s">
        <v>61</v>
      </c>
      <c r="P1247" s="8" t="s">
        <v>61</v>
      </c>
      <c r="Q1247" s="8" t="s">
        <v>31</v>
      </c>
      <c r="R1247" s="9">
        <v>-18.665600000000001</v>
      </c>
      <c r="S1247" s="9">
        <v>36.2425</v>
      </c>
      <c r="T1247" s="19">
        <v>1</v>
      </c>
      <c r="U1247" s="7">
        <v>0</v>
      </c>
      <c r="V1247" s="7"/>
      <c r="W1247" s="7"/>
      <c r="X1247" s="7">
        <v>1</v>
      </c>
      <c r="Y1247" s="7">
        <v>0</v>
      </c>
      <c r="Z1247" s="7"/>
      <c r="AA1247" s="7"/>
      <c r="AB1247" s="7"/>
    </row>
    <row r="1248" spans="1:28" ht="15" customHeight="1" x14ac:dyDescent="0.25">
      <c r="A1248" s="7">
        <v>1220</v>
      </c>
      <c r="B1248" s="8" t="s">
        <v>23</v>
      </c>
      <c r="C1248" s="7">
        <v>1040311</v>
      </c>
      <c r="D1248" s="7">
        <v>468</v>
      </c>
      <c r="E1248" s="8" t="s">
        <v>2244</v>
      </c>
      <c r="F1248" s="8" t="s">
        <v>2273</v>
      </c>
      <c r="G1248" s="8"/>
      <c r="H1248" s="8" t="s">
        <v>2286</v>
      </c>
      <c r="I1248" s="7">
        <v>503</v>
      </c>
      <c r="J1248" s="7">
        <v>3</v>
      </c>
      <c r="K1248" s="8" t="s">
        <v>2275</v>
      </c>
      <c r="L1248" s="7">
        <v>1</v>
      </c>
      <c r="M1248" s="8" t="s">
        <v>2287</v>
      </c>
      <c r="N1248" s="8" t="s">
        <v>28</v>
      </c>
      <c r="O1248" s="8" t="s">
        <v>29</v>
      </c>
      <c r="P1248" s="8" t="s">
        <v>30</v>
      </c>
      <c r="Q1248" s="8" t="s">
        <v>31</v>
      </c>
      <c r="R1248" s="9">
        <v>-18.367799999999999</v>
      </c>
      <c r="S1248" s="9">
        <v>36.568300000000001</v>
      </c>
      <c r="T1248" s="19">
        <v>1</v>
      </c>
      <c r="U1248" s="7">
        <v>0</v>
      </c>
      <c r="V1248" s="7"/>
      <c r="W1248" s="7"/>
      <c r="X1248" s="7">
        <v>1</v>
      </c>
      <c r="Y1248" s="7">
        <v>0</v>
      </c>
      <c r="Z1248" s="7"/>
      <c r="AA1248" s="7"/>
      <c r="AB1248" s="7"/>
    </row>
    <row r="1249" spans="1:28" ht="15" customHeight="1" x14ac:dyDescent="0.25">
      <c r="A1249" s="7">
        <v>1221</v>
      </c>
      <c r="B1249" s="8" t="s">
        <v>23</v>
      </c>
      <c r="C1249" s="7">
        <v>1040312</v>
      </c>
      <c r="D1249" s="7">
        <v>427</v>
      </c>
      <c r="E1249" s="8" t="s">
        <v>2244</v>
      </c>
      <c r="F1249" s="8" t="s">
        <v>2273</v>
      </c>
      <c r="G1249" s="8"/>
      <c r="H1249" s="8" t="s">
        <v>2288</v>
      </c>
      <c r="I1249" s="7">
        <v>504</v>
      </c>
      <c r="J1249" s="7">
        <v>3</v>
      </c>
      <c r="K1249" s="8" t="s">
        <v>2275</v>
      </c>
      <c r="L1249" s="7">
        <v>4</v>
      </c>
      <c r="M1249" s="8" t="s">
        <v>2289</v>
      </c>
      <c r="N1249" s="8" t="s">
        <v>28</v>
      </c>
      <c r="O1249" s="8" t="s">
        <v>61</v>
      </c>
      <c r="P1249" s="8" t="s">
        <v>61</v>
      </c>
      <c r="Q1249" s="8" t="s">
        <v>31</v>
      </c>
      <c r="R1249" s="9">
        <v>-18.2942</v>
      </c>
      <c r="S1249" s="9">
        <v>36.7136</v>
      </c>
      <c r="T1249" s="19">
        <v>1</v>
      </c>
      <c r="U1249" s="7">
        <v>0</v>
      </c>
      <c r="V1249" s="7"/>
      <c r="W1249" s="7"/>
      <c r="X1249" s="7">
        <v>0</v>
      </c>
      <c r="Y1249" s="7">
        <v>0</v>
      </c>
      <c r="Z1249" s="7"/>
      <c r="AA1249" s="7"/>
      <c r="AB1249" s="7"/>
    </row>
    <row r="1250" spans="1:28" ht="15" customHeight="1" x14ac:dyDescent="0.25">
      <c r="A1250" s="7">
        <v>1222</v>
      </c>
      <c r="B1250" s="8" t="s">
        <v>23</v>
      </c>
      <c r="C1250" s="7">
        <v>1040313</v>
      </c>
      <c r="D1250" s="7">
        <v>471</v>
      </c>
      <c r="E1250" s="8" t="s">
        <v>2244</v>
      </c>
      <c r="F1250" s="8" t="s">
        <v>2273</v>
      </c>
      <c r="G1250" s="8"/>
      <c r="H1250" s="8" t="s">
        <v>2290</v>
      </c>
      <c r="I1250" s="7">
        <v>505</v>
      </c>
      <c r="J1250" s="7">
        <v>1</v>
      </c>
      <c r="K1250" s="8" t="s">
        <v>2273</v>
      </c>
      <c r="L1250" s="7">
        <v>4</v>
      </c>
      <c r="M1250" s="8" t="s">
        <v>2291</v>
      </c>
      <c r="N1250" s="8" t="s">
        <v>28</v>
      </c>
      <c r="O1250" s="8" t="s">
        <v>61</v>
      </c>
      <c r="P1250" s="8" t="s">
        <v>61</v>
      </c>
      <c r="Q1250" s="8" t="s">
        <v>31</v>
      </c>
      <c r="R1250" s="9">
        <v>-18.709399999999999</v>
      </c>
      <c r="S1250" s="9">
        <v>36.354999999999997</v>
      </c>
      <c r="T1250" s="19">
        <v>1</v>
      </c>
      <c r="U1250" s="7">
        <v>0</v>
      </c>
      <c r="V1250" s="7"/>
      <c r="W1250" s="7"/>
      <c r="X1250" s="7">
        <v>0</v>
      </c>
      <c r="Y1250" s="7">
        <v>0</v>
      </c>
      <c r="Z1250" s="7"/>
      <c r="AA1250" s="7"/>
      <c r="AB1250" s="7"/>
    </row>
    <row r="1251" spans="1:28" ht="15" customHeight="1" x14ac:dyDescent="0.25">
      <c r="A1251" s="7">
        <v>1223</v>
      </c>
      <c r="B1251" s="8" t="s">
        <v>23</v>
      </c>
      <c r="C1251" s="7">
        <v>1040314</v>
      </c>
      <c r="D1251" s="7">
        <v>574</v>
      </c>
      <c r="E1251" s="8" t="s">
        <v>2244</v>
      </c>
      <c r="F1251" s="8" t="s">
        <v>2273</v>
      </c>
      <c r="G1251" s="8"/>
      <c r="H1251" s="8" t="s">
        <v>2292</v>
      </c>
      <c r="I1251" s="7">
        <v>506</v>
      </c>
      <c r="J1251" s="7">
        <v>2</v>
      </c>
      <c r="K1251" s="8" t="s">
        <v>2280</v>
      </c>
      <c r="L1251" s="7">
        <v>6</v>
      </c>
      <c r="M1251" s="8" t="s">
        <v>1196</v>
      </c>
      <c r="N1251" s="8" t="s">
        <v>28</v>
      </c>
      <c r="O1251" s="8" t="s">
        <v>61</v>
      </c>
      <c r="P1251" s="8" t="s">
        <v>61</v>
      </c>
      <c r="Q1251" s="8" t="s">
        <v>31</v>
      </c>
      <c r="R1251" s="9">
        <v>-18.517800000000001</v>
      </c>
      <c r="S1251" s="9">
        <v>36.147199999999998</v>
      </c>
      <c r="T1251" s="19">
        <v>1</v>
      </c>
      <c r="U1251" s="7">
        <v>0</v>
      </c>
      <c r="V1251" s="7"/>
      <c r="W1251" s="7"/>
      <c r="X1251" s="7">
        <v>0</v>
      </c>
      <c r="Y1251" s="7">
        <v>0</v>
      </c>
      <c r="Z1251" s="7"/>
      <c r="AA1251" s="7"/>
      <c r="AB1251" s="7"/>
    </row>
    <row r="1252" spans="1:28" ht="15" customHeight="1" x14ac:dyDescent="0.25">
      <c r="A1252" s="7">
        <v>1224</v>
      </c>
      <c r="B1252" s="8" t="s">
        <v>23</v>
      </c>
      <c r="C1252" s="7">
        <v>1040315</v>
      </c>
      <c r="D1252" s="7">
        <v>467</v>
      </c>
      <c r="E1252" s="8" t="s">
        <v>2244</v>
      </c>
      <c r="F1252" s="8" t="s">
        <v>2273</v>
      </c>
      <c r="G1252" s="8"/>
      <c r="H1252" s="8" t="s">
        <v>2293</v>
      </c>
      <c r="I1252" s="7">
        <v>507</v>
      </c>
      <c r="J1252" s="7">
        <v>2</v>
      </c>
      <c r="K1252" s="8" t="s">
        <v>2280</v>
      </c>
      <c r="L1252" s="7">
        <v>8</v>
      </c>
      <c r="M1252" s="8" t="s">
        <v>2294</v>
      </c>
      <c r="N1252" s="8" t="s">
        <v>28</v>
      </c>
      <c r="O1252" s="8" t="s">
        <v>61</v>
      </c>
      <c r="P1252" s="8" t="s">
        <v>61</v>
      </c>
      <c r="Q1252" s="8" t="s">
        <v>31</v>
      </c>
      <c r="R1252" s="9">
        <v>-18.2239</v>
      </c>
      <c r="S1252" s="9">
        <v>36.0792</v>
      </c>
      <c r="T1252" s="19">
        <v>1</v>
      </c>
      <c r="U1252" s="7">
        <v>0</v>
      </c>
      <c r="V1252" s="7"/>
      <c r="W1252" s="7"/>
      <c r="X1252" s="7">
        <v>0</v>
      </c>
      <c r="Y1252" s="7">
        <v>0</v>
      </c>
      <c r="Z1252" s="7"/>
      <c r="AA1252" s="7"/>
      <c r="AB1252" s="7"/>
    </row>
    <row r="1253" spans="1:28" ht="15" customHeight="1" x14ac:dyDescent="0.25">
      <c r="A1253" s="7">
        <v>1225</v>
      </c>
      <c r="B1253" s="8" t="s">
        <v>23</v>
      </c>
      <c r="C1253" s="7">
        <v>1040316</v>
      </c>
      <c r="D1253" s="7">
        <v>449</v>
      </c>
      <c r="E1253" s="8" t="s">
        <v>2244</v>
      </c>
      <c r="F1253" s="8" t="s">
        <v>2273</v>
      </c>
      <c r="G1253" s="8"/>
      <c r="H1253" s="8" t="s">
        <v>2295</v>
      </c>
      <c r="I1253" s="7">
        <v>508</v>
      </c>
      <c r="J1253" s="7">
        <v>1</v>
      </c>
      <c r="K1253" s="8" t="s">
        <v>2273</v>
      </c>
      <c r="L1253" s="7">
        <v>1</v>
      </c>
      <c r="M1253" s="8" t="s">
        <v>2296</v>
      </c>
      <c r="N1253" s="8" t="s">
        <v>65</v>
      </c>
      <c r="O1253" s="8" t="s">
        <v>61</v>
      </c>
      <c r="P1253" s="8" t="s">
        <v>61</v>
      </c>
      <c r="Q1253" s="8" t="s">
        <v>31</v>
      </c>
      <c r="R1253" s="9">
        <v>-18.6114</v>
      </c>
      <c r="S1253" s="9">
        <v>36.431399999999996</v>
      </c>
      <c r="T1253" s="19">
        <v>1</v>
      </c>
      <c r="U1253" s="7">
        <v>0</v>
      </c>
      <c r="V1253" s="7"/>
      <c r="W1253" s="7"/>
      <c r="X1253" s="7">
        <v>0</v>
      </c>
      <c r="Y1253" s="7">
        <v>0</v>
      </c>
      <c r="Z1253" s="7"/>
      <c r="AA1253" s="7"/>
      <c r="AB1253" s="7"/>
    </row>
    <row r="1254" spans="1:28" ht="15" customHeight="1" x14ac:dyDescent="0.25">
      <c r="A1254" s="7">
        <v>1238</v>
      </c>
      <c r="B1254" s="8" t="s">
        <v>23</v>
      </c>
      <c r="C1254" s="7">
        <v>1040406</v>
      </c>
      <c r="D1254" s="7">
        <v>479</v>
      </c>
      <c r="E1254" s="8" t="s">
        <v>2244</v>
      </c>
      <c r="F1254" s="8" t="s">
        <v>2314</v>
      </c>
      <c r="G1254" s="8"/>
      <c r="H1254" s="8" t="s">
        <v>2315</v>
      </c>
      <c r="I1254" s="7">
        <v>509</v>
      </c>
      <c r="J1254" s="7">
        <v>2</v>
      </c>
      <c r="K1254" s="8" t="s">
        <v>2316</v>
      </c>
      <c r="L1254" s="7">
        <v>1</v>
      </c>
      <c r="M1254" s="8" t="s">
        <v>2316</v>
      </c>
      <c r="N1254" s="8" t="s">
        <v>28</v>
      </c>
      <c r="O1254" s="8" t="s">
        <v>29</v>
      </c>
      <c r="P1254" s="8" t="s">
        <v>30</v>
      </c>
      <c r="Q1254" s="8" t="s">
        <v>31</v>
      </c>
      <c r="R1254" s="9">
        <v>-15.511900000000001</v>
      </c>
      <c r="S1254" s="9">
        <v>38.257199999999997</v>
      </c>
      <c r="T1254" s="19">
        <v>1</v>
      </c>
      <c r="U1254" s="7">
        <v>1</v>
      </c>
      <c r="V1254" s="7"/>
      <c r="W1254" s="7"/>
      <c r="X1254" s="7">
        <v>1</v>
      </c>
      <c r="Y1254" s="7">
        <v>0</v>
      </c>
      <c r="Z1254" s="7"/>
      <c r="AA1254" s="7"/>
      <c r="AB1254" s="7"/>
    </row>
    <row r="1255" spans="1:28" ht="15" customHeight="1" x14ac:dyDescent="0.25">
      <c r="A1255" s="7">
        <v>1239</v>
      </c>
      <c r="B1255" s="8" t="s">
        <v>23</v>
      </c>
      <c r="C1255" s="7">
        <v>1040407</v>
      </c>
      <c r="D1255" s="7">
        <v>451</v>
      </c>
      <c r="E1255" s="8" t="s">
        <v>2244</v>
      </c>
      <c r="F1255" s="8" t="s">
        <v>2314</v>
      </c>
      <c r="G1255" s="8">
        <v>1</v>
      </c>
      <c r="H1255" s="8" t="s">
        <v>2317</v>
      </c>
      <c r="I1255" s="7">
        <v>510</v>
      </c>
      <c r="J1255" s="7">
        <v>1</v>
      </c>
      <c r="K1255" s="8" t="s">
        <v>2314</v>
      </c>
      <c r="L1255" s="7">
        <v>1</v>
      </c>
      <c r="M1255" s="8" t="s">
        <v>2318</v>
      </c>
      <c r="N1255" s="8" t="s">
        <v>28</v>
      </c>
      <c r="O1255" s="8" t="s">
        <v>29</v>
      </c>
      <c r="P1255" s="8" t="s">
        <v>30</v>
      </c>
      <c r="Q1255" s="8" t="s">
        <v>31</v>
      </c>
      <c r="R1255" s="9">
        <v>-16.1464</v>
      </c>
      <c r="S1255" s="9">
        <v>38.372500000000002</v>
      </c>
      <c r="T1255" s="19">
        <v>1</v>
      </c>
      <c r="U1255" s="7">
        <v>1</v>
      </c>
      <c r="V1255" s="7"/>
      <c r="W1255" s="7"/>
      <c r="X1255" s="7">
        <v>1</v>
      </c>
      <c r="Y1255" s="7">
        <v>0</v>
      </c>
      <c r="Z1255" s="7"/>
      <c r="AA1255" s="7"/>
      <c r="AB1255" s="7"/>
    </row>
    <row r="1256" spans="1:28" ht="15" customHeight="1" x14ac:dyDescent="0.25">
      <c r="A1256" s="7">
        <v>1240</v>
      </c>
      <c r="B1256" s="8" t="s">
        <v>23</v>
      </c>
      <c r="C1256" s="7">
        <v>1040408</v>
      </c>
      <c r="D1256" s="7">
        <v>452</v>
      </c>
      <c r="E1256" s="8" t="s">
        <v>2244</v>
      </c>
      <c r="F1256" s="8" t="s">
        <v>2314</v>
      </c>
      <c r="G1256" s="8"/>
      <c r="H1256" s="8" t="s">
        <v>2319</v>
      </c>
      <c r="I1256" s="7">
        <v>511</v>
      </c>
      <c r="J1256" s="7">
        <v>1</v>
      </c>
      <c r="K1256" s="8" t="s">
        <v>2314</v>
      </c>
      <c r="L1256" s="7">
        <v>5</v>
      </c>
      <c r="M1256" s="8" t="s">
        <v>2320</v>
      </c>
      <c r="N1256" s="8" t="s">
        <v>28</v>
      </c>
      <c r="O1256" s="8" t="s">
        <v>29</v>
      </c>
      <c r="P1256" s="8" t="s">
        <v>30</v>
      </c>
      <c r="Q1256" s="8" t="s">
        <v>31</v>
      </c>
      <c r="R1256" s="9">
        <v>-15.96268952</v>
      </c>
      <c r="S1256" s="9">
        <v>38.441242580000001</v>
      </c>
      <c r="T1256" s="19">
        <v>1</v>
      </c>
      <c r="U1256" s="7">
        <v>1</v>
      </c>
      <c r="V1256" s="7"/>
      <c r="W1256" s="7"/>
      <c r="X1256" s="7">
        <v>1</v>
      </c>
      <c r="Y1256" s="7">
        <v>0</v>
      </c>
      <c r="Z1256" s="7"/>
      <c r="AA1256" s="7"/>
      <c r="AB1256" s="7"/>
    </row>
    <row r="1257" spans="1:28" ht="15" customHeight="1" x14ac:dyDescent="0.25">
      <c r="A1257" s="7">
        <v>1241</v>
      </c>
      <c r="B1257" s="8" t="s">
        <v>23</v>
      </c>
      <c r="C1257" s="7">
        <v>1040409</v>
      </c>
      <c r="D1257" s="7">
        <v>453</v>
      </c>
      <c r="E1257" s="8" t="s">
        <v>2244</v>
      </c>
      <c r="F1257" s="8" t="s">
        <v>2314</v>
      </c>
      <c r="G1257" s="8"/>
      <c r="H1257" s="8" t="s">
        <v>2321</v>
      </c>
      <c r="I1257" s="7">
        <v>512</v>
      </c>
      <c r="J1257" s="7">
        <v>2</v>
      </c>
      <c r="K1257" s="8" t="s">
        <v>2316</v>
      </c>
      <c r="L1257" s="7">
        <v>1</v>
      </c>
      <c r="M1257" s="8" t="s">
        <v>2316</v>
      </c>
      <c r="N1257" s="8" t="s">
        <v>28</v>
      </c>
      <c r="O1257" s="8" t="s">
        <v>29</v>
      </c>
      <c r="P1257" s="8" t="s">
        <v>30</v>
      </c>
      <c r="Q1257" s="8" t="s">
        <v>31</v>
      </c>
      <c r="R1257" s="9">
        <v>-15.512600000000001</v>
      </c>
      <c r="S1257" s="9">
        <v>38.257399999999997</v>
      </c>
      <c r="T1257" s="19">
        <v>1</v>
      </c>
      <c r="U1257" s="7">
        <v>1</v>
      </c>
      <c r="V1257" s="7"/>
      <c r="W1257" s="7"/>
      <c r="X1257" s="7">
        <v>1</v>
      </c>
      <c r="Y1257" s="7">
        <v>0</v>
      </c>
      <c r="Z1257" s="7"/>
      <c r="AA1257" s="7"/>
      <c r="AB1257" s="7"/>
    </row>
    <row r="1258" spans="1:28" ht="15" customHeight="1" x14ac:dyDescent="0.25">
      <c r="A1258" s="7">
        <v>1242</v>
      </c>
      <c r="B1258" s="8" t="s">
        <v>23</v>
      </c>
      <c r="C1258" s="7">
        <v>1040410</v>
      </c>
      <c r="D1258" s="7">
        <v>480</v>
      </c>
      <c r="E1258" s="8" t="s">
        <v>2244</v>
      </c>
      <c r="F1258" s="8" t="s">
        <v>2314</v>
      </c>
      <c r="G1258" s="8">
        <v>1</v>
      </c>
      <c r="H1258" s="8" t="s">
        <v>2322</v>
      </c>
      <c r="I1258" s="7">
        <v>513</v>
      </c>
      <c r="J1258" s="7">
        <v>1</v>
      </c>
      <c r="K1258" s="8" t="s">
        <v>2314</v>
      </c>
      <c r="L1258" s="7">
        <v>7</v>
      </c>
      <c r="M1258" s="8" t="s">
        <v>2323</v>
      </c>
      <c r="N1258" s="8" t="s">
        <v>28</v>
      </c>
      <c r="O1258" s="8" t="s">
        <v>29</v>
      </c>
      <c r="P1258" s="8" t="s">
        <v>30</v>
      </c>
      <c r="Q1258" s="8" t="s">
        <v>31</v>
      </c>
      <c r="R1258" s="9">
        <v>-16.132000000000001</v>
      </c>
      <c r="S1258" s="9">
        <v>38.097499999999997</v>
      </c>
      <c r="T1258" s="19">
        <v>1</v>
      </c>
      <c r="U1258" s="7">
        <v>1</v>
      </c>
      <c r="V1258" s="7"/>
      <c r="W1258" s="7"/>
      <c r="X1258" s="7">
        <v>1</v>
      </c>
      <c r="Y1258" s="7">
        <v>0</v>
      </c>
      <c r="Z1258" s="7"/>
      <c r="AA1258" s="7"/>
      <c r="AB1258" s="7"/>
    </row>
    <row r="1259" spans="1:28" s="27" customFormat="1" ht="15" customHeight="1" x14ac:dyDescent="0.25">
      <c r="A1259" s="23">
        <v>1243</v>
      </c>
      <c r="B1259" s="24" t="s">
        <v>23</v>
      </c>
      <c r="C1259" s="23">
        <v>1040437</v>
      </c>
      <c r="D1259" s="23"/>
      <c r="E1259" s="24" t="s">
        <v>2244</v>
      </c>
      <c r="F1259" s="24" t="s">
        <v>2314</v>
      </c>
      <c r="G1259" s="24"/>
      <c r="H1259" s="24" t="s">
        <v>2737</v>
      </c>
      <c r="I1259" s="23">
        <v>514</v>
      </c>
      <c r="J1259" s="23"/>
      <c r="K1259" s="24"/>
      <c r="L1259" s="23"/>
      <c r="M1259" s="24"/>
      <c r="N1259" s="24"/>
      <c r="O1259" s="24"/>
      <c r="P1259" s="24"/>
      <c r="Q1259" s="24"/>
      <c r="R1259" s="25"/>
      <c r="S1259" s="25"/>
      <c r="T1259" s="26">
        <v>1</v>
      </c>
      <c r="U1259" s="23">
        <v>0</v>
      </c>
      <c r="V1259" s="23"/>
      <c r="W1259" s="23"/>
      <c r="X1259" s="23">
        <v>0</v>
      </c>
      <c r="Y1259" s="23">
        <v>0</v>
      </c>
      <c r="Z1259" s="23"/>
      <c r="AA1259" s="23"/>
      <c r="AB1259" s="23"/>
    </row>
    <row r="1260" spans="1:28" s="32" customFormat="1" ht="15" customHeight="1" x14ac:dyDescent="0.25">
      <c r="A1260" s="28">
        <v>1244</v>
      </c>
      <c r="B1260" s="29" t="s">
        <v>23</v>
      </c>
      <c r="C1260" s="28">
        <v>1040439</v>
      </c>
      <c r="D1260" s="28"/>
      <c r="E1260" s="29" t="s">
        <v>2244</v>
      </c>
      <c r="F1260" s="29" t="s">
        <v>2314</v>
      </c>
      <c r="G1260" s="29"/>
      <c r="H1260" s="29" t="s">
        <v>2646</v>
      </c>
      <c r="I1260" s="28">
        <v>515</v>
      </c>
      <c r="J1260" s="28"/>
      <c r="K1260" s="29"/>
      <c r="L1260" s="28"/>
      <c r="M1260" s="29"/>
      <c r="N1260" s="29" t="s">
        <v>28</v>
      </c>
      <c r="O1260" s="29" t="s">
        <v>29</v>
      </c>
      <c r="P1260" s="29" t="s">
        <v>30</v>
      </c>
      <c r="Q1260" s="29" t="s">
        <v>31</v>
      </c>
      <c r="R1260" s="30">
        <v>-16.273418068885999</v>
      </c>
      <c r="S1260" s="30">
        <v>37.923361659050002</v>
      </c>
      <c r="T1260" s="31">
        <v>1</v>
      </c>
      <c r="U1260" s="28">
        <v>0</v>
      </c>
      <c r="V1260" s="28"/>
      <c r="W1260" s="28"/>
      <c r="X1260" s="28">
        <v>1</v>
      </c>
      <c r="Y1260" s="28">
        <v>0</v>
      </c>
      <c r="Z1260" s="28"/>
      <c r="AA1260" s="28"/>
      <c r="AB1260" s="28"/>
    </row>
    <row r="1261" spans="1:28" s="27" customFormat="1" ht="15" customHeight="1" x14ac:dyDescent="0.25">
      <c r="A1261" s="23">
        <v>1245</v>
      </c>
      <c r="B1261" s="24" t="s">
        <v>23</v>
      </c>
      <c r="C1261" s="23">
        <v>1040455</v>
      </c>
      <c r="D1261" s="23"/>
      <c r="E1261" s="24" t="s">
        <v>2244</v>
      </c>
      <c r="F1261" s="24" t="s">
        <v>2314</v>
      </c>
      <c r="G1261" s="24"/>
      <c r="H1261" s="24" t="s">
        <v>2647</v>
      </c>
      <c r="I1261" s="23">
        <v>516</v>
      </c>
      <c r="J1261" s="23"/>
      <c r="K1261" s="24"/>
      <c r="L1261" s="23"/>
      <c r="M1261" s="24"/>
      <c r="N1261" s="24"/>
      <c r="O1261" s="24"/>
      <c r="P1261" s="24"/>
      <c r="Q1261" s="24"/>
      <c r="R1261" s="25"/>
      <c r="S1261" s="25"/>
      <c r="T1261" s="26">
        <v>1</v>
      </c>
      <c r="U1261" s="23">
        <v>1</v>
      </c>
      <c r="V1261" s="23"/>
      <c r="W1261" s="23"/>
      <c r="X1261" s="23">
        <v>1</v>
      </c>
      <c r="Y1261" s="23">
        <v>0</v>
      </c>
      <c r="Z1261" s="23"/>
      <c r="AA1261" s="23"/>
      <c r="AB1261" s="23"/>
    </row>
    <row r="1262" spans="1:28" s="32" customFormat="1" ht="15" customHeight="1" x14ac:dyDescent="0.25">
      <c r="A1262" s="28">
        <v>1246</v>
      </c>
      <c r="B1262" s="29" t="s">
        <v>23</v>
      </c>
      <c r="C1262" s="28">
        <v>1040462</v>
      </c>
      <c r="D1262" s="28"/>
      <c r="E1262" s="29" t="s">
        <v>2244</v>
      </c>
      <c r="F1262" s="29" t="s">
        <v>2314</v>
      </c>
      <c r="G1262" s="29">
        <v>1</v>
      </c>
      <c r="H1262" s="29" t="s">
        <v>2648</v>
      </c>
      <c r="I1262" s="28">
        <v>517</v>
      </c>
      <c r="J1262" s="28"/>
      <c r="K1262" s="29"/>
      <c r="L1262" s="28"/>
      <c r="M1262" s="29"/>
      <c r="N1262" s="29" t="s">
        <v>28</v>
      </c>
      <c r="O1262" s="29" t="s">
        <v>29</v>
      </c>
      <c r="P1262" s="29" t="s">
        <v>30</v>
      </c>
      <c r="Q1262" s="29" t="s">
        <v>31</v>
      </c>
      <c r="R1262" s="30">
        <v>-15.980408191681001</v>
      </c>
      <c r="S1262" s="30">
        <v>38.331985473632997</v>
      </c>
      <c r="T1262" s="31">
        <v>1</v>
      </c>
      <c r="U1262" s="28">
        <v>0</v>
      </c>
      <c r="V1262" s="28"/>
      <c r="W1262" s="28"/>
      <c r="X1262" s="28">
        <v>1</v>
      </c>
      <c r="Y1262" s="28">
        <v>0</v>
      </c>
      <c r="Z1262" s="28"/>
      <c r="AA1262" s="28"/>
      <c r="AB1262" s="28"/>
    </row>
    <row r="1263" spans="1:28" s="27" customFormat="1" ht="15" customHeight="1" x14ac:dyDescent="0.25">
      <c r="A1263" s="23">
        <v>1247</v>
      </c>
      <c r="B1263" s="24" t="s">
        <v>23</v>
      </c>
      <c r="C1263" s="23">
        <v>1040463</v>
      </c>
      <c r="D1263" s="23"/>
      <c r="E1263" s="24" t="s">
        <v>2244</v>
      </c>
      <c r="F1263" s="24" t="s">
        <v>2314</v>
      </c>
      <c r="G1263" s="24"/>
      <c r="H1263" s="24" t="s">
        <v>2707</v>
      </c>
      <c r="I1263" s="23">
        <v>518</v>
      </c>
      <c r="J1263" s="23"/>
      <c r="K1263" s="24"/>
      <c r="L1263" s="23"/>
      <c r="M1263" s="24"/>
      <c r="N1263" s="24"/>
      <c r="O1263" s="24"/>
      <c r="P1263" s="24"/>
      <c r="Q1263" s="24"/>
      <c r="R1263" s="25"/>
      <c r="S1263" s="25"/>
      <c r="T1263" s="26">
        <v>1</v>
      </c>
      <c r="U1263" s="23">
        <v>0</v>
      </c>
      <c r="V1263" s="23"/>
      <c r="W1263" s="23"/>
      <c r="X1263" s="23">
        <v>0</v>
      </c>
      <c r="Y1263" s="23">
        <v>0</v>
      </c>
      <c r="Z1263" s="23"/>
      <c r="AA1263" s="23"/>
      <c r="AB1263" s="23"/>
    </row>
    <row r="1264" spans="1:28" ht="15" customHeight="1" x14ac:dyDescent="0.25">
      <c r="A1264" s="7">
        <v>1248</v>
      </c>
      <c r="B1264" s="8" t="s">
        <v>23</v>
      </c>
      <c r="C1264" s="7">
        <v>1040500</v>
      </c>
      <c r="D1264" s="7">
        <v>1236</v>
      </c>
      <c r="E1264" s="8" t="s">
        <v>2244</v>
      </c>
      <c r="F1264" s="8" t="s">
        <v>2324</v>
      </c>
      <c r="G1264" s="8"/>
      <c r="H1264" s="8" t="s">
        <v>2325</v>
      </c>
      <c r="I1264" s="7">
        <v>519</v>
      </c>
      <c r="J1264" s="7">
        <v>1</v>
      </c>
      <c r="K1264" s="8" t="s">
        <v>2326</v>
      </c>
      <c r="L1264" s="7">
        <v>1</v>
      </c>
      <c r="M1264" s="8" t="s">
        <v>2327</v>
      </c>
      <c r="N1264" s="8" t="s">
        <v>65</v>
      </c>
      <c r="O1264" s="8" t="s">
        <v>140</v>
      </c>
      <c r="P1264" s="8" t="s">
        <v>140</v>
      </c>
      <c r="Q1264" s="8" t="s">
        <v>108</v>
      </c>
      <c r="R1264" s="9">
        <v>-15.4625</v>
      </c>
      <c r="S1264" s="9">
        <v>36.983600000000003</v>
      </c>
      <c r="T1264" s="19">
        <v>1</v>
      </c>
      <c r="U1264" s="7">
        <v>0</v>
      </c>
      <c r="V1264" s="7"/>
      <c r="W1264" s="7"/>
      <c r="X1264" s="7">
        <v>1</v>
      </c>
      <c r="Y1264" s="7">
        <v>2</v>
      </c>
      <c r="Z1264" s="7"/>
      <c r="AA1264" s="7"/>
      <c r="AB1264" s="7"/>
    </row>
    <row r="1265" spans="1:28" ht="15" customHeight="1" x14ac:dyDescent="0.25">
      <c r="A1265" s="7">
        <v>1249</v>
      </c>
      <c r="B1265" s="8" t="s">
        <v>23</v>
      </c>
      <c r="C1265" s="7">
        <v>1040506</v>
      </c>
      <c r="D1265" s="7">
        <v>481</v>
      </c>
      <c r="E1265" s="8" t="s">
        <v>2244</v>
      </c>
      <c r="F1265" s="8" t="s">
        <v>2324</v>
      </c>
      <c r="G1265" s="8"/>
      <c r="H1265" s="8" t="s">
        <v>2328</v>
      </c>
      <c r="I1265" s="7">
        <v>520</v>
      </c>
      <c r="J1265" s="7">
        <v>1</v>
      </c>
      <c r="K1265" s="8" t="s">
        <v>2326</v>
      </c>
      <c r="L1265" s="7">
        <v>1</v>
      </c>
      <c r="M1265" s="8" t="s">
        <v>2327</v>
      </c>
      <c r="N1265" s="8" t="s">
        <v>65</v>
      </c>
      <c r="O1265" s="8" t="s">
        <v>29</v>
      </c>
      <c r="P1265" s="8" t="s">
        <v>287</v>
      </c>
      <c r="Q1265" s="8" t="s">
        <v>31</v>
      </c>
      <c r="R1265" s="9">
        <v>-15.4628</v>
      </c>
      <c r="S1265" s="9">
        <v>36.982799999999997</v>
      </c>
      <c r="T1265" s="19">
        <v>1</v>
      </c>
      <c r="U1265" s="7">
        <v>1</v>
      </c>
      <c r="V1265" s="7"/>
      <c r="W1265" s="7">
        <v>1</v>
      </c>
      <c r="X1265" s="7">
        <v>1</v>
      </c>
      <c r="Y1265" s="7">
        <v>0</v>
      </c>
      <c r="Z1265" s="7"/>
      <c r="AA1265" s="7"/>
      <c r="AB1265" s="7"/>
    </row>
    <row r="1266" spans="1:28" ht="15" customHeight="1" x14ac:dyDescent="0.25">
      <c r="A1266" s="7">
        <v>1250</v>
      </c>
      <c r="B1266" s="8" t="s">
        <v>23</v>
      </c>
      <c r="C1266" s="7">
        <v>1040507</v>
      </c>
      <c r="D1266" s="7">
        <v>581</v>
      </c>
      <c r="E1266" s="8" t="s">
        <v>2244</v>
      </c>
      <c r="F1266" s="8" t="s">
        <v>2324</v>
      </c>
      <c r="G1266" s="8"/>
      <c r="H1266" s="8" t="s">
        <v>2329</v>
      </c>
      <c r="I1266" s="7">
        <v>521</v>
      </c>
      <c r="J1266" s="7">
        <v>2</v>
      </c>
      <c r="K1266" s="8" t="s">
        <v>2330</v>
      </c>
      <c r="L1266" s="7">
        <v>1</v>
      </c>
      <c r="M1266" s="8" t="s">
        <v>2331</v>
      </c>
      <c r="N1266" s="8" t="s">
        <v>28</v>
      </c>
      <c r="O1266" s="8" t="s">
        <v>29</v>
      </c>
      <c r="P1266" s="8" t="s">
        <v>30</v>
      </c>
      <c r="Q1266" s="8" t="s">
        <v>31</v>
      </c>
      <c r="R1266" s="9">
        <v>-15.172000000000001</v>
      </c>
      <c r="S1266" s="9">
        <v>36.805</v>
      </c>
      <c r="T1266" s="19">
        <v>1</v>
      </c>
      <c r="U1266" s="7">
        <v>1</v>
      </c>
      <c r="V1266" s="7"/>
      <c r="W1266" s="7"/>
      <c r="X1266" s="7">
        <v>1</v>
      </c>
      <c r="Y1266" s="7">
        <v>0</v>
      </c>
      <c r="Z1266" s="7"/>
      <c r="AA1266" s="7"/>
      <c r="AB1266" s="7"/>
    </row>
    <row r="1267" spans="1:28" ht="15" customHeight="1" x14ac:dyDescent="0.25">
      <c r="A1267" s="7">
        <v>1251</v>
      </c>
      <c r="B1267" s="8" t="s">
        <v>23</v>
      </c>
      <c r="C1267" s="7">
        <v>1040508</v>
      </c>
      <c r="D1267" s="7">
        <v>416</v>
      </c>
      <c r="E1267" s="8" t="s">
        <v>2244</v>
      </c>
      <c r="F1267" s="8" t="s">
        <v>2324</v>
      </c>
      <c r="G1267" s="8"/>
      <c r="H1267" s="8" t="s">
        <v>2332</v>
      </c>
      <c r="I1267" s="7">
        <v>522</v>
      </c>
      <c r="J1267" s="7">
        <v>3</v>
      </c>
      <c r="K1267" s="8" t="s">
        <v>2333</v>
      </c>
      <c r="L1267" s="7">
        <v>1</v>
      </c>
      <c r="M1267" s="8" t="s">
        <v>2334</v>
      </c>
      <c r="N1267" s="8" t="s">
        <v>28</v>
      </c>
      <c r="O1267" s="8" t="s">
        <v>29</v>
      </c>
      <c r="P1267" s="8" t="s">
        <v>30</v>
      </c>
      <c r="Q1267" s="8" t="s">
        <v>31</v>
      </c>
      <c r="R1267" s="9">
        <v>-15.54</v>
      </c>
      <c r="S1267" s="9">
        <v>37.192999999999998</v>
      </c>
      <c r="T1267" s="19">
        <v>1</v>
      </c>
      <c r="U1267" s="7">
        <v>1</v>
      </c>
      <c r="V1267" s="7"/>
      <c r="W1267" s="7"/>
      <c r="X1267" s="7">
        <v>1</v>
      </c>
      <c r="Y1267" s="7">
        <v>0</v>
      </c>
      <c r="Z1267" s="7"/>
      <c r="AA1267" s="7"/>
      <c r="AB1267" s="7"/>
    </row>
    <row r="1268" spans="1:28" ht="15" customHeight="1" x14ac:dyDescent="0.25">
      <c r="A1268" s="7">
        <v>1252</v>
      </c>
      <c r="B1268" s="8" t="s">
        <v>23</v>
      </c>
      <c r="C1268" s="7">
        <v>1040509</v>
      </c>
      <c r="D1268" s="7">
        <v>482</v>
      </c>
      <c r="E1268" s="8" t="s">
        <v>2244</v>
      </c>
      <c r="F1268" s="8" t="s">
        <v>2324</v>
      </c>
      <c r="G1268" s="8"/>
      <c r="H1268" s="8" t="s">
        <v>2335</v>
      </c>
      <c r="I1268" s="7">
        <v>523</v>
      </c>
      <c r="J1268" s="7">
        <v>2</v>
      </c>
      <c r="K1268" s="8" t="s">
        <v>2330</v>
      </c>
      <c r="L1268" s="7">
        <v>5</v>
      </c>
      <c r="M1268" s="8" t="s">
        <v>2336</v>
      </c>
      <c r="N1268" s="8" t="s">
        <v>28</v>
      </c>
      <c r="O1268" s="8" t="s">
        <v>29</v>
      </c>
      <c r="P1268" s="8" t="s">
        <v>30</v>
      </c>
      <c r="Q1268" s="8" t="s">
        <v>31</v>
      </c>
      <c r="R1268" s="9">
        <v>-15.1989</v>
      </c>
      <c r="S1268" s="9">
        <v>36.702500000000001</v>
      </c>
      <c r="T1268" s="19">
        <v>1</v>
      </c>
      <c r="U1268" s="7">
        <v>1</v>
      </c>
      <c r="V1268" s="7"/>
      <c r="W1268" s="7"/>
      <c r="X1268" s="7">
        <v>1</v>
      </c>
      <c r="Y1268" s="7">
        <v>0</v>
      </c>
      <c r="Z1268" s="7"/>
      <c r="AA1268" s="7"/>
      <c r="AB1268" s="7"/>
    </row>
    <row r="1269" spans="1:28" ht="15" customHeight="1" x14ac:dyDescent="0.25">
      <c r="A1269" s="7">
        <v>1253</v>
      </c>
      <c r="B1269" s="8" t="s">
        <v>23</v>
      </c>
      <c r="C1269" s="7">
        <v>1040510</v>
      </c>
      <c r="D1269" s="7">
        <v>483</v>
      </c>
      <c r="E1269" s="8" t="s">
        <v>2244</v>
      </c>
      <c r="F1269" s="8" t="s">
        <v>2324</v>
      </c>
      <c r="G1269" s="8"/>
      <c r="H1269" s="8" t="s">
        <v>2337</v>
      </c>
      <c r="I1269" s="7">
        <v>524</v>
      </c>
      <c r="J1269" s="7">
        <v>2</v>
      </c>
      <c r="K1269" s="8" t="s">
        <v>2330</v>
      </c>
      <c r="L1269" s="7">
        <v>5</v>
      </c>
      <c r="M1269" s="8" t="s">
        <v>2336</v>
      </c>
      <c r="N1269" s="8" t="s">
        <v>28</v>
      </c>
      <c r="O1269" s="8" t="s">
        <v>29</v>
      </c>
      <c r="P1269" s="8" t="s">
        <v>30</v>
      </c>
      <c r="Q1269" s="8" t="s">
        <v>31</v>
      </c>
      <c r="R1269" s="9">
        <v>-15.315</v>
      </c>
      <c r="S1269" s="9">
        <v>36.658900000000003</v>
      </c>
      <c r="T1269" s="19">
        <v>1</v>
      </c>
      <c r="U1269" s="7">
        <v>0</v>
      </c>
      <c r="V1269" s="7"/>
      <c r="W1269" s="7"/>
      <c r="X1269" s="7">
        <v>1</v>
      </c>
      <c r="Y1269" s="7">
        <v>0</v>
      </c>
      <c r="Z1269" s="7"/>
      <c r="AA1269" s="7"/>
      <c r="AB1269" s="7"/>
    </row>
    <row r="1270" spans="1:28" ht="15" customHeight="1" x14ac:dyDescent="0.25">
      <c r="A1270" s="7">
        <v>1254</v>
      </c>
      <c r="B1270" s="8" t="s">
        <v>23</v>
      </c>
      <c r="C1270" s="7">
        <v>1040511</v>
      </c>
      <c r="D1270" s="7">
        <v>484</v>
      </c>
      <c r="E1270" s="8" t="s">
        <v>2244</v>
      </c>
      <c r="F1270" s="8" t="s">
        <v>2324</v>
      </c>
      <c r="G1270" s="8"/>
      <c r="H1270" s="8" t="s">
        <v>2338</v>
      </c>
      <c r="I1270" s="7">
        <v>525</v>
      </c>
      <c r="J1270" s="7">
        <v>2</v>
      </c>
      <c r="K1270" s="8" t="s">
        <v>2330</v>
      </c>
      <c r="L1270" s="7">
        <v>5</v>
      </c>
      <c r="M1270" s="8" t="s">
        <v>2336</v>
      </c>
      <c r="N1270" s="8" t="s">
        <v>28</v>
      </c>
      <c r="O1270" s="8" t="s">
        <v>29</v>
      </c>
      <c r="P1270" s="8" t="s">
        <v>30</v>
      </c>
      <c r="Q1270" s="8" t="s">
        <v>31</v>
      </c>
      <c r="R1270" s="9">
        <v>-15.3864</v>
      </c>
      <c r="S1270" s="9">
        <v>36.526400000000002</v>
      </c>
      <c r="T1270" s="19">
        <v>1</v>
      </c>
      <c r="U1270" s="7">
        <v>1</v>
      </c>
      <c r="V1270" s="7"/>
      <c r="W1270" s="7"/>
      <c r="X1270" s="7">
        <v>1</v>
      </c>
      <c r="Y1270" s="7">
        <v>0</v>
      </c>
      <c r="Z1270" s="7"/>
      <c r="AA1270" s="7"/>
      <c r="AB1270" s="7"/>
    </row>
    <row r="1271" spans="1:28" ht="15" customHeight="1" x14ac:dyDescent="0.25">
      <c r="A1271" s="7">
        <v>1255</v>
      </c>
      <c r="B1271" s="8" t="s">
        <v>23</v>
      </c>
      <c r="C1271" s="7">
        <v>1040512</v>
      </c>
      <c r="D1271" s="7">
        <v>454</v>
      </c>
      <c r="E1271" s="8" t="s">
        <v>2244</v>
      </c>
      <c r="F1271" s="8" t="s">
        <v>2324</v>
      </c>
      <c r="G1271" s="8"/>
      <c r="H1271" s="8" t="s">
        <v>2339</v>
      </c>
      <c r="I1271" s="7">
        <v>526</v>
      </c>
      <c r="J1271" s="7">
        <v>3</v>
      </c>
      <c r="K1271" s="8" t="s">
        <v>2333</v>
      </c>
      <c r="L1271" s="7">
        <v>1</v>
      </c>
      <c r="M1271" s="8" t="s">
        <v>2334</v>
      </c>
      <c r="N1271" s="8" t="s">
        <v>28</v>
      </c>
      <c r="O1271" s="8" t="s">
        <v>29</v>
      </c>
      <c r="P1271" s="8" t="s">
        <v>30</v>
      </c>
      <c r="Q1271" s="8" t="s">
        <v>31</v>
      </c>
      <c r="R1271" s="9">
        <v>-15.488</v>
      </c>
      <c r="S1271" s="9">
        <v>37.1402</v>
      </c>
      <c r="T1271" s="19">
        <v>1</v>
      </c>
      <c r="U1271" s="7">
        <v>0</v>
      </c>
      <c r="V1271" s="7"/>
      <c r="W1271" s="7"/>
      <c r="X1271" s="7">
        <v>1</v>
      </c>
      <c r="Y1271" s="7">
        <v>0</v>
      </c>
      <c r="Z1271" s="7"/>
      <c r="AA1271" s="7"/>
      <c r="AB1271" s="7"/>
    </row>
    <row r="1272" spans="1:28" ht="15" customHeight="1" x14ac:dyDescent="0.25">
      <c r="A1272" s="7">
        <v>1256</v>
      </c>
      <c r="B1272" s="8" t="s">
        <v>23</v>
      </c>
      <c r="C1272" s="7">
        <v>1040513</v>
      </c>
      <c r="D1272" s="7">
        <v>485</v>
      </c>
      <c r="E1272" s="8" t="s">
        <v>2244</v>
      </c>
      <c r="F1272" s="8" t="s">
        <v>2324</v>
      </c>
      <c r="G1272" s="8"/>
      <c r="H1272" s="8" t="s">
        <v>2340</v>
      </c>
      <c r="I1272" s="7">
        <v>527</v>
      </c>
      <c r="J1272" s="7">
        <v>1</v>
      </c>
      <c r="K1272" s="8" t="s">
        <v>2341</v>
      </c>
      <c r="L1272" s="7">
        <v>1</v>
      </c>
      <c r="M1272" s="8" t="s">
        <v>2327</v>
      </c>
      <c r="N1272" s="8" t="s">
        <v>65</v>
      </c>
      <c r="O1272" s="8" t="s">
        <v>29</v>
      </c>
      <c r="P1272" s="8" t="s">
        <v>30</v>
      </c>
      <c r="Q1272" s="8" t="s">
        <v>31</v>
      </c>
      <c r="R1272" s="9">
        <v>-15.4564</v>
      </c>
      <c r="S1272" s="9">
        <v>36.955599999999997</v>
      </c>
      <c r="T1272" s="19">
        <v>1</v>
      </c>
      <c r="U1272" s="7">
        <v>0</v>
      </c>
      <c r="V1272" s="7"/>
      <c r="W1272" s="7"/>
      <c r="X1272" s="7">
        <v>1</v>
      </c>
      <c r="Y1272" s="7">
        <v>0</v>
      </c>
      <c r="Z1272" s="7"/>
      <c r="AA1272" s="7"/>
      <c r="AB1272" s="7"/>
    </row>
    <row r="1273" spans="1:28" ht="15" customHeight="1" x14ac:dyDescent="0.25">
      <c r="A1273" s="7">
        <v>1257</v>
      </c>
      <c r="B1273" s="8" t="s">
        <v>23</v>
      </c>
      <c r="C1273" s="7">
        <v>1040514</v>
      </c>
      <c r="D1273" s="7">
        <v>417</v>
      </c>
      <c r="E1273" s="8" t="s">
        <v>2244</v>
      </c>
      <c r="F1273" s="8" t="s">
        <v>2324</v>
      </c>
      <c r="G1273" s="8"/>
      <c r="H1273" s="8" t="s">
        <v>2342</v>
      </c>
      <c r="I1273" s="7">
        <v>528</v>
      </c>
      <c r="J1273" s="7">
        <v>1</v>
      </c>
      <c r="K1273" s="8" t="s">
        <v>2326</v>
      </c>
      <c r="L1273" s="7">
        <v>2</v>
      </c>
      <c r="M1273" s="8" t="s">
        <v>2343</v>
      </c>
      <c r="N1273" s="8" t="s">
        <v>65</v>
      </c>
      <c r="O1273" s="8" t="s">
        <v>29</v>
      </c>
      <c r="P1273" s="8" t="s">
        <v>30</v>
      </c>
      <c r="Q1273" s="8" t="s">
        <v>31</v>
      </c>
      <c r="R1273" s="9">
        <v>-15.5403</v>
      </c>
      <c r="S1273" s="9">
        <v>36.884099999999997</v>
      </c>
      <c r="T1273" s="19">
        <v>1</v>
      </c>
      <c r="U1273" s="7">
        <v>0</v>
      </c>
      <c r="V1273" s="7"/>
      <c r="W1273" s="7"/>
      <c r="X1273" s="7">
        <v>1</v>
      </c>
      <c r="Y1273" s="7">
        <v>0</v>
      </c>
      <c r="Z1273" s="7"/>
      <c r="AA1273" s="7"/>
      <c r="AB1273" s="7"/>
    </row>
    <row r="1274" spans="1:28" ht="15" customHeight="1" x14ac:dyDescent="0.25">
      <c r="A1274" s="7">
        <v>1258</v>
      </c>
      <c r="B1274" s="8" t="s">
        <v>23</v>
      </c>
      <c r="C1274" s="7">
        <v>1040516</v>
      </c>
      <c r="D1274" s="7">
        <v>460</v>
      </c>
      <c r="E1274" s="8" t="s">
        <v>2244</v>
      </c>
      <c r="F1274" s="8" t="s">
        <v>2324</v>
      </c>
      <c r="G1274" s="8"/>
      <c r="H1274" s="8" t="s">
        <v>2344</v>
      </c>
      <c r="I1274" s="7">
        <v>529</v>
      </c>
      <c r="J1274" s="7">
        <v>1</v>
      </c>
      <c r="K1274" s="8" t="s">
        <v>2326</v>
      </c>
      <c r="L1274" s="7">
        <v>7</v>
      </c>
      <c r="M1274" s="8" t="s">
        <v>2345</v>
      </c>
      <c r="N1274" s="8" t="s">
        <v>65</v>
      </c>
      <c r="O1274" s="8" t="s">
        <v>29</v>
      </c>
      <c r="P1274" s="8" t="s">
        <v>30</v>
      </c>
      <c r="Q1274" s="8" t="s">
        <v>31</v>
      </c>
      <c r="R1274" s="9">
        <v>-15.556699999999999</v>
      </c>
      <c r="S1274" s="9">
        <v>37.055300000000003</v>
      </c>
      <c r="T1274" s="19">
        <v>1</v>
      </c>
      <c r="U1274" s="7">
        <v>1</v>
      </c>
      <c r="V1274" s="7"/>
      <c r="W1274" s="7"/>
      <c r="X1274" s="7">
        <v>1</v>
      </c>
      <c r="Y1274" s="7">
        <v>0</v>
      </c>
      <c r="Z1274" s="7"/>
      <c r="AA1274" s="7"/>
      <c r="AB1274" s="7"/>
    </row>
    <row r="1275" spans="1:28" ht="15" customHeight="1" x14ac:dyDescent="0.25">
      <c r="A1275" s="7">
        <v>1259</v>
      </c>
      <c r="B1275" s="8" t="s">
        <v>23</v>
      </c>
      <c r="C1275" s="7">
        <v>1040517</v>
      </c>
      <c r="D1275" s="7">
        <v>418</v>
      </c>
      <c r="E1275" s="8" t="s">
        <v>2244</v>
      </c>
      <c r="F1275" s="8" t="s">
        <v>2324</v>
      </c>
      <c r="G1275" s="8"/>
      <c r="H1275" s="8" t="s">
        <v>2346</v>
      </c>
      <c r="I1275" s="7">
        <v>530</v>
      </c>
      <c r="J1275" s="7">
        <v>3</v>
      </c>
      <c r="K1275" s="8" t="s">
        <v>2333</v>
      </c>
      <c r="L1275" s="7">
        <v>3</v>
      </c>
      <c r="M1275" s="8" t="s">
        <v>2347</v>
      </c>
      <c r="N1275" s="8" t="s">
        <v>28</v>
      </c>
      <c r="O1275" s="8" t="s">
        <v>29</v>
      </c>
      <c r="P1275" s="8" t="s">
        <v>30</v>
      </c>
      <c r="Q1275" s="8" t="s">
        <v>31</v>
      </c>
      <c r="R1275" s="9">
        <v>-15.7714</v>
      </c>
      <c r="S1275" s="9">
        <v>37.084400000000002</v>
      </c>
      <c r="T1275" s="19">
        <v>1</v>
      </c>
      <c r="U1275" s="7">
        <v>1</v>
      </c>
      <c r="V1275" s="7"/>
      <c r="W1275" s="7"/>
      <c r="X1275" s="7">
        <v>1</v>
      </c>
      <c r="Y1275" s="7">
        <v>0</v>
      </c>
      <c r="Z1275" s="7"/>
      <c r="AA1275" s="7"/>
      <c r="AB1275" s="7"/>
    </row>
    <row r="1276" spans="1:28" ht="15" customHeight="1" x14ac:dyDescent="0.25">
      <c r="A1276" s="7">
        <v>1260</v>
      </c>
      <c r="B1276" s="8" t="s">
        <v>23</v>
      </c>
      <c r="C1276" s="7">
        <v>1040601</v>
      </c>
      <c r="D1276" s="7">
        <v>1237</v>
      </c>
      <c r="E1276" s="8" t="s">
        <v>2244</v>
      </c>
      <c r="F1276" s="8" t="s">
        <v>2348</v>
      </c>
      <c r="G1276" s="8"/>
      <c r="H1276" s="8" t="s">
        <v>2349</v>
      </c>
      <c r="I1276" s="7">
        <v>531</v>
      </c>
      <c r="J1276" s="7">
        <v>1</v>
      </c>
      <c r="K1276" s="8" t="s">
        <v>2348</v>
      </c>
      <c r="L1276" s="7">
        <v>1</v>
      </c>
      <c r="M1276" s="8" t="s">
        <v>2350</v>
      </c>
      <c r="N1276" s="8" t="s">
        <v>28</v>
      </c>
      <c r="O1276" s="8" t="s">
        <v>107</v>
      </c>
      <c r="P1276" s="8" t="s">
        <v>107</v>
      </c>
      <c r="Q1276" s="8" t="s">
        <v>108</v>
      </c>
      <c r="R1276" s="9">
        <v>-16.037800000000001</v>
      </c>
      <c r="S1276" s="9">
        <v>37.168300000000002</v>
      </c>
      <c r="T1276" s="19">
        <v>1</v>
      </c>
      <c r="U1276" s="7">
        <v>1</v>
      </c>
      <c r="V1276" s="7"/>
      <c r="W1276" s="7"/>
      <c r="X1276" s="7">
        <v>1</v>
      </c>
      <c r="Y1276" s="7">
        <v>0</v>
      </c>
      <c r="Z1276" s="7"/>
      <c r="AA1276" s="7"/>
      <c r="AB1276" s="7"/>
    </row>
    <row r="1277" spans="1:28" ht="15" customHeight="1" x14ac:dyDescent="0.25">
      <c r="A1277" s="7">
        <v>1261</v>
      </c>
      <c r="B1277" s="8" t="s">
        <v>23</v>
      </c>
      <c r="C1277" s="7">
        <v>1040606</v>
      </c>
      <c r="D1277" s="7">
        <v>486</v>
      </c>
      <c r="E1277" s="8" t="s">
        <v>2244</v>
      </c>
      <c r="F1277" s="8" t="s">
        <v>2348</v>
      </c>
      <c r="G1277" s="8"/>
      <c r="H1277" s="8" t="s">
        <v>2351</v>
      </c>
      <c r="I1277" s="7">
        <v>532</v>
      </c>
      <c r="J1277" s="7">
        <v>2</v>
      </c>
      <c r="K1277" s="8" t="s">
        <v>2352</v>
      </c>
      <c r="L1277" s="7">
        <v>1</v>
      </c>
      <c r="M1277" s="8" t="s">
        <v>2353</v>
      </c>
      <c r="N1277" s="8" t="s">
        <v>28</v>
      </c>
      <c r="O1277" s="8" t="s">
        <v>29</v>
      </c>
      <c r="P1277" s="8" t="s">
        <v>30</v>
      </c>
      <c r="Q1277" s="8" t="s">
        <v>31</v>
      </c>
      <c r="R1277" s="9">
        <v>-16.358599999999999</v>
      </c>
      <c r="S1277" s="9">
        <v>37.767000000000003</v>
      </c>
      <c r="T1277" s="19">
        <v>1</v>
      </c>
      <c r="U1277" s="7">
        <v>0</v>
      </c>
      <c r="V1277" s="7"/>
      <c r="W1277" s="7"/>
      <c r="X1277" s="7">
        <v>1</v>
      </c>
      <c r="Y1277" s="7">
        <v>0</v>
      </c>
      <c r="Z1277" s="7"/>
      <c r="AA1277" s="7"/>
      <c r="AB1277" s="7"/>
    </row>
    <row r="1278" spans="1:28" ht="15" customHeight="1" x14ac:dyDescent="0.25">
      <c r="A1278" s="7">
        <v>1262</v>
      </c>
      <c r="B1278" s="8" t="s">
        <v>23</v>
      </c>
      <c r="C1278" s="7">
        <v>1040607</v>
      </c>
      <c r="D1278" s="7">
        <v>490</v>
      </c>
      <c r="E1278" s="8" t="s">
        <v>2244</v>
      </c>
      <c r="F1278" s="8" t="s">
        <v>2348</v>
      </c>
      <c r="G1278" s="8"/>
      <c r="H1278" s="8" t="s">
        <v>2354</v>
      </c>
      <c r="I1278" s="7">
        <v>533</v>
      </c>
      <c r="J1278" s="7">
        <v>1</v>
      </c>
      <c r="K1278" s="8" t="s">
        <v>2348</v>
      </c>
      <c r="L1278" s="7">
        <v>6</v>
      </c>
      <c r="M1278" s="8" t="s">
        <v>2355</v>
      </c>
      <c r="N1278" s="8" t="s">
        <v>28</v>
      </c>
      <c r="O1278" s="8" t="s">
        <v>29</v>
      </c>
      <c r="P1278" s="8" t="s">
        <v>30</v>
      </c>
      <c r="Q1278" s="8" t="s">
        <v>31</v>
      </c>
      <c r="R1278" s="9">
        <v>-15.9902</v>
      </c>
      <c r="S1278" s="9">
        <v>37.357199999999999</v>
      </c>
      <c r="T1278" s="19">
        <v>1</v>
      </c>
      <c r="U1278" s="7">
        <v>0</v>
      </c>
      <c r="V1278" s="7"/>
      <c r="W1278" s="7"/>
      <c r="X1278" s="7">
        <v>1</v>
      </c>
      <c r="Y1278" s="7">
        <v>0</v>
      </c>
      <c r="Z1278" s="7"/>
      <c r="AA1278" s="7"/>
      <c r="AB1278" s="7"/>
    </row>
    <row r="1279" spans="1:28" ht="15" customHeight="1" x14ac:dyDescent="0.25">
      <c r="A1279" s="7">
        <v>1263</v>
      </c>
      <c r="B1279" s="8" t="s">
        <v>23</v>
      </c>
      <c r="C1279" s="7">
        <v>1040608</v>
      </c>
      <c r="D1279" s="7">
        <v>487</v>
      </c>
      <c r="E1279" s="8" t="s">
        <v>2244</v>
      </c>
      <c r="F1279" s="8" t="s">
        <v>2348</v>
      </c>
      <c r="G1279" s="8"/>
      <c r="H1279" s="8" t="s">
        <v>2356</v>
      </c>
      <c r="I1279" s="7">
        <v>534</v>
      </c>
      <c r="J1279" s="7">
        <v>1</v>
      </c>
      <c r="K1279" s="8" t="s">
        <v>2348</v>
      </c>
      <c r="L1279" s="7">
        <v>2</v>
      </c>
      <c r="M1279" s="8" t="s">
        <v>2357</v>
      </c>
      <c r="N1279" s="8" t="s">
        <v>28</v>
      </c>
      <c r="O1279" s="8" t="s">
        <v>29</v>
      </c>
      <c r="P1279" s="8" t="s">
        <v>30</v>
      </c>
      <c r="Q1279" s="8" t="s">
        <v>31</v>
      </c>
      <c r="R1279" s="9">
        <v>-16.036100000000001</v>
      </c>
      <c r="S1279" s="9">
        <v>37.523899999999998</v>
      </c>
      <c r="T1279" s="19">
        <v>1</v>
      </c>
      <c r="U1279" s="7">
        <v>1</v>
      </c>
      <c r="V1279" s="7"/>
      <c r="W1279" s="7"/>
      <c r="X1279" s="7">
        <v>1</v>
      </c>
      <c r="Y1279" s="7">
        <v>0</v>
      </c>
      <c r="Z1279" s="7"/>
      <c r="AA1279" s="7"/>
      <c r="AB1279" s="7"/>
    </row>
    <row r="1280" spans="1:28" ht="15" customHeight="1" x14ac:dyDescent="0.25">
      <c r="A1280" s="7">
        <v>1264</v>
      </c>
      <c r="B1280" s="8" t="s">
        <v>23</v>
      </c>
      <c r="C1280" s="7">
        <v>1040609</v>
      </c>
      <c r="D1280" s="7">
        <v>488</v>
      </c>
      <c r="E1280" s="8" t="s">
        <v>2244</v>
      </c>
      <c r="F1280" s="8" t="s">
        <v>2348</v>
      </c>
      <c r="G1280" s="8"/>
      <c r="H1280" s="8" t="s">
        <v>2358</v>
      </c>
      <c r="I1280" s="7">
        <v>535</v>
      </c>
      <c r="J1280" s="7">
        <v>2</v>
      </c>
      <c r="K1280" s="8" t="s">
        <v>2352</v>
      </c>
      <c r="L1280" s="7">
        <v>4</v>
      </c>
      <c r="M1280" s="8" t="s">
        <v>1491</v>
      </c>
      <c r="N1280" s="8" t="s">
        <v>28</v>
      </c>
      <c r="O1280" s="8" t="s">
        <v>29</v>
      </c>
      <c r="P1280" s="8" t="s">
        <v>30</v>
      </c>
      <c r="Q1280" s="8" t="s">
        <v>31</v>
      </c>
      <c r="R1280" s="9">
        <v>-16.434100000000001</v>
      </c>
      <c r="S1280" s="9">
        <v>37.588900000000002</v>
      </c>
      <c r="T1280" s="19">
        <v>1</v>
      </c>
      <c r="U1280" s="7">
        <v>1</v>
      </c>
      <c r="V1280" s="7"/>
      <c r="W1280" s="7"/>
      <c r="X1280" s="7">
        <v>1</v>
      </c>
      <c r="Y1280" s="7">
        <v>0</v>
      </c>
      <c r="Z1280" s="7"/>
      <c r="AA1280" s="7"/>
      <c r="AB1280" s="7"/>
    </row>
    <row r="1281" spans="1:28" ht="15" customHeight="1" x14ac:dyDescent="0.25">
      <c r="A1281" s="7">
        <v>1265</v>
      </c>
      <c r="B1281" s="8" t="s">
        <v>23</v>
      </c>
      <c r="C1281" s="7">
        <v>1040610</v>
      </c>
      <c r="D1281" s="7">
        <v>489</v>
      </c>
      <c r="E1281" s="8" t="s">
        <v>2244</v>
      </c>
      <c r="F1281" s="8" t="s">
        <v>2348</v>
      </c>
      <c r="G1281" s="8"/>
      <c r="H1281" s="8" t="s">
        <v>2359</v>
      </c>
      <c r="I1281" s="7">
        <v>536</v>
      </c>
      <c r="J1281" s="7">
        <v>1</v>
      </c>
      <c r="K1281" s="8" t="s">
        <v>2348</v>
      </c>
      <c r="L1281" s="7">
        <v>1</v>
      </c>
      <c r="M1281" s="8" t="s">
        <v>2350</v>
      </c>
      <c r="N1281" s="8" t="s">
        <v>28</v>
      </c>
      <c r="O1281" s="8" t="s">
        <v>29</v>
      </c>
      <c r="P1281" s="8" t="s">
        <v>30</v>
      </c>
      <c r="Q1281" s="8" t="s">
        <v>31</v>
      </c>
      <c r="R1281" s="9">
        <v>-15.9544</v>
      </c>
      <c r="S1281" s="9">
        <v>37.120899999999999</v>
      </c>
      <c r="T1281" s="19">
        <v>1</v>
      </c>
      <c r="U1281" s="7">
        <v>0</v>
      </c>
      <c r="V1281" s="7"/>
      <c r="W1281" s="7"/>
      <c r="X1281" s="7">
        <v>1</v>
      </c>
      <c r="Y1281" s="7">
        <v>0</v>
      </c>
      <c r="Z1281" s="7"/>
      <c r="AA1281" s="7"/>
      <c r="AB1281" s="7"/>
    </row>
    <row r="1282" spans="1:28" ht="15" customHeight="1" x14ac:dyDescent="0.25">
      <c r="A1282" s="7">
        <v>1266</v>
      </c>
      <c r="B1282" s="8" t="s">
        <v>23</v>
      </c>
      <c r="C1282" s="7">
        <v>1040611</v>
      </c>
      <c r="D1282" s="7">
        <v>415</v>
      </c>
      <c r="E1282" s="8" t="s">
        <v>2244</v>
      </c>
      <c r="F1282" s="8" t="s">
        <v>2348</v>
      </c>
      <c r="G1282" s="8"/>
      <c r="H1282" s="8" t="s">
        <v>2360</v>
      </c>
      <c r="I1282" s="7">
        <v>537</v>
      </c>
      <c r="J1282" s="7">
        <v>1</v>
      </c>
      <c r="K1282" s="8" t="s">
        <v>2348</v>
      </c>
      <c r="L1282" s="7">
        <v>4</v>
      </c>
      <c r="M1282" s="8" t="s">
        <v>2361</v>
      </c>
      <c r="N1282" s="8" t="s">
        <v>28</v>
      </c>
      <c r="O1282" s="8" t="s">
        <v>61</v>
      </c>
      <c r="P1282" s="8" t="s">
        <v>61</v>
      </c>
      <c r="Q1282" s="8" t="s">
        <v>31</v>
      </c>
      <c r="R1282" s="9">
        <v>-16.281099999999999</v>
      </c>
      <c r="S1282" s="9">
        <v>37.321399999999997</v>
      </c>
      <c r="T1282" s="19">
        <v>1</v>
      </c>
      <c r="U1282" s="7">
        <v>0</v>
      </c>
      <c r="V1282" s="7"/>
      <c r="W1282" s="7"/>
      <c r="X1282" s="7">
        <v>0</v>
      </c>
      <c r="Y1282" s="7">
        <v>0</v>
      </c>
      <c r="Z1282" s="7"/>
      <c r="AA1282" s="7"/>
      <c r="AB1282" s="7"/>
    </row>
    <row r="1283" spans="1:28" ht="15" customHeight="1" x14ac:dyDescent="0.25">
      <c r="A1283" s="7">
        <v>1267</v>
      </c>
      <c r="B1283" s="8" t="s">
        <v>23</v>
      </c>
      <c r="C1283" s="7">
        <v>1040612</v>
      </c>
      <c r="D1283" s="7">
        <v>492</v>
      </c>
      <c r="E1283" s="8" t="s">
        <v>2244</v>
      </c>
      <c r="F1283" s="8" t="s">
        <v>2348</v>
      </c>
      <c r="G1283" s="8"/>
      <c r="H1283" s="8" t="s">
        <v>2362</v>
      </c>
      <c r="I1283" s="7">
        <v>538</v>
      </c>
      <c r="J1283" s="7">
        <v>1</v>
      </c>
      <c r="K1283" s="8" t="s">
        <v>2348</v>
      </c>
      <c r="L1283" s="7">
        <v>5</v>
      </c>
      <c r="M1283" s="8" t="s">
        <v>2363</v>
      </c>
      <c r="N1283" s="8" t="s">
        <v>28</v>
      </c>
      <c r="O1283" s="8" t="s">
        <v>61</v>
      </c>
      <c r="P1283" s="8" t="s">
        <v>61</v>
      </c>
      <c r="Q1283" s="8" t="s">
        <v>31</v>
      </c>
      <c r="R1283" s="9">
        <v>-16.1416</v>
      </c>
      <c r="S1283" s="9">
        <v>37.383299999999998</v>
      </c>
      <c r="T1283" s="19">
        <v>1</v>
      </c>
      <c r="U1283" s="7">
        <v>0</v>
      </c>
      <c r="V1283" s="7"/>
      <c r="W1283" s="7"/>
      <c r="X1283" s="7">
        <v>0</v>
      </c>
      <c r="Y1283" s="7">
        <v>0</v>
      </c>
      <c r="Z1283" s="7"/>
      <c r="AA1283" s="7"/>
      <c r="AB1283" s="7"/>
    </row>
    <row r="1284" spans="1:28" ht="15" customHeight="1" x14ac:dyDescent="0.25">
      <c r="A1284" s="7">
        <v>1268</v>
      </c>
      <c r="B1284" s="8" t="s">
        <v>23</v>
      </c>
      <c r="C1284" s="7">
        <v>1040613</v>
      </c>
      <c r="D1284" s="7">
        <v>491</v>
      </c>
      <c r="E1284" s="8" t="s">
        <v>2244</v>
      </c>
      <c r="F1284" s="8" t="s">
        <v>2348</v>
      </c>
      <c r="G1284" s="8"/>
      <c r="H1284" s="8" t="s">
        <v>2364</v>
      </c>
      <c r="I1284" s="7">
        <v>539</v>
      </c>
      <c r="J1284" s="7">
        <v>3</v>
      </c>
      <c r="K1284" s="8" t="s">
        <v>2365</v>
      </c>
      <c r="L1284" s="7">
        <v>1</v>
      </c>
      <c r="M1284" s="8" t="s">
        <v>2365</v>
      </c>
      <c r="N1284" s="8" t="s">
        <v>28</v>
      </c>
      <c r="O1284" s="8" t="s">
        <v>29</v>
      </c>
      <c r="P1284" s="8" t="s">
        <v>30</v>
      </c>
      <c r="Q1284" s="8" t="s">
        <v>31</v>
      </c>
      <c r="R1284" s="9">
        <v>-15.7844</v>
      </c>
      <c r="S1284" s="9">
        <v>37.1633</v>
      </c>
      <c r="T1284" s="19">
        <v>1</v>
      </c>
      <c r="U1284" s="7">
        <v>1</v>
      </c>
      <c r="V1284" s="7"/>
      <c r="W1284" s="7"/>
      <c r="X1284" s="7">
        <v>1</v>
      </c>
      <c r="Y1284" s="7">
        <v>0</v>
      </c>
      <c r="Z1284" s="7"/>
      <c r="AA1284" s="7"/>
      <c r="AB1284" s="7"/>
    </row>
    <row r="1285" spans="1:28" ht="15" customHeight="1" x14ac:dyDescent="0.25">
      <c r="A1285" s="7">
        <v>1269</v>
      </c>
      <c r="B1285" s="8" t="s">
        <v>23</v>
      </c>
      <c r="C1285" s="7">
        <v>1040614</v>
      </c>
      <c r="D1285" s="7">
        <v>428</v>
      </c>
      <c r="E1285" s="8" t="s">
        <v>2244</v>
      </c>
      <c r="F1285" s="8" t="s">
        <v>2348</v>
      </c>
      <c r="G1285" s="8"/>
      <c r="H1285" s="8" t="s">
        <v>2366</v>
      </c>
      <c r="I1285" s="7">
        <v>540</v>
      </c>
      <c r="J1285" s="7">
        <v>2</v>
      </c>
      <c r="K1285" s="8" t="s">
        <v>2352</v>
      </c>
      <c r="L1285" s="7">
        <v>5</v>
      </c>
      <c r="M1285" s="8" t="s">
        <v>2367</v>
      </c>
      <c r="N1285" s="8" t="s">
        <v>28</v>
      </c>
      <c r="O1285" s="8" t="s">
        <v>29</v>
      </c>
      <c r="P1285" s="8" t="s">
        <v>30</v>
      </c>
      <c r="Q1285" s="8" t="s">
        <v>31</v>
      </c>
      <c r="R1285" s="9">
        <v>-16.269200000000001</v>
      </c>
      <c r="S1285" s="9">
        <v>37.516100000000002</v>
      </c>
      <c r="T1285" s="19">
        <v>1</v>
      </c>
      <c r="U1285" s="7">
        <v>0</v>
      </c>
      <c r="V1285" s="7"/>
      <c r="W1285" s="7"/>
      <c r="X1285" s="7">
        <v>1</v>
      </c>
      <c r="Y1285" s="7">
        <v>0</v>
      </c>
      <c r="Z1285" s="7"/>
      <c r="AA1285" s="7"/>
      <c r="AB1285" s="7"/>
    </row>
    <row r="1286" spans="1:28" ht="15" customHeight="1" x14ac:dyDescent="0.25">
      <c r="A1286" s="7">
        <v>1270</v>
      </c>
      <c r="B1286" s="8" t="s">
        <v>23</v>
      </c>
      <c r="C1286" s="7">
        <v>1040637</v>
      </c>
      <c r="D1286" s="7">
        <v>434</v>
      </c>
      <c r="E1286" s="8" t="s">
        <v>2244</v>
      </c>
      <c r="F1286" s="8" t="s">
        <v>2348</v>
      </c>
      <c r="G1286" s="8"/>
      <c r="H1286" s="8" t="s">
        <v>2368</v>
      </c>
      <c r="I1286" s="7">
        <v>541</v>
      </c>
      <c r="J1286" s="7">
        <v>1</v>
      </c>
      <c r="K1286" s="8" t="s">
        <v>2348</v>
      </c>
      <c r="L1286" s="7">
        <v>5</v>
      </c>
      <c r="M1286" s="8" t="s">
        <v>2363</v>
      </c>
      <c r="N1286" s="8" t="s">
        <v>28</v>
      </c>
      <c r="O1286" s="8" t="s">
        <v>29</v>
      </c>
      <c r="P1286" s="8" t="s">
        <v>30</v>
      </c>
      <c r="Q1286" s="8" t="s">
        <v>31</v>
      </c>
      <c r="R1286" s="9">
        <v>-16.093599999999999</v>
      </c>
      <c r="S1286" s="9">
        <v>37.336599999999997</v>
      </c>
      <c r="T1286" s="19">
        <v>1</v>
      </c>
      <c r="U1286" s="7">
        <v>0</v>
      </c>
      <c r="V1286" s="7"/>
      <c r="W1286" s="7"/>
      <c r="X1286" s="7">
        <v>0</v>
      </c>
      <c r="Y1286" s="7">
        <v>0</v>
      </c>
      <c r="Z1286" s="7"/>
      <c r="AA1286" s="7"/>
      <c r="AB1286" s="7"/>
    </row>
    <row r="1287" spans="1:28" ht="15" customHeight="1" x14ac:dyDescent="0.25">
      <c r="A1287" s="7">
        <v>1271</v>
      </c>
      <c r="B1287" s="8" t="s">
        <v>23</v>
      </c>
      <c r="C1287" s="7">
        <v>1040655</v>
      </c>
      <c r="D1287" s="7"/>
      <c r="E1287" s="8" t="s">
        <v>2244</v>
      </c>
      <c r="F1287" s="8" t="s">
        <v>2348</v>
      </c>
      <c r="G1287" s="8"/>
      <c r="H1287" s="8" t="s">
        <v>2708</v>
      </c>
      <c r="I1287" s="7">
        <v>542</v>
      </c>
      <c r="J1287" s="7"/>
      <c r="K1287" s="8"/>
      <c r="L1287" s="7"/>
      <c r="M1287" s="8"/>
      <c r="N1287" s="8" t="s">
        <v>28</v>
      </c>
      <c r="O1287" s="8" t="s">
        <v>29</v>
      </c>
      <c r="P1287" s="8" t="s">
        <v>30</v>
      </c>
      <c r="Q1287" s="8" t="s">
        <v>31</v>
      </c>
      <c r="R1287" s="9">
        <v>-15.841153264046</v>
      </c>
      <c r="S1287" s="9">
        <v>37.322852611541997</v>
      </c>
      <c r="T1287" s="19">
        <v>1</v>
      </c>
      <c r="U1287" s="7">
        <v>0</v>
      </c>
      <c r="V1287" s="7"/>
      <c r="W1287" s="7"/>
      <c r="X1287" s="7">
        <v>0</v>
      </c>
      <c r="Y1287" s="7">
        <v>0</v>
      </c>
      <c r="Z1287" s="7"/>
      <c r="AA1287" s="7"/>
      <c r="AB1287" s="7"/>
    </row>
    <row r="1288" spans="1:28" ht="15" customHeight="1" x14ac:dyDescent="0.25">
      <c r="A1288" s="7">
        <v>1272</v>
      </c>
      <c r="B1288" s="8" t="s">
        <v>23</v>
      </c>
      <c r="C1288" s="7">
        <v>1040665</v>
      </c>
      <c r="D1288" s="7"/>
      <c r="E1288" s="8" t="s">
        <v>2244</v>
      </c>
      <c r="F1288" s="8" t="s">
        <v>2348</v>
      </c>
      <c r="G1288" s="8"/>
      <c r="H1288" s="8" t="s">
        <v>2709</v>
      </c>
      <c r="I1288" s="7">
        <v>543</v>
      </c>
      <c r="J1288" s="7"/>
      <c r="K1288" s="8"/>
      <c r="L1288" s="7"/>
      <c r="M1288" s="8"/>
      <c r="N1288" s="8" t="s">
        <v>28</v>
      </c>
      <c r="O1288" s="8" t="s">
        <v>29</v>
      </c>
      <c r="P1288" s="8" t="s">
        <v>30</v>
      </c>
      <c r="Q1288" s="8" t="s">
        <v>31</v>
      </c>
      <c r="R1288" s="9">
        <v>-15.76215148</v>
      </c>
      <c r="S1288" s="9">
        <v>37.284647229999997</v>
      </c>
      <c r="T1288" s="19">
        <v>1</v>
      </c>
      <c r="U1288" s="7">
        <v>0</v>
      </c>
      <c r="V1288" s="7"/>
      <c r="W1288" s="7"/>
      <c r="X1288" s="7">
        <v>0</v>
      </c>
      <c r="Y1288" s="7">
        <v>0</v>
      </c>
      <c r="Z1288" s="7"/>
      <c r="AA1288" s="7"/>
      <c r="AB1288" s="7"/>
    </row>
    <row r="1289" spans="1:28" ht="15" customHeight="1" x14ac:dyDescent="0.25">
      <c r="A1289" s="7">
        <v>1273</v>
      </c>
      <c r="B1289" s="8" t="s">
        <v>23</v>
      </c>
      <c r="C1289" s="7">
        <v>1040706</v>
      </c>
      <c r="D1289" s="7">
        <v>494</v>
      </c>
      <c r="E1289" s="8" t="s">
        <v>2244</v>
      </c>
      <c r="F1289" s="8" t="s">
        <v>2369</v>
      </c>
      <c r="G1289" s="8"/>
      <c r="H1289" s="8" t="s">
        <v>2370</v>
      </c>
      <c r="I1289" s="7">
        <v>544</v>
      </c>
      <c r="J1289" s="7">
        <v>1</v>
      </c>
      <c r="K1289" s="8" t="s">
        <v>2371</v>
      </c>
      <c r="L1289" s="7">
        <v>2</v>
      </c>
      <c r="M1289" s="8" t="s">
        <v>2372</v>
      </c>
      <c r="N1289" s="8" t="s">
        <v>28</v>
      </c>
      <c r="O1289" s="8" t="s">
        <v>29</v>
      </c>
      <c r="P1289" s="8" t="s">
        <v>30</v>
      </c>
      <c r="Q1289" s="8" t="s">
        <v>31</v>
      </c>
      <c r="R1289" s="9">
        <v>-18.078099999999999</v>
      </c>
      <c r="S1289" s="9">
        <v>36.896099999999997</v>
      </c>
      <c r="T1289" s="19">
        <v>1</v>
      </c>
      <c r="U1289" s="7">
        <v>1</v>
      </c>
      <c r="V1289" s="7"/>
      <c r="W1289" s="7"/>
      <c r="X1289" s="7">
        <v>1</v>
      </c>
      <c r="Y1289" s="7">
        <v>0</v>
      </c>
      <c r="Z1289" s="7"/>
      <c r="AA1289" s="7"/>
      <c r="AB1289" s="7"/>
    </row>
    <row r="1290" spans="1:28" ht="15" customHeight="1" x14ac:dyDescent="0.25">
      <c r="A1290" s="7">
        <v>1274</v>
      </c>
      <c r="B1290" s="8" t="s">
        <v>23</v>
      </c>
      <c r="C1290" s="7">
        <v>1040707</v>
      </c>
      <c r="D1290" s="7">
        <v>455</v>
      </c>
      <c r="E1290" s="8" t="s">
        <v>2244</v>
      </c>
      <c r="F1290" s="8" t="s">
        <v>2369</v>
      </c>
      <c r="G1290" s="8">
        <v>1</v>
      </c>
      <c r="H1290" s="8" t="s">
        <v>2373</v>
      </c>
      <c r="I1290" s="7">
        <v>545</v>
      </c>
      <c r="J1290" s="7">
        <v>2</v>
      </c>
      <c r="K1290" s="8" t="s">
        <v>2374</v>
      </c>
      <c r="L1290" s="7">
        <v>1</v>
      </c>
      <c r="M1290" s="8" t="s">
        <v>2374</v>
      </c>
      <c r="N1290" s="8" t="s">
        <v>28</v>
      </c>
      <c r="O1290" s="8" t="s">
        <v>29</v>
      </c>
      <c r="P1290" s="8" t="s">
        <v>30</v>
      </c>
      <c r="Q1290" s="8" t="s">
        <v>31</v>
      </c>
      <c r="R1290" s="9">
        <v>-18.1114</v>
      </c>
      <c r="S1290" s="9">
        <v>36.758099999999999</v>
      </c>
      <c r="T1290" s="19">
        <v>1</v>
      </c>
      <c r="U1290" s="7">
        <v>1</v>
      </c>
      <c r="V1290" s="7"/>
      <c r="W1290" s="7"/>
      <c r="X1290" s="7">
        <v>1</v>
      </c>
      <c r="Y1290" s="7">
        <v>0</v>
      </c>
      <c r="Z1290" s="7"/>
      <c r="AA1290" s="7"/>
      <c r="AB1290" s="7"/>
    </row>
    <row r="1291" spans="1:28" ht="15" customHeight="1" x14ac:dyDescent="0.25">
      <c r="A1291" s="7">
        <v>1275</v>
      </c>
      <c r="B1291" s="8" t="s">
        <v>23</v>
      </c>
      <c r="C1291" s="7">
        <v>1040708</v>
      </c>
      <c r="D1291" s="7">
        <v>495</v>
      </c>
      <c r="E1291" s="8" t="s">
        <v>2244</v>
      </c>
      <c r="F1291" s="8" t="s">
        <v>2369</v>
      </c>
      <c r="G1291" s="8"/>
      <c r="H1291" s="8" t="s">
        <v>2375</v>
      </c>
      <c r="I1291" s="7">
        <v>546</v>
      </c>
      <c r="J1291" s="7">
        <v>1</v>
      </c>
      <c r="K1291" s="8" t="s">
        <v>2371</v>
      </c>
      <c r="L1291" s="7">
        <v>1</v>
      </c>
      <c r="M1291" s="8" t="s">
        <v>2376</v>
      </c>
      <c r="N1291" s="8" t="s">
        <v>28</v>
      </c>
      <c r="O1291" s="8" t="s">
        <v>29</v>
      </c>
      <c r="P1291" s="8" t="s">
        <v>30</v>
      </c>
      <c r="Q1291" s="8" t="s">
        <v>31</v>
      </c>
      <c r="R1291" s="9">
        <v>-18.010000000000002</v>
      </c>
      <c r="S1291" s="9">
        <v>36.8108</v>
      </c>
      <c r="T1291" s="19">
        <v>1</v>
      </c>
      <c r="U1291" s="7">
        <v>1</v>
      </c>
      <c r="V1291" s="7"/>
      <c r="W1291" s="7">
        <v>1</v>
      </c>
      <c r="X1291" s="7">
        <v>1</v>
      </c>
      <c r="Y1291" s="7">
        <v>0</v>
      </c>
      <c r="Z1291" s="7"/>
      <c r="AA1291" s="7"/>
      <c r="AB1291" s="7"/>
    </row>
    <row r="1292" spans="1:28" ht="15" customHeight="1" x14ac:dyDescent="0.25">
      <c r="A1292" s="7">
        <v>1276</v>
      </c>
      <c r="B1292" s="8" t="s">
        <v>23</v>
      </c>
      <c r="C1292" s="7">
        <v>1040709</v>
      </c>
      <c r="D1292" s="7">
        <v>497</v>
      </c>
      <c r="E1292" s="8" t="s">
        <v>2244</v>
      </c>
      <c r="F1292" s="8" t="s">
        <v>2369</v>
      </c>
      <c r="G1292" s="8">
        <v>1</v>
      </c>
      <c r="H1292" s="8" t="s">
        <v>2377</v>
      </c>
      <c r="I1292" s="7">
        <v>547</v>
      </c>
      <c r="J1292" s="7">
        <v>2</v>
      </c>
      <c r="K1292" s="8" t="s">
        <v>2374</v>
      </c>
      <c r="L1292" s="7">
        <v>1</v>
      </c>
      <c r="M1292" s="8" t="s">
        <v>2374</v>
      </c>
      <c r="N1292" s="8" t="s">
        <v>28</v>
      </c>
      <c r="O1292" s="8" t="s">
        <v>61</v>
      </c>
      <c r="P1292" s="8" t="s">
        <v>61</v>
      </c>
      <c r="Q1292" s="8" t="s">
        <v>31</v>
      </c>
      <c r="R1292" s="9">
        <v>-18.085799999999999</v>
      </c>
      <c r="S1292" s="9">
        <v>36.7286</v>
      </c>
      <c r="T1292" s="19">
        <v>1</v>
      </c>
      <c r="U1292" s="7">
        <v>0</v>
      </c>
      <c r="V1292" s="7"/>
      <c r="W1292" s="7"/>
      <c r="X1292" s="7">
        <v>0</v>
      </c>
      <c r="Y1292" s="7">
        <v>0</v>
      </c>
      <c r="Z1292" s="7"/>
      <c r="AA1292" s="7"/>
      <c r="AB1292" s="7"/>
    </row>
    <row r="1293" spans="1:28" ht="15" customHeight="1" x14ac:dyDescent="0.25">
      <c r="A1293" s="7">
        <v>1277</v>
      </c>
      <c r="B1293" s="8" t="s">
        <v>23</v>
      </c>
      <c r="C1293" s="7">
        <v>1040710</v>
      </c>
      <c r="D1293" s="7">
        <v>498</v>
      </c>
      <c r="E1293" s="8" t="s">
        <v>2244</v>
      </c>
      <c r="F1293" s="8" t="s">
        <v>2369</v>
      </c>
      <c r="G1293" s="8"/>
      <c r="H1293" s="8" t="s">
        <v>2378</v>
      </c>
      <c r="I1293" s="7">
        <v>548</v>
      </c>
      <c r="J1293" s="7">
        <v>1</v>
      </c>
      <c r="K1293" s="8" t="s">
        <v>2371</v>
      </c>
      <c r="L1293" s="7">
        <v>2</v>
      </c>
      <c r="M1293" s="8" t="s">
        <v>2372</v>
      </c>
      <c r="N1293" s="8" t="s">
        <v>28</v>
      </c>
      <c r="O1293" s="8" t="s">
        <v>61</v>
      </c>
      <c r="P1293" s="8" t="s">
        <v>61</v>
      </c>
      <c r="Q1293" s="8" t="s">
        <v>31</v>
      </c>
      <c r="R1293" s="9">
        <v>-18.0764</v>
      </c>
      <c r="S1293" s="9">
        <v>36.927799999999998</v>
      </c>
      <c r="T1293" s="19">
        <v>1</v>
      </c>
      <c r="U1293" s="7">
        <v>0</v>
      </c>
      <c r="V1293" s="7"/>
      <c r="W1293" s="7"/>
      <c r="X1293" s="7">
        <v>1</v>
      </c>
      <c r="Y1293" s="7">
        <v>0</v>
      </c>
      <c r="Z1293" s="7"/>
      <c r="AA1293" s="7"/>
      <c r="AB1293" s="7"/>
    </row>
    <row r="1294" spans="1:28" ht="15" customHeight="1" x14ac:dyDescent="0.25">
      <c r="A1294" s="7">
        <v>1278</v>
      </c>
      <c r="B1294" s="8" t="s">
        <v>23</v>
      </c>
      <c r="C1294" s="7">
        <v>1040711</v>
      </c>
      <c r="D1294" s="7">
        <v>493</v>
      </c>
      <c r="E1294" s="8" t="s">
        <v>2244</v>
      </c>
      <c r="F1294" s="8" t="s">
        <v>2369</v>
      </c>
      <c r="G1294" s="8">
        <v>1</v>
      </c>
      <c r="H1294" s="8" t="s">
        <v>2379</v>
      </c>
      <c r="I1294" s="7">
        <v>549</v>
      </c>
      <c r="J1294" s="7">
        <v>1</v>
      </c>
      <c r="K1294" s="8" t="s">
        <v>2371</v>
      </c>
      <c r="L1294" s="7">
        <v>4</v>
      </c>
      <c r="M1294" s="8" t="s">
        <v>2380</v>
      </c>
      <c r="N1294" s="8" t="s">
        <v>28</v>
      </c>
      <c r="O1294" s="8" t="s">
        <v>29</v>
      </c>
      <c r="P1294" s="8" t="s">
        <v>30</v>
      </c>
      <c r="Q1294" s="8" t="s">
        <v>31</v>
      </c>
      <c r="R1294" s="9">
        <v>-18.029199999999999</v>
      </c>
      <c r="S1294" s="9">
        <v>36.7361</v>
      </c>
      <c r="T1294" s="19">
        <v>1</v>
      </c>
      <c r="U1294" s="7">
        <v>0</v>
      </c>
      <c r="V1294" s="7"/>
      <c r="W1294" s="7"/>
      <c r="X1294" s="7">
        <v>1</v>
      </c>
      <c r="Y1294" s="7">
        <v>0</v>
      </c>
      <c r="Z1294" s="7"/>
      <c r="AA1294" s="7"/>
      <c r="AB1294" s="7"/>
    </row>
    <row r="1295" spans="1:28" ht="15" customHeight="1" x14ac:dyDescent="0.25">
      <c r="A1295" s="7">
        <v>1279</v>
      </c>
      <c r="B1295" s="8" t="s">
        <v>23</v>
      </c>
      <c r="C1295" s="7">
        <v>1040713</v>
      </c>
      <c r="D1295" s="7">
        <v>496</v>
      </c>
      <c r="E1295" s="8" t="s">
        <v>2244</v>
      </c>
      <c r="F1295" s="8" t="s">
        <v>2369</v>
      </c>
      <c r="G1295" s="8"/>
      <c r="H1295" s="8" t="s">
        <v>2381</v>
      </c>
      <c r="I1295" s="7">
        <v>550</v>
      </c>
      <c r="J1295" s="7">
        <v>1</v>
      </c>
      <c r="K1295" s="8" t="s">
        <v>2371</v>
      </c>
      <c r="L1295" s="7">
        <v>1</v>
      </c>
      <c r="M1295" s="8" t="s">
        <v>2376</v>
      </c>
      <c r="N1295" s="8" t="s">
        <v>28</v>
      </c>
      <c r="O1295" s="8" t="s">
        <v>29</v>
      </c>
      <c r="P1295" s="8" t="s">
        <v>30</v>
      </c>
      <c r="Q1295" s="8" t="s">
        <v>31</v>
      </c>
      <c r="R1295" s="9">
        <v>-17.976700000000001</v>
      </c>
      <c r="S1295" s="9">
        <v>36.857799999999997</v>
      </c>
      <c r="T1295" s="19">
        <v>1</v>
      </c>
      <c r="U1295" s="7">
        <v>0</v>
      </c>
      <c r="V1295" s="7"/>
      <c r="W1295" s="7"/>
      <c r="X1295" s="7">
        <v>1</v>
      </c>
      <c r="Y1295" s="7">
        <v>0</v>
      </c>
      <c r="Z1295" s="7"/>
      <c r="AA1295" s="7"/>
      <c r="AB1295" s="7"/>
    </row>
    <row r="1296" spans="1:28" ht="15" customHeight="1" x14ac:dyDescent="0.25">
      <c r="A1296" s="7">
        <v>1280</v>
      </c>
      <c r="B1296" s="8" t="s">
        <v>23</v>
      </c>
      <c r="C1296" s="7">
        <v>1040806</v>
      </c>
      <c r="D1296" s="7">
        <v>499</v>
      </c>
      <c r="E1296" s="8" t="s">
        <v>2244</v>
      </c>
      <c r="F1296" s="8" t="s">
        <v>2382</v>
      </c>
      <c r="G1296" s="8"/>
      <c r="H1296" s="8" t="s">
        <v>2383</v>
      </c>
      <c r="I1296" s="7">
        <v>551</v>
      </c>
      <c r="J1296" s="7">
        <v>1</v>
      </c>
      <c r="K1296" s="8" t="s">
        <v>2382</v>
      </c>
      <c r="L1296" s="7">
        <v>1</v>
      </c>
      <c r="M1296" s="8" t="s">
        <v>2384</v>
      </c>
      <c r="N1296" s="8" t="s">
        <v>28</v>
      </c>
      <c r="O1296" s="8" t="s">
        <v>29</v>
      </c>
      <c r="P1296" s="8" t="s">
        <v>30</v>
      </c>
      <c r="Q1296" s="8" t="s">
        <v>31</v>
      </c>
      <c r="R1296" s="9">
        <v>-16.425599999999999</v>
      </c>
      <c r="S1296" s="9">
        <v>36.743299999999998</v>
      </c>
      <c r="T1296" s="19">
        <v>1</v>
      </c>
      <c r="U1296" s="7">
        <v>1</v>
      </c>
      <c r="V1296" s="7"/>
      <c r="W1296" s="7"/>
      <c r="X1296" s="7">
        <v>1</v>
      </c>
      <c r="Y1296" s="7">
        <v>0</v>
      </c>
      <c r="Z1296" s="7"/>
      <c r="AA1296" s="7"/>
      <c r="AB1296" s="7"/>
    </row>
    <row r="1297" spans="1:28" ht="15" customHeight="1" x14ac:dyDescent="0.25">
      <c r="A1297" s="7">
        <v>1281</v>
      </c>
      <c r="B1297" s="8" t="s">
        <v>23</v>
      </c>
      <c r="C1297" s="7">
        <v>1040807</v>
      </c>
      <c r="D1297" s="7">
        <v>429</v>
      </c>
      <c r="E1297" s="8" t="s">
        <v>2244</v>
      </c>
      <c r="F1297" s="8" t="s">
        <v>2382</v>
      </c>
      <c r="G1297" s="8"/>
      <c r="H1297" s="8" t="s">
        <v>2385</v>
      </c>
      <c r="I1297" s="7">
        <v>552</v>
      </c>
      <c r="J1297" s="7">
        <v>3</v>
      </c>
      <c r="K1297" s="8" t="s">
        <v>2386</v>
      </c>
      <c r="L1297" s="7">
        <v>1</v>
      </c>
      <c r="M1297" s="8" t="s">
        <v>2387</v>
      </c>
      <c r="N1297" s="8" t="s">
        <v>28</v>
      </c>
      <c r="O1297" s="8" t="s">
        <v>29</v>
      </c>
      <c r="P1297" s="8" t="s">
        <v>30</v>
      </c>
      <c r="Q1297" s="8" t="s">
        <v>31</v>
      </c>
      <c r="R1297" s="9">
        <v>-16.592700000000001</v>
      </c>
      <c r="S1297" s="9">
        <v>36.972299999999997</v>
      </c>
      <c r="T1297" s="19">
        <v>1</v>
      </c>
      <c r="U1297" s="7">
        <v>0</v>
      </c>
      <c r="V1297" s="7"/>
      <c r="W1297" s="7"/>
      <c r="X1297" s="7">
        <v>1</v>
      </c>
      <c r="Y1297" s="7">
        <v>0</v>
      </c>
      <c r="Z1297" s="7"/>
      <c r="AA1297" s="7"/>
      <c r="AB1297" s="7"/>
    </row>
    <row r="1298" spans="1:28" ht="15" customHeight="1" x14ac:dyDescent="0.25">
      <c r="A1298" s="7">
        <v>1282</v>
      </c>
      <c r="B1298" s="8" t="s">
        <v>23</v>
      </c>
      <c r="C1298" s="7">
        <v>1040808</v>
      </c>
      <c r="D1298" s="7">
        <v>500</v>
      </c>
      <c r="E1298" s="8" t="s">
        <v>2244</v>
      </c>
      <c r="F1298" s="8" t="s">
        <v>2382</v>
      </c>
      <c r="G1298" s="8"/>
      <c r="H1298" s="8" t="s">
        <v>2388</v>
      </c>
      <c r="I1298" s="7">
        <v>553</v>
      </c>
      <c r="J1298" s="7">
        <v>3</v>
      </c>
      <c r="K1298" s="8" t="s">
        <v>2386</v>
      </c>
      <c r="L1298" s="7">
        <v>2</v>
      </c>
      <c r="M1298" s="8" t="s">
        <v>2389</v>
      </c>
      <c r="N1298" s="8" t="s">
        <v>28</v>
      </c>
      <c r="O1298" s="8" t="s">
        <v>29</v>
      </c>
      <c r="P1298" s="8" t="s">
        <v>30</v>
      </c>
      <c r="Q1298" s="8" t="s">
        <v>31</v>
      </c>
      <c r="R1298" s="9">
        <v>-16.750299999999999</v>
      </c>
      <c r="S1298" s="9">
        <v>36.942999999999998</v>
      </c>
      <c r="T1298" s="19">
        <v>1</v>
      </c>
      <c r="U1298" s="7">
        <v>1</v>
      </c>
      <c r="V1298" s="7"/>
      <c r="W1298" s="7"/>
      <c r="X1298" s="7">
        <v>1</v>
      </c>
      <c r="Y1298" s="7">
        <v>0</v>
      </c>
      <c r="Z1298" s="7"/>
      <c r="AA1298" s="7"/>
      <c r="AB1298" s="7"/>
    </row>
    <row r="1299" spans="1:28" ht="15" customHeight="1" x14ac:dyDescent="0.25">
      <c r="A1299" s="7">
        <v>1283</v>
      </c>
      <c r="B1299" s="8" t="s">
        <v>23</v>
      </c>
      <c r="C1299" s="7">
        <v>1040809</v>
      </c>
      <c r="D1299" s="7">
        <v>571</v>
      </c>
      <c r="E1299" s="8" t="s">
        <v>2244</v>
      </c>
      <c r="F1299" s="8" t="s">
        <v>2382</v>
      </c>
      <c r="G1299" s="8"/>
      <c r="H1299" s="8" t="s">
        <v>2390</v>
      </c>
      <c r="I1299" s="7">
        <v>554</v>
      </c>
      <c r="J1299" s="7">
        <v>3</v>
      </c>
      <c r="K1299" s="8" t="s">
        <v>2386</v>
      </c>
      <c r="L1299" s="7">
        <v>4</v>
      </c>
      <c r="M1299" s="8" t="s">
        <v>2391</v>
      </c>
      <c r="N1299" s="8" t="s">
        <v>28</v>
      </c>
      <c r="O1299" s="8" t="s">
        <v>29</v>
      </c>
      <c r="P1299" s="8" t="s">
        <v>30</v>
      </c>
      <c r="Q1299" s="8" t="s">
        <v>31</v>
      </c>
      <c r="R1299" s="9">
        <v>-16.394400000000001</v>
      </c>
      <c r="S1299" s="9">
        <v>36.9803</v>
      </c>
      <c r="T1299" s="19">
        <v>1</v>
      </c>
      <c r="U1299" s="7">
        <v>0</v>
      </c>
      <c r="V1299" s="7"/>
      <c r="W1299" s="7"/>
      <c r="X1299" s="7">
        <v>1</v>
      </c>
      <c r="Y1299" s="7">
        <v>0</v>
      </c>
      <c r="Z1299" s="7"/>
      <c r="AA1299" s="7"/>
      <c r="AB1299" s="7"/>
    </row>
    <row r="1300" spans="1:28" ht="15" customHeight="1" x14ac:dyDescent="0.25">
      <c r="A1300" s="7">
        <v>1284</v>
      </c>
      <c r="B1300" s="8" t="s">
        <v>23</v>
      </c>
      <c r="C1300" s="7">
        <v>1040810</v>
      </c>
      <c r="D1300" s="7">
        <v>501</v>
      </c>
      <c r="E1300" s="8" t="s">
        <v>2244</v>
      </c>
      <c r="F1300" s="8" t="s">
        <v>2382</v>
      </c>
      <c r="G1300" s="8"/>
      <c r="H1300" s="8" t="s">
        <v>2392</v>
      </c>
      <c r="I1300" s="7">
        <v>555</v>
      </c>
      <c r="J1300" s="7">
        <v>2</v>
      </c>
      <c r="K1300" s="8" t="s">
        <v>2393</v>
      </c>
      <c r="L1300" s="7">
        <v>3</v>
      </c>
      <c r="M1300" s="8" t="s">
        <v>2394</v>
      </c>
      <c r="N1300" s="8" t="s">
        <v>28</v>
      </c>
      <c r="O1300" s="8" t="s">
        <v>61</v>
      </c>
      <c r="P1300" s="8" t="s">
        <v>61</v>
      </c>
      <c r="Q1300" s="8" t="s">
        <v>31</v>
      </c>
      <c r="R1300" s="9">
        <v>-16.363299999999999</v>
      </c>
      <c r="S1300" s="9">
        <v>36.378900000000002</v>
      </c>
      <c r="T1300" s="19">
        <v>1</v>
      </c>
      <c r="U1300" s="7">
        <v>0</v>
      </c>
      <c r="V1300" s="7"/>
      <c r="W1300" s="7"/>
      <c r="X1300" s="7">
        <v>0</v>
      </c>
      <c r="Y1300" s="7">
        <v>0</v>
      </c>
      <c r="Z1300" s="7"/>
      <c r="AA1300" s="7"/>
      <c r="AB1300" s="7"/>
    </row>
    <row r="1301" spans="1:28" ht="15" customHeight="1" x14ac:dyDescent="0.25">
      <c r="A1301" s="7">
        <v>1285</v>
      </c>
      <c r="B1301" s="8" t="s">
        <v>23</v>
      </c>
      <c r="C1301" s="7">
        <v>1040811</v>
      </c>
      <c r="D1301" s="7">
        <v>502</v>
      </c>
      <c r="E1301" s="8" t="s">
        <v>2244</v>
      </c>
      <c r="F1301" s="8" t="s">
        <v>2382</v>
      </c>
      <c r="G1301" s="8"/>
      <c r="H1301" s="8" t="s">
        <v>2395</v>
      </c>
      <c r="I1301" s="7">
        <v>556</v>
      </c>
      <c r="J1301" s="7">
        <v>4</v>
      </c>
      <c r="K1301" s="8" t="s">
        <v>2396</v>
      </c>
      <c r="L1301" s="7">
        <v>1</v>
      </c>
      <c r="M1301" s="8" t="s">
        <v>2396</v>
      </c>
      <c r="N1301" s="8" t="s">
        <v>28</v>
      </c>
      <c r="O1301" s="8" t="s">
        <v>61</v>
      </c>
      <c r="P1301" s="8" t="s">
        <v>61</v>
      </c>
      <c r="Q1301" s="8" t="s">
        <v>31</v>
      </c>
      <c r="R1301" s="9">
        <v>-16.0167</v>
      </c>
      <c r="S1301" s="9">
        <v>36.486600000000003</v>
      </c>
      <c r="T1301" s="19">
        <v>1</v>
      </c>
      <c r="U1301" s="7">
        <v>0</v>
      </c>
      <c r="V1301" s="7"/>
      <c r="W1301" s="7"/>
      <c r="X1301" s="7">
        <v>1</v>
      </c>
      <c r="Y1301" s="7">
        <v>0</v>
      </c>
      <c r="Z1301" s="7"/>
      <c r="AA1301" s="7"/>
      <c r="AB1301" s="7"/>
    </row>
    <row r="1302" spans="1:28" ht="15" customHeight="1" x14ac:dyDescent="0.25">
      <c r="A1302" s="7">
        <v>1286</v>
      </c>
      <c r="B1302" s="8" t="s">
        <v>23</v>
      </c>
      <c r="C1302" s="7">
        <v>1040812</v>
      </c>
      <c r="D1302" s="7">
        <v>570</v>
      </c>
      <c r="E1302" s="8" t="s">
        <v>2244</v>
      </c>
      <c r="F1302" s="8" t="s">
        <v>2382</v>
      </c>
      <c r="G1302" s="8"/>
      <c r="H1302" s="8" t="s">
        <v>2752</v>
      </c>
      <c r="I1302" s="7">
        <v>557</v>
      </c>
      <c r="J1302" s="7">
        <v>3</v>
      </c>
      <c r="K1302" s="8" t="s">
        <v>2386</v>
      </c>
      <c r="L1302" s="7">
        <v>5</v>
      </c>
      <c r="M1302" s="8" t="s">
        <v>2397</v>
      </c>
      <c r="N1302" s="8" t="s">
        <v>28</v>
      </c>
      <c r="O1302" s="8" t="s">
        <v>29</v>
      </c>
      <c r="P1302" s="8" t="s">
        <v>30</v>
      </c>
      <c r="Q1302" s="8" t="s">
        <v>31</v>
      </c>
      <c r="R1302" s="9">
        <v>-16.218599999999999</v>
      </c>
      <c r="S1302" s="9">
        <v>36.936399999999999</v>
      </c>
      <c r="T1302" s="19">
        <v>1</v>
      </c>
      <c r="U1302" s="7">
        <v>0</v>
      </c>
      <c r="V1302" s="7"/>
      <c r="W1302" s="7"/>
      <c r="X1302" s="7">
        <v>1</v>
      </c>
      <c r="Y1302" s="7">
        <v>0</v>
      </c>
      <c r="Z1302" s="7"/>
      <c r="AA1302" s="7"/>
      <c r="AB1302" s="7"/>
    </row>
    <row r="1303" spans="1:28" ht="15" customHeight="1" x14ac:dyDescent="0.25">
      <c r="A1303" s="7">
        <v>1287</v>
      </c>
      <c r="B1303" s="8" t="s">
        <v>23</v>
      </c>
      <c r="C1303" s="7">
        <v>1040813</v>
      </c>
      <c r="D1303" s="7">
        <v>504</v>
      </c>
      <c r="E1303" s="8" t="s">
        <v>2244</v>
      </c>
      <c r="F1303" s="8" t="s">
        <v>2382</v>
      </c>
      <c r="G1303" s="8"/>
      <c r="H1303" s="8" t="s">
        <v>2398</v>
      </c>
      <c r="I1303" s="7">
        <v>558</v>
      </c>
      <c r="J1303" s="7">
        <v>3</v>
      </c>
      <c r="K1303" s="8" t="s">
        <v>2386</v>
      </c>
      <c r="L1303" s="7">
        <v>3</v>
      </c>
      <c r="M1303" s="8" t="s">
        <v>2399</v>
      </c>
      <c r="N1303" s="8" t="s">
        <v>28</v>
      </c>
      <c r="O1303" s="8" t="s">
        <v>61</v>
      </c>
      <c r="P1303" s="8" t="s">
        <v>61</v>
      </c>
      <c r="Q1303" s="8" t="s">
        <v>31</v>
      </c>
      <c r="R1303" s="9">
        <v>-16.552499999999998</v>
      </c>
      <c r="S1303" s="9">
        <v>36.861699999999999</v>
      </c>
      <c r="T1303" s="19">
        <v>1</v>
      </c>
      <c r="U1303" s="7">
        <v>0</v>
      </c>
      <c r="V1303" s="7"/>
      <c r="W1303" s="7"/>
      <c r="X1303" s="7">
        <v>0</v>
      </c>
      <c r="Y1303" s="7">
        <v>0</v>
      </c>
      <c r="Z1303" s="7"/>
      <c r="AA1303" s="7"/>
      <c r="AB1303" s="7"/>
    </row>
    <row r="1304" spans="1:28" ht="15" customHeight="1" x14ac:dyDescent="0.25">
      <c r="A1304" s="7">
        <v>1288</v>
      </c>
      <c r="B1304" s="8" t="s">
        <v>23</v>
      </c>
      <c r="C1304" s="7">
        <v>1040814</v>
      </c>
      <c r="D1304" s="7">
        <v>505</v>
      </c>
      <c r="E1304" s="8" t="s">
        <v>2244</v>
      </c>
      <c r="F1304" s="8" t="s">
        <v>2382</v>
      </c>
      <c r="G1304" s="8"/>
      <c r="H1304" s="8" t="s">
        <v>2400</v>
      </c>
      <c r="I1304" s="7">
        <v>559</v>
      </c>
      <c r="J1304" s="7">
        <v>1</v>
      </c>
      <c r="K1304" s="8" t="s">
        <v>2382</v>
      </c>
      <c r="L1304" s="7">
        <v>5</v>
      </c>
      <c r="M1304" s="8" t="s">
        <v>2401</v>
      </c>
      <c r="N1304" s="8" t="s">
        <v>28</v>
      </c>
      <c r="O1304" s="8" t="s">
        <v>61</v>
      </c>
      <c r="P1304" s="8" t="s">
        <v>61</v>
      </c>
      <c r="Q1304" s="8" t="s">
        <v>31</v>
      </c>
      <c r="R1304" s="9">
        <v>-16.351099999999999</v>
      </c>
      <c r="S1304" s="9">
        <v>36.853299999999997</v>
      </c>
      <c r="T1304" s="19">
        <v>1</v>
      </c>
      <c r="U1304" s="7">
        <v>0</v>
      </c>
      <c r="V1304" s="7"/>
      <c r="W1304" s="7"/>
      <c r="X1304" s="7">
        <v>0</v>
      </c>
      <c r="Y1304" s="7">
        <v>0</v>
      </c>
      <c r="Z1304" s="7"/>
      <c r="AA1304" s="7"/>
      <c r="AB1304" s="7"/>
    </row>
    <row r="1305" spans="1:28" ht="15" customHeight="1" x14ac:dyDescent="0.25">
      <c r="A1305" s="7">
        <v>1289</v>
      </c>
      <c r="B1305" s="8" t="s">
        <v>23</v>
      </c>
      <c r="C1305" s="7">
        <v>1040815</v>
      </c>
      <c r="D1305" s="7">
        <v>569</v>
      </c>
      <c r="E1305" s="8" t="s">
        <v>2244</v>
      </c>
      <c r="F1305" s="8" t="s">
        <v>2382</v>
      </c>
      <c r="G1305" s="8"/>
      <c r="H1305" s="8" t="s">
        <v>2402</v>
      </c>
      <c r="I1305" s="7">
        <v>560</v>
      </c>
      <c r="J1305" s="7">
        <v>2</v>
      </c>
      <c r="K1305" s="8" t="s">
        <v>2393</v>
      </c>
      <c r="L1305" s="7">
        <v>1</v>
      </c>
      <c r="M1305" s="8" t="s">
        <v>2403</v>
      </c>
      <c r="N1305" s="8" t="s">
        <v>28</v>
      </c>
      <c r="O1305" s="8" t="s">
        <v>29</v>
      </c>
      <c r="P1305" s="8" t="s">
        <v>30</v>
      </c>
      <c r="Q1305" s="8" t="s">
        <v>31</v>
      </c>
      <c r="R1305" s="9">
        <v>-16.367000000000001</v>
      </c>
      <c r="S1305" s="9">
        <v>36.515300000000003</v>
      </c>
      <c r="T1305" s="19">
        <v>1</v>
      </c>
      <c r="U1305" s="7">
        <v>1</v>
      </c>
      <c r="V1305" s="7"/>
      <c r="W1305" s="7"/>
      <c r="X1305" s="7">
        <v>1</v>
      </c>
      <c r="Y1305" s="7">
        <v>0</v>
      </c>
      <c r="Z1305" s="7"/>
      <c r="AA1305" s="7"/>
      <c r="AB1305" s="7"/>
    </row>
    <row r="1306" spans="1:28" ht="15" customHeight="1" x14ac:dyDescent="0.25">
      <c r="A1306" s="7">
        <v>1290</v>
      </c>
      <c r="B1306" s="8" t="s">
        <v>23</v>
      </c>
      <c r="C1306" s="7">
        <v>1040816</v>
      </c>
      <c r="D1306" s="7">
        <v>503</v>
      </c>
      <c r="E1306" s="8" t="s">
        <v>2244</v>
      </c>
      <c r="F1306" s="8" t="s">
        <v>2382</v>
      </c>
      <c r="G1306" s="8"/>
      <c r="H1306" s="8" t="s">
        <v>2404</v>
      </c>
      <c r="I1306" s="7">
        <v>561</v>
      </c>
      <c r="J1306" s="7">
        <v>3</v>
      </c>
      <c r="K1306" s="8" t="s">
        <v>2386</v>
      </c>
      <c r="L1306" s="7">
        <v>5</v>
      </c>
      <c r="M1306" s="8" t="s">
        <v>2397</v>
      </c>
      <c r="N1306" s="8" t="s">
        <v>28</v>
      </c>
      <c r="O1306" s="8" t="s">
        <v>61</v>
      </c>
      <c r="P1306" s="8" t="s">
        <v>61</v>
      </c>
      <c r="Q1306" s="8" t="s">
        <v>31</v>
      </c>
      <c r="R1306" s="9">
        <v>-16.2178</v>
      </c>
      <c r="S1306" s="9">
        <v>37.001100000000001</v>
      </c>
      <c r="T1306" s="19">
        <v>1</v>
      </c>
      <c r="U1306" s="7">
        <v>0</v>
      </c>
      <c r="V1306" s="7"/>
      <c r="W1306" s="7"/>
      <c r="X1306" s="7">
        <v>0</v>
      </c>
      <c r="Y1306" s="7">
        <v>0</v>
      </c>
      <c r="Z1306" s="7"/>
      <c r="AA1306" s="7"/>
      <c r="AB1306" s="7"/>
    </row>
    <row r="1307" spans="1:28" ht="15" customHeight="1" x14ac:dyDescent="0.25">
      <c r="A1307" s="7">
        <v>1291</v>
      </c>
      <c r="B1307" s="8" t="s">
        <v>23</v>
      </c>
      <c r="C1307" s="7">
        <v>1040906</v>
      </c>
      <c r="D1307" s="7">
        <v>1238</v>
      </c>
      <c r="E1307" s="8" t="s">
        <v>2244</v>
      </c>
      <c r="F1307" s="8" t="s">
        <v>2405</v>
      </c>
      <c r="G1307" s="8"/>
      <c r="H1307" s="8" t="s">
        <v>2609</v>
      </c>
      <c r="I1307" s="7">
        <v>562</v>
      </c>
      <c r="J1307" s="7">
        <v>1</v>
      </c>
      <c r="K1307" s="8" t="s">
        <v>2405</v>
      </c>
      <c r="L1307" s="7">
        <v>1</v>
      </c>
      <c r="M1307" s="8" t="s">
        <v>2409</v>
      </c>
      <c r="N1307" s="8" t="s">
        <v>65</v>
      </c>
      <c r="O1307" s="8" t="s">
        <v>107</v>
      </c>
      <c r="P1307" s="8" t="s">
        <v>107</v>
      </c>
      <c r="Q1307" s="8" t="s">
        <v>108</v>
      </c>
      <c r="R1307" s="9">
        <v>-17.3094</v>
      </c>
      <c r="S1307" s="9">
        <v>37.508899999999997</v>
      </c>
      <c r="T1307" s="19">
        <v>1</v>
      </c>
      <c r="U1307" s="7">
        <v>1</v>
      </c>
      <c r="V1307" s="7"/>
      <c r="W1307" s="7">
        <v>1</v>
      </c>
      <c r="X1307" s="7">
        <v>1</v>
      </c>
      <c r="Y1307" s="7">
        <v>1</v>
      </c>
      <c r="Z1307" s="7"/>
      <c r="AA1307" s="7"/>
      <c r="AB1307" s="7"/>
    </row>
    <row r="1308" spans="1:28" s="32" customFormat="1" ht="15" customHeight="1" x14ac:dyDescent="0.25">
      <c r="A1308" s="28">
        <v>1292</v>
      </c>
      <c r="B1308" s="29" t="s">
        <v>23</v>
      </c>
      <c r="C1308" s="28">
        <v>1040907</v>
      </c>
      <c r="D1308" s="28"/>
      <c r="E1308" s="29" t="s">
        <v>2244</v>
      </c>
      <c r="F1308" s="29" t="s">
        <v>2405</v>
      </c>
      <c r="G1308" s="29"/>
      <c r="H1308" s="29" t="s">
        <v>2738</v>
      </c>
      <c r="I1308" s="28">
        <v>563</v>
      </c>
      <c r="J1308" s="28"/>
      <c r="K1308" s="29"/>
      <c r="L1308" s="28"/>
      <c r="M1308" s="29"/>
      <c r="N1308" s="29" t="s">
        <v>28</v>
      </c>
      <c r="O1308" s="29" t="s">
        <v>29</v>
      </c>
      <c r="P1308" s="29" t="s">
        <v>30</v>
      </c>
      <c r="Q1308" s="29" t="s">
        <v>31</v>
      </c>
      <c r="R1308" s="30">
        <v>-17.203860280000001</v>
      </c>
      <c r="S1308" s="30">
        <v>37.956621050000003</v>
      </c>
      <c r="T1308" s="31">
        <v>1</v>
      </c>
      <c r="U1308" s="28">
        <v>0</v>
      </c>
      <c r="V1308" s="28"/>
      <c r="W1308" s="28"/>
      <c r="X1308" s="28"/>
      <c r="Y1308" s="28">
        <v>0</v>
      </c>
      <c r="Z1308" s="28"/>
      <c r="AA1308" s="28"/>
      <c r="AB1308" s="28"/>
    </row>
    <row r="1309" spans="1:28" ht="15" customHeight="1" x14ac:dyDescent="0.25">
      <c r="A1309" s="7">
        <v>1293</v>
      </c>
      <c r="B1309" s="8" t="s">
        <v>23</v>
      </c>
      <c r="C1309" s="7">
        <v>1040908</v>
      </c>
      <c r="D1309" s="7">
        <v>421</v>
      </c>
      <c r="E1309" s="8" t="s">
        <v>2244</v>
      </c>
      <c r="F1309" s="8" t="s">
        <v>2405</v>
      </c>
      <c r="G1309" s="8"/>
      <c r="H1309" s="8" t="s">
        <v>2410</v>
      </c>
      <c r="I1309" s="7">
        <v>564</v>
      </c>
      <c r="J1309" s="7">
        <v>1</v>
      </c>
      <c r="K1309" s="8" t="s">
        <v>2405</v>
      </c>
      <c r="L1309" s="7">
        <v>3</v>
      </c>
      <c r="M1309" s="8" t="s">
        <v>2411</v>
      </c>
      <c r="N1309" s="8" t="s">
        <v>28</v>
      </c>
      <c r="O1309" s="8" t="s">
        <v>61</v>
      </c>
      <c r="P1309" s="8" t="s">
        <v>61</v>
      </c>
      <c r="Q1309" s="8" t="s">
        <v>31</v>
      </c>
      <c r="R1309" s="9">
        <v>-17.520600000000002</v>
      </c>
      <c r="S1309" s="9">
        <v>37.551400000000001</v>
      </c>
      <c r="T1309" s="19">
        <v>1</v>
      </c>
      <c r="U1309" s="7">
        <v>0</v>
      </c>
      <c r="V1309" s="7"/>
      <c r="W1309" s="7"/>
      <c r="X1309" s="7">
        <v>0</v>
      </c>
      <c r="Y1309" s="7">
        <v>0</v>
      </c>
      <c r="Z1309" s="7"/>
      <c r="AA1309" s="7"/>
      <c r="AB1309" s="7"/>
    </row>
    <row r="1310" spans="1:28" ht="15" customHeight="1" x14ac:dyDescent="0.25">
      <c r="A1310" s="7">
        <v>1294</v>
      </c>
      <c r="B1310" s="8" t="s">
        <v>23</v>
      </c>
      <c r="C1310" s="7">
        <v>1040909</v>
      </c>
      <c r="D1310" s="7">
        <v>510</v>
      </c>
      <c r="E1310" s="8" t="s">
        <v>2244</v>
      </c>
      <c r="F1310" s="8" t="s">
        <v>2405</v>
      </c>
      <c r="G1310" s="8"/>
      <c r="H1310" s="8" t="s">
        <v>2412</v>
      </c>
      <c r="I1310" s="7">
        <v>565</v>
      </c>
      <c r="J1310" s="7">
        <v>4</v>
      </c>
      <c r="K1310" s="8" t="s">
        <v>2413</v>
      </c>
      <c r="L1310" s="7">
        <v>4</v>
      </c>
      <c r="M1310" s="8" t="s">
        <v>2414</v>
      </c>
      <c r="N1310" s="8" t="s">
        <v>28</v>
      </c>
      <c r="O1310" s="8" t="s">
        <v>61</v>
      </c>
      <c r="P1310" s="8" t="s">
        <v>61</v>
      </c>
      <c r="Q1310" s="8" t="s">
        <v>31</v>
      </c>
      <c r="R1310" s="9">
        <v>-17.587700000000002</v>
      </c>
      <c r="S1310" s="9">
        <v>37.481699999999996</v>
      </c>
      <c r="T1310" s="19">
        <v>1</v>
      </c>
      <c r="U1310" s="7">
        <v>0</v>
      </c>
      <c r="V1310" s="7"/>
      <c r="W1310" s="7"/>
      <c r="X1310" s="7">
        <v>0</v>
      </c>
      <c r="Y1310" s="7">
        <v>0</v>
      </c>
      <c r="Z1310" s="7"/>
      <c r="AA1310" s="7"/>
      <c r="AB1310" s="7"/>
    </row>
    <row r="1311" spans="1:28" ht="15" customHeight="1" x14ac:dyDescent="0.25">
      <c r="A1311" s="7">
        <v>1295</v>
      </c>
      <c r="B1311" s="8" t="s">
        <v>23</v>
      </c>
      <c r="C1311" s="7">
        <v>1040910</v>
      </c>
      <c r="D1311" s="7">
        <v>430</v>
      </c>
      <c r="E1311" s="8" t="s">
        <v>2244</v>
      </c>
      <c r="F1311" s="8" t="s">
        <v>2405</v>
      </c>
      <c r="G1311" s="8"/>
      <c r="H1311" s="8" t="s">
        <v>2415</v>
      </c>
      <c r="I1311" s="7">
        <v>566</v>
      </c>
      <c r="J1311" s="7">
        <v>3</v>
      </c>
      <c r="K1311" s="8" t="s">
        <v>2416</v>
      </c>
      <c r="L1311" s="7">
        <v>1</v>
      </c>
      <c r="M1311" s="8" t="s">
        <v>2417</v>
      </c>
      <c r="N1311" s="8" t="s">
        <v>28</v>
      </c>
      <c r="O1311" s="8" t="s">
        <v>29</v>
      </c>
      <c r="P1311" s="8" t="s">
        <v>30</v>
      </c>
      <c r="Q1311" s="8" t="s">
        <v>31</v>
      </c>
      <c r="R1311" s="9">
        <v>-16.897200000000002</v>
      </c>
      <c r="S1311" s="9">
        <v>37.897199999999998</v>
      </c>
      <c r="T1311" s="19">
        <v>1</v>
      </c>
      <c r="U1311" s="7">
        <v>1</v>
      </c>
      <c r="V1311" s="7"/>
      <c r="W1311" s="7"/>
      <c r="X1311" s="7">
        <v>1</v>
      </c>
      <c r="Y1311" s="7">
        <v>0</v>
      </c>
      <c r="Z1311" s="7"/>
      <c r="AA1311" s="7"/>
      <c r="AB1311" s="7"/>
    </row>
    <row r="1312" spans="1:28" ht="15" customHeight="1" x14ac:dyDescent="0.25">
      <c r="A1312" s="7">
        <v>1296</v>
      </c>
      <c r="B1312" s="8" t="s">
        <v>23</v>
      </c>
      <c r="C1312" s="7">
        <v>1040911</v>
      </c>
      <c r="D1312" s="7">
        <v>456</v>
      </c>
      <c r="E1312" s="8" t="s">
        <v>2244</v>
      </c>
      <c r="F1312" s="8" t="s">
        <v>2405</v>
      </c>
      <c r="G1312" s="8"/>
      <c r="H1312" s="8" t="s">
        <v>2418</v>
      </c>
      <c r="I1312" s="7">
        <v>567</v>
      </c>
      <c r="J1312" s="7">
        <v>4</v>
      </c>
      <c r="K1312" s="8" t="s">
        <v>2413</v>
      </c>
      <c r="L1312" s="7">
        <v>1</v>
      </c>
      <c r="M1312" s="8" t="s">
        <v>2419</v>
      </c>
      <c r="N1312" s="8" t="s">
        <v>28</v>
      </c>
      <c r="O1312" s="8" t="s">
        <v>29</v>
      </c>
      <c r="P1312" s="8" t="s">
        <v>30</v>
      </c>
      <c r="Q1312" s="8" t="s">
        <v>31</v>
      </c>
      <c r="R1312" s="9">
        <v>-17.438300000000002</v>
      </c>
      <c r="S1312" s="9">
        <v>37.285499999999999</v>
      </c>
      <c r="T1312" s="19">
        <v>1</v>
      </c>
      <c r="U1312" s="7">
        <v>1</v>
      </c>
      <c r="V1312" s="7"/>
      <c r="W1312" s="7"/>
      <c r="X1312" s="7">
        <v>1</v>
      </c>
      <c r="Y1312" s="7">
        <v>0</v>
      </c>
      <c r="Z1312" s="7"/>
      <c r="AA1312" s="7"/>
      <c r="AB1312" s="7"/>
    </row>
    <row r="1313" spans="1:28" ht="15" customHeight="1" x14ac:dyDescent="0.25">
      <c r="A1313" s="7">
        <v>1297</v>
      </c>
      <c r="B1313" s="8" t="s">
        <v>23</v>
      </c>
      <c r="C1313" s="7">
        <v>1040912</v>
      </c>
      <c r="D1313" s="7">
        <v>419</v>
      </c>
      <c r="E1313" s="8" t="s">
        <v>2244</v>
      </c>
      <c r="F1313" s="8" t="s">
        <v>2405</v>
      </c>
      <c r="G1313" s="8"/>
      <c r="H1313" s="8" t="s">
        <v>2420</v>
      </c>
      <c r="I1313" s="7">
        <v>568</v>
      </c>
      <c r="J1313" s="7">
        <v>2</v>
      </c>
      <c r="K1313" s="8" t="s">
        <v>2407</v>
      </c>
      <c r="L1313" s="7">
        <v>2</v>
      </c>
      <c r="M1313" s="8" t="s">
        <v>2408</v>
      </c>
      <c r="N1313" s="8" t="s">
        <v>28</v>
      </c>
      <c r="O1313" s="8" t="s">
        <v>29</v>
      </c>
      <c r="P1313" s="8" t="s">
        <v>30</v>
      </c>
      <c r="Q1313" s="8" t="s">
        <v>31</v>
      </c>
      <c r="R1313" s="9">
        <v>-17.2636</v>
      </c>
      <c r="S1313" s="9">
        <v>37.893599999999999</v>
      </c>
      <c r="T1313" s="19">
        <v>1</v>
      </c>
      <c r="U1313" s="7">
        <v>1</v>
      </c>
      <c r="V1313" s="7"/>
      <c r="W1313" s="7"/>
      <c r="X1313" s="7">
        <v>1</v>
      </c>
      <c r="Y1313" s="7">
        <v>0</v>
      </c>
      <c r="Z1313" s="7"/>
      <c r="AA1313" s="7"/>
      <c r="AB1313" s="7"/>
    </row>
    <row r="1314" spans="1:28" s="32" customFormat="1" ht="15" customHeight="1" x14ac:dyDescent="0.25">
      <c r="A1314" s="28">
        <v>1298</v>
      </c>
      <c r="B1314" s="29" t="s">
        <v>23</v>
      </c>
      <c r="C1314" s="28">
        <v>1040913</v>
      </c>
      <c r="D1314" s="28"/>
      <c r="E1314" s="29" t="s">
        <v>2244</v>
      </c>
      <c r="F1314" s="29" t="s">
        <v>2405</v>
      </c>
      <c r="G1314" s="29"/>
      <c r="H1314" s="29" t="s">
        <v>2739</v>
      </c>
      <c r="I1314" s="28">
        <v>569</v>
      </c>
      <c r="J1314" s="28"/>
      <c r="K1314" s="29"/>
      <c r="L1314" s="28"/>
      <c r="M1314" s="29"/>
      <c r="N1314" s="29" t="s">
        <v>28</v>
      </c>
      <c r="O1314" s="29" t="s">
        <v>61</v>
      </c>
      <c r="P1314" s="29" t="s">
        <v>61</v>
      </c>
      <c r="Q1314" s="29" t="s">
        <v>31</v>
      </c>
      <c r="R1314" s="30">
        <v>-17.244442105293</v>
      </c>
      <c r="S1314" s="30">
        <v>37.200340032577998</v>
      </c>
      <c r="T1314" s="31">
        <v>1</v>
      </c>
      <c r="U1314" s="28">
        <v>0</v>
      </c>
      <c r="V1314" s="28"/>
      <c r="W1314" s="28"/>
      <c r="X1314" s="28"/>
      <c r="Y1314" s="28">
        <v>0</v>
      </c>
      <c r="Z1314" s="28"/>
      <c r="AA1314" s="28"/>
      <c r="AB1314" s="28"/>
    </row>
    <row r="1315" spans="1:28" ht="15" customHeight="1" x14ac:dyDescent="0.25">
      <c r="A1315" s="7">
        <v>1299</v>
      </c>
      <c r="B1315" s="8" t="s">
        <v>23</v>
      </c>
      <c r="C1315" s="7">
        <v>1040914</v>
      </c>
      <c r="D1315" s="7">
        <v>506</v>
      </c>
      <c r="E1315" s="8" t="s">
        <v>2244</v>
      </c>
      <c r="F1315" s="8" t="s">
        <v>2405</v>
      </c>
      <c r="G1315" s="8"/>
      <c r="H1315" s="8" t="s">
        <v>2421</v>
      </c>
      <c r="I1315" s="7">
        <v>570</v>
      </c>
      <c r="J1315" s="7">
        <v>3</v>
      </c>
      <c r="K1315" s="8" t="s">
        <v>2416</v>
      </c>
      <c r="L1315" s="7">
        <v>2</v>
      </c>
      <c r="M1315" s="8" t="s">
        <v>2422</v>
      </c>
      <c r="N1315" s="8" t="s">
        <v>28</v>
      </c>
      <c r="O1315" s="8" t="s">
        <v>29</v>
      </c>
      <c r="P1315" s="8" t="s">
        <v>30</v>
      </c>
      <c r="Q1315" s="8" t="s">
        <v>31</v>
      </c>
      <c r="R1315" s="9">
        <v>-16.766999999999999</v>
      </c>
      <c r="S1315" s="9">
        <v>37.595799999999997</v>
      </c>
      <c r="T1315" s="19">
        <v>1</v>
      </c>
      <c r="U1315" s="7">
        <v>0</v>
      </c>
      <c r="V1315" s="7"/>
      <c r="W1315" s="7"/>
      <c r="X1315" s="7">
        <v>1</v>
      </c>
      <c r="Y1315" s="7">
        <v>0</v>
      </c>
      <c r="Z1315" s="7"/>
      <c r="AA1315" s="7"/>
      <c r="AB1315" s="7"/>
    </row>
    <row r="1316" spans="1:28" ht="15" customHeight="1" x14ac:dyDescent="0.25">
      <c r="A1316" s="7">
        <v>1300</v>
      </c>
      <c r="B1316" s="8" t="s">
        <v>23</v>
      </c>
      <c r="C1316" s="7">
        <v>1040915</v>
      </c>
      <c r="D1316" s="7">
        <v>414</v>
      </c>
      <c r="E1316" s="8" t="s">
        <v>2244</v>
      </c>
      <c r="F1316" s="8" t="s">
        <v>2405</v>
      </c>
      <c r="G1316" s="8"/>
      <c r="H1316" s="8" t="s">
        <v>2423</v>
      </c>
      <c r="I1316" s="7">
        <v>571</v>
      </c>
      <c r="J1316" s="7">
        <v>4</v>
      </c>
      <c r="K1316" s="8" t="s">
        <v>2413</v>
      </c>
      <c r="L1316" s="7">
        <v>5</v>
      </c>
      <c r="M1316" s="8" t="s">
        <v>2424</v>
      </c>
      <c r="N1316" s="8" t="s">
        <v>28</v>
      </c>
      <c r="O1316" s="8" t="s">
        <v>61</v>
      </c>
      <c r="P1316" s="8" t="s">
        <v>61</v>
      </c>
      <c r="Q1316" s="8" t="s">
        <v>31</v>
      </c>
      <c r="R1316" s="9">
        <v>-17.609200000000001</v>
      </c>
      <c r="S1316" s="9">
        <v>37.397199999999998</v>
      </c>
      <c r="T1316" s="19">
        <v>1</v>
      </c>
      <c r="U1316" s="7">
        <v>0</v>
      </c>
      <c r="V1316" s="7"/>
      <c r="W1316" s="7"/>
      <c r="X1316" s="7">
        <v>0</v>
      </c>
      <c r="Y1316" s="7">
        <v>0</v>
      </c>
      <c r="Z1316" s="7"/>
      <c r="AA1316" s="7"/>
      <c r="AB1316" s="7"/>
    </row>
    <row r="1317" spans="1:28" ht="15" customHeight="1" x14ac:dyDescent="0.25">
      <c r="A1317" s="7">
        <v>1301</v>
      </c>
      <c r="B1317" s="8" t="s">
        <v>23</v>
      </c>
      <c r="C1317" s="7">
        <v>1040916</v>
      </c>
      <c r="D1317" s="7">
        <v>507</v>
      </c>
      <c r="E1317" s="8" t="s">
        <v>2244</v>
      </c>
      <c r="F1317" s="8" t="s">
        <v>2405</v>
      </c>
      <c r="G1317" s="8"/>
      <c r="H1317" s="8" t="s">
        <v>2425</v>
      </c>
      <c r="I1317" s="7">
        <v>572</v>
      </c>
      <c r="J1317" s="7">
        <v>4</v>
      </c>
      <c r="K1317" s="8" t="s">
        <v>2413</v>
      </c>
      <c r="L1317" s="7">
        <v>2</v>
      </c>
      <c r="M1317" s="8" t="s">
        <v>2426</v>
      </c>
      <c r="N1317" s="8" t="s">
        <v>28</v>
      </c>
      <c r="O1317" s="8" t="s">
        <v>61</v>
      </c>
      <c r="P1317" s="8" t="s">
        <v>61</v>
      </c>
      <c r="Q1317" s="8" t="s">
        <v>31</v>
      </c>
      <c r="R1317" s="9">
        <v>-17.329999999999998</v>
      </c>
      <c r="S1317" s="9">
        <v>37.1997</v>
      </c>
      <c r="T1317" s="19">
        <v>1</v>
      </c>
      <c r="U1317" s="7">
        <v>0</v>
      </c>
      <c r="V1317" s="7"/>
      <c r="W1317" s="7"/>
      <c r="X1317" s="7">
        <v>1</v>
      </c>
      <c r="Y1317" s="7">
        <v>0</v>
      </c>
      <c r="Z1317" s="7"/>
      <c r="AA1317" s="7"/>
      <c r="AB1317" s="7"/>
    </row>
    <row r="1318" spans="1:28" ht="15" customHeight="1" x14ac:dyDescent="0.25">
      <c r="A1318" s="7">
        <v>1302</v>
      </c>
      <c r="B1318" s="8" t="s">
        <v>23</v>
      </c>
      <c r="C1318" s="7">
        <v>1040917</v>
      </c>
      <c r="D1318" s="7">
        <v>508</v>
      </c>
      <c r="E1318" s="8" t="s">
        <v>2244</v>
      </c>
      <c r="F1318" s="8" t="s">
        <v>2405</v>
      </c>
      <c r="G1318" s="8"/>
      <c r="H1318" s="8" t="s">
        <v>2427</v>
      </c>
      <c r="I1318" s="7">
        <v>573</v>
      </c>
      <c r="J1318" s="7">
        <v>2</v>
      </c>
      <c r="K1318" s="8" t="s">
        <v>2407</v>
      </c>
      <c r="L1318" s="7">
        <v>2</v>
      </c>
      <c r="M1318" s="8" t="s">
        <v>2408</v>
      </c>
      <c r="N1318" s="8" t="s">
        <v>28</v>
      </c>
      <c r="O1318" s="8" t="s">
        <v>61</v>
      </c>
      <c r="P1318" s="8" t="s">
        <v>61</v>
      </c>
      <c r="Q1318" s="8" t="s">
        <v>31</v>
      </c>
      <c r="R1318" s="9">
        <v>-17.309200000000001</v>
      </c>
      <c r="S1318" s="9">
        <v>37.974200000000003</v>
      </c>
      <c r="T1318" s="19">
        <v>1</v>
      </c>
      <c r="U1318" s="7">
        <v>0</v>
      </c>
      <c r="V1318" s="7"/>
      <c r="W1318" s="7"/>
      <c r="X1318" s="7">
        <v>0</v>
      </c>
      <c r="Y1318" s="7">
        <v>0</v>
      </c>
      <c r="Z1318" s="7"/>
      <c r="AA1318" s="7"/>
      <c r="AB1318" s="7"/>
    </row>
    <row r="1319" spans="1:28" ht="15" customHeight="1" x14ac:dyDescent="0.25">
      <c r="A1319" s="7">
        <v>1303</v>
      </c>
      <c r="B1319" s="8" t="s">
        <v>23</v>
      </c>
      <c r="C1319" s="7">
        <v>1040918</v>
      </c>
      <c r="D1319" s="7">
        <v>509</v>
      </c>
      <c r="E1319" s="8" t="s">
        <v>2244</v>
      </c>
      <c r="F1319" s="8" t="s">
        <v>2405</v>
      </c>
      <c r="G1319" s="8"/>
      <c r="H1319" s="8" t="s">
        <v>2428</v>
      </c>
      <c r="I1319" s="7">
        <v>574</v>
      </c>
      <c r="J1319" s="7">
        <v>2</v>
      </c>
      <c r="K1319" s="8" t="s">
        <v>2407</v>
      </c>
      <c r="L1319" s="7">
        <v>2</v>
      </c>
      <c r="M1319" s="8" t="s">
        <v>2408</v>
      </c>
      <c r="N1319" s="8" t="s">
        <v>28</v>
      </c>
      <c r="O1319" s="8" t="s">
        <v>61</v>
      </c>
      <c r="P1319" s="8" t="s">
        <v>61</v>
      </c>
      <c r="Q1319" s="8" t="s">
        <v>31</v>
      </c>
      <c r="R1319" s="9">
        <v>-17.308299999999999</v>
      </c>
      <c r="S1319" s="9">
        <v>38.058900000000001</v>
      </c>
      <c r="T1319" s="19">
        <v>1</v>
      </c>
      <c r="U1319" s="7">
        <v>0</v>
      </c>
      <c r="V1319" s="7"/>
      <c r="W1319" s="7"/>
      <c r="X1319" s="7">
        <v>0</v>
      </c>
      <c r="Y1319" s="7">
        <v>0</v>
      </c>
      <c r="Z1319" s="7"/>
      <c r="AA1319" s="7"/>
      <c r="AB1319" s="7"/>
    </row>
    <row r="1320" spans="1:28" ht="15" customHeight="1" x14ac:dyDescent="0.25">
      <c r="A1320" s="7">
        <v>1304</v>
      </c>
      <c r="B1320" s="8" t="s">
        <v>23</v>
      </c>
      <c r="C1320" s="7">
        <v>1040919</v>
      </c>
      <c r="D1320" s="7">
        <v>420</v>
      </c>
      <c r="E1320" s="8" t="s">
        <v>2244</v>
      </c>
      <c r="F1320" s="8" t="s">
        <v>2405</v>
      </c>
      <c r="G1320" s="8"/>
      <c r="H1320" s="8" t="s">
        <v>2429</v>
      </c>
      <c r="I1320" s="7">
        <v>575</v>
      </c>
      <c r="J1320" s="7">
        <v>1</v>
      </c>
      <c r="K1320" s="8" t="s">
        <v>2405</v>
      </c>
      <c r="L1320" s="7">
        <v>3</v>
      </c>
      <c r="M1320" s="8" t="s">
        <v>2411</v>
      </c>
      <c r="N1320" s="8" t="s">
        <v>28</v>
      </c>
      <c r="O1320" s="8" t="s">
        <v>61</v>
      </c>
      <c r="P1320" s="8" t="s">
        <v>61</v>
      </c>
      <c r="Q1320" s="8" t="s">
        <v>31</v>
      </c>
      <c r="R1320" s="9">
        <v>-17.429500000000001</v>
      </c>
      <c r="S1320" s="9">
        <v>37.569499999999998</v>
      </c>
      <c r="T1320" s="19">
        <v>1</v>
      </c>
      <c r="U1320" s="7">
        <v>0</v>
      </c>
      <c r="V1320" s="7"/>
      <c r="W1320" s="7"/>
      <c r="X1320" s="7">
        <v>0</v>
      </c>
      <c r="Y1320" s="7">
        <v>0</v>
      </c>
      <c r="Z1320" s="7"/>
      <c r="AA1320" s="7"/>
      <c r="AB1320" s="7"/>
    </row>
    <row r="1321" spans="1:28" ht="15" customHeight="1" x14ac:dyDescent="0.25">
      <c r="A1321" s="7">
        <v>1305</v>
      </c>
      <c r="B1321" s="8" t="s">
        <v>23</v>
      </c>
      <c r="C1321" s="7">
        <v>1040920</v>
      </c>
      <c r="D1321" s="7">
        <v>511</v>
      </c>
      <c r="E1321" s="8" t="s">
        <v>2244</v>
      </c>
      <c r="F1321" s="8" t="s">
        <v>2405</v>
      </c>
      <c r="G1321" s="8"/>
      <c r="H1321" s="8" t="s">
        <v>2430</v>
      </c>
      <c r="I1321" s="7">
        <v>576</v>
      </c>
      <c r="J1321" s="7">
        <v>2</v>
      </c>
      <c r="K1321" s="8" t="s">
        <v>2407</v>
      </c>
      <c r="L1321" s="7">
        <v>1</v>
      </c>
      <c r="M1321" s="8" t="s">
        <v>2431</v>
      </c>
      <c r="N1321" s="8" t="s">
        <v>28</v>
      </c>
      <c r="O1321" s="8" t="s">
        <v>61</v>
      </c>
      <c r="P1321" s="8" t="s">
        <v>61</v>
      </c>
      <c r="Q1321" s="8" t="s">
        <v>31</v>
      </c>
      <c r="R1321" s="9">
        <v>-17.230599999999999</v>
      </c>
      <c r="S1321" s="9">
        <v>37.776400000000002</v>
      </c>
      <c r="T1321" s="19">
        <v>1</v>
      </c>
      <c r="U1321" s="7">
        <v>0</v>
      </c>
      <c r="V1321" s="7"/>
      <c r="W1321" s="7"/>
      <c r="X1321" s="7">
        <v>0</v>
      </c>
      <c r="Y1321" s="7">
        <v>0</v>
      </c>
      <c r="Z1321" s="7"/>
      <c r="AA1321" s="7"/>
      <c r="AB1321" s="7"/>
    </row>
    <row r="1322" spans="1:28" s="32" customFormat="1" ht="15" customHeight="1" x14ac:dyDescent="0.25">
      <c r="A1322" s="28">
        <v>1306</v>
      </c>
      <c r="B1322" s="29" t="s">
        <v>23</v>
      </c>
      <c r="C1322" s="28">
        <v>1040936</v>
      </c>
      <c r="D1322" s="28"/>
      <c r="E1322" s="29" t="s">
        <v>2244</v>
      </c>
      <c r="F1322" s="29" t="s">
        <v>2405</v>
      </c>
      <c r="G1322" s="29"/>
      <c r="H1322" s="29" t="s">
        <v>2710</v>
      </c>
      <c r="I1322" s="28">
        <v>577</v>
      </c>
      <c r="J1322" s="28"/>
      <c r="K1322" s="29"/>
      <c r="L1322" s="28"/>
      <c r="M1322" s="29"/>
      <c r="N1322" s="29" t="s">
        <v>28</v>
      </c>
      <c r="O1322" s="29" t="s">
        <v>29</v>
      </c>
      <c r="P1322" s="29" t="s">
        <v>30</v>
      </c>
      <c r="Q1322" s="29" t="s">
        <v>31</v>
      </c>
      <c r="R1322" s="30">
        <v>-17.091202139854001</v>
      </c>
      <c r="S1322" s="30">
        <v>37.185829281807003</v>
      </c>
      <c r="T1322" s="31">
        <v>1</v>
      </c>
      <c r="U1322" s="28">
        <v>0</v>
      </c>
      <c r="V1322" s="28"/>
      <c r="W1322" s="28"/>
      <c r="X1322" s="28">
        <v>1</v>
      </c>
      <c r="Y1322" s="28">
        <v>0</v>
      </c>
      <c r="Z1322" s="28"/>
      <c r="AA1322" s="28"/>
      <c r="AB1322" s="28"/>
    </row>
    <row r="1323" spans="1:28" s="32" customFormat="1" ht="15" customHeight="1" x14ac:dyDescent="0.25">
      <c r="A1323" s="28">
        <v>1307</v>
      </c>
      <c r="B1323" s="29" t="s">
        <v>23</v>
      </c>
      <c r="C1323" s="28">
        <v>1040937</v>
      </c>
      <c r="D1323" s="28"/>
      <c r="E1323" s="29" t="s">
        <v>2244</v>
      </c>
      <c r="F1323" s="29" t="s">
        <v>2405</v>
      </c>
      <c r="G1323" s="29"/>
      <c r="H1323" s="29" t="s">
        <v>2319</v>
      </c>
      <c r="I1323" s="28">
        <v>578</v>
      </c>
      <c r="J1323" s="28"/>
      <c r="K1323" s="29"/>
      <c r="L1323" s="28"/>
      <c r="M1323" s="29"/>
      <c r="N1323" s="29" t="s">
        <v>28</v>
      </c>
      <c r="O1323" s="29" t="s">
        <v>29</v>
      </c>
      <c r="P1323" s="29" t="s">
        <v>30</v>
      </c>
      <c r="Q1323" s="29" t="s">
        <v>31</v>
      </c>
      <c r="R1323" s="30">
        <v>-17.412589789999998</v>
      </c>
      <c r="S1323" s="30">
        <v>37.254155869999998</v>
      </c>
      <c r="T1323" s="31">
        <v>1</v>
      </c>
      <c r="U1323" s="28">
        <v>0</v>
      </c>
      <c r="V1323" s="28"/>
      <c r="W1323" s="28"/>
      <c r="X1323" s="28">
        <v>1</v>
      </c>
      <c r="Y1323" s="28">
        <v>0</v>
      </c>
      <c r="Z1323" s="28"/>
      <c r="AA1323" s="28"/>
      <c r="AB1323" s="28"/>
    </row>
    <row r="1324" spans="1:28" s="27" customFormat="1" ht="15" customHeight="1" x14ac:dyDescent="0.25">
      <c r="A1324" s="23">
        <v>1308</v>
      </c>
      <c r="B1324" s="24" t="s">
        <v>23</v>
      </c>
      <c r="C1324" s="23">
        <v>1040961</v>
      </c>
      <c r="D1324" s="23"/>
      <c r="E1324" s="24" t="s">
        <v>2244</v>
      </c>
      <c r="F1324" s="24" t="s">
        <v>2405</v>
      </c>
      <c r="G1324" s="24"/>
      <c r="H1324" s="24" t="s">
        <v>2711</v>
      </c>
      <c r="I1324" s="23">
        <v>579</v>
      </c>
      <c r="J1324" s="23"/>
      <c r="K1324" s="24"/>
      <c r="L1324" s="23"/>
      <c r="M1324" s="24"/>
      <c r="N1324" s="24"/>
      <c r="O1324" s="24"/>
      <c r="P1324" s="24"/>
      <c r="Q1324" s="24"/>
      <c r="R1324" s="25"/>
      <c r="S1324" s="25"/>
      <c r="T1324" s="26">
        <v>1</v>
      </c>
      <c r="U1324" s="23">
        <v>0</v>
      </c>
      <c r="V1324" s="23"/>
      <c r="W1324" s="23"/>
      <c r="X1324" s="23">
        <v>1</v>
      </c>
      <c r="Y1324" s="23">
        <v>0</v>
      </c>
      <c r="Z1324" s="23"/>
      <c r="AA1324" s="23"/>
      <c r="AB1324" s="23"/>
    </row>
    <row r="1325" spans="1:28" ht="15" customHeight="1" x14ac:dyDescent="0.25">
      <c r="A1325" s="7">
        <v>1309</v>
      </c>
      <c r="B1325" s="8" t="s">
        <v>23</v>
      </c>
      <c r="C1325" s="7">
        <v>1040998</v>
      </c>
      <c r="D1325" s="7">
        <v>435</v>
      </c>
      <c r="E1325" s="8" t="s">
        <v>2244</v>
      </c>
      <c r="F1325" s="8" t="s">
        <v>2405</v>
      </c>
      <c r="G1325" s="8"/>
      <c r="H1325" s="8" t="s">
        <v>2406</v>
      </c>
      <c r="I1325" s="7">
        <v>580</v>
      </c>
      <c r="J1325" s="7">
        <v>2</v>
      </c>
      <c r="K1325" s="8" t="s">
        <v>2407</v>
      </c>
      <c r="L1325" s="7">
        <v>2</v>
      </c>
      <c r="M1325" s="8" t="s">
        <v>2408</v>
      </c>
      <c r="N1325" s="8" t="s">
        <v>28</v>
      </c>
      <c r="O1325" s="8" t="s">
        <v>61</v>
      </c>
      <c r="P1325" s="8" t="s">
        <v>61</v>
      </c>
      <c r="Q1325" s="8" t="s">
        <v>31</v>
      </c>
      <c r="R1325" s="9">
        <v>-17.203600000000002</v>
      </c>
      <c r="S1325" s="9">
        <v>37.956400000000002</v>
      </c>
      <c r="T1325" s="19">
        <v>1</v>
      </c>
      <c r="U1325" s="7">
        <v>0</v>
      </c>
      <c r="V1325" s="7"/>
      <c r="W1325" s="7"/>
      <c r="X1325" s="7">
        <v>0</v>
      </c>
      <c r="Y1325" s="7">
        <v>0</v>
      </c>
      <c r="Z1325" s="7"/>
      <c r="AA1325" s="7"/>
      <c r="AB1325" s="7"/>
    </row>
    <row r="1326" spans="1:28" ht="15" customHeight="1" x14ac:dyDescent="0.25">
      <c r="A1326" s="7">
        <v>1310</v>
      </c>
      <c r="B1326" s="8" t="s">
        <v>23</v>
      </c>
      <c r="C1326" s="7">
        <v>1041000</v>
      </c>
      <c r="D1326" s="7">
        <v>1239</v>
      </c>
      <c r="E1326" s="8" t="s">
        <v>2244</v>
      </c>
      <c r="F1326" s="8" t="s">
        <v>2432</v>
      </c>
      <c r="G1326" s="8">
        <v>1</v>
      </c>
      <c r="H1326" s="8" t="s">
        <v>2433</v>
      </c>
      <c r="I1326" s="7">
        <v>581</v>
      </c>
      <c r="J1326" s="7">
        <v>1</v>
      </c>
      <c r="K1326" s="8" t="s">
        <v>2432</v>
      </c>
      <c r="L1326" s="7">
        <v>1</v>
      </c>
      <c r="M1326" s="8" t="s">
        <v>2434</v>
      </c>
      <c r="N1326" s="8" t="s">
        <v>65</v>
      </c>
      <c r="O1326" s="8" t="s">
        <v>140</v>
      </c>
      <c r="P1326" s="8" t="s">
        <v>140</v>
      </c>
      <c r="Q1326" s="8" t="s">
        <v>108</v>
      </c>
      <c r="R1326" s="9">
        <v>-16.098099999999999</v>
      </c>
      <c r="S1326" s="9">
        <v>35.781399999999998</v>
      </c>
      <c r="T1326" s="19">
        <v>1</v>
      </c>
      <c r="U1326" s="7">
        <v>0</v>
      </c>
      <c r="V1326" s="7"/>
      <c r="W1326" s="7"/>
      <c r="X1326" s="7">
        <v>1</v>
      </c>
      <c r="Y1326" s="7">
        <v>0</v>
      </c>
      <c r="Z1326" s="7"/>
      <c r="AA1326" s="7"/>
      <c r="AB1326" s="7"/>
    </row>
    <row r="1327" spans="1:28" ht="15" customHeight="1" x14ac:dyDescent="0.25">
      <c r="A1327" s="7">
        <v>1311</v>
      </c>
      <c r="B1327" s="8" t="s">
        <v>23</v>
      </c>
      <c r="C1327" s="7">
        <v>1041006</v>
      </c>
      <c r="D1327" s="7">
        <v>514</v>
      </c>
      <c r="E1327" s="8" t="s">
        <v>2244</v>
      </c>
      <c r="F1327" s="8" t="s">
        <v>2432</v>
      </c>
      <c r="G1327" s="8"/>
      <c r="H1327" s="8" t="s">
        <v>2435</v>
      </c>
      <c r="I1327" s="7">
        <v>582</v>
      </c>
      <c r="J1327" s="7">
        <v>1</v>
      </c>
      <c r="K1327" s="8" t="s">
        <v>2432</v>
      </c>
      <c r="L1327" s="7">
        <v>1</v>
      </c>
      <c r="M1327" s="8" t="s">
        <v>2434</v>
      </c>
      <c r="N1327" s="8" t="s">
        <v>65</v>
      </c>
      <c r="O1327" s="8" t="s">
        <v>29</v>
      </c>
      <c r="P1327" s="8" t="s">
        <v>287</v>
      </c>
      <c r="Q1327" s="8" t="s">
        <v>31</v>
      </c>
      <c r="R1327" s="9">
        <v>-16.098600000000001</v>
      </c>
      <c r="S1327" s="9">
        <v>35.769199999999998</v>
      </c>
      <c r="T1327" s="19">
        <v>1</v>
      </c>
      <c r="U1327" s="7">
        <v>1</v>
      </c>
      <c r="V1327" s="7"/>
      <c r="W1327" s="7">
        <v>1</v>
      </c>
      <c r="X1327" s="7">
        <v>1</v>
      </c>
      <c r="Y1327" s="7">
        <v>0</v>
      </c>
      <c r="Z1327" s="7"/>
      <c r="AA1327" s="7"/>
      <c r="AB1327" s="7"/>
    </row>
    <row r="1328" spans="1:28" ht="15" customHeight="1" x14ac:dyDescent="0.25">
      <c r="A1328" s="7">
        <v>1312</v>
      </c>
      <c r="B1328" s="8" t="s">
        <v>23</v>
      </c>
      <c r="C1328" s="7">
        <v>1041007</v>
      </c>
      <c r="D1328" s="7">
        <v>431</v>
      </c>
      <c r="E1328" s="8" t="s">
        <v>2244</v>
      </c>
      <c r="F1328" s="8" t="s">
        <v>2432</v>
      </c>
      <c r="G1328" s="8"/>
      <c r="H1328" s="8" t="s">
        <v>2436</v>
      </c>
      <c r="I1328" s="7">
        <v>583</v>
      </c>
      <c r="J1328" s="7">
        <v>1</v>
      </c>
      <c r="K1328" s="8" t="s">
        <v>2432</v>
      </c>
      <c r="L1328" s="7">
        <v>3</v>
      </c>
      <c r="M1328" s="8" t="s">
        <v>2437</v>
      </c>
      <c r="N1328" s="8" t="s">
        <v>28</v>
      </c>
      <c r="O1328" s="8" t="s">
        <v>29</v>
      </c>
      <c r="P1328" s="8" t="s">
        <v>30</v>
      </c>
      <c r="Q1328" s="8" t="s">
        <v>31</v>
      </c>
      <c r="R1328" s="9">
        <v>-16.0564</v>
      </c>
      <c r="S1328" s="9">
        <v>36.0289</v>
      </c>
      <c r="T1328" s="19">
        <v>1</v>
      </c>
      <c r="U1328" s="7">
        <v>0</v>
      </c>
      <c r="V1328" s="7"/>
      <c r="W1328" s="7"/>
      <c r="X1328" s="7">
        <v>1</v>
      </c>
      <c r="Y1328" s="7">
        <v>0</v>
      </c>
      <c r="Z1328" s="7"/>
      <c r="AA1328" s="7"/>
      <c r="AB1328" s="7"/>
    </row>
    <row r="1329" spans="1:28" ht="15" customHeight="1" x14ac:dyDescent="0.25">
      <c r="A1329" s="7">
        <v>1313</v>
      </c>
      <c r="B1329" s="8" t="s">
        <v>23</v>
      </c>
      <c r="C1329" s="7">
        <v>1041008</v>
      </c>
      <c r="D1329" s="7">
        <v>518</v>
      </c>
      <c r="E1329" s="8" t="s">
        <v>2244</v>
      </c>
      <c r="F1329" s="8" t="s">
        <v>2432</v>
      </c>
      <c r="G1329" s="8"/>
      <c r="H1329" s="8" t="s">
        <v>2438</v>
      </c>
      <c r="I1329" s="7">
        <v>584</v>
      </c>
      <c r="J1329" s="7">
        <v>3</v>
      </c>
      <c r="K1329" s="8" t="s">
        <v>2439</v>
      </c>
      <c r="L1329" s="7">
        <v>4</v>
      </c>
      <c r="M1329" s="8" t="s">
        <v>2440</v>
      </c>
      <c r="N1329" s="8" t="s">
        <v>28</v>
      </c>
      <c r="O1329" s="8" t="s">
        <v>61</v>
      </c>
      <c r="P1329" s="8" t="s">
        <v>61</v>
      </c>
      <c r="Q1329" s="8" t="s">
        <v>31</v>
      </c>
      <c r="R1329" s="9">
        <v>-15.487500000000001</v>
      </c>
      <c r="S1329" s="9">
        <v>35.887500000000003</v>
      </c>
      <c r="T1329" s="19">
        <v>1</v>
      </c>
      <c r="U1329" s="7">
        <v>0</v>
      </c>
      <c r="V1329" s="7"/>
      <c r="W1329" s="7"/>
      <c r="X1329" s="7">
        <v>0</v>
      </c>
      <c r="Y1329" s="7">
        <v>0</v>
      </c>
      <c r="Z1329" s="7"/>
      <c r="AA1329" s="7"/>
      <c r="AB1329" s="7"/>
    </row>
    <row r="1330" spans="1:28" ht="15" customHeight="1" x14ac:dyDescent="0.25">
      <c r="A1330" s="7">
        <v>1314</v>
      </c>
      <c r="B1330" s="8" t="s">
        <v>23</v>
      </c>
      <c r="C1330" s="7">
        <v>1041009</v>
      </c>
      <c r="D1330" s="7">
        <v>432</v>
      </c>
      <c r="E1330" s="8" t="s">
        <v>2244</v>
      </c>
      <c r="F1330" s="8" t="s">
        <v>2432</v>
      </c>
      <c r="G1330" s="8"/>
      <c r="H1330" s="8" t="s">
        <v>2441</v>
      </c>
      <c r="I1330" s="7">
        <v>585</v>
      </c>
      <c r="J1330" s="7">
        <v>3</v>
      </c>
      <c r="K1330" s="8" t="s">
        <v>2439</v>
      </c>
      <c r="L1330" s="7">
        <v>7</v>
      </c>
      <c r="M1330" s="8" t="s">
        <v>2442</v>
      </c>
      <c r="N1330" s="8" t="s">
        <v>28</v>
      </c>
      <c r="O1330" s="8" t="s">
        <v>61</v>
      </c>
      <c r="P1330" s="8" t="s">
        <v>61</v>
      </c>
      <c r="Q1330" s="8" t="s">
        <v>31</v>
      </c>
      <c r="R1330" s="9">
        <v>-15.7759</v>
      </c>
      <c r="S1330" s="9">
        <v>36.016399999999997</v>
      </c>
      <c r="T1330" s="19">
        <v>1</v>
      </c>
      <c r="U1330" s="7">
        <v>0</v>
      </c>
      <c r="V1330" s="7"/>
      <c r="W1330" s="7"/>
      <c r="X1330" s="7">
        <v>0</v>
      </c>
      <c r="Y1330" s="7">
        <v>0</v>
      </c>
      <c r="Z1330" s="7"/>
      <c r="AA1330" s="7"/>
      <c r="AB1330" s="7"/>
    </row>
    <row r="1331" spans="1:28" ht="15" customHeight="1" x14ac:dyDescent="0.25">
      <c r="A1331" s="7">
        <v>1315</v>
      </c>
      <c r="B1331" s="8" t="s">
        <v>23</v>
      </c>
      <c r="C1331" s="7">
        <v>1041010</v>
      </c>
      <c r="D1331" s="7">
        <v>513</v>
      </c>
      <c r="E1331" s="8" t="s">
        <v>2244</v>
      </c>
      <c r="F1331" s="8" t="s">
        <v>2432</v>
      </c>
      <c r="G1331" s="8"/>
      <c r="H1331" s="8" t="s">
        <v>2443</v>
      </c>
      <c r="I1331" s="7">
        <v>586</v>
      </c>
      <c r="J1331" s="7">
        <v>2</v>
      </c>
      <c r="K1331" s="8" t="s">
        <v>2444</v>
      </c>
      <c r="L1331" s="7">
        <v>1</v>
      </c>
      <c r="M1331" s="8" t="s">
        <v>2445</v>
      </c>
      <c r="N1331" s="8" t="s">
        <v>28</v>
      </c>
      <c r="O1331" s="8" t="s">
        <v>29</v>
      </c>
      <c r="P1331" s="8" t="s">
        <v>30</v>
      </c>
      <c r="Q1331" s="8" t="s">
        <v>31</v>
      </c>
      <c r="R1331" s="9">
        <v>-16.217300000000002</v>
      </c>
      <c r="S1331" s="9">
        <v>35.479500000000002</v>
      </c>
      <c r="T1331" s="19">
        <v>1</v>
      </c>
      <c r="U1331" s="7">
        <v>0</v>
      </c>
      <c r="V1331" s="7"/>
      <c r="W1331" s="7"/>
      <c r="X1331" s="7">
        <v>0</v>
      </c>
      <c r="Y1331" s="7">
        <v>0</v>
      </c>
      <c r="Z1331" s="7"/>
      <c r="AA1331" s="7"/>
      <c r="AB1331" s="7"/>
    </row>
    <row r="1332" spans="1:28" ht="15" customHeight="1" x14ac:dyDescent="0.25">
      <c r="A1332" s="7">
        <v>1316</v>
      </c>
      <c r="B1332" s="8" t="s">
        <v>23</v>
      </c>
      <c r="C1332" s="7">
        <v>1041011</v>
      </c>
      <c r="D1332" s="7">
        <v>515</v>
      </c>
      <c r="E1332" s="8" t="s">
        <v>2244</v>
      </c>
      <c r="F1332" s="8" t="s">
        <v>2432</v>
      </c>
      <c r="G1332" s="8"/>
      <c r="H1332" s="8" t="s">
        <v>2446</v>
      </c>
      <c r="I1332" s="7">
        <v>587</v>
      </c>
      <c r="J1332" s="7">
        <v>3</v>
      </c>
      <c r="K1332" s="8" t="s">
        <v>2439</v>
      </c>
      <c r="L1332" s="7">
        <v>1</v>
      </c>
      <c r="M1332" s="8" t="s">
        <v>2447</v>
      </c>
      <c r="N1332" s="8" t="s">
        <v>28</v>
      </c>
      <c r="O1332" s="8" t="s">
        <v>29</v>
      </c>
      <c r="P1332" s="8" t="s">
        <v>30</v>
      </c>
      <c r="Q1332" s="8" t="s">
        <v>31</v>
      </c>
      <c r="R1332" s="9">
        <v>-15.4869</v>
      </c>
      <c r="S1332" s="9">
        <v>36.2714</v>
      </c>
      <c r="T1332" s="19">
        <v>1</v>
      </c>
      <c r="U1332" s="7">
        <v>1</v>
      </c>
      <c r="V1332" s="7"/>
      <c r="W1332" s="7"/>
      <c r="X1332" s="7">
        <v>1</v>
      </c>
      <c r="Y1332" s="7">
        <v>0</v>
      </c>
      <c r="Z1332" s="7"/>
      <c r="AA1332" s="7"/>
      <c r="AB1332" s="7"/>
    </row>
    <row r="1333" spans="1:28" ht="15" customHeight="1" x14ac:dyDescent="0.25">
      <c r="A1333" s="7">
        <v>1317</v>
      </c>
      <c r="B1333" s="8" t="s">
        <v>23</v>
      </c>
      <c r="C1333" s="7">
        <v>1041012</v>
      </c>
      <c r="D1333" s="7">
        <v>517</v>
      </c>
      <c r="E1333" s="8" t="s">
        <v>2244</v>
      </c>
      <c r="F1333" s="8" t="s">
        <v>2432</v>
      </c>
      <c r="G1333" s="8">
        <v>1</v>
      </c>
      <c r="H1333" s="8" t="s">
        <v>2448</v>
      </c>
      <c r="I1333" s="7">
        <v>588</v>
      </c>
      <c r="J1333" s="7">
        <v>1</v>
      </c>
      <c r="K1333" s="8" t="s">
        <v>2432</v>
      </c>
      <c r="L1333" s="7">
        <v>5</v>
      </c>
      <c r="M1333" s="8" t="s">
        <v>2449</v>
      </c>
      <c r="N1333" s="8" t="s">
        <v>28</v>
      </c>
      <c r="O1333" s="8" t="s">
        <v>29</v>
      </c>
      <c r="P1333" s="8" t="s">
        <v>30</v>
      </c>
      <c r="Q1333" s="8" t="s">
        <v>31</v>
      </c>
      <c r="R1333" s="9">
        <v>-16.2103</v>
      </c>
      <c r="S1333" s="9">
        <v>35.799700000000001</v>
      </c>
      <c r="T1333" s="19">
        <v>1</v>
      </c>
      <c r="U1333" s="7">
        <v>0</v>
      </c>
      <c r="V1333" s="7"/>
      <c r="W1333" s="7"/>
      <c r="X1333" s="7">
        <v>1</v>
      </c>
      <c r="Y1333" s="7">
        <v>0</v>
      </c>
      <c r="Z1333" s="7"/>
      <c r="AA1333" s="7"/>
      <c r="AB1333" s="7"/>
    </row>
    <row r="1334" spans="1:28" ht="15" customHeight="1" x14ac:dyDescent="0.25">
      <c r="A1334" s="7">
        <v>1318</v>
      </c>
      <c r="B1334" s="8" t="s">
        <v>23</v>
      </c>
      <c r="C1334" s="7">
        <v>1041013</v>
      </c>
      <c r="D1334" s="7">
        <v>520</v>
      </c>
      <c r="E1334" s="8" t="s">
        <v>2244</v>
      </c>
      <c r="F1334" s="8" t="s">
        <v>2432</v>
      </c>
      <c r="G1334" s="8"/>
      <c r="H1334" s="8" t="s">
        <v>2450</v>
      </c>
      <c r="I1334" s="7">
        <v>589</v>
      </c>
      <c r="J1334" s="7">
        <v>1</v>
      </c>
      <c r="K1334" s="8" t="s">
        <v>2432</v>
      </c>
      <c r="L1334" s="7">
        <v>6</v>
      </c>
      <c r="M1334" s="8" t="s">
        <v>2451</v>
      </c>
      <c r="N1334" s="8" t="s">
        <v>28</v>
      </c>
      <c r="O1334" s="8" t="s">
        <v>61</v>
      </c>
      <c r="P1334" s="8" t="s">
        <v>61</v>
      </c>
      <c r="Q1334" s="8" t="s">
        <v>31</v>
      </c>
      <c r="R1334" s="9">
        <v>-16.217500000000001</v>
      </c>
      <c r="S1334" s="9">
        <v>35.625900000000001</v>
      </c>
      <c r="T1334" s="19">
        <v>1</v>
      </c>
      <c r="U1334" s="7">
        <v>0</v>
      </c>
      <c r="V1334" s="7"/>
      <c r="W1334" s="7"/>
      <c r="X1334" s="7">
        <v>0</v>
      </c>
      <c r="Y1334" s="7">
        <v>0</v>
      </c>
      <c r="Z1334" s="7"/>
      <c r="AA1334" s="7"/>
      <c r="AB1334" s="7"/>
    </row>
    <row r="1335" spans="1:28" ht="15" customHeight="1" x14ac:dyDescent="0.25">
      <c r="A1335" s="7">
        <v>1319</v>
      </c>
      <c r="B1335" s="8" t="s">
        <v>23</v>
      </c>
      <c r="C1335" s="7">
        <v>1041014</v>
      </c>
      <c r="D1335" s="7">
        <v>512</v>
      </c>
      <c r="E1335" s="8" t="s">
        <v>2244</v>
      </c>
      <c r="F1335" s="8" t="s">
        <v>2432</v>
      </c>
      <c r="G1335" s="8"/>
      <c r="H1335" s="8" t="s">
        <v>2452</v>
      </c>
      <c r="I1335" s="7">
        <v>590</v>
      </c>
      <c r="J1335" s="7">
        <v>1</v>
      </c>
      <c r="K1335" s="8" t="s">
        <v>2432</v>
      </c>
      <c r="L1335" s="7">
        <v>4</v>
      </c>
      <c r="M1335" s="8" t="s">
        <v>2453</v>
      </c>
      <c r="N1335" s="8" t="s">
        <v>28</v>
      </c>
      <c r="O1335" s="8" t="s">
        <v>29</v>
      </c>
      <c r="P1335" s="8" t="s">
        <v>30</v>
      </c>
      <c r="Q1335" s="8" t="s">
        <v>31</v>
      </c>
      <c r="R1335" s="9">
        <v>-16.449100000000001</v>
      </c>
      <c r="S1335" s="9">
        <v>36.046399999999998</v>
      </c>
      <c r="T1335" s="19">
        <v>1</v>
      </c>
      <c r="U1335" s="7">
        <v>0</v>
      </c>
      <c r="V1335" s="7"/>
      <c r="W1335" s="7"/>
      <c r="X1335" s="7">
        <v>1</v>
      </c>
      <c r="Y1335" s="7">
        <v>0</v>
      </c>
      <c r="Z1335" s="7"/>
      <c r="AA1335" s="7"/>
      <c r="AB1335" s="7"/>
    </row>
    <row r="1336" spans="1:28" ht="15" customHeight="1" x14ac:dyDescent="0.25">
      <c r="A1336" s="7">
        <v>1320</v>
      </c>
      <c r="B1336" s="8" t="s">
        <v>23</v>
      </c>
      <c r="C1336" s="7">
        <v>1041015</v>
      </c>
      <c r="D1336" s="7">
        <v>516</v>
      </c>
      <c r="E1336" s="8" t="s">
        <v>2244</v>
      </c>
      <c r="F1336" s="8" t="s">
        <v>2432</v>
      </c>
      <c r="G1336" s="8"/>
      <c r="H1336" s="8" t="s">
        <v>2454</v>
      </c>
      <c r="I1336" s="7">
        <v>591</v>
      </c>
      <c r="J1336" s="7">
        <v>4</v>
      </c>
      <c r="K1336" s="8" t="s">
        <v>2455</v>
      </c>
      <c r="L1336" s="7">
        <v>1</v>
      </c>
      <c r="M1336" s="8" t="s">
        <v>2456</v>
      </c>
      <c r="N1336" s="8" t="s">
        <v>28</v>
      </c>
      <c r="O1336" s="8" t="s">
        <v>29</v>
      </c>
      <c r="P1336" s="8" t="s">
        <v>30</v>
      </c>
      <c r="Q1336" s="8" t="s">
        <v>31</v>
      </c>
      <c r="R1336" s="9">
        <v>-16.438600000000001</v>
      </c>
      <c r="S1336" s="9">
        <v>35.499699999999997</v>
      </c>
      <c r="T1336" s="19">
        <v>1</v>
      </c>
      <c r="U1336" s="7">
        <v>1</v>
      </c>
      <c r="V1336" s="7"/>
      <c r="W1336" s="7"/>
      <c r="X1336" s="7">
        <v>1</v>
      </c>
      <c r="Y1336" s="7">
        <v>0</v>
      </c>
      <c r="Z1336" s="7"/>
      <c r="AA1336" s="7"/>
      <c r="AB1336" s="7"/>
    </row>
    <row r="1337" spans="1:28" ht="15" customHeight="1" x14ac:dyDescent="0.25">
      <c r="A1337" s="7">
        <v>1321</v>
      </c>
      <c r="B1337" s="8" t="s">
        <v>23</v>
      </c>
      <c r="C1337" s="7">
        <v>1041016</v>
      </c>
      <c r="D1337" s="7">
        <v>519</v>
      </c>
      <c r="E1337" s="8" t="s">
        <v>2244</v>
      </c>
      <c r="F1337" s="8" t="s">
        <v>2432</v>
      </c>
      <c r="G1337" s="8"/>
      <c r="H1337" s="8" t="s">
        <v>2457</v>
      </c>
      <c r="I1337" s="7">
        <v>592</v>
      </c>
      <c r="J1337" s="7">
        <v>2</v>
      </c>
      <c r="K1337" s="8" t="s">
        <v>2444</v>
      </c>
      <c r="L1337" s="7">
        <v>2</v>
      </c>
      <c r="M1337" s="8" t="s">
        <v>2458</v>
      </c>
      <c r="N1337" s="8" t="s">
        <v>28</v>
      </c>
      <c r="O1337" s="8" t="s">
        <v>61</v>
      </c>
      <c r="P1337" s="8" t="s">
        <v>61</v>
      </c>
      <c r="Q1337" s="8" t="s">
        <v>31</v>
      </c>
      <c r="R1337" s="9">
        <v>-16.168399999999998</v>
      </c>
      <c r="S1337" s="9">
        <v>35.453299999999999</v>
      </c>
      <c r="T1337" s="19">
        <v>1</v>
      </c>
      <c r="U1337" s="7">
        <v>1</v>
      </c>
      <c r="V1337" s="7"/>
      <c r="W1337" s="7"/>
      <c r="X1337" s="7">
        <v>1</v>
      </c>
      <c r="Y1337" s="7">
        <v>0</v>
      </c>
      <c r="Z1337" s="7"/>
      <c r="AA1337" s="7"/>
      <c r="AB1337" s="7"/>
    </row>
    <row r="1338" spans="1:28" s="32" customFormat="1" ht="15" customHeight="1" x14ac:dyDescent="0.25">
      <c r="A1338" s="28">
        <v>1322</v>
      </c>
      <c r="B1338" s="29" t="s">
        <v>23</v>
      </c>
      <c r="C1338" s="28">
        <v>1041017</v>
      </c>
      <c r="D1338" s="28"/>
      <c r="E1338" s="29" t="s">
        <v>2244</v>
      </c>
      <c r="F1338" s="29" t="s">
        <v>2432</v>
      </c>
      <c r="G1338" s="29"/>
      <c r="H1338" s="29" t="s">
        <v>2743</v>
      </c>
      <c r="I1338" s="28">
        <v>593</v>
      </c>
      <c r="J1338" s="28"/>
      <c r="K1338" s="29"/>
      <c r="L1338" s="28"/>
      <c r="M1338" s="29"/>
      <c r="N1338" s="29" t="s">
        <v>28</v>
      </c>
      <c r="O1338" s="29" t="s">
        <v>61</v>
      </c>
      <c r="P1338" s="29" t="s">
        <v>61</v>
      </c>
      <c r="Q1338" s="29" t="s">
        <v>31</v>
      </c>
      <c r="R1338" s="30">
        <v>-16.320163610000002</v>
      </c>
      <c r="S1338" s="30">
        <v>35.672017339999996</v>
      </c>
      <c r="T1338" s="31">
        <v>1</v>
      </c>
      <c r="U1338" s="28">
        <v>0</v>
      </c>
      <c r="V1338" s="28"/>
      <c r="W1338" s="28"/>
      <c r="X1338" s="28">
        <v>0</v>
      </c>
      <c r="Y1338" s="28">
        <v>0</v>
      </c>
      <c r="Z1338" s="28"/>
      <c r="AA1338" s="28"/>
      <c r="AB1338" s="28"/>
    </row>
    <row r="1339" spans="1:28" s="32" customFormat="1" ht="15" customHeight="1" x14ac:dyDescent="0.25">
      <c r="A1339" s="28">
        <v>1323</v>
      </c>
      <c r="B1339" s="29" t="s">
        <v>23</v>
      </c>
      <c r="C1339" s="28">
        <v>1041036</v>
      </c>
      <c r="D1339" s="28"/>
      <c r="E1339" s="29" t="s">
        <v>2244</v>
      </c>
      <c r="F1339" s="29" t="s">
        <v>2432</v>
      </c>
      <c r="G1339" s="29"/>
      <c r="H1339" s="29" t="s">
        <v>2649</v>
      </c>
      <c r="I1339" s="28">
        <v>594</v>
      </c>
      <c r="J1339" s="28"/>
      <c r="K1339" s="29"/>
      <c r="L1339" s="28"/>
      <c r="M1339" s="29"/>
      <c r="N1339" s="29" t="s">
        <v>28</v>
      </c>
      <c r="O1339" s="29" t="s">
        <v>29</v>
      </c>
      <c r="P1339" s="29" t="s">
        <v>30</v>
      </c>
      <c r="Q1339" s="29" t="s">
        <v>31</v>
      </c>
      <c r="R1339" s="30">
        <v>-16.468205451965002</v>
      </c>
      <c r="S1339" s="30">
        <v>35.815853476523998</v>
      </c>
      <c r="T1339" s="31">
        <v>1</v>
      </c>
      <c r="U1339" s="28">
        <v>0</v>
      </c>
      <c r="V1339" s="28"/>
      <c r="W1339" s="28"/>
      <c r="X1339" s="28">
        <v>0</v>
      </c>
      <c r="Y1339" s="28">
        <v>0</v>
      </c>
      <c r="Z1339" s="28"/>
      <c r="AA1339" s="28"/>
      <c r="AB1339" s="28"/>
    </row>
    <row r="1340" spans="1:28" s="32" customFormat="1" ht="15" customHeight="1" x14ac:dyDescent="0.25">
      <c r="A1340" s="28">
        <v>1324</v>
      </c>
      <c r="B1340" s="29" t="s">
        <v>23</v>
      </c>
      <c r="C1340" s="28">
        <v>1041037</v>
      </c>
      <c r="D1340" s="28"/>
      <c r="E1340" s="29" t="s">
        <v>2244</v>
      </c>
      <c r="F1340" s="29" t="s">
        <v>2432</v>
      </c>
      <c r="G1340" s="29">
        <v>1</v>
      </c>
      <c r="H1340" s="29" t="s">
        <v>2650</v>
      </c>
      <c r="I1340" s="28">
        <v>595</v>
      </c>
      <c r="J1340" s="28"/>
      <c r="K1340" s="29"/>
      <c r="L1340" s="28"/>
      <c r="M1340" s="29"/>
      <c r="N1340" s="29" t="s">
        <v>28</v>
      </c>
      <c r="O1340" s="29" t="s">
        <v>29</v>
      </c>
      <c r="P1340" s="29" t="s">
        <v>30</v>
      </c>
      <c r="Q1340" s="29" t="s">
        <v>31</v>
      </c>
      <c r="R1340" s="30">
        <v>-15.708534121513001</v>
      </c>
      <c r="S1340" s="30">
        <v>36.514177322388001</v>
      </c>
      <c r="T1340" s="31">
        <v>1</v>
      </c>
      <c r="U1340" s="28">
        <v>0</v>
      </c>
      <c r="V1340" s="28"/>
      <c r="W1340" s="28"/>
      <c r="X1340" s="28">
        <v>0</v>
      </c>
      <c r="Y1340" s="28">
        <v>0</v>
      </c>
      <c r="Z1340" s="28"/>
      <c r="AA1340" s="28"/>
      <c r="AB1340" s="28"/>
    </row>
    <row r="1341" spans="1:28" s="32" customFormat="1" ht="15" customHeight="1" x14ac:dyDescent="0.25">
      <c r="A1341" s="28">
        <v>1325</v>
      </c>
      <c r="B1341" s="29" t="s">
        <v>23</v>
      </c>
      <c r="C1341" s="28">
        <v>1041066</v>
      </c>
      <c r="D1341" s="28"/>
      <c r="E1341" s="29" t="s">
        <v>2244</v>
      </c>
      <c r="F1341" s="29" t="s">
        <v>2432</v>
      </c>
      <c r="G1341" s="29"/>
      <c r="H1341" s="29" t="s">
        <v>2651</v>
      </c>
      <c r="I1341" s="28">
        <v>596</v>
      </c>
      <c r="J1341" s="28"/>
      <c r="K1341" s="29"/>
      <c r="L1341" s="28"/>
      <c r="M1341" s="29"/>
      <c r="N1341" s="29" t="s">
        <v>28</v>
      </c>
      <c r="O1341" s="29" t="s">
        <v>29</v>
      </c>
      <c r="P1341" s="29" t="s">
        <v>30</v>
      </c>
      <c r="Q1341" s="29" t="s">
        <v>31</v>
      </c>
      <c r="R1341" s="30">
        <v>-16.313007473946001</v>
      </c>
      <c r="S1341" s="30">
        <v>35.631397962569999</v>
      </c>
      <c r="T1341" s="31">
        <v>1</v>
      </c>
      <c r="U1341" s="28">
        <v>1</v>
      </c>
      <c r="V1341" s="28"/>
      <c r="W1341" s="28"/>
      <c r="X1341" s="28">
        <v>1</v>
      </c>
      <c r="Y1341" s="28">
        <v>0</v>
      </c>
      <c r="Z1341" s="28"/>
      <c r="AA1341" s="28"/>
      <c r="AB1341" s="28"/>
    </row>
    <row r="1342" spans="1:28" ht="15" customHeight="1" x14ac:dyDescent="0.25">
      <c r="A1342" s="7">
        <v>1326</v>
      </c>
      <c r="B1342" s="8" t="s">
        <v>23</v>
      </c>
      <c r="C1342" s="7">
        <v>1041100</v>
      </c>
      <c r="D1342" s="7">
        <v>1240</v>
      </c>
      <c r="E1342" s="8" t="s">
        <v>2244</v>
      </c>
      <c r="F1342" s="8" t="s">
        <v>2459</v>
      </c>
      <c r="G1342" s="8"/>
      <c r="H1342" s="8" t="s">
        <v>2460</v>
      </c>
      <c r="I1342" s="7">
        <v>597</v>
      </c>
      <c r="J1342" s="7">
        <v>1</v>
      </c>
      <c r="K1342" s="8" t="s">
        <v>2461</v>
      </c>
      <c r="L1342" s="7">
        <v>1</v>
      </c>
      <c r="M1342" s="8" t="s">
        <v>2462</v>
      </c>
      <c r="N1342" s="8" t="s">
        <v>65</v>
      </c>
      <c r="O1342" s="8" t="s">
        <v>140</v>
      </c>
      <c r="P1342" s="8" t="s">
        <v>140</v>
      </c>
      <c r="Q1342" s="8" t="s">
        <v>108</v>
      </c>
      <c r="R1342" s="9">
        <v>-16.840599999999998</v>
      </c>
      <c r="S1342" s="9">
        <v>36.987499999999997</v>
      </c>
      <c r="T1342" s="19">
        <v>1</v>
      </c>
      <c r="U1342" s="7">
        <v>1</v>
      </c>
      <c r="V1342" s="7"/>
      <c r="W1342" s="7"/>
      <c r="X1342" s="7">
        <v>1</v>
      </c>
      <c r="Y1342" s="7">
        <v>3</v>
      </c>
      <c r="Z1342" s="7"/>
      <c r="AA1342" s="7"/>
      <c r="AB1342" s="7"/>
    </row>
    <row r="1343" spans="1:28" ht="15" customHeight="1" x14ac:dyDescent="0.25">
      <c r="A1343" s="7">
        <v>1327</v>
      </c>
      <c r="B1343" s="8" t="s">
        <v>23</v>
      </c>
      <c r="C1343" s="7">
        <v>1041106</v>
      </c>
      <c r="D1343" s="7">
        <v>522</v>
      </c>
      <c r="E1343" s="8" t="s">
        <v>2244</v>
      </c>
      <c r="F1343" s="8" t="s">
        <v>2459</v>
      </c>
      <c r="G1343" s="8"/>
      <c r="H1343" s="8" t="s">
        <v>2463</v>
      </c>
      <c r="I1343" s="7">
        <v>598</v>
      </c>
      <c r="J1343" s="7">
        <v>1</v>
      </c>
      <c r="K1343" s="8" t="s">
        <v>2461</v>
      </c>
      <c r="L1343" s="7">
        <v>1</v>
      </c>
      <c r="M1343" s="8" t="s">
        <v>2462</v>
      </c>
      <c r="N1343" s="8" t="s">
        <v>65</v>
      </c>
      <c r="O1343" s="8" t="s">
        <v>29</v>
      </c>
      <c r="P1343" s="8" t="s">
        <v>30</v>
      </c>
      <c r="Q1343" s="8" t="s">
        <v>31</v>
      </c>
      <c r="R1343" s="9">
        <v>-16.838899999999999</v>
      </c>
      <c r="S1343" s="9">
        <v>36.979900000000001</v>
      </c>
      <c r="T1343" s="19">
        <v>1</v>
      </c>
      <c r="U1343" s="7">
        <v>1</v>
      </c>
      <c r="V1343" s="7"/>
      <c r="W1343" s="7">
        <v>1</v>
      </c>
      <c r="X1343" s="7">
        <v>1</v>
      </c>
      <c r="Y1343" s="7">
        <v>0</v>
      </c>
      <c r="Z1343" s="7"/>
      <c r="AA1343" s="7"/>
      <c r="AB1343" s="7"/>
    </row>
    <row r="1344" spans="1:28" ht="15" customHeight="1" x14ac:dyDescent="0.25">
      <c r="A1344" s="7">
        <v>1328</v>
      </c>
      <c r="B1344" s="8" t="s">
        <v>23</v>
      </c>
      <c r="C1344" s="7">
        <v>1041107</v>
      </c>
      <c r="D1344" s="7">
        <v>457</v>
      </c>
      <c r="E1344" s="8" t="s">
        <v>2244</v>
      </c>
      <c r="F1344" s="8" t="s">
        <v>2459</v>
      </c>
      <c r="G1344" s="8"/>
      <c r="H1344" s="8" t="s">
        <v>2464</v>
      </c>
      <c r="I1344" s="7">
        <v>599</v>
      </c>
      <c r="J1344" s="7">
        <v>1</v>
      </c>
      <c r="K1344" s="8" t="s">
        <v>2461</v>
      </c>
      <c r="L1344" s="7">
        <v>3</v>
      </c>
      <c r="M1344" s="8" t="s">
        <v>2465</v>
      </c>
      <c r="N1344" s="8" t="s">
        <v>65</v>
      </c>
      <c r="O1344" s="8" t="s">
        <v>29</v>
      </c>
      <c r="P1344" s="8" t="s">
        <v>30</v>
      </c>
      <c r="Q1344" s="8" t="s">
        <v>31</v>
      </c>
      <c r="R1344" s="9">
        <v>-16.880600000000001</v>
      </c>
      <c r="S1344" s="9">
        <v>37.009700000000002</v>
      </c>
      <c r="T1344" s="19">
        <v>1</v>
      </c>
      <c r="U1344" s="7">
        <v>0</v>
      </c>
      <c r="V1344" s="7"/>
      <c r="W1344" s="7"/>
      <c r="X1344" s="7">
        <v>1</v>
      </c>
      <c r="Y1344" s="7">
        <v>0</v>
      </c>
      <c r="Z1344" s="7"/>
      <c r="AA1344" s="7"/>
      <c r="AB1344" s="7"/>
    </row>
    <row r="1345" spans="1:31" ht="15" customHeight="1" x14ac:dyDescent="0.25">
      <c r="A1345" s="7">
        <v>1329</v>
      </c>
      <c r="B1345" s="8" t="s">
        <v>23</v>
      </c>
      <c r="C1345" s="7">
        <v>1041108</v>
      </c>
      <c r="D1345" s="7">
        <v>525</v>
      </c>
      <c r="E1345" s="8" t="s">
        <v>2244</v>
      </c>
      <c r="F1345" s="8" t="s">
        <v>2459</v>
      </c>
      <c r="G1345" s="8"/>
      <c r="H1345" s="8" t="s">
        <v>2466</v>
      </c>
      <c r="I1345" s="7">
        <v>600</v>
      </c>
      <c r="J1345" s="7">
        <v>2</v>
      </c>
      <c r="K1345" s="8" t="s">
        <v>2467</v>
      </c>
      <c r="L1345" s="7">
        <v>1</v>
      </c>
      <c r="M1345" s="8" t="s">
        <v>2468</v>
      </c>
      <c r="N1345" s="8" t="s">
        <v>28</v>
      </c>
      <c r="O1345" s="8" t="s">
        <v>29</v>
      </c>
      <c r="P1345" s="8" t="s">
        <v>30</v>
      </c>
      <c r="Q1345" s="8" t="s">
        <v>31</v>
      </c>
      <c r="R1345" s="9">
        <v>-16.517299999999999</v>
      </c>
      <c r="S1345" s="9">
        <v>37.167299999999997</v>
      </c>
      <c r="T1345" s="19">
        <v>1</v>
      </c>
      <c r="U1345" s="7">
        <v>1</v>
      </c>
      <c r="V1345" s="7"/>
      <c r="W1345" s="7"/>
      <c r="X1345" s="7">
        <v>1</v>
      </c>
      <c r="Y1345" s="7">
        <v>0</v>
      </c>
      <c r="Z1345" s="7"/>
      <c r="AA1345" s="7"/>
      <c r="AB1345" s="7"/>
    </row>
    <row r="1346" spans="1:31" ht="15" customHeight="1" x14ac:dyDescent="0.25">
      <c r="A1346" s="7">
        <v>1330</v>
      </c>
      <c r="B1346" s="8" t="s">
        <v>23</v>
      </c>
      <c r="C1346" s="7">
        <v>1041109</v>
      </c>
      <c r="D1346" s="7">
        <v>524</v>
      </c>
      <c r="E1346" s="8" t="s">
        <v>2244</v>
      </c>
      <c r="F1346" s="8" t="s">
        <v>2459</v>
      </c>
      <c r="G1346" s="8"/>
      <c r="H1346" s="8" t="s">
        <v>2469</v>
      </c>
      <c r="I1346" s="7">
        <v>601</v>
      </c>
      <c r="J1346" s="7">
        <v>2</v>
      </c>
      <c r="K1346" s="8" t="s">
        <v>2467</v>
      </c>
      <c r="L1346" s="7">
        <v>2</v>
      </c>
      <c r="M1346" s="8" t="s">
        <v>2470</v>
      </c>
      <c r="N1346" s="8" t="s">
        <v>28</v>
      </c>
      <c r="O1346" s="8" t="s">
        <v>29</v>
      </c>
      <c r="P1346" s="8" t="s">
        <v>30</v>
      </c>
      <c r="Q1346" s="8" t="s">
        <v>31</v>
      </c>
      <c r="R1346" s="9">
        <v>-16.6922</v>
      </c>
      <c r="S1346" s="9">
        <v>37.371400000000001</v>
      </c>
      <c r="T1346" s="19">
        <v>1</v>
      </c>
      <c r="U1346" s="7">
        <v>0</v>
      </c>
      <c r="V1346" s="7"/>
      <c r="W1346" s="7"/>
      <c r="X1346" s="7">
        <v>1</v>
      </c>
      <c r="Y1346" s="7">
        <v>0</v>
      </c>
      <c r="Z1346" s="7"/>
      <c r="AA1346" s="7"/>
      <c r="AB1346" s="7"/>
    </row>
    <row r="1347" spans="1:31" ht="15" customHeight="1" x14ac:dyDescent="0.25">
      <c r="A1347" s="7">
        <v>1331</v>
      </c>
      <c r="B1347" s="8" t="s">
        <v>23</v>
      </c>
      <c r="C1347" s="7">
        <v>1041110</v>
      </c>
      <c r="D1347" s="7">
        <v>422</v>
      </c>
      <c r="E1347" s="8" t="s">
        <v>2244</v>
      </c>
      <c r="F1347" s="8" t="s">
        <v>2459</v>
      </c>
      <c r="G1347" s="8"/>
      <c r="H1347" s="8" t="s">
        <v>2471</v>
      </c>
      <c r="I1347" s="7">
        <v>602</v>
      </c>
      <c r="J1347" s="7">
        <v>1</v>
      </c>
      <c r="K1347" s="8" t="s">
        <v>2461</v>
      </c>
      <c r="L1347" s="7">
        <v>2</v>
      </c>
      <c r="M1347" s="8" t="s">
        <v>2472</v>
      </c>
      <c r="N1347" s="8" t="s">
        <v>65</v>
      </c>
      <c r="O1347" s="8" t="s">
        <v>29</v>
      </c>
      <c r="P1347" s="8" t="s">
        <v>30</v>
      </c>
      <c r="Q1347" s="8" t="s">
        <v>31</v>
      </c>
      <c r="R1347" s="9">
        <v>-17.002500000000001</v>
      </c>
      <c r="S1347" s="9">
        <v>36.770600000000002</v>
      </c>
      <c r="T1347" s="19">
        <v>1</v>
      </c>
      <c r="U1347" s="7">
        <v>0</v>
      </c>
      <c r="V1347" s="7"/>
      <c r="W1347" s="7"/>
      <c r="X1347" s="7">
        <v>1</v>
      </c>
      <c r="Y1347" s="7">
        <v>0</v>
      </c>
      <c r="Z1347" s="7"/>
      <c r="AA1347" s="7"/>
      <c r="AB1347" s="7"/>
    </row>
    <row r="1348" spans="1:31" ht="15" customHeight="1" x14ac:dyDescent="0.25">
      <c r="A1348" s="7">
        <v>1332</v>
      </c>
      <c r="B1348" s="8" t="s">
        <v>23</v>
      </c>
      <c r="C1348" s="7">
        <v>1041111</v>
      </c>
      <c r="D1348" s="7">
        <v>440</v>
      </c>
      <c r="E1348" s="8" t="s">
        <v>2244</v>
      </c>
      <c r="F1348" s="8" t="s">
        <v>2459</v>
      </c>
      <c r="G1348" s="8"/>
      <c r="H1348" s="8" t="s">
        <v>2473</v>
      </c>
      <c r="I1348" s="7">
        <v>603</v>
      </c>
      <c r="J1348" s="7">
        <v>1</v>
      </c>
      <c r="K1348" s="8" t="s">
        <v>2461</v>
      </c>
      <c r="L1348" s="7">
        <v>1</v>
      </c>
      <c r="M1348" s="8" t="s">
        <v>2462</v>
      </c>
      <c r="N1348" s="8" t="s">
        <v>65</v>
      </c>
      <c r="O1348" s="8" t="s">
        <v>29</v>
      </c>
      <c r="P1348" s="8" t="s">
        <v>2823</v>
      </c>
      <c r="Q1348" s="8" t="s">
        <v>31</v>
      </c>
      <c r="R1348" s="9">
        <v>-16.839400000000001</v>
      </c>
      <c r="S1348" s="9">
        <v>36.984699999999997</v>
      </c>
      <c r="T1348" s="19">
        <v>1</v>
      </c>
      <c r="U1348" s="7">
        <v>0</v>
      </c>
      <c r="V1348" s="7"/>
      <c r="W1348" s="7"/>
      <c r="X1348" s="7">
        <v>0</v>
      </c>
      <c r="Y1348" s="7">
        <v>0</v>
      </c>
      <c r="Z1348" s="7"/>
      <c r="AA1348" s="7"/>
      <c r="AB1348" s="7"/>
    </row>
    <row r="1349" spans="1:31" ht="15" customHeight="1" x14ac:dyDescent="0.25">
      <c r="A1349" s="7">
        <v>1333</v>
      </c>
      <c r="B1349" s="8" t="s">
        <v>23</v>
      </c>
      <c r="C1349" s="7">
        <v>1041112</v>
      </c>
      <c r="D1349" s="7">
        <v>523</v>
      </c>
      <c r="E1349" s="8" t="s">
        <v>2244</v>
      </c>
      <c r="F1349" s="8" t="s">
        <v>2459</v>
      </c>
      <c r="G1349" s="8"/>
      <c r="H1349" s="8" t="s">
        <v>2474</v>
      </c>
      <c r="I1349" s="7">
        <v>604</v>
      </c>
      <c r="J1349" s="7">
        <v>2</v>
      </c>
      <c r="K1349" s="8" t="s">
        <v>2467</v>
      </c>
      <c r="L1349" s="7">
        <v>1</v>
      </c>
      <c r="M1349" s="8" t="s">
        <v>2468</v>
      </c>
      <c r="N1349" s="8" t="s">
        <v>28</v>
      </c>
      <c r="O1349" s="8" t="s">
        <v>61</v>
      </c>
      <c r="P1349" s="8" t="s">
        <v>61</v>
      </c>
      <c r="Q1349" s="8" t="s">
        <v>31</v>
      </c>
      <c r="R1349" s="9">
        <v>-16.6877</v>
      </c>
      <c r="S1349" s="9">
        <v>37.237499999999997</v>
      </c>
      <c r="T1349" s="19">
        <v>1</v>
      </c>
      <c r="U1349" s="7">
        <v>0</v>
      </c>
      <c r="V1349" s="7"/>
      <c r="W1349" s="7"/>
      <c r="X1349" s="7">
        <v>0</v>
      </c>
      <c r="Y1349" s="7">
        <v>0</v>
      </c>
      <c r="Z1349" s="7"/>
      <c r="AA1349" s="7"/>
      <c r="AB1349" s="7"/>
    </row>
    <row r="1350" spans="1:31" ht="15" customHeight="1" x14ac:dyDescent="0.25">
      <c r="A1350" s="7">
        <v>1334</v>
      </c>
      <c r="B1350" s="8" t="s">
        <v>23</v>
      </c>
      <c r="C1350" s="7">
        <v>1041113</v>
      </c>
      <c r="D1350" s="7">
        <v>577</v>
      </c>
      <c r="E1350" s="8" t="s">
        <v>2244</v>
      </c>
      <c r="F1350" s="8" t="s">
        <v>2459</v>
      </c>
      <c r="G1350" s="8"/>
      <c r="H1350" s="8" t="s">
        <v>2475</v>
      </c>
      <c r="I1350" s="7">
        <v>605</v>
      </c>
      <c r="J1350" s="7">
        <v>2</v>
      </c>
      <c r="K1350" s="8" t="s">
        <v>2467</v>
      </c>
      <c r="L1350" s="7">
        <v>2</v>
      </c>
      <c r="M1350" s="8" t="s">
        <v>2470</v>
      </c>
      <c r="N1350" s="8" t="s">
        <v>28</v>
      </c>
      <c r="O1350" s="8" t="s">
        <v>29</v>
      </c>
      <c r="P1350" s="8" t="s">
        <v>30</v>
      </c>
      <c r="Q1350" s="8" t="s">
        <v>31</v>
      </c>
      <c r="R1350" s="9">
        <v>-16.557500000000001</v>
      </c>
      <c r="S1350" s="9">
        <v>37.292499999999997</v>
      </c>
      <c r="T1350" s="19">
        <v>1</v>
      </c>
      <c r="U1350" s="7">
        <v>0</v>
      </c>
      <c r="V1350" s="7"/>
      <c r="W1350" s="7"/>
      <c r="X1350" s="7">
        <v>1</v>
      </c>
      <c r="Y1350" s="7">
        <v>0</v>
      </c>
      <c r="Z1350" s="7"/>
      <c r="AA1350" s="7"/>
      <c r="AB1350" s="7"/>
    </row>
    <row r="1351" spans="1:31" ht="15" customHeight="1" x14ac:dyDescent="0.25">
      <c r="A1351" s="7">
        <v>1335</v>
      </c>
      <c r="B1351" s="8" t="s">
        <v>23</v>
      </c>
      <c r="C1351" s="7">
        <v>1041114</v>
      </c>
      <c r="D1351" s="7">
        <v>582</v>
      </c>
      <c r="E1351" s="8" t="s">
        <v>2244</v>
      </c>
      <c r="F1351" s="8" t="s">
        <v>2459</v>
      </c>
      <c r="G1351" s="8"/>
      <c r="H1351" s="8" t="s">
        <v>2476</v>
      </c>
      <c r="I1351" s="7">
        <v>606</v>
      </c>
      <c r="J1351" s="7">
        <v>3</v>
      </c>
      <c r="K1351" s="8" t="s">
        <v>2477</v>
      </c>
      <c r="L1351" s="7">
        <v>2</v>
      </c>
      <c r="M1351" s="8" t="s">
        <v>2478</v>
      </c>
      <c r="N1351" s="8" t="s">
        <v>28</v>
      </c>
      <c r="O1351" s="8" t="s">
        <v>29</v>
      </c>
      <c r="P1351" s="8" t="s">
        <v>30</v>
      </c>
      <c r="Q1351" s="8" t="s">
        <v>31</v>
      </c>
      <c r="R1351" s="9">
        <v>-16.6447</v>
      </c>
      <c r="S1351" s="9">
        <v>36.321100000000001</v>
      </c>
      <c r="T1351" s="19">
        <v>1</v>
      </c>
      <c r="U1351" s="7">
        <v>1</v>
      </c>
      <c r="V1351" s="7"/>
      <c r="W1351" s="7"/>
      <c r="X1351" s="7">
        <v>1</v>
      </c>
      <c r="Y1351" s="7">
        <v>0</v>
      </c>
      <c r="Z1351" s="7"/>
      <c r="AA1351" s="7"/>
      <c r="AB1351" s="7"/>
      <c r="AE1351" s="1" t="s">
        <v>2797</v>
      </c>
    </row>
    <row r="1352" spans="1:31" ht="15" customHeight="1" x14ac:dyDescent="0.25">
      <c r="A1352" s="7">
        <v>1336</v>
      </c>
      <c r="B1352" s="8" t="s">
        <v>23</v>
      </c>
      <c r="C1352" s="7">
        <v>1041115</v>
      </c>
      <c r="D1352" s="7">
        <v>521</v>
      </c>
      <c r="E1352" s="8" t="s">
        <v>2244</v>
      </c>
      <c r="F1352" s="8" t="s">
        <v>2459</v>
      </c>
      <c r="G1352" s="8"/>
      <c r="H1352" s="8" t="s">
        <v>2756</v>
      </c>
      <c r="I1352" s="7">
        <v>607</v>
      </c>
      <c r="J1352" s="7">
        <v>1</v>
      </c>
      <c r="K1352" s="8" t="s">
        <v>2461</v>
      </c>
      <c r="L1352" s="7">
        <v>1</v>
      </c>
      <c r="M1352" s="8" t="s">
        <v>2462</v>
      </c>
      <c r="N1352" s="8" t="s">
        <v>65</v>
      </c>
      <c r="O1352" s="8" t="s">
        <v>29</v>
      </c>
      <c r="P1352" s="8" t="s">
        <v>287</v>
      </c>
      <c r="Q1352" s="8" t="s">
        <v>31</v>
      </c>
      <c r="R1352" s="9">
        <v>-16.803100000000001</v>
      </c>
      <c r="S1352" s="9">
        <v>37.006100000000004</v>
      </c>
      <c r="T1352" s="19">
        <v>1</v>
      </c>
      <c r="U1352" s="7">
        <v>0</v>
      </c>
      <c r="V1352" s="7"/>
      <c r="W1352" s="7"/>
      <c r="X1352" s="7">
        <v>1</v>
      </c>
      <c r="Y1352" s="7">
        <v>0</v>
      </c>
      <c r="Z1352" s="7"/>
      <c r="AA1352" s="7"/>
      <c r="AB1352" s="7"/>
    </row>
    <row r="1353" spans="1:31" ht="15" customHeight="1" x14ac:dyDescent="0.25">
      <c r="A1353" s="7">
        <v>1337</v>
      </c>
      <c r="B1353" s="8" t="s">
        <v>23</v>
      </c>
      <c r="C1353" s="7">
        <v>1041116</v>
      </c>
      <c r="D1353" s="7">
        <v>579</v>
      </c>
      <c r="E1353" s="8" t="s">
        <v>2244</v>
      </c>
      <c r="F1353" s="8" t="s">
        <v>2459</v>
      </c>
      <c r="G1353" s="8"/>
      <c r="H1353" s="8" t="s">
        <v>2479</v>
      </c>
      <c r="I1353" s="7">
        <v>608</v>
      </c>
      <c r="J1353" s="7">
        <v>3</v>
      </c>
      <c r="K1353" s="8" t="s">
        <v>2477</v>
      </c>
      <c r="L1353" s="7">
        <v>1</v>
      </c>
      <c r="M1353" s="8" t="s">
        <v>2480</v>
      </c>
      <c r="N1353" s="8" t="s">
        <v>28</v>
      </c>
      <c r="O1353" s="8" t="s">
        <v>29</v>
      </c>
      <c r="P1353" s="8" t="s">
        <v>30</v>
      </c>
      <c r="Q1353" s="8" t="s">
        <v>31</v>
      </c>
      <c r="R1353" s="9">
        <v>-16.8003</v>
      </c>
      <c r="S1353" s="9">
        <v>36.5792</v>
      </c>
      <c r="T1353" s="19">
        <v>1</v>
      </c>
      <c r="U1353" s="7">
        <v>1</v>
      </c>
      <c r="V1353" s="7"/>
      <c r="W1353" s="7"/>
      <c r="X1353" s="7">
        <v>1</v>
      </c>
      <c r="Y1353" s="7">
        <v>0</v>
      </c>
      <c r="Z1353" s="7"/>
      <c r="AA1353" s="7"/>
      <c r="AB1353" s="7"/>
    </row>
    <row r="1354" spans="1:31" ht="15" customHeight="1" x14ac:dyDescent="0.25">
      <c r="A1354" s="7">
        <v>1338</v>
      </c>
      <c r="B1354" s="8" t="s">
        <v>23</v>
      </c>
      <c r="C1354" s="7">
        <v>1041117</v>
      </c>
      <c r="D1354" s="7">
        <v>526</v>
      </c>
      <c r="E1354" s="8" t="s">
        <v>2244</v>
      </c>
      <c r="F1354" s="8" t="s">
        <v>2459</v>
      </c>
      <c r="G1354" s="8"/>
      <c r="H1354" s="8" t="s">
        <v>2481</v>
      </c>
      <c r="I1354" s="7">
        <v>609</v>
      </c>
      <c r="J1354" s="7">
        <v>1</v>
      </c>
      <c r="K1354" s="8" t="s">
        <v>2461</v>
      </c>
      <c r="L1354" s="7">
        <v>2</v>
      </c>
      <c r="M1354" s="8" t="s">
        <v>2472</v>
      </c>
      <c r="N1354" s="8" t="s">
        <v>65</v>
      </c>
      <c r="O1354" s="8" t="s">
        <v>29</v>
      </c>
      <c r="P1354" s="8" t="s">
        <v>30</v>
      </c>
      <c r="Q1354" s="8" t="s">
        <v>31</v>
      </c>
      <c r="R1354" s="9">
        <v>-17.146599999999999</v>
      </c>
      <c r="S1354" s="9">
        <v>36.937199999999997</v>
      </c>
      <c r="T1354" s="19">
        <v>1</v>
      </c>
      <c r="U1354" s="7">
        <v>1</v>
      </c>
      <c r="V1354" s="7"/>
      <c r="W1354" s="7"/>
      <c r="X1354" s="7">
        <v>1</v>
      </c>
      <c r="Y1354" s="7">
        <v>0</v>
      </c>
      <c r="Z1354" s="7"/>
      <c r="AA1354" s="7"/>
      <c r="AB1354" s="7"/>
    </row>
    <row r="1355" spans="1:31" ht="15" customHeight="1" x14ac:dyDescent="0.25">
      <c r="A1355" s="7">
        <v>1339</v>
      </c>
      <c r="B1355" s="8" t="s">
        <v>23</v>
      </c>
      <c r="C1355" s="7">
        <v>1041118</v>
      </c>
      <c r="D1355" s="7">
        <v>527</v>
      </c>
      <c r="E1355" s="8" t="s">
        <v>2244</v>
      </c>
      <c r="F1355" s="8" t="s">
        <v>2459</v>
      </c>
      <c r="G1355" s="8"/>
      <c r="H1355" s="8" t="s">
        <v>2482</v>
      </c>
      <c r="I1355" s="7">
        <v>610</v>
      </c>
      <c r="J1355" s="7">
        <v>1</v>
      </c>
      <c r="K1355" s="8" t="s">
        <v>2461</v>
      </c>
      <c r="L1355" s="7">
        <v>2</v>
      </c>
      <c r="M1355" s="8" t="s">
        <v>2472</v>
      </c>
      <c r="N1355" s="8" t="s">
        <v>65</v>
      </c>
      <c r="O1355" s="8" t="s">
        <v>29</v>
      </c>
      <c r="P1355" s="8" t="s">
        <v>30</v>
      </c>
      <c r="Q1355" s="8" t="s">
        <v>31</v>
      </c>
      <c r="R1355" s="9">
        <v>-17.119499999999999</v>
      </c>
      <c r="S1355" s="9">
        <v>36.970599999999997</v>
      </c>
      <c r="T1355" s="19">
        <v>1</v>
      </c>
      <c r="U1355" s="7">
        <v>0</v>
      </c>
      <c r="V1355" s="7"/>
      <c r="W1355" s="7"/>
      <c r="X1355" s="7">
        <v>1</v>
      </c>
      <c r="Y1355" s="7">
        <v>0</v>
      </c>
      <c r="Z1355" s="7"/>
      <c r="AA1355" s="7"/>
      <c r="AB1355" s="7"/>
    </row>
    <row r="1356" spans="1:31" ht="15" customHeight="1" x14ac:dyDescent="0.25">
      <c r="A1356" s="7">
        <v>1340</v>
      </c>
      <c r="B1356" s="8" t="s">
        <v>23</v>
      </c>
      <c r="C1356" s="7">
        <v>1041206</v>
      </c>
      <c r="D1356" s="7">
        <v>530</v>
      </c>
      <c r="E1356" s="8" t="s">
        <v>2244</v>
      </c>
      <c r="F1356" s="8" t="s">
        <v>2483</v>
      </c>
      <c r="G1356" s="8"/>
      <c r="H1356" s="8" t="s">
        <v>2484</v>
      </c>
      <c r="I1356" s="7">
        <v>611</v>
      </c>
      <c r="J1356" s="7">
        <v>1</v>
      </c>
      <c r="K1356" s="8" t="s">
        <v>2483</v>
      </c>
      <c r="L1356" s="7">
        <v>2</v>
      </c>
      <c r="M1356" s="8" t="s">
        <v>2485</v>
      </c>
      <c r="N1356" s="8" t="s">
        <v>28</v>
      </c>
      <c r="O1356" s="8" t="s">
        <v>61</v>
      </c>
      <c r="P1356" s="8" t="s">
        <v>61</v>
      </c>
      <c r="Q1356" s="8" t="s">
        <v>31</v>
      </c>
      <c r="R1356" s="9">
        <v>-17.784700000000001</v>
      </c>
      <c r="S1356" s="9">
        <v>35.405799999999999</v>
      </c>
      <c r="T1356" s="19">
        <v>1</v>
      </c>
      <c r="U1356" s="7">
        <v>1</v>
      </c>
      <c r="V1356" s="7"/>
      <c r="W1356" s="7"/>
      <c r="X1356" s="7">
        <v>1</v>
      </c>
      <c r="Y1356" s="7">
        <v>0</v>
      </c>
      <c r="Z1356" s="7"/>
      <c r="AA1356" s="7"/>
      <c r="AB1356" s="7"/>
    </row>
    <row r="1357" spans="1:31" ht="15" customHeight="1" x14ac:dyDescent="0.25">
      <c r="A1357" s="7">
        <v>1341</v>
      </c>
      <c r="B1357" s="8" t="s">
        <v>23</v>
      </c>
      <c r="C1357" s="7">
        <v>1041207</v>
      </c>
      <c r="D1357" s="7">
        <v>531</v>
      </c>
      <c r="E1357" s="8" t="s">
        <v>2244</v>
      </c>
      <c r="F1357" s="8" t="s">
        <v>2483</v>
      </c>
      <c r="G1357" s="8"/>
      <c r="H1357" s="8" t="s">
        <v>2486</v>
      </c>
      <c r="I1357" s="7">
        <v>612</v>
      </c>
      <c r="J1357" s="7">
        <v>1</v>
      </c>
      <c r="K1357" s="8" t="s">
        <v>2483</v>
      </c>
      <c r="L1357" s="7">
        <v>2</v>
      </c>
      <c r="M1357" s="8" t="s">
        <v>2485</v>
      </c>
      <c r="N1357" s="8" t="s">
        <v>28</v>
      </c>
      <c r="O1357" s="8" t="s">
        <v>61</v>
      </c>
      <c r="P1357" s="8" t="s">
        <v>61</v>
      </c>
      <c r="Q1357" s="8" t="s">
        <v>31</v>
      </c>
      <c r="R1357" s="9">
        <v>-17.6905</v>
      </c>
      <c r="S1357" s="9">
        <v>35.6661</v>
      </c>
      <c r="T1357" s="19">
        <v>1</v>
      </c>
      <c r="U1357" s="7">
        <v>0</v>
      </c>
      <c r="V1357" s="7"/>
      <c r="W1357" s="7"/>
      <c r="X1357" s="7">
        <v>0</v>
      </c>
      <c r="Y1357" s="7">
        <v>0</v>
      </c>
      <c r="Z1357" s="7"/>
      <c r="AA1357" s="7"/>
      <c r="AB1357" s="7"/>
    </row>
    <row r="1358" spans="1:31" ht="15" customHeight="1" x14ac:dyDescent="0.25">
      <c r="A1358" s="7">
        <v>1342</v>
      </c>
      <c r="B1358" s="8" t="s">
        <v>23</v>
      </c>
      <c r="C1358" s="7">
        <v>1041208</v>
      </c>
      <c r="D1358" s="7">
        <v>532</v>
      </c>
      <c r="E1358" s="8" t="s">
        <v>2244</v>
      </c>
      <c r="F1358" s="8" t="s">
        <v>2483</v>
      </c>
      <c r="G1358" s="8"/>
      <c r="H1358" s="8" t="s">
        <v>2487</v>
      </c>
      <c r="I1358" s="7">
        <v>613</v>
      </c>
      <c r="J1358" s="7">
        <v>2</v>
      </c>
      <c r="K1358" s="8" t="s">
        <v>2488</v>
      </c>
      <c r="L1358" s="7">
        <v>3</v>
      </c>
      <c r="M1358" s="8" t="s">
        <v>2489</v>
      </c>
      <c r="N1358" s="8" t="s">
        <v>28</v>
      </c>
      <c r="O1358" s="8" t="s">
        <v>61</v>
      </c>
      <c r="P1358" s="8" t="s">
        <v>61</v>
      </c>
      <c r="Q1358" s="8" t="s">
        <v>31</v>
      </c>
      <c r="R1358" s="9">
        <v>-17.527799999999999</v>
      </c>
      <c r="S1358" s="9">
        <v>36.296399999999998</v>
      </c>
      <c r="T1358" s="19">
        <v>1</v>
      </c>
      <c r="U1358" s="7">
        <v>0</v>
      </c>
      <c r="V1358" s="7"/>
      <c r="W1358" s="7"/>
      <c r="X1358" s="7">
        <v>1</v>
      </c>
      <c r="Y1358" s="7">
        <v>0</v>
      </c>
      <c r="Z1358" s="7"/>
      <c r="AA1358" s="7"/>
      <c r="AB1358" s="7"/>
    </row>
    <row r="1359" spans="1:31" ht="15" customHeight="1" x14ac:dyDescent="0.25">
      <c r="A1359" s="7">
        <v>1343</v>
      </c>
      <c r="B1359" s="8" t="s">
        <v>23</v>
      </c>
      <c r="C1359" s="7">
        <v>1041209</v>
      </c>
      <c r="D1359" s="7">
        <v>580</v>
      </c>
      <c r="E1359" s="8" t="s">
        <v>2244</v>
      </c>
      <c r="F1359" s="8" t="s">
        <v>2483</v>
      </c>
      <c r="G1359" s="8"/>
      <c r="H1359" s="8" t="s">
        <v>2490</v>
      </c>
      <c r="I1359" s="7">
        <v>614</v>
      </c>
      <c r="J1359" s="7">
        <v>1</v>
      </c>
      <c r="K1359" s="8" t="s">
        <v>2491</v>
      </c>
      <c r="L1359" s="7">
        <v>1</v>
      </c>
      <c r="M1359" s="8" t="s">
        <v>2492</v>
      </c>
      <c r="N1359" s="8" t="s">
        <v>28</v>
      </c>
      <c r="O1359" s="8" t="s">
        <v>29</v>
      </c>
      <c r="P1359" s="8" t="s">
        <v>30</v>
      </c>
      <c r="Q1359" s="8" t="s">
        <v>31</v>
      </c>
      <c r="R1359" s="9">
        <v>-17.979500000000002</v>
      </c>
      <c r="S1359" s="9">
        <v>35.712800000000001</v>
      </c>
      <c r="T1359" s="19">
        <v>1</v>
      </c>
      <c r="U1359" s="7">
        <v>1</v>
      </c>
      <c r="V1359" s="7"/>
      <c r="W1359" s="7"/>
      <c r="X1359" s="7">
        <v>1</v>
      </c>
      <c r="Y1359" s="7">
        <v>0</v>
      </c>
      <c r="Z1359" s="7"/>
      <c r="AA1359" s="7"/>
      <c r="AB1359" s="7"/>
      <c r="AD1359" s="1" t="s">
        <v>2798</v>
      </c>
    </row>
    <row r="1360" spans="1:31" ht="15" customHeight="1" x14ac:dyDescent="0.25">
      <c r="A1360" s="7">
        <v>1344</v>
      </c>
      <c r="B1360" s="8" t="s">
        <v>23</v>
      </c>
      <c r="C1360" s="7">
        <v>1041211</v>
      </c>
      <c r="D1360" s="7">
        <v>529</v>
      </c>
      <c r="E1360" s="8" t="s">
        <v>2244</v>
      </c>
      <c r="F1360" s="8" t="s">
        <v>2483</v>
      </c>
      <c r="G1360" s="8"/>
      <c r="H1360" s="8" t="s">
        <v>2493</v>
      </c>
      <c r="I1360" s="7">
        <v>615</v>
      </c>
      <c r="J1360" s="7">
        <v>2</v>
      </c>
      <c r="K1360" s="8" t="s">
        <v>2280</v>
      </c>
      <c r="L1360" s="7">
        <v>7</v>
      </c>
      <c r="M1360" s="8" t="s">
        <v>2494</v>
      </c>
      <c r="N1360" s="8" t="s">
        <v>28</v>
      </c>
      <c r="O1360" s="8" t="s">
        <v>61</v>
      </c>
      <c r="P1360" s="8" t="s">
        <v>61</v>
      </c>
      <c r="Q1360" s="8" t="s">
        <v>31</v>
      </c>
      <c r="R1360" s="9">
        <v>-18.121300000000002</v>
      </c>
      <c r="S1360" s="9">
        <v>35.881300000000003</v>
      </c>
      <c r="T1360" s="19">
        <v>1</v>
      </c>
      <c r="U1360" s="7">
        <v>0</v>
      </c>
      <c r="V1360" s="7"/>
      <c r="W1360" s="7"/>
      <c r="X1360" s="7">
        <v>0</v>
      </c>
      <c r="Y1360" s="7">
        <v>0</v>
      </c>
      <c r="Z1360" s="7"/>
      <c r="AA1360" s="7"/>
      <c r="AB1360" s="7"/>
    </row>
    <row r="1361" spans="1:28" ht="15" customHeight="1" x14ac:dyDescent="0.25">
      <c r="A1361" s="7">
        <v>1345</v>
      </c>
      <c r="B1361" s="8" t="s">
        <v>23</v>
      </c>
      <c r="C1361" s="7">
        <v>1041212</v>
      </c>
      <c r="D1361" s="7">
        <v>528</v>
      </c>
      <c r="E1361" s="8" t="s">
        <v>2244</v>
      </c>
      <c r="F1361" s="8" t="s">
        <v>2483</v>
      </c>
      <c r="G1361" s="8"/>
      <c r="H1361" s="8" t="s">
        <v>2495</v>
      </c>
      <c r="I1361" s="7">
        <v>616</v>
      </c>
      <c r="J1361" s="7">
        <v>2</v>
      </c>
      <c r="K1361" s="8" t="s">
        <v>2488</v>
      </c>
      <c r="L1361" s="7">
        <v>1</v>
      </c>
      <c r="M1361" s="8" t="s">
        <v>2496</v>
      </c>
      <c r="N1361" s="8" t="s">
        <v>28</v>
      </c>
      <c r="O1361" s="8" t="s">
        <v>29</v>
      </c>
      <c r="P1361" s="8" t="s">
        <v>30</v>
      </c>
      <c r="Q1361" s="8" t="s">
        <v>31</v>
      </c>
      <c r="R1361" s="9">
        <v>-17.7636</v>
      </c>
      <c r="S1361" s="9">
        <v>36.323399999999999</v>
      </c>
      <c r="T1361" s="19">
        <v>1</v>
      </c>
      <c r="U1361" s="7">
        <v>1</v>
      </c>
      <c r="V1361" s="7"/>
      <c r="W1361" s="7"/>
      <c r="X1361" s="7">
        <v>1</v>
      </c>
      <c r="Y1361" s="7">
        <v>0</v>
      </c>
      <c r="Z1361" s="7"/>
      <c r="AA1361" s="7"/>
      <c r="AB1361" s="7"/>
    </row>
    <row r="1362" spans="1:28" s="32" customFormat="1" ht="15" customHeight="1" x14ac:dyDescent="0.25">
      <c r="A1362" s="28">
        <v>1346</v>
      </c>
      <c r="B1362" s="29" t="s">
        <v>23</v>
      </c>
      <c r="C1362" s="28">
        <v>1041213</v>
      </c>
      <c r="D1362" s="28"/>
      <c r="E1362" s="29" t="s">
        <v>2244</v>
      </c>
      <c r="F1362" s="29" t="s">
        <v>2483</v>
      </c>
      <c r="G1362" s="29"/>
      <c r="H1362" s="29" t="s">
        <v>2712</v>
      </c>
      <c r="I1362" s="28">
        <v>617</v>
      </c>
      <c r="J1362" s="28"/>
      <c r="K1362" s="29"/>
      <c r="L1362" s="28"/>
      <c r="M1362" s="29"/>
      <c r="N1362" s="29" t="s">
        <v>28</v>
      </c>
      <c r="O1362" s="29" t="s">
        <v>29</v>
      </c>
      <c r="P1362" s="29" t="s">
        <v>30</v>
      </c>
      <c r="Q1362" s="29" t="s">
        <v>31</v>
      </c>
      <c r="R1362" s="30">
        <v>-17.695278525351998</v>
      </c>
      <c r="S1362" s="30">
        <v>35.355967283249001</v>
      </c>
      <c r="T1362" s="31">
        <v>1</v>
      </c>
      <c r="U1362" s="28">
        <v>0</v>
      </c>
      <c r="V1362" s="28"/>
      <c r="W1362" s="28"/>
      <c r="X1362" s="28">
        <v>1</v>
      </c>
      <c r="Y1362" s="28">
        <v>0</v>
      </c>
      <c r="Z1362" s="28"/>
      <c r="AA1362" s="28"/>
      <c r="AB1362" s="28"/>
    </row>
    <row r="1363" spans="1:28" s="32" customFormat="1" ht="15" customHeight="1" x14ac:dyDescent="0.25">
      <c r="A1363" s="28">
        <v>1347</v>
      </c>
      <c r="B1363" s="29" t="s">
        <v>23</v>
      </c>
      <c r="C1363" s="28">
        <v>1041236</v>
      </c>
      <c r="D1363" s="28"/>
      <c r="E1363" s="29" t="s">
        <v>2244</v>
      </c>
      <c r="F1363" s="29" t="s">
        <v>2483</v>
      </c>
      <c r="G1363" s="29"/>
      <c r="H1363" s="29" t="s">
        <v>2713</v>
      </c>
      <c r="I1363" s="28">
        <v>618</v>
      </c>
      <c r="J1363" s="28"/>
      <c r="K1363" s="29"/>
      <c r="L1363" s="28"/>
      <c r="M1363" s="29"/>
      <c r="N1363" s="29" t="s">
        <v>28</v>
      </c>
      <c r="O1363" s="29" t="s">
        <v>29</v>
      </c>
      <c r="P1363" s="29" t="s">
        <v>30</v>
      </c>
      <c r="Q1363" s="29" t="s">
        <v>31</v>
      </c>
      <c r="R1363" s="30">
        <v>-17.920777201652999</v>
      </c>
      <c r="S1363" s="30">
        <v>35.692493319511001</v>
      </c>
      <c r="T1363" s="31">
        <v>1</v>
      </c>
      <c r="U1363" s="28">
        <v>0</v>
      </c>
      <c r="V1363" s="28"/>
      <c r="W1363" s="28"/>
      <c r="X1363" s="28">
        <v>1</v>
      </c>
      <c r="Y1363" s="28">
        <v>0</v>
      </c>
      <c r="Z1363" s="28"/>
      <c r="AA1363" s="28"/>
      <c r="AB1363" s="28"/>
    </row>
    <row r="1364" spans="1:28" s="32" customFormat="1" ht="15" customHeight="1" x14ac:dyDescent="0.25">
      <c r="A1364" s="28">
        <v>1348</v>
      </c>
      <c r="B1364" s="29" t="s">
        <v>23</v>
      </c>
      <c r="C1364" s="28">
        <v>1041237</v>
      </c>
      <c r="D1364" s="28"/>
      <c r="E1364" s="29" t="s">
        <v>2244</v>
      </c>
      <c r="F1364" s="29" t="s">
        <v>2483</v>
      </c>
      <c r="G1364" s="29"/>
      <c r="H1364" s="29" t="s">
        <v>2808</v>
      </c>
      <c r="I1364" s="28">
        <v>619</v>
      </c>
      <c r="J1364" s="28"/>
      <c r="K1364" s="29"/>
      <c r="L1364" s="28"/>
      <c r="M1364" s="29"/>
      <c r="N1364" s="29" t="s">
        <v>28</v>
      </c>
      <c r="O1364" s="29" t="s">
        <v>29</v>
      </c>
      <c r="P1364" s="29" t="s">
        <v>30</v>
      </c>
      <c r="Q1364" s="29" t="s">
        <v>31</v>
      </c>
      <c r="R1364" s="30">
        <v>-17.738800048828001</v>
      </c>
      <c r="S1364" s="30">
        <v>36.536128520966002</v>
      </c>
      <c r="T1364" s="31">
        <v>1</v>
      </c>
      <c r="U1364" s="28">
        <v>0</v>
      </c>
      <c r="V1364" s="28"/>
      <c r="W1364" s="28"/>
      <c r="X1364" s="28">
        <v>1</v>
      </c>
      <c r="Y1364" s="28">
        <v>0</v>
      </c>
      <c r="Z1364" s="28"/>
      <c r="AA1364" s="28"/>
      <c r="AB1364" s="28"/>
    </row>
    <row r="1365" spans="1:28" ht="15" customHeight="1" x14ac:dyDescent="0.25">
      <c r="A1365" s="7">
        <v>1349</v>
      </c>
      <c r="B1365" s="8" t="s">
        <v>23</v>
      </c>
      <c r="C1365" s="7">
        <v>1041306</v>
      </c>
      <c r="D1365" s="7">
        <v>537</v>
      </c>
      <c r="E1365" s="8" t="s">
        <v>2244</v>
      </c>
      <c r="F1365" s="8" t="s">
        <v>2497</v>
      </c>
      <c r="G1365" s="8"/>
      <c r="H1365" s="8" t="s">
        <v>2498</v>
      </c>
      <c r="I1365" s="7">
        <v>620</v>
      </c>
      <c r="J1365" s="7">
        <v>1</v>
      </c>
      <c r="K1365" s="8" t="s">
        <v>2497</v>
      </c>
      <c r="L1365" s="7">
        <v>1</v>
      </c>
      <c r="M1365" s="8" t="s">
        <v>2499</v>
      </c>
      <c r="N1365" s="8" t="s">
        <v>65</v>
      </c>
      <c r="O1365" s="8" t="s">
        <v>29</v>
      </c>
      <c r="P1365" s="8" t="s">
        <v>30</v>
      </c>
      <c r="Q1365" s="8" t="s">
        <v>31</v>
      </c>
      <c r="R1365" s="9">
        <v>-17.3278</v>
      </c>
      <c r="S1365" s="9">
        <v>35.576999999999998</v>
      </c>
      <c r="T1365" s="19">
        <v>1</v>
      </c>
      <c r="U1365" s="7">
        <v>0</v>
      </c>
      <c r="V1365" s="7"/>
      <c r="W1365" s="7"/>
      <c r="X1365" s="7">
        <v>1</v>
      </c>
      <c r="Y1365" s="7">
        <v>0</v>
      </c>
      <c r="Z1365" s="7"/>
      <c r="AA1365" s="7"/>
      <c r="AB1365" s="7"/>
    </row>
    <row r="1366" spans="1:28" ht="15" customHeight="1" x14ac:dyDescent="0.25">
      <c r="A1366" s="7">
        <v>1350</v>
      </c>
      <c r="B1366" s="8" t="s">
        <v>23</v>
      </c>
      <c r="C1366" s="7">
        <v>1041307</v>
      </c>
      <c r="D1366" s="7">
        <v>533</v>
      </c>
      <c r="E1366" s="8" t="s">
        <v>2244</v>
      </c>
      <c r="F1366" s="8" t="s">
        <v>2497</v>
      </c>
      <c r="G1366" s="8">
        <v>1</v>
      </c>
      <c r="H1366" s="8" t="s">
        <v>2065</v>
      </c>
      <c r="I1366" s="7">
        <v>621</v>
      </c>
      <c r="J1366" s="7">
        <v>1</v>
      </c>
      <c r="K1366" s="8" t="s">
        <v>2497</v>
      </c>
      <c r="L1366" s="7">
        <v>3</v>
      </c>
      <c r="M1366" s="8" t="s">
        <v>2500</v>
      </c>
      <c r="N1366" s="8" t="s">
        <v>28</v>
      </c>
      <c r="O1366" s="8" t="s">
        <v>29</v>
      </c>
      <c r="P1366" s="8" t="s">
        <v>30</v>
      </c>
      <c r="Q1366" s="8" t="s">
        <v>31</v>
      </c>
      <c r="R1366" s="9">
        <v>-17.415600000000001</v>
      </c>
      <c r="S1366" s="9">
        <v>35.6111</v>
      </c>
      <c r="T1366" s="19">
        <v>1</v>
      </c>
      <c r="U1366" s="7">
        <v>0</v>
      </c>
      <c r="V1366" s="7"/>
      <c r="W1366" s="7"/>
      <c r="X1366" s="7">
        <v>1</v>
      </c>
      <c r="Y1366" s="7">
        <v>0</v>
      </c>
      <c r="Z1366" s="7"/>
      <c r="AA1366" s="7"/>
      <c r="AB1366" s="7"/>
    </row>
    <row r="1367" spans="1:28" ht="15" customHeight="1" x14ac:dyDescent="0.25">
      <c r="A1367" s="7">
        <v>1351</v>
      </c>
      <c r="B1367" s="8" t="s">
        <v>23</v>
      </c>
      <c r="C1367" s="7">
        <v>1041308</v>
      </c>
      <c r="D1367" s="7">
        <v>540</v>
      </c>
      <c r="E1367" s="8" t="s">
        <v>2244</v>
      </c>
      <c r="F1367" s="8" t="s">
        <v>2497</v>
      </c>
      <c r="G1367" s="8"/>
      <c r="H1367" s="8" t="s">
        <v>2501</v>
      </c>
      <c r="I1367" s="7">
        <v>622</v>
      </c>
      <c r="J1367" s="7">
        <v>1</v>
      </c>
      <c r="K1367" s="8" t="s">
        <v>2497</v>
      </c>
      <c r="L1367" s="7">
        <v>2</v>
      </c>
      <c r="M1367" s="8" t="s">
        <v>2502</v>
      </c>
      <c r="N1367" s="8" t="s">
        <v>28</v>
      </c>
      <c r="O1367" s="8" t="s">
        <v>61</v>
      </c>
      <c r="P1367" s="8" t="s">
        <v>61</v>
      </c>
      <c r="Q1367" s="8" t="s">
        <v>31</v>
      </c>
      <c r="R1367" s="9">
        <v>-17.257100000000001</v>
      </c>
      <c r="S1367" s="9">
        <v>35.624099999999999</v>
      </c>
      <c r="T1367" s="19">
        <v>1</v>
      </c>
      <c r="U1367" s="7">
        <v>0</v>
      </c>
      <c r="V1367" s="7"/>
      <c r="W1367" s="7"/>
      <c r="X1367" s="7">
        <v>0</v>
      </c>
      <c r="Y1367" s="7">
        <v>0</v>
      </c>
      <c r="Z1367" s="7"/>
      <c r="AA1367" s="7"/>
      <c r="AB1367" s="7"/>
    </row>
    <row r="1368" spans="1:28" ht="15" customHeight="1" x14ac:dyDescent="0.25">
      <c r="A1368" s="7">
        <v>1352</v>
      </c>
      <c r="B1368" s="8" t="s">
        <v>23</v>
      </c>
      <c r="C1368" s="7">
        <v>1041309</v>
      </c>
      <c r="D1368" s="7">
        <v>534</v>
      </c>
      <c r="E1368" s="8" t="s">
        <v>2244</v>
      </c>
      <c r="F1368" s="8" t="s">
        <v>2497</v>
      </c>
      <c r="G1368" s="8"/>
      <c r="H1368" s="8" t="s">
        <v>2503</v>
      </c>
      <c r="I1368" s="7">
        <v>623</v>
      </c>
      <c r="J1368" s="7">
        <v>3</v>
      </c>
      <c r="K1368" s="8" t="s">
        <v>2504</v>
      </c>
      <c r="L1368" s="7">
        <v>1</v>
      </c>
      <c r="M1368" s="8" t="s">
        <v>2504</v>
      </c>
      <c r="N1368" s="8" t="s">
        <v>28</v>
      </c>
      <c r="O1368" s="8" t="s">
        <v>29</v>
      </c>
      <c r="P1368" s="8" t="s">
        <v>30</v>
      </c>
      <c r="Q1368" s="8" t="s">
        <v>31</v>
      </c>
      <c r="R1368" s="9">
        <v>-16.9681</v>
      </c>
      <c r="S1368" s="9">
        <v>36.118099999999998</v>
      </c>
      <c r="T1368" s="19">
        <v>1</v>
      </c>
      <c r="U1368" s="7">
        <v>1</v>
      </c>
      <c r="V1368" s="7"/>
      <c r="W1368" s="7"/>
      <c r="X1368" s="7">
        <v>1</v>
      </c>
      <c r="Y1368" s="7">
        <v>0</v>
      </c>
      <c r="Z1368" s="7"/>
      <c r="AA1368" s="7"/>
      <c r="AB1368" s="7"/>
    </row>
    <row r="1369" spans="1:28" ht="15" customHeight="1" x14ac:dyDescent="0.25">
      <c r="A1369" s="7">
        <v>1353</v>
      </c>
      <c r="B1369" s="8" t="s">
        <v>23</v>
      </c>
      <c r="C1369" s="7">
        <v>1041310</v>
      </c>
      <c r="D1369" s="7">
        <v>541</v>
      </c>
      <c r="E1369" s="8" t="s">
        <v>2244</v>
      </c>
      <c r="F1369" s="8" t="s">
        <v>2497</v>
      </c>
      <c r="G1369" s="8"/>
      <c r="H1369" s="8" t="s">
        <v>2505</v>
      </c>
      <c r="I1369" s="7">
        <v>624</v>
      </c>
      <c r="J1369" s="7">
        <v>3</v>
      </c>
      <c r="K1369" s="8" t="s">
        <v>2504</v>
      </c>
      <c r="L1369" s="7">
        <v>2</v>
      </c>
      <c r="M1369" s="8" t="s">
        <v>2506</v>
      </c>
      <c r="N1369" s="8" t="s">
        <v>28</v>
      </c>
      <c r="O1369" s="8" t="s">
        <v>61</v>
      </c>
      <c r="P1369" s="8" t="s">
        <v>61</v>
      </c>
      <c r="Q1369" s="8" t="s">
        <v>31</v>
      </c>
      <c r="R1369" s="9">
        <v>-17.318100000000001</v>
      </c>
      <c r="S1369" s="9">
        <v>35.955300000000001</v>
      </c>
      <c r="T1369" s="19">
        <v>1</v>
      </c>
      <c r="U1369" s="7">
        <v>0</v>
      </c>
      <c r="V1369" s="7"/>
      <c r="W1369" s="7"/>
      <c r="X1369" s="7">
        <v>0</v>
      </c>
      <c r="Y1369" s="7">
        <v>0</v>
      </c>
      <c r="Z1369" s="7"/>
      <c r="AA1369" s="7"/>
      <c r="AB1369" s="7"/>
    </row>
    <row r="1370" spans="1:28" ht="15" customHeight="1" x14ac:dyDescent="0.25">
      <c r="A1370" s="7">
        <v>1354</v>
      </c>
      <c r="B1370" s="8" t="s">
        <v>23</v>
      </c>
      <c r="C1370" s="7">
        <v>1041311</v>
      </c>
      <c r="D1370" s="7">
        <v>535</v>
      </c>
      <c r="E1370" s="8" t="s">
        <v>2244</v>
      </c>
      <c r="F1370" s="8" t="s">
        <v>2497</v>
      </c>
      <c r="G1370" s="8"/>
      <c r="H1370" s="8" t="s">
        <v>2507</v>
      </c>
      <c r="I1370" s="7">
        <v>625</v>
      </c>
      <c r="J1370" s="7">
        <v>4</v>
      </c>
      <c r="K1370" s="8" t="s">
        <v>2508</v>
      </c>
      <c r="L1370" s="7">
        <v>1</v>
      </c>
      <c r="M1370" s="8" t="s">
        <v>2508</v>
      </c>
      <c r="N1370" s="8" t="s">
        <v>28</v>
      </c>
      <c r="O1370" s="8" t="s">
        <v>29</v>
      </c>
      <c r="P1370" s="8" t="s">
        <v>30</v>
      </c>
      <c r="Q1370" s="8" t="s">
        <v>31</v>
      </c>
      <c r="R1370" s="9">
        <v>-17.1416</v>
      </c>
      <c r="S1370" s="9">
        <v>35.3217</v>
      </c>
      <c r="T1370" s="19">
        <v>1</v>
      </c>
      <c r="U1370" s="7">
        <v>1</v>
      </c>
      <c r="V1370" s="7"/>
      <c r="W1370" s="7"/>
      <c r="X1370" s="7">
        <v>0</v>
      </c>
      <c r="Y1370" s="7">
        <v>0</v>
      </c>
      <c r="Z1370" s="7"/>
      <c r="AA1370" s="7"/>
      <c r="AB1370" s="7"/>
    </row>
    <row r="1371" spans="1:28" ht="15" customHeight="1" x14ac:dyDescent="0.25">
      <c r="A1371" s="7">
        <v>1355</v>
      </c>
      <c r="B1371" s="8" t="s">
        <v>23</v>
      </c>
      <c r="C1371" s="7">
        <v>1041312</v>
      </c>
      <c r="D1371" s="7">
        <v>536</v>
      </c>
      <c r="E1371" s="8" t="s">
        <v>2244</v>
      </c>
      <c r="F1371" s="8" t="s">
        <v>2497</v>
      </c>
      <c r="G1371" s="8"/>
      <c r="H1371" s="8" t="s">
        <v>2509</v>
      </c>
      <c r="I1371" s="7">
        <v>626</v>
      </c>
      <c r="J1371" s="7">
        <v>1</v>
      </c>
      <c r="K1371" s="8" t="s">
        <v>2497</v>
      </c>
      <c r="L1371" s="7">
        <v>4</v>
      </c>
      <c r="M1371" s="8" t="s">
        <v>2510</v>
      </c>
      <c r="N1371" s="8" t="s">
        <v>28</v>
      </c>
      <c r="O1371" s="8" t="s">
        <v>29</v>
      </c>
      <c r="P1371" s="8" t="s">
        <v>30</v>
      </c>
      <c r="Q1371" s="8" t="s">
        <v>31</v>
      </c>
      <c r="R1371" s="9">
        <v>-17.204699999999999</v>
      </c>
      <c r="S1371" s="9">
        <v>35.780299999999997</v>
      </c>
      <c r="T1371" s="19">
        <v>1</v>
      </c>
      <c r="U1371" s="7">
        <v>1</v>
      </c>
      <c r="V1371" s="7"/>
      <c r="W1371" s="7"/>
      <c r="X1371" s="7">
        <v>0</v>
      </c>
      <c r="Y1371" s="7">
        <v>0</v>
      </c>
      <c r="Z1371" s="7"/>
      <c r="AA1371" s="7"/>
      <c r="AB1371" s="7"/>
    </row>
    <row r="1372" spans="1:28" ht="15" customHeight="1" x14ac:dyDescent="0.25">
      <c r="A1372" s="7">
        <v>1356</v>
      </c>
      <c r="B1372" s="8" t="s">
        <v>23</v>
      </c>
      <c r="C1372" s="7">
        <v>1041313</v>
      </c>
      <c r="D1372" s="7">
        <v>539</v>
      </c>
      <c r="E1372" s="8" t="s">
        <v>2244</v>
      </c>
      <c r="F1372" s="8" t="s">
        <v>2497</v>
      </c>
      <c r="G1372" s="8"/>
      <c r="H1372" s="8" t="s">
        <v>2511</v>
      </c>
      <c r="I1372" s="7">
        <v>627</v>
      </c>
      <c r="J1372" s="7">
        <v>4</v>
      </c>
      <c r="K1372" s="8" t="s">
        <v>2508</v>
      </c>
      <c r="L1372" s="7">
        <v>2</v>
      </c>
      <c r="M1372" s="8" t="s">
        <v>2512</v>
      </c>
      <c r="N1372" s="8" t="s">
        <v>28</v>
      </c>
      <c r="O1372" s="8" t="s">
        <v>29</v>
      </c>
      <c r="P1372" s="8" t="s">
        <v>30</v>
      </c>
      <c r="Q1372" s="8" t="s">
        <v>31</v>
      </c>
      <c r="R1372" s="9">
        <v>-17.359200000000001</v>
      </c>
      <c r="S1372" s="9">
        <v>35.354199999999999</v>
      </c>
      <c r="T1372" s="19">
        <v>1</v>
      </c>
      <c r="U1372" s="7">
        <v>1</v>
      </c>
      <c r="V1372" s="7"/>
      <c r="W1372" s="7"/>
      <c r="X1372" s="7">
        <v>1</v>
      </c>
      <c r="Y1372" s="7">
        <v>0</v>
      </c>
      <c r="Z1372" s="7"/>
      <c r="AA1372" s="7"/>
      <c r="AB1372" s="7"/>
    </row>
    <row r="1373" spans="1:28" ht="15" customHeight="1" x14ac:dyDescent="0.25">
      <c r="A1373" s="7">
        <v>1357</v>
      </c>
      <c r="B1373" s="8" t="s">
        <v>23</v>
      </c>
      <c r="C1373" s="7">
        <v>1041314</v>
      </c>
      <c r="D1373" s="7">
        <v>458</v>
      </c>
      <c r="E1373" s="8" t="s">
        <v>2244</v>
      </c>
      <c r="F1373" s="8" t="s">
        <v>2497</v>
      </c>
      <c r="G1373" s="8">
        <v>1</v>
      </c>
      <c r="H1373" s="8" t="s">
        <v>2513</v>
      </c>
      <c r="I1373" s="7">
        <v>628</v>
      </c>
      <c r="J1373" s="7">
        <v>1</v>
      </c>
      <c r="K1373" s="8" t="s">
        <v>2497</v>
      </c>
      <c r="L1373" s="7">
        <v>6</v>
      </c>
      <c r="M1373" s="8" t="s">
        <v>2514</v>
      </c>
      <c r="N1373" s="8" t="s">
        <v>28</v>
      </c>
      <c r="O1373" s="8" t="s">
        <v>29</v>
      </c>
      <c r="P1373" s="8" t="s">
        <v>30</v>
      </c>
      <c r="Q1373" s="8" t="s">
        <v>31</v>
      </c>
      <c r="R1373" s="9">
        <v>-17.616099999999999</v>
      </c>
      <c r="S1373" s="9">
        <v>35.523400000000002</v>
      </c>
      <c r="T1373" s="19">
        <v>1</v>
      </c>
      <c r="U1373" s="7">
        <v>0</v>
      </c>
      <c r="V1373" s="7"/>
      <c r="W1373" s="7"/>
      <c r="X1373" s="7">
        <v>0</v>
      </c>
      <c r="Y1373" s="7">
        <v>0</v>
      </c>
      <c r="Z1373" s="7"/>
      <c r="AA1373" s="7"/>
      <c r="AB1373" s="7"/>
    </row>
    <row r="1374" spans="1:28" ht="15" customHeight="1" x14ac:dyDescent="0.25">
      <c r="A1374" s="7">
        <v>1358</v>
      </c>
      <c r="B1374" s="8" t="s">
        <v>23</v>
      </c>
      <c r="C1374" s="7">
        <v>1041315</v>
      </c>
      <c r="D1374" s="7">
        <v>436</v>
      </c>
      <c r="E1374" s="8" t="s">
        <v>2244</v>
      </c>
      <c r="F1374" s="8" t="s">
        <v>2497</v>
      </c>
      <c r="G1374" s="8"/>
      <c r="H1374" s="8" t="s">
        <v>2515</v>
      </c>
      <c r="I1374" s="7">
        <v>629</v>
      </c>
      <c r="J1374" s="7">
        <v>2</v>
      </c>
      <c r="K1374" s="8" t="s">
        <v>2516</v>
      </c>
      <c r="L1374" s="7">
        <v>1</v>
      </c>
      <c r="M1374" s="8" t="s">
        <v>2517</v>
      </c>
      <c r="N1374" s="8" t="s">
        <v>28</v>
      </c>
      <c r="O1374" s="8" t="s">
        <v>61</v>
      </c>
      <c r="P1374" s="8" t="s">
        <v>61</v>
      </c>
      <c r="Q1374" s="8" t="s">
        <v>31</v>
      </c>
      <c r="R1374" s="9">
        <v>-16.693300000000001</v>
      </c>
      <c r="S1374" s="9">
        <v>35.349699999999999</v>
      </c>
      <c r="T1374" s="19">
        <v>1</v>
      </c>
      <c r="U1374" s="7">
        <v>1</v>
      </c>
      <c r="V1374" s="7"/>
      <c r="W1374" s="7"/>
      <c r="X1374" s="7">
        <v>1</v>
      </c>
      <c r="Y1374" s="7">
        <v>0</v>
      </c>
      <c r="Z1374" s="7"/>
      <c r="AA1374" s="7"/>
      <c r="AB1374" s="7"/>
    </row>
    <row r="1375" spans="1:28" ht="15" customHeight="1" x14ac:dyDescent="0.25">
      <c r="A1375" s="7">
        <v>1359</v>
      </c>
      <c r="B1375" s="8" t="s">
        <v>23</v>
      </c>
      <c r="C1375" s="7">
        <v>1041317</v>
      </c>
      <c r="D1375" s="7">
        <v>433</v>
      </c>
      <c r="E1375" s="8" t="s">
        <v>2244</v>
      </c>
      <c r="F1375" s="8" t="s">
        <v>2497</v>
      </c>
      <c r="G1375" s="8"/>
      <c r="H1375" s="8" t="s">
        <v>2518</v>
      </c>
      <c r="I1375" s="7">
        <v>630</v>
      </c>
      <c r="J1375" s="7">
        <v>1</v>
      </c>
      <c r="K1375" s="8" t="s">
        <v>2497</v>
      </c>
      <c r="L1375" s="7">
        <v>4</v>
      </c>
      <c r="M1375" s="8" t="s">
        <v>2510</v>
      </c>
      <c r="N1375" s="8" t="s">
        <v>28</v>
      </c>
      <c r="O1375" s="8" t="s">
        <v>61</v>
      </c>
      <c r="P1375" s="8" t="s">
        <v>61</v>
      </c>
      <c r="Q1375" s="8" t="s">
        <v>31</v>
      </c>
      <c r="R1375" s="9">
        <v>-17.241099999999999</v>
      </c>
      <c r="S1375" s="9">
        <v>35.840499999999999</v>
      </c>
      <c r="T1375" s="19">
        <v>1</v>
      </c>
      <c r="U1375" s="7">
        <v>0</v>
      </c>
      <c r="V1375" s="7"/>
      <c r="W1375" s="7"/>
      <c r="X1375" s="7">
        <v>0</v>
      </c>
      <c r="Y1375" s="7">
        <v>0</v>
      </c>
      <c r="Z1375" s="7"/>
      <c r="AA1375" s="7"/>
      <c r="AB1375" s="7"/>
    </row>
    <row r="1376" spans="1:28" s="32" customFormat="1" ht="15" customHeight="1" x14ac:dyDescent="0.25">
      <c r="A1376" s="28">
        <v>1360</v>
      </c>
      <c r="B1376" s="29" t="s">
        <v>23</v>
      </c>
      <c r="C1376" s="28">
        <v>1041336</v>
      </c>
      <c r="D1376" s="28"/>
      <c r="E1376" s="29" t="s">
        <v>2244</v>
      </c>
      <c r="F1376" s="29" t="s">
        <v>2497</v>
      </c>
      <c r="G1376" s="29"/>
      <c r="H1376" s="29" t="s">
        <v>2801</v>
      </c>
      <c r="I1376" s="28">
        <v>631</v>
      </c>
      <c r="J1376" s="28"/>
      <c r="K1376" s="29"/>
      <c r="L1376" s="28"/>
      <c r="M1376" s="29"/>
      <c r="N1376" s="29" t="s">
        <v>65</v>
      </c>
      <c r="O1376" s="29" t="s">
        <v>107</v>
      </c>
      <c r="P1376" s="29" t="s">
        <v>107</v>
      </c>
      <c r="Q1376" s="29" t="s">
        <v>108</v>
      </c>
      <c r="R1376" s="30">
        <v>-17.327424287795999</v>
      </c>
      <c r="S1376" s="30">
        <v>35.576739907265001</v>
      </c>
      <c r="T1376" s="31">
        <v>1</v>
      </c>
      <c r="U1376" s="28">
        <v>1</v>
      </c>
      <c r="V1376" s="28"/>
      <c r="W1376" s="28">
        <v>1</v>
      </c>
      <c r="X1376" s="28">
        <v>1</v>
      </c>
      <c r="Y1376" s="28">
        <v>0</v>
      </c>
      <c r="Z1376" s="28"/>
      <c r="AA1376" s="28"/>
      <c r="AB1376" s="28"/>
    </row>
    <row r="1377" spans="1:28" s="27" customFormat="1" ht="15" customHeight="1" x14ac:dyDescent="0.25">
      <c r="A1377" s="23">
        <v>1361</v>
      </c>
      <c r="B1377" s="24" t="s">
        <v>23</v>
      </c>
      <c r="C1377" s="23">
        <v>1041358</v>
      </c>
      <c r="D1377" s="23"/>
      <c r="E1377" s="24" t="s">
        <v>2244</v>
      </c>
      <c r="F1377" s="24" t="s">
        <v>2497</v>
      </c>
      <c r="G1377" s="24"/>
      <c r="H1377" s="24" t="s">
        <v>2714</v>
      </c>
      <c r="I1377" s="23">
        <v>632</v>
      </c>
      <c r="J1377" s="23"/>
      <c r="K1377" s="24"/>
      <c r="L1377" s="23"/>
      <c r="M1377" s="24"/>
      <c r="N1377" s="24"/>
      <c r="O1377" s="24"/>
      <c r="P1377" s="24"/>
      <c r="Q1377" s="24"/>
      <c r="R1377" s="25"/>
      <c r="S1377" s="25"/>
      <c r="T1377" s="26">
        <v>1</v>
      </c>
      <c r="U1377" s="23">
        <v>0</v>
      </c>
      <c r="V1377" s="23"/>
      <c r="W1377" s="23"/>
      <c r="X1377" s="23">
        <v>1</v>
      </c>
      <c r="Y1377" s="23">
        <v>0</v>
      </c>
      <c r="Z1377" s="23"/>
      <c r="AA1377" s="23"/>
      <c r="AB1377" s="23"/>
    </row>
    <row r="1378" spans="1:28" s="32" customFormat="1" ht="15" customHeight="1" x14ac:dyDescent="0.25">
      <c r="A1378" s="28">
        <v>1362</v>
      </c>
      <c r="B1378" s="29" t="s">
        <v>23</v>
      </c>
      <c r="C1378" s="28">
        <v>1041359</v>
      </c>
      <c r="D1378" s="28"/>
      <c r="E1378" s="29" t="s">
        <v>2244</v>
      </c>
      <c r="F1378" s="29" t="s">
        <v>2497</v>
      </c>
      <c r="G1378" s="29"/>
      <c r="H1378" s="29" t="s">
        <v>2715</v>
      </c>
      <c r="I1378" s="28">
        <v>633</v>
      </c>
      <c r="J1378" s="28"/>
      <c r="K1378" s="29"/>
      <c r="L1378" s="28"/>
      <c r="M1378" s="29"/>
      <c r="N1378" s="29" t="s">
        <v>28</v>
      </c>
      <c r="O1378" s="29" t="s">
        <v>29</v>
      </c>
      <c r="P1378" s="29" t="s">
        <v>30</v>
      </c>
      <c r="Q1378" s="29" t="s">
        <v>31</v>
      </c>
      <c r="R1378" s="30">
        <v>-17.492396235466</v>
      </c>
      <c r="S1378" s="30">
        <v>35.347491502761997</v>
      </c>
      <c r="T1378" s="31">
        <v>1</v>
      </c>
      <c r="U1378" s="28">
        <v>0</v>
      </c>
      <c r="V1378" s="28"/>
      <c r="W1378" s="28"/>
      <c r="X1378" s="28"/>
      <c r="Y1378" s="28">
        <v>0</v>
      </c>
      <c r="Z1378" s="28"/>
      <c r="AA1378" s="28"/>
      <c r="AB1378" s="28"/>
    </row>
    <row r="1379" spans="1:28" ht="15" customHeight="1" x14ac:dyDescent="0.25">
      <c r="A1379" s="7">
        <v>1363</v>
      </c>
      <c r="B1379" s="8" t="s">
        <v>23</v>
      </c>
      <c r="C1379" s="7">
        <v>1041361</v>
      </c>
      <c r="D1379" s="7">
        <v>538</v>
      </c>
      <c r="E1379" s="8" t="s">
        <v>2244</v>
      </c>
      <c r="F1379" s="8" t="s">
        <v>2497</v>
      </c>
      <c r="G1379" s="8"/>
      <c r="H1379" s="8" t="s">
        <v>2519</v>
      </c>
      <c r="I1379" s="7">
        <v>634</v>
      </c>
      <c r="J1379" s="7">
        <v>1</v>
      </c>
      <c r="K1379" s="8" t="s">
        <v>2497</v>
      </c>
      <c r="L1379" s="7">
        <v>5</v>
      </c>
      <c r="M1379" s="8" t="s">
        <v>2520</v>
      </c>
      <c r="N1379" s="8" t="s">
        <v>28</v>
      </c>
      <c r="O1379" s="8" t="s">
        <v>29</v>
      </c>
      <c r="P1379" s="8" t="s">
        <v>30</v>
      </c>
      <c r="Q1379" s="8" t="s">
        <v>31</v>
      </c>
      <c r="R1379" s="9">
        <v>-17.0931</v>
      </c>
      <c r="S1379" s="9">
        <v>35.7224</v>
      </c>
      <c r="T1379" s="19">
        <v>1</v>
      </c>
      <c r="U1379" s="7">
        <v>1</v>
      </c>
      <c r="V1379" s="7"/>
      <c r="W1379" s="7"/>
      <c r="X1379" s="7">
        <v>1</v>
      </c>
      <c r="Y1379" s="7">
        <v>0</v>
      </c>
      <c r="Z1379" s="7"/>
      <c r="AA1379" s="7"/>
      <c r="AB1379" s="7"/>
    </row>
    <row r="1380" spans="1:28" s="32" customFormat="1" ht="15" customHeight="1" x14ac:dyDescent="0.25">
      <c r="A1380" s="28">
        <v>1364</v>
      </c>
      <c r="B1380" s="29" t="s">
        <v>23</v>
      </c>
      <c r="C1380" s="28">
        <v>1041362</v>
      </c>
      <c r="D1380" s="28"/>
      <c r="E1380" s="29" t="s">
        <v>2244</v>
      </c>
      <c r="F1380" s="29" t="s">
        <v>2497</v>
      </c>
      <c r="G1380" s="29">
        <v>1</v>
      </c>
      <c r="H1380" s="29" t="s">
        <v>2716</v>
      </c>
      <c r="I1380" s="28">
        <v>635</v>
      </c>
      <c r="J1380" s="28"/>
      <c r="K1380" s="29"/>
      <c r="L1380" s="28"/>
      <c r="M1380" s="29"/>
      <c r="N1380" s="29" t="s">
        <v>28</v>
      </c>
      <c r="O1380" s="29" t="s">
        <v>29</v>
      </c>
      <c r="P1380" s="29" t="s">
        <v>30</v>
      </c>
      <c r="Q1380" s="29" t="s">
        <v>31</v>
      </c>
      <c r="R1380" s="30">
        <v>-17.534002661704999</v>
      </c>
      <c r="S1380" s="30">
        <v>35.624670982361003</v>
      </c>
      <c r="T1380" s="31">
        <v>1</v>
      </c>
      <c r="U1380" s="28">
        <v>0</v>
      </c>
      <c r="V1380" s="28"/>
      <c r="W1380" s="28"/>
      <c r="X1380" s="28"/>
      <c r="Y1380" s="28">
        <v>0</v>
      </c>
      <c r="Z1380" s="28"/>
      <c r="AA1380" s="28"/>
      <c r="AB1380" s="28"/>
    </row>
    <row r="1381" spans="1:28" s="32" customFormat="1" ht="15" customHeight="1" x14ac:dyDescent="0.25">
      <c r="A1381" s="28">
        <v>1365</v>
      </c>
      <c r="B1381" s="29" t="s">
        <v>23</v>
      </c>
      <c r="C1381" s="28">
        <v>1041399</v>
      </c>
      <c r="D1381" s="28"/>
      <c r="E1381" s="29" t="s">
        <v>2244</v>
      </c>
      <c r="F1381" s="29" t="s">
        <v>2497</v>
      </c>
      <c r="G1381" s="29"/>
      <c r="H1381" s="29" t="s">
        <v>2717</v>
      </c>
      <c r="I1381" s="28">
        <v>636</v>
      </c>
      <c r="J1381" s="28"/>
      <c r="K1381" s="29"/>
      <c r="L1381" s="28"/>
      <c r="M1381" s="29"/>
      <c r="N1381" s="29" t="s">
        <v>28</v>
      </c>
      <c r="O1381" s="29" t="s">
        <v>29</v>
      </c>
      <c r="P1381" s="29" t="s">
        <v>30</v>
      </c>
      <c r="Q1381" s="29" t="s">
        <v>31</v>
      </c>
      <c r="R1381" s="30">
        <v>-17.206907272338999</v>
      </c>
      <c r="S1381" s="30">
        <v>36.279323101044</v>
      </c>
      <c r="T1381" s="31">
        <v>1</v>
      </c>
      <c r="U1381" s="28">
        <v>0</v>
      </c>
      <c r="V1381" s="28"/>
      <c r="W1381" s="28"/>
      <c r="X1381" s="28"/>
      <c r="Y1381" s="28">
        <v>0</v>
      </c>
      <c r="Z1381" s="28"/>
      <c r="AA1381" s="28"/>
      <c r="AB1381" s="28"/>
    </row>
    <row r="1382" spans="1:28" ht="15" customHeight="1" x14ac:dyDescent="0.25">
      <c r="A1382" s="7">
        <v>1366</v>
      </c>
      <c r="B1382" s="8" t="s">
        <v>23</v>
      </c>
      <c r="C1382" s="7">
        <v>1041406</v>
      </c>
      <c r="D1382" s="7">
        <v>545</v>
      </c>
      <c r="E1382" s="8" t="s">
        <v>2244</v>
      </c>
      <c r="F1382" s="8" t="s">
        <v>2521</v>
      </c>
      <c r="G1382" s="8"/>
      <c r="H1382" s="8" t="s">
        <v>2522</v>
      </c>
      <c r="I1382" s="7">
        <v>637</v>
      </c>
      <c r="J1382" s="7">
        <v>1</v>
      </c>
      <c r="K1382" s="8" t="s">
        <v>2521</v>
      </c>
      <c r="L1382" s="7">
        <v>1</v>
      </c>
      <c r="M1382" s="8" t="s">
        <v>2523</v>
      </c>
      <c r="N1382" s="8" t="s">
        <v>65</v>
      </c>
      <c r="O1382" s="8" t="s">
        <v>29</v>
      </c>
      <c r="P1382" s="8" t="s">
        <v>30</v>
      </c>
      <c r="Q1382" s="8" t="s">
        <v>31</v>
      </c>
      <c r="R1382" s="9">
        <v>-17.494399999999999</v>
      </c>
      <c r="S1382" s="9">
        <v>37.026499999999999</v>
      </c>
      <c r="T1382" s="19">
        <v>1</v>
      </c>
      <c r="U1382" s="7">
        <v>1</v>
      </c>
      <c r="V1382" s="7"/>
      <c r="W1382" s="7">
        <v>1</v>
      </c>
      <c r="X1382" s="7">
        <v>1</v>
      </c>
      <c r="Y1382" s="7">
        <v>0</v>
      </c>
      <c r="Z1382" s="7"/>
      <c r="AA1382" s="7"/>
      <c r="AB1382" s="7"/>
    </row>
    <row r="1383" spans="1:28" ht="15" customHeight="1" x14ac:dyDescent="0.25">
      <c r="A1383" s="7">
        <v>1367</v>
      </c>
      <c r="B1383" s="8" t="s">
        <v>23</v>
      </c>
      <c r="C1383" s="7">
        <v>1041407</v>
      </c>
      <c r="D1383" s="7">
        <v>546</v>
      </c>
      <c r="E1383" s="8" t="s">
        <v>2244</v>
      </c>
      <c r="F1383" s="8" t="s">
        <v>2521</v>
      </c>
      <c r="G1383" s="8"/>
      <c r="H1383" s="8" t="s">
        <v>2524</v>
      </c>
      <c r="I1383" s="7">
        <v>638</v>
      </c>
      <c r="J1383" s="7">
        <v>2</v>
      </c>
      <c r="K1383" s="8" t="s">
        <v>2525</v>
      </c>
      <c r="L1383" s="7">
        <v>2</v>
      </c>
      <c r="M1383" s="8" t="s">
        <v>2526</v>
      </c>
      <c r="N1383" s="8" t="s">
        <v>28</v>
      </c>
      <c r="O1383" s="8" t="s">
        <v>61</v>
      </c>
      <c r="P1383" s="8" t="s">
        <v>61</v>
      </c>
      <c r="Q1383" s="8" t="s">
        <v>31</v>
      </c>
      <c r="R1383" s="9">
        <v>-17.482299999999999</v>
      </c>
      <c r="S1383" s="9">
        <v>37.1997</v>
      </c>
      <c r="T1383" s="19">
        <v>1</v>
      </c>
      <c r="U1383" s="7">
        <v>1</v>
      </c>
      <c r="V1383" s="7"/>
      <c r="W1383" s="7"/>
      <c r="X1383" s="7">
        <v>0</v>
      </c>
      <c r="Y1383" s="7">
        <v>0</v>
      </c>
      <c r="Z1383" s="7"/>
      <c r="AA1383" s="7"/>
      <c r="AB1383" s="7"/>
    </row>
    <row r="1384" spans="1:28" ht="15" customHeight="1" x14ac:dyDescent="0.25">
      <c r="A1384" s="7">
        <v>1368</v>
      </c>
      <c r="B1384" s="8" t="s">
        <v>23</v>
      </c>
      <c r="C1384" s="7">
        <v>1041408</v>
      </c>
      <c r="D1384" s="7">
        <v>542</v>
      </c>
      <c r="E1384" s="8" t="s">
        <v>2244</v>
      </c>
      <c r="F1384" s="8" t="s">
        <v>2521</v>
      </c>
      <c r="G1384" s="8"/>
      <c r="H1384" s="8" t="s">
        <v>2527</v>
      </c>
      <c r="I1384" s="7">
        <v>639</v>
      </c>
      <c r="J1384" s="7">
        <v>2</v>
      </c>
      <c r="K1384" s="8" t="s">
        <v>2525</v>
      </c>
      <c r="L1384" s="7">
        <v>1</v>
      </c>
      <c r="M1384" s="8" t="s">
        <v>2528</v>
      </c>
      <c r="N1384" s="8" t="s">
        <v>28</v>
      </c>
      <c r="O1384" s="8" t="s">
        <v>29</v>
      </c>
      <c r="P1384" s="8" t="s">
        <v>30</v>
      </c>
      <c r="Q1384" s="8" t="s">
        <v>31</v>
      </c>
      <c r="R1384" s="9">
        <v>-17.715299999999999</v>
      </c>
      <c r="S1384" s="9">
        <v>37.192500000000003</v>
      </c>
      <c r="T1384" s="19">
        <v>1</v>
      </c>
      <c r="U1384" s="7">
        <v>1</v>
      </c>
      <c r="V1384" s="7"/>
      <c r="W1384" s="7"/>
      <c r="X1384" s="7">
        <v>1</v>
      </c>
      <c r="Y1384" s="7">
        <v>0</v>
      </c>
      <c r="Z1384" s="7"/>
      <c r="AA1384" s="7"/>
      <c r="AB1384" s="7"/>
    </row>
    <row r="1385" spans="1:28" ht="15" customHeight="1" x14ac:dyDescent="0.25">
      <c r="A1385" s="7">
        <v>1369</v>
      </c>
      <c r="B1385" s="8" t="s">
        <v>23</v>
      </c>
      <c r="C1385" s="7">
        <v>1041409</v>
      </c>
      <c r="D1385" s="7">
        <v>443</v>
      </c>
      <c r="E1385" s="8" t="s">
        <v>2244</v>
      </c>
      <c r="F1385" s="8" t="s">
        <v>2521</v>
      </c>
      <c r="G1385" s="8"/>
      <c r="H1385" s="8" t="s">
        <v>2529</v>
      </c>
      <c r="I1385" s="7">
        <v>640</v>
      </c>
      <c r="J1385" s="7">
        <v>1</v>
      </c>
      <c r="K1385" s="8" t="s">
        <v>2521</v>
      </c>
      <c r="L1385" s="7">
        <v>3</v>
      </c>
      <c r="M1385" s="8" t="s">
        <v>2530</v>
      </c>
      <c r="N1385" s="8" t="s">
        <v>28</v>
      </c>
      <c r="O1385" s="8" t="s">
        <v>61</v>
      </c>
      <c r="P1385" s="8" t="s">
        <v>61</v>
      </c>
      <c r="Q1385" s="8" t="s">
        <v>31</v>
      </c>
      <c r="R1385" s="9">
        <v>-17.228100000000001</v>
      </c>
      <c r="S1385" s="9">
        <v>37.024700000000003</v>
      </c>
      <c r="T1385" s="19">
        <v>1</v>
      </c>
      <c r="U1385" s="7">
        <v>1</v>
      </c>
      <c r="V1385" s="7"/>
      <c r="W1385" s="7"/>
      <c r="X1385" s="7">
        <v>1</v>
      </c>
      <c r="Y1385" s="7">
        <v>0</v>
      </c>
      <c r="Z1385" s="7"/>
      <c r="AA1385" s="7"/>
      <c r="AB1385" s="7"/>
    </row>
    <row r="1386" spans="1:28" ht="15" customHeight="1" x14ac:dyDescent="0.25">
      <c r="A1386" s="7">
        <v>1370</v>
      </c>
      <c r="B1386" s="8" t="s">
        <v>23</v>
      </c>
      <c r="C1386" s="7">
        <v>1041410</v>
      </c>
      <c r="D1386" s="7">
        <v>544</v>
      </c>
      <c r="E1386" s="8" t="s">
        <v>2244</v>
      </c>
      <c r="F1386" s="8" t="s">
        <v>2521</v>
      </c>
      <c r="G1386" s="8"/>
      <c r="H1386" s="8" t="s">
        <v>2531</v>
      </c>
      <c r="I1386" s="7">
        <v>641</v>
      </c>
      <c r="J1386" s="7">
        <v>2</v>
      </c>
      <c r="K1386" s="8" t="s">
        <v>2525</v>
      </c>
      <c r="L1386" s="7">
        <v>4</v>
      </c>
      <c r="M1386" s="8" t="s">
        <v>2532</v>
      </c>
      <c r="N1386" s="8" t="s">
        <v>28</v>
      </c>
      <c r="O1386" s="8" t="s">
        <v>29</v>
      </c>
      <c r="P1386" s="8" t="s">
        <v>30</v>
      </c>
      <c r="Q1386" s="8" t="s">
        <v>31</v>
      </c>
      <c r="R1386" s="14">
        <v>-17.6355</v>
      </c>
      <c r="S1386" s="14">
        <v>37.121699999999997</v>
      </c>
      <c r="T1386" s="19">
        <v>1</v>
      </c>
      <c r="U1386" s="7">
        <v>1</v>
      </c>
      <c r="V1386" s="7"/>
      <c r="W1386" s="7"/>
      <c r="X1386" s="7">
        <v>1</v>
      </c>
      <c r="Y1386" s="7">
        <v>0</v>
      </c>
      <c r="Z1386" s="7"/>
      <c r="AA1386" s="7"/>
      <c r="AB1386" s="7"/>
    </row>
    <row r="1387" spans="1:28" ht="15" customHeight="1" x14ac:dyDescent="0.25">
      <c r="A1387" s="7">
        <v>1371</v>
      </c>
      <c r="B1387" s="8" t="s">
        <v>23</v>
      </c>
      <c r="C1387" s="7">
        <v>1041411</v>
      </c>
      <c r="D1387" s="7">
        <v>547</v>
      </c>
      <c r="E1387" s="8" t="s">
        <v>2244</v>
      </c>
      <c r="F1387" s="8" t="s">
        <v>2521</v>
      </c>
      <c r="G1387" s="8"/>
      <c r="H1387" s="8" t="s">
        <v>2533</v>
      </c>
      <c r="I1387" s="7">
        <v>642</v>
      </c>
      <c r="J1387" s="7">
        <v>1</v>
      </c>
      <c r="K1387" s="8" t="s">
        <v>2521</v>
      </c>
      <c r="L1387" s="7">
        <v>3</v>
      </c>
      <c r="M1387" s="8" t="s">
        <v>2530</v>
      </c>
      <c r="N1387" s="8" t="s">
        <v>28</v>
      </c>
      <c r="O1387" s="8" t="s">
        <v>61</v>
      </c>
      <c r="P1387" s="8" t="s">
        <v>61</v>
      </c>
      <c r="Q1387" s="8" t="s">
        <v>31</v>
      </c>
      <c r="R1387" s="9">
        <v>-17.318899999999999</v>
      </c>
      <c r="S1387" s="9">
        <v>37.052</v>
      </c>
      <c r="T1387" s="19">
        <v>1</v>
      </c>
      <c r="U1387" s="7">
        <v>0</v>
      </c>
      <c r="V1387" s="7"/>
      <c r="W1387" s="7"/>
      <c r="X1387" s="7">
        <v>0</v>
      </c>
      <c r="Y1387" s="7">
        <v>0</v>
      </c>
      <c r="Z1387" s="7"/>
      <c r="AA1387" s="7"/>
      <c r="AB1387" s="7"/>
    </row>
    <row r="1388" spans="1:28" ht="15" customHeight="1" x14ac:dyDescent="0.25">
      <c r="A1388" s="7">
        <v>1372</v>
      </c>
      <c r="B1388" s="8" t="s">
        <v>23</v>
      </c>
      <c r="C1388" s="7">
        <v>1041414</v>
      </c>
      <c r="D1388" s="7">
        <v>543</v>
      </c>
      <c r="E1388" s="8" t="s">
        <v>2244</v>
      </c>
      <c r="F1388" s="8" t="s">
        <v>2521</v>
      </c>
      <c r="G1388" s="8"/>
      <c r="H1388" s="8" t="s">
        <v>2534</v>
      </c>
      <c r="I1388" s="7">
        <v>643</v>
      </c>
      <c r="J1388" s="7">
        <v>2</v>
      </c>
      <c r="K1388" s="8" t="s">
        <v>2525</v>
      </c>
      <c r="L1388" s="7">
        <v>3</v>
      </c>
      <c r="M1388" s="8" t="s">
        <v>2535</v>
      </c>
      <c r="N1388" s="8" t="s">
        <v>28</v>
      </c>
      <c r="O1388" s="8" t="s">
        <v>29</v>
      </c>
      <c r="P1388" s="8" t="s">
        <v>30</v>
      </c>
      <c r="Q1388" s="8" t="s">
        <v>31</v>
      </c>
      <c r="R1388" s="9">
        <v>-17.64</v>
      </c>
      <c r="S1388" s="9">
        <v>37.271700000000003</v>
      </c>
      <c r="T1388" s="19">
        <v>1</v>
      </c>
      <c r="U1388" s="7">
        <v>1</v>
      </c>
      <c r="V1388" s="7"/>
      <c r="W1388" s="7"/>
      <c r="X1388" s="7">
        <v>1</v>
      </c>
      <c r="Y1388" s="7">
        <v>0</v>
      </c>
      <c r="Z1388" s="7"/>
      <c r="AA1388" s="7"/>
      <c r="AB1388" s="7"/>
    </row>
    <row r="1389" spans="1:28" ht="15" customHeight="1" x14ac:dyDescent="0.25">
      <c r="A1389" s="7">
        <v>1373</v>
      </c>
      <c r="B1389" s="8" t="s">
        <v>23</v>
      </c>
      <c r="C1389" s="7">
        <v>1041415</v>
      </c>
      <c r="D1389" s="7">
        <v>424</v>
      </c>
      <c r="E1389" s="8" t="s">
        <v>2244</v>
      </c>
      <c r="F1389" s="8" t="s">
        <v>2521</v>
      </c>
      <c r="G1389" s="8"/>
      <c r="H1389" s="8" t="s">
        <v>2536</v>
      </c>
      <c r="I1389" s="7">
        <v>644</v>
      </c>
      <c r="J1389" s="7">
        <v>1</v>
      </c>
      <c r="K1389" s="8" t="s">
        <v>2521</v>
      </c>
      <c r="L1389" s="7">
        <v>4</v>
      </c>
      <c r="M1389" s="8" t="s">
        <v>2537</v>
      </c>
      <c r="N1389" s="8" t="s">
        <v>28</v>
      </c>
      <c r="O1389" s="8" t="s">
        <v>29</v>
      </c>
      <c r="P1389" s="8" t="s">
        <v>30</v>
      </c>
      <c r="Q1389" s="8" t="s">
        <v>31</v>
      </c>
      <c r="R1389" s="9">
        <v>-17.409400000000002</v>
      </c>
      <c r="S1389" s="9">
        <v>37.119199999999999</v>
      </c>
      <c r="T1389" s="19">
        <v>1</v>
      </c>
      <c r="U1389" s="7">
        <v>1</v>
      </c>
      <c r="V1389" s="7"/>
      <c r="W1389" s="7"/>
      <c r="X1389" s="7">
        <v>1</v>
      </c>
      <c r="Y1389" s="7">
        <v>0</v>
      </c>
      <c r="Z1389" s="7"/>
      <c r="AA1389" s="7"/>
      <c r="AB1389" s="7"/>
    </row>
    <row r="1390" spans="1:28" ht="15" customHeight="1" x14ac:dyDescent="0.25">
      <c r="A1390" s="7">
        <v>1374</v>
      </c>
      <c r="B1390" s="8" t="s">
        <v>23</v>
      </c>
      <c r="C1390" s="7">
        <v>1041416</v>
      </c>
      <c r="D1390" s="7">
        <v>578</v>
      </c>
      <c r="E1390" s="8" t="s">
        <v>2244</v>
      </c>
      <c r="F1390" s="8" t="s">
        <v>2521</v>
      </c>
      <c r="G1390" s="8"/>
      <c r="H1390" s="8" t="s">
        <v>2538</v>
      </c>
      <c r="I1390" s="7">
        <v>645</v>
      </c>
      <c r="J1390" s="7">
        <v>1</v>
      </c>
      <c r="K1390" s="8" t="s">
        <v>2521</v>
      </c>
      <c r="L1390" s="7">
        <v>5</v>
      </c>
      <c r="M1390" s="8" t="s">
        <v>2539</v>
      </c>
      <c r="N1390" s="8" t="s">
        <v>28</v>
      </c>
      <c r="O1390" s="8" t="s">
        <v>61</v>
      </c>
      <c r="P1390" s="8" t="s">
        <v>61</v>
      </c>
      <c r="Q1390" s="8" t="s">
        <v>31</v>
      </c>
      <c r="R1390" s="9">
        <v>-17.5594</v>
      </c>
      <c r="S1390" s="9">
        <v>36.9377</v>
      </c>
      <c r="T1390" s="19">
        <v>1</v>
      </c>
      <c r="U1390" s="7">
        <v>0</v>
      </c>
      <c r="V1390" s="7"/>
      <c r="W1390" s="7"/>
      <c r="X1390" s="7">
        <v>0</v>
      </c>
      <c r="Y1390" s="7">
        <v>0</v>
      </c>
      <c r="Z1390" s="7"/>
      <c r="AA1390" s="7"/>
      <c r="AB1390" s="7"/>
    </row>
    <row r="1391" spans="1:28" s="32" customFormat="1" ht="15" customHeight="1" x14ac:dyDescent="0.25">
      <c r="A1391" s="28">
        <v>1375</v>
      </c>
      <c r="B1391" s="29" t="s">
        <v>23</v>
      </c>
      <c r="C1391" s="28">
        <v>1041417</v>
      </c>
      <c r="D1391" s="28"/>
      <c r="E1391" s="29" t="s">
        <v>2244</v>
      </c>
      <c r="F1391" s="29" t="s">
        <v>2521</v>
      </c>
      <c r="G1391" s="29"/>
      <c r="H1391" s="29" t="s">
        <v>2652</v>
      </c>
      <c r="I1391" s="28">
        <v>646</v>
      </c>
      <c r="J1391" s="28"/>
      <c r="K1391" s="29"/>
      <c r="L1391" s="28"/>
      <c r="M1391" s="29"/>
      <c r="N1391" s="29" t="s">
        <v>28</v>
      </c>
      <c r="O1391" s="29" t="s">
        <v>29</v>
      </c>
      <c r="P1391" s="29" t="s">
        <v>30</v>
      </c>
      <c r="Q1391" s="29" t="s">
        <v>31</v>
      </c>
      <c r="R1391" s="30">
        <v>-17.710642218589999</v>
      </c>
      <c r="S1391" s="30">
        <v>37.250057458877997</v>
      </c>
      <c r="T1391" s="31">
        <v>1</v>
      </c>
      <c r="U1391" s="28">
        <v>0</v>
      </c>
      <c r="V1391" s="28"/>
      <c r="W1391" s="28"/>
      <c r="X1391" s="28">
        <v>1</v>
      </c>
      <c r="Y1391" s="28">
        <v>0</v>
      </c>
      <c r="Z1391" s="28"/>
      <c r="AA1391" s="28"/>
      <c r="AB1391" s="28"/>
    </row>
    <row r="1392" spans="1:28" ht="15" customHeight="1" x14ac:dyDescent="0.25">
      <c r="A1392" s="7">
        <v>1376</v>
      </c>
      <c r="B1392" s="8" t="s">
        <v>23</v>
      </c>
      <c r="C1392" s="7">
        <v>1041418</v>
      </c>
      <c r="D1392" s="7">
        <v>423</v>
      </c>
      <c r="E1392" s="8" t="s">
        <v>2244</v>
      </c>
      <c r="F1392" s="8" t="s">
        <v>2521</v>
      </c>
      <c r="G1392" s="8"/>
      <c r="H1392" s="8" t="s">
        <v>2540</v>
      </c>
      <c r="I1392" s="7">
        <v>647</v>
      </c>
      <c r="J1392" s="7">
        <v>1</v>
      </c>
      <c r="K1392" s="8" t="s">
        <v>2521</v>
      </c>
      <c r="L1392" s="7">
        <v>6</v>
      </c>
      <c r="M1392" s="8" t="s">
        <v>2541</v>
      </c>
      <c r="N1392" s="8" t="s">
        <v>28</v>
      </c>
      <c r="O1392" s="8" t="s">
        <v>29</v>
      </c>
      <c r="P1392" s="8" t="s">
        <v>30</v>
      </c>
      <c r="Q1392" s="8" t="s">
        <v>31</v>
      </c>
      <c r="R1392" s="9">
        <v>-17.575299999999999</v>
      </c>
      <c r="S1392" s="9">
        <v>37.158900000000003</v>
      </c>
      <c r="T1392" s="19">
        <v>1</v>
      </c>
      <c r="U1392" s="7">
        <v>0</v>
      </c>
      <c r="V1392" s="7"/>
      <c r="W1392" s="7"/>
      <c r="X1392" s="7">
        <v>0</v>
      </c>
      <c r="Y1392" s="7">
        <v>0</v>
      </c>
      <c r="Z1392" s="7"/>
      <c r="AA1392" s="7"/>
      <c r="AB1392" s="7"/>
    </row>
    <row r="1393" spans="1:28" ht="15" customHeight="1" x14ac:dyDescent="0.25">
      <c r="A1393" s="7">
        <v>1377</v>
      </c>
      <c r="B1393" s="8" t="s">
        <v>23</v>
      </c>
      <c r="C1393" s="7">
        <v>1041506</v>
      </c>
      <c r="D1393" s="7">
        <v>459</v>
      </c>
      <c r="E1393" s="8" t="s">
        <v>2244</v>
      </c>
      <c r="F1393" s="8" t="s">
        <v>2542</v>
      </c>
      <c r="G1393" s="8"/>
      <c r="H1393" s="8" t="s">
        <v>2543</v>
      </c>
      <c r="I1393" s="7">
        <v>648</v>
      </c>
      <c r="J1393" s="7">
        <v>2</v>
      </c>
      <c r="K1393" s="8" t="s">
        <v>2544</v>
      </c>
      <c r="L1393" s="7">
        <v>1</v>
      </c>
      <c r="M1393" s="8" t="s">
        <v>2544</v>
      </c>
      <c r="N1393" s="8" t="s">
        <v>28</v>
      </c>
      <c r="O1393" s="8" t="s">
        <v>29</v>
      </c>
      <c r="P1393" s="8" t="s">
        <v>30</v>
      </c>
      <c r="Q1393" s="8" t="s">
        <v>31</v>
      </c>
      <c r="R1393" s="9">
        <v>-15.7491</v>
      </c>
      <c r="S1393" s="9">
        <v>36.789099999999998</v>
      </c>
      <c r="T1393" s="19">
        <v>1</v>
      </c>
      <c r="U1393" s="7">
        <v>1</v>
      </c>
      <c r="V1393" s="7"/>
      <c r="W1393" s="7"/>
      <c r="X1393" s="7">
        <v>1</v>
      </c>
      <c r="Y1393" s="7">
        <v>0</v>
      </c>
      <c r="Z1393" s="7"/>
      <c r="AA1393" s="7"/>
      <c r="AB1393" s="7"/>
    </row>
    <row r="1394" spans="1:28" ht="15" customHeight="1" x14ac:dyDescent="0.25">
      <c r="A1394" s="7">
        <v>1378</v>
      </c>
      <c r="B1394" s="8" t="s">
        <v>23</v>
      </c>
      <c r="C1394" s="7">
        <v>1041507</v>
      </c>
      <c r="D1394" s="7">
        <v>425</v>
      </c>
      <c r="E1394" s="8" t="s">
        <v>2244</v>
      </c>
      <c r="F1394" s="8" t="s">
        <v>2542</v>
      </c>
      <c r="G1394" s="8"/>
      <c r="H1394" s="8" t="s">
        <v>2545</v>
      </c>
      <c r="I1394" s="7">
        <v>649</v>
      </c>
      <c r="J1394" s="7">
        <v>1</v>
      </c>
      <c r="K1394" s="8" t="s">
        <v>2542</v>
      </c>
      <c r="L1394" s="7">
        <v>1</v>
      </c>
      <c r="M1394" s="8" t="s">
        <v>2546</v>
      </c>
      <c r="N1394" s="8" t="s">
        <v>28</v>
      </c>
      <c r="O1394" s="8" t="s">
        <v>29</v>
      </c>
      <c r="P1394" s="8" t="s">
        <v>61</v>
      </c>
      <c r="Q1394" s="8" t="s">
        <v>31</v>
      </c>
      <c r="R1394" s="9">
        <v>-15.953900000000001</v>
      </c>
      <c r="S1394" s="9">
        <v>36.8658</v>
      </c>
      <c r="T1394" s="19">
        <v>1</v>
      </c>
      <c r="U1394" s="7">
        <v>1</v>
      </c>
      <c r="V1394" s="7"/>
      <c r="W1394" s="7"/>
      <c r="X1394" s="7">
        <v>1</v>
      </c>
      <c r="Y1394" s="7">
        <v>0</v>
      </c>
      <c r="Z1394" s="7"/>
      <c r="AA1394" s="7"/>
      <c r="AB1394" s="7"/>
    </row>
    <row r="1395" spans="1:28" ht="15" customHeight="1" x14ac:dyDescent="0.25">
      <c r="A1395" s="7">
        <v>1379</v>
      </c>
      <c r="B1395" s="8" t="s">
        <v>23</v>
      </c>
      <c r="C1395" s="7">
        <v>1041508</v>
      </c>
      <c r="D1395" s="7">
        <v>583</v>
      </c>
      <c r="E1395" s="8" t="s">
        <v>2244</v>
      </c>
      <c r="F1395" s="8" t="s">
        <v>2542</v>
      </c>
      <c r="G1395" s="8"/>
      <c r="H1395" s="8" t="s">
        <v>2547</v>
      </c>
      <c r="I1395" s="7">
        <v>650</v>
      </c>
      <c r="J1395" s="7">
        <v>1</v>
      </c>
      <c r="K1395" s="8" t="s">
        <v>2542</v>
      </c>
      <c r="L1395" s="7">
        <v>3</v>
      </c>
      <c r="M1395" s="8" t="s">
        <v>2548</v>
      </c>
      <c r="N1395" s="8" t="s">
        <v>28</v>
      </c>
      <c r="O1395" s="8" t="s">
        <v>29</v>
      </c>
      <c r="P1395" s="8" t="s">
        <v>30</v>
      </c>
      <c r="Q1395" s="8" t="s">
        <v>31</v>
      </c>
      <c r="R1395" s="9">
        <v>-16.072500000000002</v>
      </c>
      <c r="S1395" s="9">
        <v>36.992600000000003</v>
      </c>
      <c r="T1395" s="19">
        <v>1</v>
      </c>
      <c r="U1395" s="7">
        <v>1</v>
      </c>
      <c r="V1395" s="7"/>
      <c r="W1395" s="7"/>
      <c r="X1395" s="7">
        <v>1</v>
      </c>
      <c r="Y1395" s="7">
        <v>0</v>
      </c>
      <c r="Z1395" s="7"/>
      <c r="AA1395" s="7"/>
      <c r="AB1395" s="7"/>
    </row>
    <row r="1396" spans="1:28" ht="15" customHeight="1" x14ac:dyDescent="0.25">
      <c r="A1396" s="7">
        <v>1380</v>
      </c>
      <c r="B1396" s="8" t="s">
        <v>23</v>
      </c>
      <c r="C1396" s="7">
        <v>1041509</v>
      </c>
      <c r="D1396" s="7">
        <v>549</v>
      </c>
      <c r="E1396" s="8" t="s">
        <v>2244</v>
      </c>
      <c r="F1396" s="8" t="s">
        <v>2542</v>
      </c>
      <c r="G1396" s="8"/>
      <c r="H1396" s="8" t="s">
        <v>2549</v>
      </c>
      <c r="I1396" s="7">
        <v>651</v>
      </c>
      <c r="J1396" s="7">
        <v>1</v>
      </c>
      <c r="K1396" s="8" t="s">
        <v>2542</v>
      </c>
      <c r="L1396" s="7">
        <v>4</v>
      </c>
      <c r="M1396" s="8" t="s">
        <v>2550</v>
      </c>
      <c r="N1396" s="8" t="s">
        <v>28</v>
      </c>
      <c r="O1396" s="8" t="s">
        <v>61</v>
      </c>
      <c r="P1396" s="8" t="s">
        <v>61</v>
      </c>
      <c r="Q1396" s="8" t="s">
        <v>31</v>
      </c>
      <c r="R1396" s="9">
        <v>-15.9748</v>
      </c>
      <c r="S1396" s="9">
        <v>37.043900000000001</v>
      </c>
      <c r="T1396" s="19">
        <v>1</v>
      </c>
      <c r="U1396" s="7">
        <v>1</v>
      </c>
      <c r="V1396" s="7"/>
      <c r="W1396" s="7"/>
      <c r="X1396" s="7">
        <v>1</v>
      </c>
      <c r="Y1396" s="7">
        <v>0</v>
      </c>
      <c r="Z1396" s="7"/>
      <c r="AA1396" s="7"/>
      <c r="AB1396" s="7"/>
    </row>
    <row r="1397" spans="1:28" ht="15" customHeight="1" x14ac:dyDescent="0.25">
      <c r="A1397" s="7">
        <v>1381</v>
      </c>
      <c r="B1397" s="8" t="s">
        <v>23</v>
      </c>
      <c r="C1397" s="7">
        <v>1041510</v>
      </c>
      <c r="D1397" s="7">
        <v>438</v>
      </c>
      <c r="E1397" s="8" t="s">
        <v>2244</v>
      </c>
      <c r="F1397" s="8" t="s">
        <v>2542</v>
      </c>
      <c r="G1397" s="8"/>
      <c r="H1397" s="8" t="s">
        <v>2551</v>
      </c>
      <c r="I1397" s="7">
        <v>652</v>
      </c>
      <c r="J1397" s="7">
        <v>1</v>
      </c>
      <c r="K1397" s="8" t="s">
        <v>2542</v>
      </c>
      <c r="L1397" s="7">
        <v>3</v>
      </c>
      <c r="M1397" s="8" t="s">
        <v>2548</v>
      </c>
      <c r="N1397" s="8" t="s">
        <v>28</v>
      </c>
      <c r="O1397" s="8" t="s">
        <v>29</v>
      </c>
      <c r="P1397" s="8" t="s">
        <v>30</v>
      </c>
      <c r="Q1397" s="8" t="s">
        <v>31</v>
      </c>
      <c r="R1397" s="9">
        <v>-16.0883</v>
      </c>
      <c r="S1397" s="9">
        <v>36.959200000000003</v>
      </c>
      <c r="T1397" s="19">
        <v>1</v>
      </c>
      <c r="U1397" s="7">
        <v>0</v>
      </c>
      <c r="V1397" s="7"/>
      <c r="W1397" s="7"/>
      <c r="X1397" s="7">
        <v>1</v>
      </c>
      <c r="Y1397" s="7">
        <v>0</v>
      </c>
      <c r="Z1397" s="7"/>
      <c r="AA1397" s="7"/>
      <c r="AB1397" s="7"/>
    </row>
    <row r="1398" spans="1:28" ht="15" customHeight="1" x14ac:dyDescent="0.25">
      <c r="A1398" s="7">
        <v>1382</v>
      </c>
      <c r="B1398" s="8" t="s">
        <v>23</v>
      </c>
      <c r="C1398" s="7">
        <v>1041511</v>
      </c>
      <c r="D1398" s="7">
        <v>441</v>
      </c>
      <c r="E1398" s="8" t="s">
        <v>2244</v>
      </c>
      <c r="F1398" s="8" t="s">
        <v>2542</v>
      </c>
      <c r="G1398" s="8"/>
      <c r="H1398" s="8" t="s">
        <v>2552</v>
      </c>
      <c r="I1398" s="7">
        <v>653</v>
      </c>
      <c r="J1398" s="7">
        <v>2</v>
      </c>
      <c r="K1398" s="8" t="s">
        <v>2544</v>
      </c>
      <c r="L1398" s="7">
        <v>2</v>
      </c>
      <c r="M1398" s="8" t="s">
        <v>2553</v>
      </c>
      <c r="N1398" s="8" t="s">
        <v>28</v>
      </c>
      <c r="O1398" s="8" t="s">
        <v>61</v>
      </c>
      <c r="P1398" s="8" t="s">
        <v>61</v>
      </c>
      <c r="Q1398" s="8" t="s">
        <v>31</v>
      </c>
      <c r="R1398" s="9">
        <v>-15.871700000000001</v>
      </c>
      <c r="S1398" s="9">
        <v>37.022300000000001</v>
      </c>
      <c r="T1398" s="19">
        <v>1</v>
      </c>
      <c r="U1398" s="7">
        <v>1</v>
      </c>
      <c r="V1398" s="7"/>
      <c r="W1398" s="7"/>
      <c r="X1398" s="7">
        <v>0</v>
      </c>
      <c r="Y1398" s="7">
        <v>0</v>
      </c>
      <c r="Z1398" s="7"/>
      <c r="AA1398" s="7"/>
      <c r="AB1398" s="7"/>
    </row>
    <row r="1399" spans="1:28" ht="15" customHeight="1" x14ac:dyDescent="0.25">
      <c r="A1399" s="7">
        <v>1383</v>
      </c>
      <c r="B1399" s="8" t="s">
        <v>23</v>
      </c>
      <c r="C1399" s="7">
        <v>1041512</v>
      </c>
      <c r="D1399" s="7">
        <v>548</v>
      </c>
      <c r="E1399" s="8" t="s">
        <v>2244</v>
      </c>
      <c r="F1399" s="8" t="s">
        <v>2542</v>
      </c>
      <c r="G1399" s="8"/>
      <c r="H1399" s="8" t="s">
        <v>2554</v>
      </c>
      <c r="I1399" s="7">
        <v>654</v>
      </c>
      <c r="J1399" s="7">
        <v>1</v>
      </c>
      <c r="K1399" s="8" t="s">
        <v>2542</v>
      </c>
      <c r="L1399" s="7">
        <v>5</v>
      </c>
      <c r="M1399" s="8" t="s">
        <v>2555</v>
      </c>
      <c r="N1399" s="8" t="s">
        <v>28</v>
      </c>
      <c r="O1399" s="8" t="s">
        <v>29</v>
      </c>
      <c r="P1399" s="8" t="s">
        <v>30</v>
      </c>
      <c r="Q1399" s="8" t="s">
        <v>31</v>
      </c>
      <c r="R1399" s="9">
        <v>-16.115279999999998</v>
      </c>
      <c r="S1399" s="9">
        <v>37.078899999999997</v>
      </c>
      <c r="T1399" s="19">
        <v>1</v>
      </c>
      <c r="U1399" s="7">
        <v>1</v>
      </c>
      <c r="V1399" s="7"/>
      <c r="W1399" s="7"/>
      <c r="X1399" s="7">
        <v>1</v>
      </c>
      <c r="Y1399" s="7">
        <v>0</v>
      </c>
      <c r="Z1399" s="7"/>
      <c r="AA1399" s="7"/>
      <c r="AB1399" s="7"/>
    </row>
    <row r="1400" spans="1:28" s="32" customFormat="1" ht="15" customHeight="1" x14ac:dyDescent="0.25">
      <c r="A1400" s="28">
        <v>1384</v>
      </c>
      <c r="B1400" s="29" t="s">
        <v>23</v>
      </c>
      <c r="C1400" s="28">
        <v>1041513</v>
      </c>
      <c r="D1400" s="28"/>
      <c r="E1400" s="29" t="s">
        <v>2244</v>
      </c>
      <c r="F1400" s="29" t="s">
        <v>2542</v>
      </c>
      <c r="G1400" s="29"/>
      <c r="H1400" s="29" t="s">
        <v>2653</v>
      </c>
      <c r="I1400" s="28">
        <v>655</v>
      </c>
      <c r="J1400" s="28"/>
      <c r="K1400" s="29"/>
      <c r="L1400" s="28"/>
      <c r="M1400" s="29"/>
      <c r="N1400" s="29" t="s">
        <v>28</v>
      </c>
      <c r="O1400" s="29" t="s">
        <v>29</v>
      </c>
      <c r="P1400" s="29" t="s">
        <v>30</v>
      </c>
      <c r="Q1400" s="29" t="s">
        <v>31</v>
      </c>
      <c r="R1400" s="30">
        <v>-15.631029009819001</v>
      </c>
      <c r="S1400" s="30">
        <v>36.730819344521002</v>
      </c>
      <c r="T1400" s="31">
        <v>1</v>
      </c>
      <c r="U1400" s="28">
        <v>0</v>
      </c>
      <c r="V1400" s="28"/>
      <c r="W1400" s="28"/>
      <c r="X1400" s="28">
        <v>1</v>
      </c>
      <c r="Y1400" s="28">
        <v>0</v>
      </c>
      <c r="Z1400" s="28"/>
      <c r="AA1400" s="28"/>
      <c r="AB1400" s="28"/>
    </row>
    <row r="1401" spans="1:28" ht="15" customHeight="1" x14ac:dyDescent="0.25">
      <c r="A1401" s="7">
        <v>1385</v>
      </c>
      <c r="B1401" s="8" t="s">
        <v>23</v>
      </c>
      <c r="C1401" s="7">
        <v>1041606</v>
      </c>
      <c r="D1401" s="7">
        <v>584</v>
      </c>
      <c r="E1401" s="8" t="s">
        <v>2244</v>
      </c>
      <c r="F1401" s="8" t="s">
        <v>2556</v>
      </c>
      <c r="G1401" s="8"/>
      <c r="H1401" s="8" t="s">
        <v>2557</v>
      </c>
      <c r="I1401" s="7">
        <v>656</v>
      </c>
      <c r="J1401" s="7">
        <v>1</v>
      </c>
      <c r="K1401" s="8" t="s">
        <v>2556</v>
      </c>
      <c r="L1401" s="7">
        <v>3</v>
      </c>
      <c r="M1401" s="8" t="s">
        <v>2558</v>
      </c>
      <c r="N1401" s="8" t="s">
        <v>28</v>
      </c>
      <c r="O1401" s="8" t="s">
        <v>29</v>
      </c>
      <c r="P1401" s="8" t="s">
        <v>30</v>
      </c>
      <c r="Q1401" s="8" t="s">
        <v>31</v>
      </c>
      <c r="R1401" s="9">
        <v>-17.784700000000001</v>
      </c>
      <c r="S1401" s="9">
        <v>36.810600000000001</v>
      </c>
      <c r="T1401" s="19">
        <v>1</v>
      </c>
      <c r="U1401" s="7">
        <v>1</v>
      </c>
      <c r="V1401" s="7"/>
      <c r="W1401" s="7"/>
      <c r="X1401" s="7">
        <v>1</v>
      </c>
      <c r="Y1401" s="7">
        <v>0</v>
      </c>
      <c r="Z1401" s="7"/>
      <c r="AA1401" s="7"/>
      <c r="AB1401" s="7"/>
    </row>
    <row r="1402" spans="1:28" ht="15" customHeight="1" x14ac:dyDescent="0.25">
      <c r="A1402" s="7">
        <v>1386</v>
      </c>
      <c r="B1402" s="8" t="s">
        <v>23</v>
      </c>
      <c r="C1402" s="7">
        <v>1041607</v>
      </c>
      <c r="D1402" s="7">
        <v>550</v>
      </c>
      <c r="E1402" s="8" t="s">
        <v>2244</v>
      </c>
      <c r="F1402" s="8" t="s">
        <v>2556</v>
      </c>
      <c r="G1402" s="8">
        <v>1</v>
      </c>
      <c r="H1402" s="8" t="s">
        <v>2559</v>
      </c>
      <c r="I1402" s="7">
        <v>657</v>
      </c>
      <c r="J1402" s="7">
        <v>2</v>
      </c>
      <c r="K1402" s="8" t="s">
        <v>2560</v>
      </c>
      <c r="L1402" s="7">
        <v>3</v>
      </c>
      <c r="M1402" s="8" t="s">
        <v>2561</v>
      </c>
      <c r="N1402" s="8" t="s">
        <v>28</v>
      </c>
      <c r="O1402" s="8" t="s">
        <v>29</v>
      </c>
      <c r="P1402" s="8" t="s">
        <v>30</v>
      </c>
      <c r="Q1402" s="8" t="s">
        <v>31</v>
      </c>
      <c r="R1402" s="9">
        <v>-17.9358</v>
      </c>
      <c r="S1402" s="9">
        <v>36.943300000000001</v>
      </c>
      <c r="T1402" s="19">
        <v>1</v>
      </c>
      <c r="U1402" s="7">
        <v>0</v>
      </c>
      <c r="V1402" s="7"/>
      <c r="W1402" s="7"/>
      <c r="X1402" s="7">
        <v>1</v>
      </c>
      <c r="Y1402" s="7">
        <v>0</v>
      </c>
      <c r="Z1402" s="7"/>
      <c r="AA1402" s="7"/>
      <c r="AB1402" s="7"/>
    </row>
    <row r="1403" spans="1:28" ht="15" customHeight="1" x14ac:dyDescent="0.25">
      <c r="A1403" s="7">
        <v>1387</v>
      </c>
      <c r="B1403" s="8" t="s">
        <v>23</v>
      </c>
      <c r="C1403" s="7">
        <v>1041608</v>
      </c>
      <c r="D1403" s="7">
        <v>551</v>
      </c>
      <c r="E1403" s="8" t="s">
        <v>2244</v>
      </c>
      <c r="F1403" s="8" t="s">
        <v>2556</v>
      </c>
      <c r="G1403" s="8"/>
      <c r="H1403" s="8" t="s">
        <v>2562</v>
      </c>
      <c r="I1403" s="7">
        <v>658</v>
      </c>
      <c r="J1403" s="7">
        <v>2</v>
      </c>
      <c r="K1403" s="8" t="s">
        <v>2560</v>
      </c>
      <c r="L1403" s="7">
        <v>2</v>
      </c>
      <c r="M1403" s="8" t="s">
        <v>2563</v>
      </c>
      <c r="N1403" s="8" t="s">
        <v>28</v>
      </c>
      <c r="O1403" s="8" t="s">
        <v>29</v>
      </c>
      <c r="P1403" s="8" t="s">
        <v>30</v>
      </c>
      <c r="Q1403" s="8" t="s">
        <v>31</v>
      </c>
      <c r="R1403" s="9">
        <v>-17.700299999999999</v>
      </c>
      <c r="S1403" s="9">
        <v>37.113100000000003</v>
      </c>
      <c r="T1403" s="19">
        <v>1</v>
      </c>
      <c r="U1403" s="7">
        <v>0</v>
      </c>
      <c r="V1403" s="7"/>
      <c r="W1403" s="7"/>
      <c r="X1403" s="7">
        <v>1</v>
      </c>
      <c r="Y1403" s="7">
        <v>0</v>
      </c>
      <c r="Z1403" s="7"/>
      <c r="AA1403" s="7"/>
      <c r="AB1403" s="7"/>
    </row>
    <row r="1404" spans="1:28" ht="15" customHeight="1" x14ac:dyDescent="0.25">
      <c r="A1404" s="7">
        <v>1388</v>
      </c>
      <c r="B1404" s="8" t="s">
        <v>23</v>
      </c>
      <c r="C1404" s="7">
        <v>1041609</v>
      </c>
      <c r="D1404" s="7">
        <v>552</v>
      </c>
      <c r="E1404" s="8" t="s">
        <v>2244</v>
      </c>
      <c r="F1404" s="8" t="s">
        <v>2556</v>
      </c>
      <c r="G1404" s="8"/>
      <c r="H1404" s="8" t="s">
        <v>2564</v>
      </c>
      <c r="I1404" s="7">
        <v>659</v>
      </c>
      <c r="J1404" s="7">
        <v>1</v>
      </c>
      <c r="K1404" s="8" t="s">
        <v>2556</v>
      </c>
      <c r="L1404" s="7">
        <v>2</v>
      </c>
      <c r="M1404" s="8" t="s">
        <v>2565</v>
      </c>
      <c r="N1404" s="8" t="s">
        <v>28</v>
      </c>
      <c r="O1404" s="8" t="s">
        <v>29</v>
      </c>
      <c r="P1404" s="8" t="s">
        <v>30</v>
      </c>
      <c r="Q1404" s="8" t="s">
        <v>31</v>
      </c>
      <c r="R1404" s="9">
        <v>-17.581099999999999</v>
      </c>
      <c r="S1404" s="9">
        <v>36.695799999999998</v>
      </c>
      <c r="T1404" s="19">
        <v>1</v>
      </c>
      <c r="U1404" s="7">
        <v>1</v>
      </c>
      <c r="V1404" s="7"/>
      <c r="W1404" s="7"/>
      <c r="X1404" s="7">
        <v>1</v>
      </c>
      <c r="Y1404" s="7">
        <v>0</v>
      </c>
      <c r="Z1404" s="7"/>
      <c r="AA1404" s="7"/>
      <c r="AB1404" s="7"/>
    </row>
    <row r="1405" spans="1:28" ht="15" customHeight="1" x14ac:dyDescent="0.25">
      <c r="A1405" s="7">
        <v>1389</v>
      </c>
      <c r="B1405" s="8" t="s">
        <v>23</v>
      </c>
      <c r="C1405" s="7">
        <v>1041610</v>
      </c>
      <c r="D1405" s="7">
        <v>553</v>
      </c>
      <c r="E1405" s="8" t="s">
        <v>2244</v>
      </c>
      <c r="F1405" s="8" t="s">
        <v>2556</v>
      </c>
      <c r="G1405" s="8"/>
      <c r="H1405" s="8" t="s">
        <v>2566</v>
      </c>
      <c r="I1405" s="7">
        <v>660</v>
      </c>
      <c r="J1405" s="7">
        <v>2</v>
      </c>
      <c r="K1405" s="8" t="s">
        <v>2560</v>
      </c>
      <c r="L1405" s="7">
        <v>5</v>
      </c>
      <c r="M1405" s="8" t="s">
        <v>2567</v>
      </c>
      <c r="N1405" s="8" t="s">
        <v>28</v>
      </c>
      <c r="O1405" s="8" t="s">
        <v>29</v>
      </c>
      <c r="P1405" s="8" t="s">
        <v>30</v>
      </c>
      <c r="Q1405" s="8" t="s">
        <v>31</v>
      </c>
      <c r="R1405" s="9">
        <v>-17.731100000000001</v>
      </c>
      <c r="S1405" s="9">
        <v>37.075600000000001</v>
      </c>
      <c r="T1405" s="19">
        <v>1</v>
      </c>
      <c r="U1405" s="7">
        <v>0</v>
      </c>
      <c r="V1405" s="7"/>
      <c r="W1405" s="7"/>
      <c r="X1405" s="7">
        <v>1</v>
      </c>
      <c r="Y1405" s="7">
        <v>0</v>
      </c>
      <c r="Z1405" s="7"/>
      <c r="AA1405" s="7"/>
      <c r="AB1405" s="7"/>
    </row>
    <row r="1406" spans="1:28" ht="15" customHeight="1" x14ac:dyDescent="0.25">
      <c r="A1406" s="7">
        <v>1390</v>
      </c>
      <c r="B1406" s="8" t="s">
        <v>23</v>
      </c>
      <c r="C1406" s="7">
        <v>1041611</v>
      </c>
      <c r="D1406" s="7">
        <v>554</v>
      </c>
      <c r="E1406" s="8" t="s">
        <v>2244</v>
      </c>
      <c r="F1406" s="8" t="s">
        <v>2556</v>
      </c>
      <c r="G1406" s="8"/>
      <c r="H1406" s="8" t="s">
        <v>2568</v>
      </c>
      <c r="I1406" s="7">
        <v>661</v>
      </c>
      <c r="J1406" s="7">
        <v>2</v>
      </c>
      <c r="K1406" s="8" t="s">
        <v>2560</v>
      </c>
      <c r="L1406" s="7">
        <v>1</v>
      </c>
      <c r="M1406" s="8" t="s">
        <v>2569</v>
      </c>
      <c r="N1406" s="8" t="s">
        <v>28</v>
      </c>
      <c r="O1406" s="8" t="s">
        <v>29</v>
      </c>
      <c r="P1406" s="8" t="s">
        <v>30</v>
      </c>
      <c r="Q1406" s="8" t="s">
        <v>31</v>
      </c>
      <c r="R1406" s="9">
        <v>-17.778600000000001</v>
      </c>
      <c r="S1406" s="9">
        <v>37.058599999999998</v>
      </c>
      <c r="T1406" s="19">
        <v>1</v>
      </c>
      <c r="U1406" s="7">
        <v>1</v>
      </c>
      <c r="V1406" s="7"/>
      <c r="W1406" s="7"/>
      <c r="X1406" s="7">
        <v>1</v>
      </c>
      <c r="Y1406" s="7">
        <v>0</v>
      </c>
      <c r="Z1406" s="7"/>
      <c r="AA1406" s="7"/>
      <c r="AB1406" s="7"/>
    </row>
    <row r="1407" spans="1:28" ht="15" customHeight="1" x14ac:dyDescent="0.25">
      <c r="A1407" s="7">
        <v>1391</v>
      </c>
      <c r="B1407" s="8" t="s">
        <v>23</v>
      </c>
      <c r="C1407" s="7">
        <v>1041612</v>
      </c>
      <c r="D1407" s="7">
        <v>558</v>
      </c>
      <c r="E1407" s="8" t="s">
        <v>2244</v>
      </c>
      <c r="F1407" s="8" t="s">
        <v>2556</v>
      </c>
      <c r="G1407" s="8">
        <v>1</v>
      </c>
      <c r="H1407" s="8" t="s">
        <v>2570</v>
      </c>
      <c r="I1407" s="7">
        <v>662</v>
      </c>
      <c r="J1407" s="7">
        <v>2</v>
      </c>
      <c r="K1407" s="8" t="s">
        <v>2560</v>
      </c>
      <c r="L1407" s="7">
        <v>4</v>
      </c>
      <c r="M1407" s="8" t="s">
        <v>2571</v>
      </c>
      <c r="N1407" s="8" t="s">
        <v>28</v>
      </c>
      <c r="O1407" s="8" t="s">
        <v>61</v>
      </c>
      <c r="P1407" s="8" t="s">
        <v>61</v>
      </c>
      <c r="Q1407" s="8" t="s">
        <v>31</v>
      </c>
      <c r="R1407" s="9">
        <v>-17.702200000000001</v>
      </c>
      <c r="S1407" s="9">
        <v>37.009700000000002</v>
      </c>
      <c r="T1407" s="19">
        <v>1</v>
      </c>
      <c r="U1407" s="7">
        <v>0</v>
      </c>
      <c r="V1407" s="7"/>
      <c r="W1407" s="7"/>
      <c r="X1407" s="7">
        <v>0</v>
      </c>
      <c r="Y1407" s="7">
        <v>0</v>
      </c>
      <c r="Z1407" s="7"/>
      <c r="AA1407" s="7"/>
      <c r="AB1407" s="7"/>
    </row>
    <row r="1408" spans="1:28" ht="15" customHeight="1" x14ac:dyDescent="0.25">
      <c r="A1408" s="7">
        <v>1392</v>
      </c>
      <c r="B1408" s="8" t="s">
        <v>23</v>
      </c>
      <c r="C1408" s="7">
        <v>1041613</v>
      </c>
      <c r="D1408" s="7">
        <v>555</v>
      </c>
      <c r="E1408" s="8" t="s">
        <v>2244</v>
      </c>
      <c r="F1408" s="8" t="s">
        <v>2556</v>
      </c>
      <c r="G1408" s="8"/>
      <c r="H1408" s="8" t="s">
        <v>2572</v>
      </c>
      <c r="I1408" s="7">
        <v>663</v>
      </c>
      <c r="J1408" s="7">
        <v>1</v>
      </c>
      <c r="K1408" s="8" t="s">
        <v>2556</v>
      </c>
      <c r="L1408" s="7">
        <v>3</v>
      </c>
      <c r="M1408" s="8" t="s">
        <v>2558</v>
      </c>
      <c r="N1408" s="8" t="s">
        <v>28</v>
      </c>
      <c r="O1408" s="8" t="s">
        <v>29</v>
      </c>
      <c r="P1408" s="8" t="s">
        <v>30</v>
      </c>
      <c r="Q1408" s="8" t="s">
        <v>31</v>
      </c>
      <c r="R1408" s="9">
        <v>-17.785499999999999</v>
      </c>
      <c r="S1408" s="9">
        <v>36.906700000000001</v>
      </c>
      <c r="T1408" s="19">
        <v>1</v>
      </c>
      <c r="U1408" s="7">
        <v>1</v>
      </c>
      <c r="V1408" s="7"/>
      <c r="W1408" s="7"/>
      <c r="X1408" s="7">
        <v>1</v>
      </c>
      <c r="Y1408" s="7">
        <v>0</v>
      </c>
      <c r="Z1408" s="7"/>
      <c r="AA1408" s="7"/>
      <c r="AB1408" s="7"/>
    </row>
    <row r="1409" spans="1:28" ht="15" customHeight="1" x14ac:dyDescent="0.25">
      <c r="A1409" s="7">
        <v>1393</v>
      </c>
      <c r="B1409" s="8" t="s">
        <v>23</v>
      </c>
      <c r="C1409" s="7">
        <v>1041614</v>
      </c>
      <c r="D1409" s="7">
        <v>556</v>
      </c>
      <c r="E1409" s="8" t="s">
        <v>2244</v>
      </c>
      <c r="F1409" s="8" t="s">
        <v>2556</v>
      </c>
      <c r="G1409" s="8"/>
      <c r="H1409" s="8" t="s">
        <v>2573</v>
      </c>
      <c r="I1409" s="7">
        <v>664</v>
      </c>
      <c r="J1409" s="7">
        <v>1</v>
      </c>
      <c r="K1409" s="8" t="s">
        <v>2556</v>
      </c>
      <c r="L1409" s="7">
        <v>1</v>
      </c>
      <c r="M1409" s="8" t="s">
        <v>2574</v>
      </c>
      <c r="N1409" s="8" t="s">
        <v>28</v>
      </c>
      <c r="O1409" s="8" t="s">
        <v>29</v>
      </c>
      <c r="P1409" s="8" t="s">
        <v>30</v>
      </c>
      <c r="Q1409" s="8" t="s">
        <v>31</v>
      </c>
      <c r="R1409" s="9">
        <v>-17.603100000000001</v>
      </c>
      <c r="S1409" s="9">
        <v>36.819499999999998</v>
      </c>
      <c r="T1409" s="19">
        <v>1</v>
      </c>
      <c r="U1409" s="7">
        <v>1</v>
      </c>
      <c r="V1409" s="7"/>
      <c r="W1409" s="7">
        <v>1</v>
      </c>
      <c r="X1409" s="7">
        <v>1</v>
      </c>
      <c r="Y1409" s="7">
        <v>0</v>
      </c>
      <c r="Z1409" s="7"/>
      <c r="AA1409" s="7"/>
      <c r="AB1409" s="7"/>
    </row>
    <row r="1410" spans="1:28" ht="15" customHeight="1" x14ac:dyDescent="0.25">
      <c r="A1410" s="7">
        <v>1394</v>
      </c>
      <c r="B1410" s="8" t="s">
        <v>23</v>
      </c>
      <c r="C1410" s="7">
        <v>1041615</v>
      </c>
      <c r="D1410" s="7">
        <v>557</v>
      </c>
      <c r="E1410" s="8" t="s">
        <v>2244</v>
      </c>
      <c r="F1410" s="8" t="s">
        <v>2556</v>
      </c>
      <c r="G1410" s="8"/>
      <c r="H1410" s="8" t="s">
        <v>2575</v>
      </c>
      <c r="I1410" s="7">
        <v>665</v>
      </c>
      <c r="J1410" s="7">
        <v>2</v>
      </c>
      <c r="K1410" s="8" t="s">
        <v>2560</v>
      </c>
      <c r="L1410" s="7">
        <v>1</v>
      </c>
      <c r="M1410" s="8" t="s">
        <v>2569</v>
      </c>
      <c r="N1410" s="8" t="s">
        <v>28</v>
      </c>
      <c r="O1410" s="8" t="s">
        <v>29</v>
      </c>
      <c r="P1410" s="8" t="s">
        <v>30</v>
      </c>
      <c r="Q1410" s="8" t="s">
        <v>31</v>
      </c>
      <c r="R1410" s="9">
        <v>-17.778600000000001</v>
      </c>
      <c r="S1410" s="9">
        <v>37.058599999999998</v>
      </c>
      <c r="T1410" s="19">
        <v>1</v>
      </c>
      <c r="U1410" s="7">
        <v>0</v>
      </c>
      <c r="V1410" s="7"/>
      <c r="W1410" s="7"/>
      <c r="X1410" s="7">
        <v>1</v>
      </c>
      <c r="Y1410" s="7">
        <v>0</v>
      </c>
      <c r="Z1410" s="7"/>
      <c r="AA1410" s="7"/>
      <c r="AB1410" s="7"/>
    </row>
    <row r="1411" spans="1:28" ht="15" customHeight="1" x14ac:dyDescent="0.25">
      <c r="A1411" s="7">
        <v>1395</v>
      </c>
      <c r="B1411" s="8" t="s">
        <v>23</v>
      </c>
      <c r="C1411" s="7">
        <v>1041617</v>
      </c>
      <c r="D1411" s="7">
        <v>559</v>
      </c>
      <c r="E1411" s="8" t="s">
        <v>2244</v>
      </c>
      <c r="F1411" s="8" t="s">
        <v>2556</v>
      </c>
      <c r="G1411" s="8"/>
      <c r="H1411" s="8" t="s">
        <v>2576</v>
      </c>
      <c r="I1411" s="7">
        <v>666</v>
      </c>
      <c r="J1411" s="7">
        <v>1</v>
      </c>
      <c r="K1411" s="8" t="s">
        <v>2556</v>
      </c>
      <c r="L1411" s="7">
        <v>1</v>
      </c>
      <c r="M1411" s="8" t="s">
        <v>2574</v>
      </c>
      <c r="N1411" s="8" t="s">
        <v>28</v>
      </c>
      <c r="O1411" s="8" t="s">
        <v>61</v>
      </c>
      <c r="P1411" s="8" t="s">
        <v>61</v>
      </c>
      <c r="Q1411" s="8" t="s">
        <v>31</v>
      </c>
      <c r="R1411" s="9">
        <v>-17.514199999999999</v>
      </c>
      <c r="S1411" s="9">
        <v>36.842700000000001</v>
      </c>
      <c r="T1411" s="19">
        <v>1</v>
      </c>
      <c r="U1411" s="7">
        <v>0</v>
      </c>
      <c r="V1411" s="7"/>
      <c r="W1411" s="7"/>
      <c r="X1411" s="7">
        <v>0</v>
      </c>
      <c r="Y1411" s="7">
        <v>0</v>
      </c>
      <c r="Z1411" s="7"/>
      <c r="AA1411" s="7"/>
      <c r="AB1411" s="7"/>
    </row>
    <row r="1412" spans="1:28" s="32" customFormat="1" ht="15" customHeight="1" x14ac:dyDescent="0.25">
      <c r="A1412" s="28">
        <v>1396</v>
      </c>
      <c r="B1412" s="29" t="s">
        <v>23</v>
      </c>
      <c r="C1412" s="28">
        <v>1041618</v>
      </c>
      <c r="D1412" s="28"/>
      <c r="E1412" s="29" t="s">
        <v>2244</v>
      </c>
      <c r="F1412" s="29" t="s">
        <v>2556</v>
      </c>
      <c r="G1412" s="29">
        <v>1</v>
      </c>
      <c r="H1412" s="29" t="s">
        <v>2718</v>
      </c>
      <c r="I1412" s="28">
        <v>667</v>
      </c>
      <c r="J1412" s="28"/>
      <c r="K1412" s="29"/>
      <c r="L1412" s="28"/>
      <c r="M1412" s="29"/>
      <c r="N1412" s="29" t="s">
        <v>28</v>
      </c>
      <c r="O1412" s="29" t="s">
        <v>29</v>
      </c>
      <c r="P1412" s="29" t="s">
        <v>30</v>
      </c>
      <c r="Q1412" s="29" t="s">
        <v>31</v>
      </c>
      <c r="R1412" s="30">
        <v>-17.574788330000001</v>
      </c>
      <c r="S1412" s="30">
        <v>36.614481210000001</v>
      </c>
      <c r="T1412" s="31">
        <v>1</v>
      </c>
      <c r="U1412" s="28">
        <v>0</v>
      </c>
      <c r="V1412" s="28"/>
      <c r="W1412" s="28"/>
      <c r="X1412" s="28">
        <v>1</v>
      </c>
      <c r="Y1412" s="28">
        <v>0</v>
      </c>
      <c r="Z1412" s="28"/>
      <c r="AA1412" s="28"/>
      <c r="AB1412" s="28"/>
    </row>
    <row r="1413" spans="1:28" s="32" customFormat="1" ht="15" customHeight="1" x14ac:dyDescent="0.25">
      <c r="A1413" s="28">
        <v>1397</v>
      </c>
      <c r="B1413" s="29" t="s">
        <v>23</v>
      </c>
      <c r="C1413" s="28">
        <v>1041620</v>
      </c>
      <c r="D1413" s="28"/>
      <c r="E1413" s="29" t="s">
        <v>2244</v>
      </c>
      <c r="F1413" s="29" t="s">
        <v>2556</v>
      </c>
      <c r="G1413" s="29"/>
      <c r="H1413" s="29" t="s">
        <v>2740</v>
      </c>
      <c r="I1413" s="28">
        <v>668</v>
      </c>
      <c r="J1413" s="28"/>
      <c r="K1413" s="29"/>
      <c r="L1413" s="28"/>
      <c r="M1413" s="29"/>
      <c r="N1413" s="29" t="s">
        <v>28</v>
      </c>
      <c r="O1413" s="29" t="s">
        <v>61</v>
      </c>
      <c r="P1413" s="29" t="s">
        <v>61</v>
      </c>
      <c r="Q1413" s="29" t="s">
        <v>31</v>
      </c>
      <c r="R1413" s="30">
        <v>-17.746975419999998</v>
      </c>
      <c r="S1413" s="30">
        <v>36.927993890000003</v>
      </c>
      <c r="T1413" s="31">
        <v>1</v>
      </c>
      <c r="U1413" s="28">
        <v>0</v>
      </c>
      <c r="V1413" s="28"/>
      <c r="W1413" s="28"/>
      <c r="X1413" s="28">
        <v>0</v>
      </c>
      <c r="Y1413" s="28">
        <v>0</v>
      </c>
      <c r="Z1413" s="28"/>
      <c r="AA1413" s="28"/>
      <c r="AB1413" s="28"/>
    </row>
    <row r="1414" spans="1:28" ht="15" customHeight="1" x14ac:dyDescent="0.25">
      <c r="A1414" s="7">
        <v>1398</v>
      </c>
      <c r="B1414" s="8" t="s">
        <v>23</v>
      </c>
      <c r="C1414" s="7">
        <v>1041706</v>
      </c>
      <c r="D1414" s="7">
        <v>565</v>
      </c>
      <c r="E1414" s="8" t="s">
        <v>2244</v>
      </c>
      <c r="F1414" s="8" t="s">
        <v>2577</v>
      </c>
      <c r="G1414" s="8"/>
      <c r="H1414" s="8" t="s">
        <v>2578</v>
      </c>
      <c r="I1414" s="7">
        <v>669</v>
      </c>
      <c r="J1414" s="7">
        <v>1</v>
      </c>
      <c r="K1414" s="8" t="s">
        <v>2577</v>
      </c>
      <c r="L1414" s="7">
        <v>1</v>
      </c>
      <c r="M1414" s="8" t="s">
        <v>2579</v>
      </c>
      <c r="N1414" s="8" t="s">
        <v>28</v>
      </c>
      <c r="O1414" s="8" t="s">
        <v>29</v>
      </c>
      <c r="P1414" s="8" t="s">
        <v>30</v>
      </c>
      <c r="Q1414" s="8" t="s">
        <v>31</v>
      </c>
      <c r="R1414" s="9">
        <v>-17.2745</v>
      </c>
      <c r="S1414" s="9">
        <v>38.178100000000001</v>
      </c>
      <c r="T1414" s="19">
        <v>1</v>
      </c>
      <c r="U1414" s="7">
        <v>1</v>
      </c>
      <c r="V1414" s="7"/>
      <c r="W1414" s="7">
        <v>1</v>
      </c>
      <c r="X1414" s="7">
        <v>1</v>
      </c>
      <c r="Y1414" s="7">
        <v>0</v>
      </c>
      <c r="Z1414" s="7"/>
      <c r="AA1414" s="7"/>
      <c r="AB1414" s="7"/>
    </row>
    <row r="1415" spans="1:28" ht="15" customHeight="1" x14ac:dyDescent="0.25">
      <c r="A1415" s="7">
        <v>1399</v>
      </c>
      <c r="B1415" s="8" t="s">
        <v>23</v>
      </c>
      <c r="C1415" s="7">
        <v>1041707</v>
      </c>
      <c r="D1415" s="7">
        <v>567</v>
      </c>
      <c r="E1415" s="8" t="s">
        <v>2244</v>
      </c>
      <c r="F1415" s="8" t="s">
        <v>2577</v>
      </c>
      <c r="G1415" s="8"/>
      <c r="H1415" s="8" t="s">
        <v>2580</v>
      </c>
      <c r="I1415" s="7">
        <v>670</v>
      </c>
      <c r="J1415" s="7">
        <v>1</v>
      </c>
      <c r="K1415" s="8" t="s">
        <v>2577</v>
      </c>
      <c r="L1415" s="7">
        <v>3</v>
      </c>
      <c r="M1415" s="8" t="s">
        <v>2581</v>
      </c>
      <c r="N1415" s="8" t="s">
        <v>28</v>
      </c>
      <c r="O1415" s="8" t="s">
        <v>61</v>
      </c>
      <c r="P1415" s="8" t="s">
        <v>61</v>
      </c>
      <c r="Q1415" s="8" t="s">
        <v>31</v>
      </c>
      <c r="R1415" s="9">
        <v>-17.029800000000002</v>
      </c>
      <c r="S1415" s="9">
        <v>38.067</v>
      </c>
      <c r="T1415" s="19">
        <v>1</v>
      </c>
      <c r="U1415" s="7">
        <v>0</v>
      </c>
      <c r="V1415" s="7"/>
      <c r="W1415" s="7"/>
      <c r="X1415" s="7">
        <v>0</v>
      </c>
      <c r="Y1415" s="7">
        <v>0</v>
      </c>
      <c r="Z1415" s="7"/>
      <c r="AA1415" s="7"/>
      <c r="AB1415" s="7"/>
    </row>
    <row r="1416" spans="1:28" ht="15" customHeight="1" x14ac:dyDescent="0.25">
      <c r="A1416" s="7">
        <v>1400</v>
      </c>
      <c r="B1416" s="8" t="s">
        <v>23</v>
      </c>
      <c r="C1416" s="7">
        <v>1041708</v>
      </c>
      <c r="D1416" s="7">
        <v>568</v>
      </c>
      <c r="E1416" s="8" t="s">
        <v>2244</v>
      </c>
      <c r="F1416" s="8" t="s">
        <v>2577</v>
      </c>
      <c r="G1416" s="8"/>
      <c r="H1416" s="8" t="s">
        <v>2582</v>
      </c>
      <c r="I1416" s="7">
        <v>671</v>
      </c>
      <c r="J1416" s="7">
        <v>1</v>
      </c>
      <c r="K1416" s="8" t="s">
        <v>2577</v>
      </c>
      <c r="L1416" s="7">
        <v>4</v>
      </c>
      <c r="M1416" s="8" t="s">
        <v>2583</v>
      </c>
      <c r="N1416" s="8" t="s">
        <v>28</v>
      </c>
      <c r="O1416" s="8" t="s">
        <v>61</v>
      </c>
      <c r="P1416" s="8" t="s">
        <v>61</v>
      </c>
      <c r="Q1416" s="8" t="s">
        <v>31</v>
      </c>
      <c r="R1416" s="9">
        <v>-17.1173</v>
      </c>
      <c r="S1416" s="9">
        <v>38.130299999999998</v>
      </c>
      <c r="T1416" s="19">
        <v>1</v>
      </c>
      <c r="U1416" s="7">
        <v>1</v>
      </c>
      <c r="V1416" s="7"/>
      <c r="W1416" s="7"/>
      <c r="X1416" s="7">
        <v>1</v>
      </c>
      <c r="Y1416" s="7">
        <v>0</v>
      </c>
      <c r="Z1416" s="7"/>
      <c r="AA1416" s="7"/>
      <c r="AB1416" s="7"/>
    </row>
    <row r="1417" spans="1:28" ht="15" customHeight="1" x14ac:dyDescent="0.25">
      <c r="A1417" s="7">
        <v>1401</v>
      </c>
      <c r="B1417" s="8" t="s">
        <v>23</v>
      </c>
      <c r="C1417" s="7">
        <v>1041709</v>
      </c>
      <c r="D1417" s="7">
        <v>561</v>
      </c>
      <c r="E1417" s="8" t="s">
        <v>2244</v>
      </c>
      <c r="F1417" s="8" t="s">
        <v>2577</v>
      </c>
      <c r="G1417" s="8"/>
      <c r="H1417" s="8" t="s">
        <v>1214</v>
      </c>
      <c r="I1417" s="7">
        <v>672</v>
      </c>
      <c r="J1417" s="7">
        <v>2</v>
      </c>
      <c r="K1417" s="8" t="s">
        <v>2584</v>
      </c>
      <c r="L1417" s="7">
        <v>3</v>
      </c>
      <c r="M1417" s="8" t="s">
        <v>1213</v>
      </c>
      <c r="N1417" s="8" t="s">
        <v>28</v>
      </c>
      <c r="O1417" s="8" t="s">
        <v>29</v>
      </c>
      <c r="P1417" s="8" t="s">
        <v>30</v>
      </c>
      <c r="Q1417" s="8" t="s">
        <v>31</v>
      </c>
      <c r="R1417" s="9">
        <v>-16.8248</v>
      </c>
      <c r="S1417" s="9">
        <v>38.503599999999999</v>
      </c>
      <c r="T1417" s="19">
        <v>1</v>
      </c>
      <c r="U1417" s="7">
        <v>0</v>
      </c>
      <c r="V1417" s="7"/>
      <c r="W1417" s="7"/>
      <c r="X1417" s="7">
        <v>1</v>
      </c>
      <c r="Y1417" s="7">
        <v>0</v>
      </c>
      <c r="Z1417" s="7"/>
      <c r="AA1417" s="7"/>
      <c r="AB1417" s="7"/>
    </row>
    <row r="1418" spans="1:28" ht="15" customHeight="1" x14ac:dyDescent="0.25">
      <c r="A1418" s="7">
        <v>1402</v>
      </c>
      <c r="B1418" s="8" t="s">
        <v>23</v>
      </c>
      <c r="C1418" s="7">
        <v>1041711</v>
      </c>
      <c r="D1418" s="7">
        <v>562</v>
      </c>
      <c r="E1418" s="8" t="s">
        <v>2244</v>
      </c>
      <c r="F1418" s="8" t="s">
        <v>2577</v>
      </c>
      <c r="G1418" s="8"/>
      <c r="H1418" s="8" t="s">
        <v>2585</v>
      </c>
      <c r="I1418" s="7">
        <v>673</v>
      </c>
      <c r="J1418" s="7">
        <v>2</v>
      </c>
      <c r="K1418" s="8" t="s">
        <v>2584</v>
      </c>
      <c r="L1418" s="7">
        <v>1</v>
      </c>
      <c r="M1418" s="8" t="s">
        <v>2586</v>
      </c>
      <c r="N1418" s="8" t="s">
        <v>28</v>
      </c>
      <c r="O1418" s="8" t="s">
        <v>29</v>
      </c>
      <c r="P1418" s="8" t="s">
        <v>30</v>
      </c>
      <c r="Q1418" s="8" t="s">
        <v>31</v>
      </c>
      <c r="R1418" s="9">
        <v>-16.894400000000001</v>
      </c>
      <c r="S1418" s="9">
        <v>38.291600000000003</v>
      </c>
      <c r="T1418" s="19">
        <v>1</v>
      </c>
      <c r="U1418" s="7">
        <v>1</v>
      </c>
      <c r="V1418" s="7"/>
      <c r="W1418" s="7"/>
      <c r="X1418" s="7">
        <v>1</v>
      </c>
      <c r="Y1418" s="7">
        <v>0</v>
      </c>
      <c r="Z1418" s="7"/>
      <c r="AA1418" s="7"/>
      <c r="AB1418" s="7"/>
    </row>
    <row r="1419" spans="1:28" ht="15" customHeight="1" x14ac:dyDescent="0.25">
      <c r="A1419" s="7">
        <v>1403</v>
      </c>
      <c r="B1419" s="8" t="s">
        <v>23</v>
      </c>
      <c r="C1419" s="7">
        <v>1041712</v>
      </c>
      <c r="D1419" s="7">
        <v>563</v>
      </c>
      <c r="E1419" s="8" t="s">
        <v>2244</v>
      </c>
      <c r="F1419" s="8" t="s">
        <v>2577</v>
      </c>
      <c r="G1419" s="8"/>
      <c r="H1419" s="8" t="s">
        <v>2587</v>
      </c>
      <c r="I1419" s="7">
        <v>674</v>
      </c>
      <c r="J1419" s="7">
        <v>2</v>
      </c>
      <c r="K1419" s="8" t="s">
        <v>2584</v>
      </c>
      <c r="L1419" s="7">
        <v>4</v>
      </c>
      <c r="M1419" s="8" t="s">
        <v>2588</v>
      </c>
      <c r="N1419" s="8" t="s">
        <v>28</v>
      </c>
      <c r="O1419" s="8" t="s">
        <v>29</v>
      </c>
      <c r="P1419" s="8" t="s">
        <v>30</v>
      </c>
      <c r="Q1419" s="8" t="s">
        <v>31</v>
      </c>
      <c r="R1419" s="9">
        <v>-16.992699999999999</v>
      </c>
      <c r="S1419" s="9">
        <v>38.481400000000001</v>
      </c>
      <c r="T1419" s="19">
        <v>1</v>
      </c>
      <c r="U1419" s="7">
        <v>0</v>
      </c>
      <c r="V1419" s="7"/>
      <c r="W1419" s="7"/>
      <c r="X1419" s="7">
        <v>0</v>
      </c>
      <c r="Y1419" s="7">
        <v>0</v>
      </c>
      <c r="Z1419" s="7"/>
      <c r="AA1419" s="7"/>
      <c r="AB1419" s="7"/>
    </row>
    <row r="1420" spans="1:28" ht="15" customHeight="1" x14ac:dyDescent="0.25">
      <c r="A1420" s="7">
        <v>1404</v>
      </c>
      <c r="B1420" s="8" t="s">
        <v>23</v>
      </c>
      <c r="C1420" s="7">
        <v>1041713</v>
      </c>
      <c r="D1420" s="7">
        <v>564</v>
      </c>
      <c r="E1420" s="8" t="s">
        <v>2244</v>
      </c>
      <c r="F1420" s="8" t="s">
        <v>2577</v>
      </c>
      <c r="G1420" s="8"/>
      <c r="H1420" s="8" t="s">
        <v>2589</v>
      </c>
      <c r="I1420" s="7">
        <v>675</v>
      </c>
      <c r="J1420" s="7">
        <v>3</v>
      </c>
      <c r="K1420" s="8" t="s">
        <v>2590</v>
      </c>
      <c r="L1420" s="7">
        <v>1</v>
      </c>
      <c r="M1420" s="8" t="s">
        <v>2591</v>
      </c>
      <c r="N1420" s="8" t="s">
        <v>28</v>
      </c>
      <c r="O1420" s="8" t="s">
        <v>29</v>
      </c>
      <c r="P1420" s="8" t="s">
        <v>30</v>
      </c>
      <c r="Q1420" s="8" t="s">
        <v>31</v>
      </c>
      <c r="R1420" s="9">
        <v>-16.788900000000002</v>
      </c>
      <c r="S1420" s="9">
        <v>38.872300000000003</v>
      </c>
      <c r="T1420" s="19">
        <v>1</v>
      </c>
      <c r="U1420" s="7">
        <v>1</v>
      </c>
      <c r="V1420" s="7"/>
      <c r="W1420" s="7"/>
      <c r="X1420" s="7">
        <v>1</v>
      </c>
      <c r="Y1420" s="7">
        <v>0</v>
      </c>
      <c r="Z1420" s="7"/>
      <c r="AA1420" s="7"/>
      <c r="AB1420" s="7"/>
    </row>
    <row r="1421" spans="1:28" ht="18.75" customHeight="1" x14ac:dyDescent="0.25">
      <c r="A1421" s="7">
        <v>1405</v>
      </c>
      <c r="B1421" s="8" t="s">
        <v>23</v>
      </c>
      <c r="C1421" s="7">
        <v>1041715</v>
      </c>
      <c r="D1421" s="7">
        <v>560</v>
      </c>
      <c r="E1421" s="8" t="s">
        <v>2244</v>
      </c>
      <c r="F1421" s="8" t="s">
        <v>2577</v>
      </c>
      <c r="G1421" s="8"/>
      <c r="H1421" s="8" t="s">
        <v>2592</v>
      </c>
      <c r="I1421" s="7">
        <v>676</v>
      </c>
      <c r="J1421" s="7">
        <v>1</v>
      </c>
      <c r="K1421" s="8" t="s">
        <v>2577</v>
      </c>
      <c r="L1421" s="7">
        <v>1</v>
      </c>
      <c r="M1421" s="8" t="s">
        <v>2579</v>
      </c>
      <c r="N1421" s="8" t="s">
        <v>65</v>
      </c>
      <c r="O1421" s="8" t="s">
        <v>29</v>
      </c>
      <c r="P1421" s="8" t="s">
        <v>30</v>
      </c>
      <c r="Q1421" s="8" t="s">
        <v>31</v>
      </c>
      <c r="R1421" s="9">
        <v>-17.2667</v>
      </c>
      <c r="S1421" s="9">
        <v>38.143300000000004</v>
      </c>
      <c r="T1421" s="19">
        <v>1</v>
      </c>
      <c r="U1421" s="7">
        <v>1</v>
      </c>
      <c r="V1421" s="7"/>
      <c r="W1421" s="7"/>
      <c r="X1421" s="7">
        <v>1</v>
      </c>
      <c r="Y1421" s="7">
        <v>0</v>
      </c>
      <c r="Z1421" s="7"/>
      <c r="AA1421" s="7"/>
      <c r="AB1421" s="7"/>
    </row>
    <row r="1422" spans="1:28" ht="15" customHeight="1" x14ac:dyDescent="0.25">
      <c r="A1422" s="7">
        <v>1406</v>
      </c>
      <c r="B1422" s="8" t="s">
        <v>23</v>
      </c>
      <c r="C1422" s="7">
        <v>1041716</v>
      </c>
      <c r="D1422" s="7">
        <v>442</v>
      </c>
      <c r="E1422" s="8" t="s">
        <v>2244</v>
      </c>
      <c r="F1422" s="8" t="s">
        <v>2577</v>
      </c>
      <c r="G1422" s="8"/>
      <c r="H1422" s="8" t="s">
        <v>2593</v>
      </c>
      <c r="I1422" s="7">
        <v>677</v>
      </c>
      <c r="J1422" s="7">
        <v>1</v>
      </c>
      <c r="K1422" s="8" t="s">
        <v>2577</v>
      </c>
      <c r="L1422" s="7">
        <v>3</v>
      </c>
      <c r="M1422" s="8" t="s">
        <v>2581</v>
      </c>
      <c r="N1422" s="8" t="s">
        <v>28</v>
      </c>
      <c r="O1422" s="8" t="s">
        <v>29</v>
      </c>
      <c r="P1422" s="8" t="s">
        <v>30</v>
      </c>
      <c r="Q1422" s="8" t="s">
        <v>31</v>
      </c>
      <c r="R1422" s="9">
        <v>-16.967300000000002</v>
      </c>
      <c r="S1422" s="9">
        <v>38.049399999999999</v>
      </c>
      <c r="T1422" s="19">
        <v>1</v>
      </c>
      <c r="U1422" s="7">
        <v>0</v>
      </c>
      <c r="V1422" s="7"/>
      <c r="W1422" s="7"/>
      <c r="X1422" s="7">
        <v>1</v>
      </c>
      <c r="Y1422" s="7">
        <v>0</v>
      </c>
      <c r="Z1422" s="7"/>
      <c r="AA1422" s="7"/>
      <c r="AB1422" s="7"/>
    </row>
    <row r="1423" spans="1:28" ht="15" customHeight="1" x14ac:dyDescent="0.25">
      <c r="A1423" s="7">
        <v>1407</v>
      </c>
      <c r="B1423" s="8" t="s">
        <v>23</v>
      </c>
      <c r="C1423" s="7">
        <v>1041717</v>
      </c>
      <c r="D1423" s="7">
        <v>426</v>
      </c>
      <c r="E1423" s="8" t="s">
        <v>2244</v>
      </c>
      <c r="F1423" s="8" t="s">
        <v>2577</v>
      </c>
      <c r="G1423" s="8"/>
      <c r="H1423" s="8" t="s">
        <v>2594</v>
      </c>
      <c r="I1423" s="7">
        <v>678</v>
      </c>
      <c r="J1423" s="7">
        <v>3</v>
      </c>
      <c r="K1423" s="8" t="s">
        <v>2590</v>
      </c>
      <c r="L1423" s="7">
        <v>4</v>
      </c>
      <c r="M1423" s="8" t="s">
        <v>2595</v>
      </c>
      <c r="N1423" s="8" t="s">
        <v>28</v>
      </c>
      <c r="O1423" s="8" t="s">
        <v>29</v>
      </c>
      <c r="P1423" s="8" t="s">
        <v>30</v>
      </c>
      <c r="Q1423" s="8" t="s">
        <v>31</v>
      </c>
      <c r="R1423" s="9">
        <v>-16.894200000000001</v>
      </c>
      <c r="S1423" s="9">
        <v>39.066800000000001</v>
      </c>
      <c r="T1423" s="19">
        <v>1</v>
      </c>
      <c r="U1423" s="7">
        <v>1</v>
      </c>
      <c r="V1423" s="7"/>
      <c r="W1423" s="7"/>
      <c r="X1423" s="7">
        <v>1</v>
      </c>
      <c r="Y1423" s="7">
        <v>0</v>
      </c>
      <c r="Z1423" s="7"/>
      <c r="AA1423" s="7"/>
      <c r="AB1423" s="7"/>
    </row>
    <row r="1424" spans="1:28" s="27" customFormat="1" ht="15.75" customHeight="1" x14ac:dyDescent="0.25">
      <c r="A1424" s="23">
        <v>1408</v>
      </c>
      <c r="B1424" s="24" t="s">
        <v>23</v>
      </c>
      <c r="C1424" s="23">
        <v>1041736</v>
      </c>
      <c r="D1424" s="23"/>
      <c r="E1424" s="24" t="s">
        <v>2244</v>
      </c>
      <c r="F1424" s="24" t="s">
        <v>2577</v>
      </c>
      <c r="G1424" s="24"/>
      <c r="H1424" s="24" t="s">
        <v>2719</v>
      </c>
      <c r="I1424" s="23">
        <v>679</v>
      </c>
      <c r="J1424" s="23"/>
      <c r="K1424" s="24"/>
      <c r="L1424" s="23"/>
      <c r="M1424" s="24"/>
      <c r="N1424" s="24"/>
      <c r="O1424" s="24"/>
      <c r="P1424" s="24"/>
      <c r="Q1424" s="24"/>
      <c r="R1424" s="25"/>
      <c r="S1424" s="25"/>
      <c r="T1424" s="26">
        <v>1</v>
      </c>
      <c r="U1424" s="23">
        <v>0</v>
      </c>
      <c r="V1424" s="23"/>
      <c r="W1424" s="23"/>
      <c r="X1424" s="23"/>
      <c r="Y1424" s="23">
        <v>0</v>
      </c>
      <c r="Z1424" s="23"/>
      <c r="AA1424" s="23"/>
      <c r="AB1424" s="23"/>
    </row>
    <row r="1425" spans="1:28" ht="15" customHeight="1" x14ac:dyDescent="0.25">
      <c r="A1425" s="7">
        <v>1409</v>
      </c>
      <c r="B1425" s="8" t="s">
        <v>23</v>
      </c>
      <c r="C1425" s="7">
        <v>1041757</v>
      </c>
      <c r="D1425" s="7">
        <v>566</v>
      </c>
      <c r="E1425" s="8" t="s">
        <v>2244</v>
      </c>
      <c r="F1425" s="8" t="s">
        <v>2577</v>
      </c>
      <c r="G1425" s="8"/>
      <c r="H1425" s="8" t="s">
        <v>2596</v>
      </c>
      <c r="I1425" s="7">
        <v>680</v>
      </c>
      <c r="J1425" s="7">
        <v>1</v>
      </c>
      <c r="K1425" s="8" t="s">
        <v>2577</v>
      </c>
      <c r="L1425" s="7">
        <v>5</v>
      </c>
      <c r="M1425" s="8" t="s">
        <v>2597</v>
      </c>
      <c r="N1425" s="8" t="s">
        <v>28</v>
      </c>
      <c r="O1425" s="8" t="s">
        <v>29</v>
      </c>
      <c r="P1425" s="8" t="s">
        <v>30</v>
      </c>
      <c r="Q1425" s="8" t="s">
        <v>31</v>
      </c>
      <c r="R1425" s="9">
        <v>-17.151900000000001</v>
      </c>
      <c r="S1425" s="9">
        <v>38.279200000000003</v>
      </c>
      <c r="T1425" s="19">
        <v>1</v>
      </c>
      <c r="U1425" s="7">
        <v>1</v>
      </c>
      <c r="V1425" s="7"/>
      <c r="W1425" s="7"/>
      <c r="X1425" s="7">
        <v>1</v>
      </c>
      <c r="Y1425" s="7">
        <v>0</v>
      </c>
      <c r="Z1425" s="7"/>
      <c r="AA1425" s="7"/>
      <c r="AB1425" s="7"/>
    </row>
    <row r="1426" spans="1:28" s="32" customFormat="1" ht="19.5" customHeight="1" x14ac:dyDescent="0.25">
      <c r="A1426" s="28">
        <v>1410</v>
      </c>
      <c r="B1426" s="29" t="s">
        <v>23</v>
      </c>
      <c r="C1426" s="28">
        <v>1041758</v>
      </c>
      <c r="D1426" s="28"/>
      <c r="E1426" s="29" t="s">
        <v>2244</v>
      </c>
      <c r="F1426" s="29" t="s">
        <v>2577</v>
      </c>
      <c r="G1426" s="29"/>
      <c r="H1426" s="29" t="s">
        <v>2720</v>
      </c>
      <c r="I1426" s="28">
        <v>681</v>
      </c>
      <c r="J1426" s="28"/>
      <c r="K1426" s="29"/>
      <c r="L1426" s="28"/>
      <c r="M1426" s="29"/>
      <c r="N1426" s="29"/>
      <c r="O1426" s="29"/>
      <c r="P1426" s="29"/>
      <c r="Q1426" s="29"/>
      <c r="R1426" s="30">
        <v>-17.1173</v>
      </c>
      <c r="S1426" s="30">
        <v>38.130299999999998</v>
      </c>
      <c r="T1426" s="31">
        <v>1</v>
      </c>
      <c r="U1426" s="28">
        <v>1</v>
      </c>
      <c r="V1426" s="28"/>
      <c r="W1426" s="28"/>
      <c r="X1426" s="28">
        <v>1</v>
      </c>
      <c r="Y1426" s="28">
        <v>0</v>
      </c>
      <c r="Z1426" s="28"/>
      <c r="AA1426" s="28"/>
      <c r="AB1426" s="28"/>
    </row>
    <row r="1427" spans="1:28" ht="20.25" customHeight="1" x14ac:dyDescent="0.25">
      <c r="G1427" s="1">
        <f>SUBTOTAL(9,G1:G1426)</f>
        <v>141</v>
      </c>
      <c r="T1427" s="21">
        <f>SUM(T2:T1426)</f>
        <v>1425</v>
      </c>
    </row>
    <row r="1428" spans="1:28" ht="24.75" customHeight="1" x14ac:dyDescent="0.25">
      <c r="T1428" s="20">
        <f>SUBTOTAL(9,T2:T1426)</f>
        <v>1425</v>
      </c>
    </row>
    <row r="1429" spans="1:28" ht="21.75" customHeight="1" x14ac:dyDescent="0.25">
      <c r="T1429" s="21"/>
    </row>
    <row r="1430" spans="1:28" ht="19.5" customHeight="1" x14ac:dyDescent="0.25"/>
  </sheetData>
  <autoFilter ref="A1:AE1430">
    <sortState ref="A2:AC1426">
      <sortCondition ref="E1"/>
    </sortState>
  </autoFilter>
  <sortState ref="A2:BA1426">
    <sortCondition ref="C2"/>
  </sortState>
  <conditionalFormatting sqref="R2:T1426">
    <cfRule type="cellIs" dxfId="13" priority="1" operator="equal">
      <formula>0</formula>
    </cfRule>
  </conditionalFormatting>
  <pageMargins left="0.7" right="0.7" top="0.75" bottom="0.75" header="0.3" footer="0.3"/>
  <pageSetup paperSize="9" scale="10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8"/>
  <sheetViews>
    <sheetView workbookViewId="0">
      <selection activeCell="A9" sqref="A9:XFD9"/>
    </sheetView>
  </sheetViews>
  <sheetFormatPr defaultRowHeight="15" x14ac:dyDescent="0.25"/>
  <cols>
    <col min="8" max="8" width="15.5703125" customWidth="1"/>
    <col min="12" max="12" width="6.42578125" customWidth="1"/>
    <col min="18" max="18" width="12.140625" customWidth="1"/>
    <col min="19" max="19" width="12" customWidth="1"/>
  </cols>
  <sheetData>
    <row r="1" spans="1:28" s="4" customFormat="1" x14ac:dyDescent="0.25">
      <c r="A1" s="5" t="s">
        <v>0</v>
      </c>
      <c r="B1" s="6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8" t="s">
        <v>2833</v>
      </c>
      <c r="H1" s="6" t="s">
        <v>6</v>
      </c>
      <c r="I1" s="5" t="s">
        <v>2825</v>
      </c>
      <c r="J1" s="5" t="s">
        <v>7</v>
      </c>
      <c r="K1" s="6" t="s">
        <v>8</v>
      </c>
      <c r="L1" s="5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5" t="s">
        <v>15</v>
      </c>
      <c r="S1" s="5" t="s">
        <v>16</v>
      </c>
      <c r="T1" s="18"/>
      <c r="U1" s="5" t="s">
        <v>17</v>
      </c>
      <c r="V1" s="5" t="s">
        <v>2830</v>
      </c>
      <c r="W1" s="5" t="s">
        <v>2832</v>
      </c>
      <c r="X1" s="5" t="s">
        <v>18</v>
      </c>
      <c r="Y1" s="5" t="s">
        <v>19</v>
      </c>
      <c r="Z1" s="5" t="s">
        <v>20</v>
      </c>
      <c r="AA1" s="5" t="s">
        <v>21</v>
      </c>
      <c r="AB1" s="5" t="s">
        <v>22</v>
      </c>
    </row>
    <row r="2" spans="1:28" s="1" customFormat="1" ht="15" customHeight="1" x14ac:dyDescent="0.25">
      <c r="A2" s="7">
        <v>793</v>
      </c>
      <c r="B2" s="8" t="s">
        <v>23</v>
      </c>
      <c r="C2" s="7">
        <v>1010100</v>
      </c>
      <c r="D2" s="7">
        <v>1263</v>
      </c>
      <c r="E2" s="8" t="s">
        <v>1521</v>
      </c>
      <c r="F2" s="8" t="s">
        <v>1522</v>
      </c>
      <c r="G2" s="8"/>
      <c r="H2" s="8" t="s">
        <v>1523</v>
      </c>
      <c r="I2" s="7">
        <v>1</v>
      </c>
      <c r="J2" s="7">
        <v>1</v>
      </c>
      <c r="K2" s="8" t="s">
        <v>1522</v>
      </c>
      <c r="L2" s="7">
        <v>2</v>
      </c>
      <c r="M2" s="8" t="s">
        <v>1524</v>
      </c>
      <c r="N2" s="8" t="s">
        <v>65</v>
      </c>
      <c r="O2" s="8" t="s">
        <v>82</v>
      </c>
      <c r="P2" s="8" t="s">
        <v>82</v>
      </c>
      <c r="Q2" s="8" t="s">
        <v>83</v>
      </c>
      <c r="R2" s="9">
        <v>-13.3108</v>
      </c>
      <c r="S2" s="9">
        <v>35.251100000000001</v>
      </c>
      <c r="T2" s="19">
        <v>1</v>
      </c>
      <c r="U2" s="7">
        <v>1</v>
      </c>
      <c r="V2" s="7"/>
      <c r="W2" s="7">
        <v>1</v>
      </c>
      <c r="X2" s="7">
        <v>1</v>
      </c>
      <c r="Y2" s="7">
        <v>0</v>
      </c>
      <c r="Z2" s="7">
        <v>1</v>
      </c>
      <c r="AA2" s="7">
        <v>0</v>
      </c>
      <c r="AB2" s="7">
        <v>1</v>
      </c>
    </row>
    <row r="3" spans="1:28" s="1" customFormat="1" ht="15" customHeight="1" x14ac:dyDescent="0.25">
      <c r="A3" s="7">
        <v>794</v>
      </c>
      <c r="B3" s="8" t="s">
        <v>23</v>
      </c>
      <c r="C3" s="7">
        <v>1010106</v>
      </c>
      <c r="D3" s="7">
        <v>9</v>
      </c>
      <c r="E3" s="8" t="s">
        <v>1521</v>
      </c>
      <c r="F3" s="8" t="s">
        <v>1522</v>
      </c>
      <c r="G3" s="8"/>
      <c r="H3" s="8" t="s">
        <v>1525</v>
      </c>
      <c r="I3" s="7">
        <v>2</v>
      </c>
      <c r="J3" s="7">
        <v>1</v>
      </c>
      <c r="K3" s="8" t="s">
        <v>1522</v>
      </c>
      <c r="L3" s="7">
        <v>1</v>
      </c>
      <c r="M3" s="8" t="s">
        <v>1526</v>
      </c>
      <c r="N3" s="8" t="s">
        <v>65</v>
      </c>
      <c r="O3" s="8" t="s">
        <v>29</v>
      </c>
      <c r="P3" s="8" t="s">
        <v>287</v>
      </c>
      <c r="Q3" s="8" t="s">
        <v>31</v>
      </c>
      <c r="R3" s="9">
        <v>-13.305899999999999</v>
      </c>
      <c r="S3" s="9">
        <v>35.2468</v>
      </c>
      <c r="T3" s="19">
        <v>1</v>
      </c>
      <c r="U3" s="7">
        <v>1</v>
      </c>
      <c r="V3" s="7"/>
      <c r="W3" s="7">
        <v>1</v>
      </c>
      <c r="X3" s="7">
        <v>1</v>
      </c>
      <c r="Y3" s="7">
        <v>0</v>
      </c>
      <c r="Z3" s="7">
        <v>0</v>
      </c>
      <c r="AA3" s="7">
        <v>0</v>
      </c>
      <c r="AB3" s="7">
        <v>0</v>
      </c>
    </row>
    <row r="4" spans="1:28" s="17" customFormat="1" ht="15" customHeight="1" x14ac:dyDescent="0.25">
      <c r="A4" s="12">
        <v>795</v>
      </c>
      <c r="B4" s="15" t="s">
        <v>23</v>
      </c>
      <c r="C4" s="12">
        <v>1010107</v>
      </c>
      <c r="D4" s="12"/>
      <c r="E4" s="15" t="s">
        <v>1521</v>
      </c>
      <c r="F4" s="15" t="s">
        <v>1522</v>
      </c>
      <c r="G4" s="15"/>
      <c r="H4" s="15" t="s">
        <v>2598</v>
      </c>
      <c r="I4" s="12">
        <v>3</v>
      </c>
      <c r="J4" s="12"/>
      <c r="K4" s="15"/>
      <c r="L4" s="12"/>
      <c r="M4" s="15"/>
      <c r="N4" s="15" t="s">
        <v>65</v>
      </c>
      <c r="O4" s="15"/>
      <c r="P4" s="15"/>
      <c r="Q4" s="15"/>
      <c r="R4" s="16">
        <v>-13.261025999999999</v>
      </c>
      <c r="S4" s="16">
        <v>35.224980000000002</v>
      </c>
      <c r="T4" s="36">
        <v>1</v>
      </c>
      <c r="U4" s="12">
        <v>0</v>
      </c>
      <c r="V4" s="12"/>
      <c r="W4" s="12"/>
      <c r="X4" s="12">
        <v>1</v>
      </c>
      <c r="Y4" s="12">
        <v>0</v>
      </c>
      <c r="Z4" s="12"/>
      <c r="AA4" s="12"/>
      <c r="AB4" s="12"/>
    </row>
    <row r="5" spans="1:28" s="1" customFormat="1" ht="15" customHeight="1" x14ac:dyDescent="0.25">
      <c r="A5" s="7">
        <v>796</v>
      </c>
      <c r="B5" s="8" t="s">
        <v>23</v>
      </c>
      <c r="C5" s="7">
        <v>1010108</v>
      </c>
      <c r="D5" s="7">
        <v>1</v>
      </c>
      <c r="E5" s="8" t="s">
        <v>1521</v>
      </c>
      <c r="F5" s="8" t="s">
        <v>1522</v>
      </c>
      <c r="G5" s="8"/>
      <c r="H5" s="8" t="s">
        <v>1527</v>
      </c>
      <c r="I5" s="7">
        <v>4</v>
      </c>
      <c r="J5" s="7">
        <v>1</v>
      </c>
      <c r="K5" s="8" t="s">
        <v>1522</v>
      </c>
      <c r="L5" s="7">
        <v>2</v>
      </c>
      <c r="M5" s="8" t="s">
        <v>1524</v>
      </c>
      <c r="N5" s="8" t="s">
        <v>65</v>
      </c>
      <c r="O5" s="8" t="s">
        <v>29</v>
      </c>
      <c r="P5" s="8" t="s">
        <v>287</v>
      </c>
      <c r="Q5" s="8" t="s">
        <v>31</v>
      </c>
      <c r="R5" s="9">
        <v>-13.321300000000001</v>
      </c>
      <c r="S5" s="9">
        <v>35.251800000000003</v>
      </c>
      <c r="T5" s="19">
        <v>1</v>
      </c>
      <c r="U5" s="7">
        <v>1</v>
      </c>
      <c r="V5" s="7"/>
      <c r="W5" s="7">
        <v>1</v>
      </c>
      <c r="X5" s="7">
        <v>1</v>
      </c>
      <c r="Y5" s="7">
        <v>0</v>
      </c>
      <c r="Z5" s="7">
        <v>0</v>
      </c>
      <c r="AA5" s="7">
        <v>0</v>
      </c>
      <c r="AB5" s="7">
        <v>0</v>
      </c>
    </row>
    <row r="6" spans="1:28" s="1" customFormat="1" ht="15" customHeight="1" x14ac:dyDescent="0.25">
      <c r="A6" s="7">
        <v>797</v>
      </c>
      <c r="B6" s="8" t="s">
        <v>23</v>
      </c>
      <c r="C6" s="7">
        <v>1010110</v>
      </c>
      <c r="D6" s="7">
        <v>72</v>
      </c>
      <c r="E6" s="8" t="s">
        <v>1521</v>
      </c>
      <c r="F6" s="8" t="s">
        <v>1522</v>
      </c>
      <c r="G6" s="8"/>
      <c r="H6" s="8" t="s">
        <v>1528</v>
      </c>
      <c r="I6" s="7">
        <v>5</v>
      </c>
      <c r="J6" s="7">
        <v>1</v>
      </c>
      <c r="K6" s="8" t="s">
        <v>1522</v>
      </c>
      <c r="L6" s="7">
        <v>3</v>
      </c>
      <c r="M6" s="8" t="s">
        <v>1529</v>
      </c>
      <c r="N6" s="8" t="s">
        <v>65</v>
      </c>
      <c r="O6" s="8" t="s">
        <v>61</v>
      </c>
      <c r="P6" s="8" t="s">
        <v>61</v>
      </c>
      <c r="Q6" s="8" t="s">
        <v>31</v>
      </c>
      <c r="R6" s="9">
        <v>-13.2516</v>
      </c>
      <c r="S6" s="9">
        <v>35.259300000000003</v>
      </c>
      <c r="T6" s="19">
        <v>1</v>
      </c>
      <c r="U6" s="7">
        <v>0</v>
      </c>
      <c r="V6" s="7"/>
      <c r="W6" s="7"/>
      <c r="X6" s="7">
        <v>1</v>
      </c>
      <c r="Y6" s="7">
        <v>0</v>
      </c>
      <c r="Z6" s="7">
        <v>0</v>
      </c>
      <c r="AA6" s="7">
        <v>0</v>
      </c>
      <c r="AB6" s="7">
        <v>0</v>
      </c>
    </row>
    <row r="7" spans="1:28" s="1" customFormat="1" ht="15" customHeight="1" x14ac:dyDescent="0.25">
      <c r="A7" s="7">
        <v>798</v>
      </c>
      <c r="B7" s="8" t="s">
        <v>23</v>
      </c>
      <c r="C7" s="7">
        <v>1010111</v>
      </c>
      <c r="D7" s="7">
        <v>91</v>
      </c>
      <c r="E7" s="8" t="s">
        <v>1521</v>
      </c>
      <c r="F7" s="8" t="s">
        <v>1522</v>
      </c>
      <c r="G7" s="8"/>
      <c r="H7" s="8" t="s">
        <v>1530</v>
      </c>
      <c r="I7" s="7">
        <v>6</v>
      </c>
      <c r="J7" s="7">
        <v>1</v>
      </c>
      <c r="K7" s="8" t="s">
        <v>1522</v>
      </c>
      <c r="L7" s="7">
        <v>4</v>
      </c>
      <c r="M7" s="8" t="s">
        <v>1531</v>
      </c>
      <c r="N7" s="8" t="s">
        <v>65</v>
      </c>
      <c r="O7" s="8" t="s">
        <v>61</v>
      </c>
      <c r="P7" s="8" t="s">
        <v>61</v>
      </c>
      <c r="Q7" s="8" t="s">
        <v>31</v>
      </c>
      <c r="R7" s="9">
        <v>-13.3446</v>
      </c>
      <c r="S7" s="9">
        <v>35.250399999999999</v>
      </c>
      <c r="T7" s="19">
        <v>1</v>
      </c>
      <c r="U7" s="7">
        <v>0</v>
      </c>
      <c r="V7" s="7"/>
      <c r="W7" s="7"/>
      <c r="X7" s="7">
        <v>1</v>
      </c>
      <c r="Y7" s="7">
        <v>0</v>
      </c>
      <c r="Z7" s="7">
        <v>0</v>
      </c>
      <c r="AA7" s="7">
        <v>0</v>
      </c>
      <c r="AB7" s="7">
        <v>0</v>
      </c>
    </row>
    <row r="8" spans="1:28" s="1" customFormat="1" ht="15" customHeight="1" x14ac:dyDescent="0.25">
      <c r="A8" s="7">
        <v>799</v>
      </c>
      <c r="B8" s="8" t="s">
        <v>23</v>
      </c>
      <c r="C8" s="7">
        <v>1010112</v>
      </c>
      <c r="D8" s="7">
        <v>44</v>
      </c>
      <c r="E8" s="8" t="s">
        <v>1521</v>
      </c>
      <c r="F8" s="8" t="s">
        <v>1522</v>
      </c>
      <c r="G8" s="8"/>
      <c r="H8" s="8" t="s">
        <v>1532</v>
      </c>
      <c r="I8" s="7">
        <v>7</v>
      </c>
      <c r="J8" s="7">
        <v>1</v>
      </c>
      <c r="K8" s="8" t="s">
        <v>1522</v>
      </c>
      <c r="L8" s="7">
        <v>1</v>
      </c>
      <c r="M8" s="8" t="s">
        <v>1526</v>
      </c>
      <c r="N8" s="8" t="s">
        <v>65</v>
      </c>
      <c r="O8" s="8" t="s">
        <v>61</v>
      </c>
      <c r="P8" s="8" t="s">
        <v>61</v>
      </c>
      <c r="Q8" s="8" t="s">
        <v>31</v>
      </c>
      <c r="R8" s="9">
        <v>-13.281700000000001</v>
      </c>
      <c r="S8" s="9">
        <v>35.302799999999998</v>
      </c>
      <c r="T8" s="19">
        <v>1</v>
      </c>
      <c r="U8" s="7">
        <v>0</v>
      </c>
      <c r="V8" s="7"/>
      <c r="W8" s="7"/>
      <c r="X8" s="7">
        <v>1</v>
      </c>
      <c r="Y8" s="7">
        <v>0</v>
      </c>
      <c r="Z8" s="7">
        <v>0</v>
      </c>
      <c r="AA8" s="7">
        <v>0</v>
      </c>
      <c r="AB8" s="7">
        <v>0</v>
      </c>
    </row>
    <row r="9" spans="1:28" s="17" customFormat="1" ht="15" customHeight="1" x14ac:dyDescent="0.25">
      <c r="A9" s="12">
        <v>800</v>
      </c>
      <c r="B9" s="15" t="s">
        <v>23</v>
      </c>
      <c r="C9" s="12">
        <v>1010113</v>
      </c>
      <c r="D9" s="12"/>
      <c r="E9" s="15" t="s">
        <v>1521</v>
      </c>
      <c r="F9" s="15" t="s">
        <v>1522</v>
      </c>
      <c r="G9" s="15"/>
      <c r="H9" s="15" t="s">
        <v>2729</v>
      </c>
      <c r="I9" s="12">
        <v>8</v>
      </c>
      <c r="J9" s="12"/>
      <c r="K9" s="15"/>
      <c r="L9" s="12"/>
      <c r="M9" s="15"/>
      <c r="N9" s="15"/>
      <c r="O9" s="15"/>
      <c r="P9" s="15"/>
      <c r="Q9" s="15"/>
      <c r="R9" s="16">
        <v>-13.330553999999999</v>
      </c>
      <c r="S9" s="16">
        <v>35.305681999999997</v>
      </c>
      <c r="T9" s="36">
        <v>1</v>
      </c>
      <c r="U9" s="12">
        <v>0</v>
      </c>
      <c r="V9" s="12"/>
      <c r="W9" s="12"/>
      <c r="X9" s="12">
        <v>1</v>
      </c>
      <c r="Y9" s="12">
        <v>0</v>
      </c>
      <c r="Z9" s="12"/>
      <c r="AA9" s="12"/>
      <c r="AB9" s="12"/>
    </row>
    <row r="10" spans="1:28" s="1" customFormat="1" ht="15" customHeight="1" x14ac:dyDescent="0.25">
      <c r="A10" s="7">
        <v>801</v>
      </c>
      <c r="B10" s="8" t="s">
        <v>23</v>
      </c>
      <c r="C10" s="7">
        <v>1010114</v>
      </c>
      <c r="D10" s="7">
        <v>109</v>
      </c>
      <c r="E10" s="8" t="s">
        <v>1521</v>
      </c>
      <c r="F10" s="8" t="s">
        <v>1522</v>
      </c>
      <c r="G10" s="8"/>
      <c r="H10" s="8" t="s">
        <v>1533</v>
      </c>
      <c r="I10" s="7">
        <v>9</v>
      </c>
      <c r="J10" s="7">
        <v>1</v>
      </c>
      <c r="K10" s="8" t="s">
        <v>1522</v>
      </c>
      <c r="L10" s="7">
        <v>3</v>
      </c>
      <c r="M10" s="8" t="s">
        <v>1529</v>
      </c>
      <c r="N10" s="8" t="s">
        <v>65</v>
      </c>
      <c r="O10" s="8" t="s">
        <v>61</v>
      </c>
      <c r="P10" s="8" t="s">
        <v>61</v>
      </c>
      <c r="Q10" s="8" t="s">
        <v>31</v>
      </c>
      <c r="R10" s="9">
        <v>-13.248900000000001</v>
      </c>
      <c r="S10" s="9">
        <v>35.168399999999998</v>
      </c>
      <c r="T10" s="19">
        <v>1</v>
      </c>
      <c r="U10" s="7">
        <v>0</v>
      </c>
      <c r="V10" s="7"/>
      <c r="W10" s="7"/>
      <c r="X10" s="7">
        <v>1</v>
      </c>
      <c r="Y10" s="7">
        <v>0</v>
      </c>
      <c r="Z10" s="7">
        <v>0</v>
      </c>
      <c r="AA10" s="7">
        <v>0</v>
      </c>
      <c r="AB10" s="7">
        <v>0</v>
      </c>
    </row>
    <row r="11" spans="1:28" s="1" customFormat="1" ht="15" customHeight="1" x14ac:dyDescent="0.25">
      <c r="A11" s="7">
        <v>802</v>
      </c>
      <c r="B11" s="8" t="s">
        <v>23</v>
      </c>
      <c r="C11" s="7">
        <v>1010115</v>
      </c>
      <c r="D11" s="7">
        <v>73</v>
      </c>
      <c r="E11" s="8" t="s">
        <v>1521</v>
      </c>
      <c r="F11" s="8" t="s">
        <v>1522</v>
      </c>
      <c r="G11" s="8"/>
      <c r="H11" s="8" t="s">
        <v>1534</v>
      </c>
      <c r="I11" s="7">
        <v>10</v>
      </c>
      <c r="J11" s="7">
        <v>1</v>
      </c>
      <c r="K11" s="8" t="s">
        <v>1522</v>
      </c>
      <c r="L11" s="7">
        <v>1</v>
      </c>
      <c r="M11" s="8" t="s">
        <v>1526</v>
      </c>
      <c r="N11" s="8" t="s">
        <v>65</v>
      </c>
      <c r="O11" s="8" t="s">
        <v>61</v>
      </c>
      <c r="P11" s="8" t="s">
        <v>61</v>
      </c>
      <c r="Q11" s="8" t="s">
        <v>31</v>
      </c>
      <c r="R11" s="9">
        <v>-13.290100000000001</v>
      </c>
      <c r="S11" s="9">
        <v>35.247999999999998</v>
      </c>
      <c r="T11" s="19">
        <v>1</v>
      </c>
      <c r="U11" s="7">
        <v>1</v>
      </c>
      <c r="V11" s="7"/>
      <c r="W11" s="7">
        <v>1</v>
      </c>
      <c r="X11" s="7">
        <v>1</v>
      </c>
      <c r="Y11" s="7">
        <v>0</v>
      </c>
      <c r="Z11" s="7">
        <v>0</v>
      </c>
      <c r="AA11" s="7">
        <v>0</v>
      </c>
      <c r="AB11" s="7">
        <v>0</v>
      </c>
    </row>
    <row r="12" spans="1:28" s="1" customFormat="1" ht="15" customHeight="1" x14ac:dyDescent="0.25">
      <c r="A12" s="7">
        <v>803</v>
      </c>
      <c r="B12" s="8" t="s">
        <v>23</v>
      </c>
      <c r="C12" s="7">
        <v>1010201</v>
      </c>
      <c r="D12" s="7">
        <v>1222</v>
      </c>
      <c r="E12" s="8" t="s">
        <v>1521</v>
      </c>
      <c r="F12" s="8" t="s">
        <v>1535</v>
      </c>
      <c r="G12" s="8"/>
      <c r="H12" s="8" t="s">
        <v>1536</v>
      </c>
      <c r="I12" s="7">
        <v>11</v>
      </c>
      <c r="J12" s="7">
        <v>1</v>
      </c>
      <c r="K12" s="8" t="s">
        <v>1537</v>
      </c>
      <c r="L12" s="7">
        <v>14</v>
      </c>
      <c r="M12" s="8" t="s">
        <v>1538</v>
      </c>
      <c r="N12" s="8" t="s">
        <v>28</v>
      </c>
      <c r="O12" s="8" t="s">
        <v>140</v>
      </c>
      <c r="P12" s="8" t="s">
        <v>140</v>
      </c>
      <c r="Q12" s="8" t="s">
        <v>108</v>
      </c>
      <c r="R12" s="9">
        <v>-14.802199999999999</v>
      </c>
      <c r="S12" s="9">
        <v>36.534399999999998</v>
      </c>
      <c r="T12" s="19">
        <v>1</v>
      </c>
      <c r="U12" s="7">
        <v>1</v>
      </c>
      <c r="V12" s="7"/>
      <c r="W12" s="7">
        <v>1</v>
      </c>
      <c r="X12" s="7">
        <v>1</v>
      </c>
      <c r="Y12" s="7">
        <v>3</v>
      </c>
      <c r="Z12" s="7">
        <v>0</v>
      </c>
      <c r="AA12" s="7">
        <v>0</v>
      </c>
      <c r="AB12" s="7">
        <v>1</v>
      </c>
    </row>
    <row r="13" spans="1:28" s="1" customFormat="1" ht="15" customHeight="1" x14ac:dyDescent="0.25">
      <c r="A13" s="7">
        <v>804</v>
      </c>
      <c r="B13" s="8" t="s">
        <v>23</v>
      </c>
      <c r="C13" s="7">
        <v>1010206</v>
      </c>
      <c r="D13" s="7">
        <v>127</v>
      </c>
      <c r="E13" s="8" t="s">
        <v>1521</v>
      </c>
      <c r="F13" s="8" t="s">
        <v>1535</v>
      </c>
      <c r="G13" s="8"/>
      <c r="H13" s="8" t="s">
        <v>1539</v>
      </c>
      <c r="I13" s="7">
        <v>12</v>
      </c>
      <c r="J13" s="7">
        <v>2</v>
      </c>
      <c r="K13" s="8" t="s">
        <v>1540</v>
      </c>
      <c r="L13" s="7">
        <v>1</v>
      </c>
      <c r="M13" s="8" t="s">
        <v>1541</v>
      </c>
      <c r="N13" s="8" t="s">
        <v>28</v>
      </c>
      <c r="O13" s="8" t="s">
        <v>29</v>
      </c>
      <c r="P13" s="8" t="s">
        <v>30</v>
      </c>
      <c r="Q13" s="8" t="s">
        <v>31</v>
      </c>
      <c r="R13" s="9">
        <v>-15.096399999999999</v>
      </c>
      <c r="S13" s="9">
        <v>36.612499999999997</v>
      </c>
      <c r="T13" s="19">
        <v>1</v>
      </c>
      <c r="U13" s="7">
        <v>1</v>
      </c>
      <c r="V13" s="7"/>
      <c r="W13" s="7"/>
      <c r="X13" s="7">
        <v>1</v>
      </c>
      <c r="Y13" s="7">
        <v>0</v>
      </c>
      <c r="Z13" s="7">
        <v>0</v>
      </c>
      <c r="AA13" s="7">
        <v>0</v>
      </c>
      <c r="AB13" s="7">
        <v>0</v>
      </c>
    </row>
    <row r="14" spans="1:28" s="1" customFormat="1" ht="15" customHeight="1" x14ac:dyDescent="0.25">
      <c r="A14" s="7">
        <v>805</v>
      </c>
      <c r="B14" s="8" t="s">
        <v>23</v>
      </c>
      <c r="C14" s="7">
        <v>1010207</v>
      </c>
      <c r="D14" s="7">
        <v>10</v>
      </c>
      <c r="E14" s="8" t="s">
        <v>1521</v>
      </c>
      <c r="F14" s="8" t="s">
        <v>1535</v>
      </c>
      <c r="G14" s="8"/>
      <c r="H14" s="8" t="s">
        <v>1542</v>
      </c>
      <c r="I14" s="7">
        <v>13</v>
      </c>
      <c r="J14" s="7">
        <v>2</v>
      </c>
      <c r="K14" s="8" t="s">
        <v>1543</v>
      </c>
      <c r="L14" s="7">
        <v>2</v>
      </c>
      <c r="M14" s="8" t="s">
        <v>1544</v>
      </c>
      <c r="N14" s="8" t="s">
        <v>28</v>
      </c>
      <c r="O14" s="8" t="s">
        <v>61</v>
      </c>
      <c r="P14" s="8" t="s">
        <v>61</v>
      </c>
      <c r="Q14" s="8" t="s">
        <v>31</v>
      </c>
      <c r="R14" s="9">
        <v>-14.9831</v>
      </c>
      <c r="S14" s="9">
        <v>36.616399999999999</v>
      </c>
      <c r="T14" s="19">
        <v>1</v>
      </c>
      <c r="U14" s="7">
        <v>0</v>
      </c>
      <c r="V14" s="7"/>
      <c r="W14" s="7"/>
      <c r="X14" s="7">
        <v>1</v>
      </c>
      <c r="Y14" s="7">
        <v>0</v>
      </c>
      <c r="Z14" s="7">
        <v>0</v>
      </c>
      <c r="AA14" s="7">
        <v>0</v>
      </c>
      <c r="AB14" s="7">
        <v>0</v>
      </c>
    </row>
    <row r="15" spans="1:28" s="1" customFormat="1" ht="15" customHeight="1" x14ac:dyDescent="0.25">
      <c r="A15" s="7">
        <v>806</v>
      </c>
      <c r="B15" s="8" t="s">
        <v>23</v>
      </c>
      <c r="C15" s="7">
        <v>1010208</v>
      </c>
      <c r="D15" s="7">
        <v>11</v>
      </c>
      <c r="E15" s="8" t="s">
        <v>1521</v>
      </c>
      <c r="F15" s="8" t="s">
        <v>1535</v>
      </c>
      <c r="G15" s="8"/>
      <c r="H15" s="8" t="s">
        <v>1545</v>
      </c>
      <c r="I15" s="7">
        <v>14</v>
      </c>
      <c r="J15" s="7">
        <v>3</v>
      </c>
      <c r="K15" s="8" t="s">
        <v>1208</v>
      </c>
      <c r="L15" s="7">
        <v>2</v>
      </c>
      <c r="M15" s="8" t="s">
        <v>1546</v>
      </c>
      <c r="N15" s="8" t="s">
        <v>28</v>
      </c>
      <c r="O15" s="8" t="s">
        <v>61</v>
      </c>
      <c r="P15" s="8" t="s">
        <v>61</v>
      </c>
      <c r="Q15" s="8" t="s">
        <v>31</v>
      </c>
      <c r="R15" s="9">
        <v>-14.6206</v>
      </c>
      <c r="S15" s="9">
        <v>36.347799999999999</v>
      </c>
      <c r="T15" s="19">
        <v>1</v>
      </c>
      <c r="U15" s="7">
        <v>0</v>
      </c>
      <c r="V15" s="7"/>
      <c r="W15" s="7"/>
      <c r="X15" s="7">
        <v>1</v>
      </c>
      <c r="Y15" s="7">
        <v>0</v>
      </c>
      <c r="Z15" s="7">
        <v>0</v>
      </c>
      <c r="AA15" s="7">
        <v>0</v>
      </c>
      <c r="AB15" s="7">
        <v>0</v>
      </c>
    </row>
    <row r="16" spans="1:28" s="1" customFormat="1" ht="15" customHeight="1" x14ac:dyDescent="0.25">
      <c r="A16" s="7">
        <v>807</v>
      </c>
      <c r="B16" s="8" t="s">
        <v>23</v>
      </c>
      <c r="C16" s="7">
        <v>1010209</v>
      </c>
      <c r="D16" s="7">
        <v>47</v>
      </c>
      <c r="E16" s="8" t="s">
        <v>1521</v>
      </c>
      <c r="F16" s="8" t="s">
        <v>1535</v>
      </c>
      <c r="G16" s="8"/>
      <c r="H16" s="8" t="s">
        <v>1547</v>
      </c>
      <c r="I16" s="7">
        <v>15</v>
      </c>
      <c r="J16" s="7">
        <v>3</v>
      </c>
      <c r="K16" s="8" t="s">
        <v>1208</v>
      </c>
      <c r="L16" s="7">
        <v>2</v>
      </c>
      <c r="M16" s="8" t="s">
        <v>1546</v>
      </c>
      <c r="N16" s="8" t="s">
        <v>28</v>
      </c>
      <c r="O16" s="8" t="s">
        <v>29</v>
      </c>
      <c r="P16" s="8" t="s">
        <v>30</v>
      </c>
      <c r="Q16" s="8" t="s">
        <v>31</v>
      </c>
      <c r="R16" s="9">
        <v>-14.729200000000001</v>
      </c>
      <c r="S16" s="9">
        <v>36.6267</v>
      </c>
      <c r="T16" s="19">
        <v>1</v>
      </c>
      <c r="U16" s="7">
        <v>1</v>
      </c>
      <c r="V16" s="7"/>
      <c r="W16" s="7"/>
      <c r="X16" s="7">
        <v>1</v>
      </c>
      <c r="Y16" s="7">
        <v>0</v>
      </c>
      <c r="Z16" s="7">
        <v>0</v>
      </c>
      <c r="AA16" s="7">
        <v>0</v>
      </c>
      <c r="AB16" s="7">
        <v>0</v>
      </c>
    </row>
    <row r="17" spans="1:28" s="1" customFormat="1" ht="15" customHeight="1" x14ac:dyDescent="0.25">
      <c r="A17" s="7">
        <v>808</v>
      </c>
      <c r="B17" s="8" t="s">
        <v>23</v>
      </c>
      <c r="C17" s="7">
        <v>1010211</v>
      </c>
      <c r="D17" s="7">
        <v>13</v>
      </c>
      <c r="E17" s="8" t="s">
        <v>1521</v>
      </c>
      <c r="F17" s="8" t="s">
        <v>1535</v>
      </c>
      <c r="G17" s="8"/>
      <c r="H17" s="8" t="s">
        <v>1548</v>
      </c>
      <c r="I17" s="7">
        <v>16</v>
      </c>
      <c r="J17" s="7">
        <v>1</v>
      </c>
      <c r="K17" s="8" t="s">
        <v>1537</v>
      </c>
      <c r="L17" s="7">
        <v>4</v>
      </c>
      <c r="M17" s="8" t="s">
        <v>1549</v>
      </c>
      <c r="N17" s="8" t="s">
        <v>65</v>
      </c>
      <c r="O17" s="8" t="s">
        <v>61</v>
      </c>
      <c r="P17" s="8" t="s">
        <v>61</v>
      </c>
      <c r="Q17" s="8" t="s">
        <v>31</v>
      </c>
      <c r="R17" s="9">
        <v>-14.8011</v>
      </c>
      <c r="S17" s="9">
        <v>36.5989</v>
      </c>
      <c r="T17" s="19">
        <v>1</v>
      </c>
      <c r="U17" s="7">
        <v>0</v>
      </c>
      <c r="V17" s="7"/>
      <c r="W17" s="7"/>
      <c r="X17" s="7">
        <v>1</v>
      </c>
      <c r="Y17" s="7">
        <v>0</v>
      </c>
      <c r="Z17" s="7">
        <v>0</v>
      </c>
      <c r="AA17" s="7">
        <v>0</v>
      </c>
      <c r="AB17" s="7">
        <v>0</v>
      </c>
    </row>
    <row r="18" spans="1:28" s="1" customFormat="1" ht="15" customHeight="1" x14ac:dyDescent="0.25">
      <c r="A18" s="7">
        <v>809</v>
      </c>
      <c r="B18" s="8" t="s">
        <v>23</v>
      </c>
      <c r="C18" s="7">
        <v>1010212</v>
      </c>
      <c r="D18" s="7">
        <v>93</v>
      </c>
      <c r="E18" s="8" t="s">
        <v>1521</v>
      </c>
      <c r="F18" s="8" t="s">
        <v>1535</v>
      </c>
      <c r="G18" s="8"/>
      <c r="H18" s="8" t="s">
        <v>1550</v>
      </c>
      <c r="I18" s="7">
        <v>17</v>
      </c>
      <c r="J18" s="7">
        <v>3</v>
      </c>
      <c r="K18" s="8" t="s">
        <v>1208</v>
      </c>
      <c r="L18" s="7">
        <v>3</v>
      </c>
      <c r="M18" s="8" t="s">
        <v>1551</v>
      </c>
      <c r="N18" s="8" t="s">
        <v>28</v>
      </c>
      <c r="O18" s="8" t="s">
        <v>29</v>
      </c>
      <c r="P18" s="8" t="s">
        <v>30</v>
      </c>
      <c r="Q18" s="8" t="s">
        <v>31</v>
      </c>
      <c r="R18" s="9">
        <v>-14.693099999999999</v>
      </c>
      <c r="S18" s="9">
        <v>36.964399999999998</v>
      </c>
      <c r="T18" s="19">
        <v>1</v>
      </c>
      <c r="U18" s="7">
        <v>0</v>
      </c>
      <c r="V18" s="7"/>
      <c r="W18" s="7"/>
      <c r="X18" s="7">
        <v>1</v>
      </c>
      <c r="Y18" s="7">
        <v>0</v>
      </c>
      <c r="Z18" s="7">
        <v>0</v>
      </c>
      <c r="AA18" s="7">
        <v>0</v>
      </c>
      <c r="AB18" s="7">
        <v>0</v>
      </c>
    </row>
    <row r="19" spans="1:28" s="1" customFormat="1" ht="15" customHeight="1" x14ac:dyDescent="0.25">
      <c r="A19" s="7">
        <v>810</v>
      </c>
      <c r="B19" s="8" t="s">
        <v>23</v>
      </c>
      <c r="C19" s="7">
        <v>1010213</v>
      </c>
      <c r="D19" s="7">
        <v>15</v>
      </c>
      <c r="E19" s="8" t="s">
        <v>1521</v>
      </c>
      <c r="F19" s="8" t="s">
        <v>1535</v>
      </c>
      <c r="G19" s="8"/>
      <c r="H19" s="8" t="s">
        <v>1552</v>
      </c>
      <c r="I19" s="7">
        <v>18</v>
      </c>
      <c r="J19" s="7">
        <v>1</v>
      </c>
      <c r="K19" s="8" t="s">
        <v>1537</v>
      </c>
      <c r="L19" s="7">
        <v>23</v>
      </c>
      <c r="M19" s="8" t="s">
        <v>1553</v>
      </c>
      <c r="N19" s="8" t="s">
        <v>65</v>
      </c>
      <c r="O19" s="8" t="s">
        <v>61</v>
      </c>
      <c r="P19" s="8" t="s">
        <v>61</v>
      </c>
      <c r="Q19" s="8" t="s">
        <v>31</v>
      </c>
      <c r="R19" s="9">
        <v>-14.809699999999999</v>
      </c>
      <c r="S19" s="9">
        <v>36.494399999999999</v>
      </c>
      <c r="T19" s="19">
        <v>1</v>
      </c>
      <c r="U19" s="7">
        <v>0</v>
      </c>
      <c r="V19" s="7"/>
      <c r="W19" s="7"/>
      <c r="X19" s="7">
        <v>1</v>
      </c>
      <c r="Y19" s="7">
        <v>0</v>
      </c>
      <c r="Z19" s="7">
        <v>0</v>
      </c>
      <c r="AA19" s="7">
        <v>0</v>
      </c>
      <c r="AB19" s="7">
        <v>0</v>
      </c>
    </row>
    <row r="20" spans="1:28" s="1" customFormat="1" ht="15" customHeight="1" x14ac:dyDescent="0.25">
      <c r="A20" s="7">
        <v>811</v>
      </c>
      <c r="B20" s="8" t="s">
        <v>23</v>
      </c>
      <c r="C20" s="7">
        <v>1010214</v>
      </c>
      <c r="D20" s="7">
        <v>48</v>
      </c>
      <c r="E20" s="8" t="s">
        <v>1521</v>
      </c>
      <c r="F20" s="8" t="s">
        <v>1535</v>
      </c>
      <c r="G20" s="8"/>
      <c r="H20" s="8" t="s">
        <v>1554</v>
      </c>
      <c r="I20" s="7">
        <v>19</v>
      </c>
      <c r="J20" s="7">
        <v>2</v>
      </c>
      <c r="K20" s="8" t="s">
        <v>1540</v>
      </c>
      <c r="L20" s="7">
        <v>1</v>
      </c>
      <c r="M20" s="8" t="s">
        <v>1541</v>
      </c>
      <c r="N20" s="8" t="s">
        <v>28</v>
      </c>
      <c r="O20" s="8" t="s">
        <v>61</v>
      </c>
      <c r="P20" s="8" t="s">
        <v>61</v>
      </c>
      <c r="Q20" s="8" t="s">
        <v>31</v>
      </c>
      <c r="R20" s="9">
        <v>-14.9153</v>
      </c>
      <c r="S20" s="9">
        <v>36.366100000000003</v>
      </c>
      <c r="T20" s="19">
        <v>1</v>
      </c>
      <c r="U20" s="7">
        <v>0</v>
      </c>
      <c r="V20" s="7"/>
      <c r="W20" s="7"/>
      <c r="X20" s="7">
        <v>1</v>
      </c>
      <c r="Y20" s="7">
        <v>0</v>
      </c>
      <c r="Z20" s="7">
        <v>0</v>
      </c>
      <c r="AA20" s="7">
        <v>0</v>
      </c>
      <c r="AB20" s="7">
        <v>0</v>
      </c>
    </row>
    <row r="21" spans="1:28" s="1" customFormat="1" ht="15" customHeight="1" x14ac:dyDescent="0.25">
      <c r="A21" s="7">
        <v>812</v>
      </c>
      <c r="B21" s="8" t="s">
        <v>23</v>
      </c>
      <c r="C21" s="7">
        <v>1010215</v>
      </c>
      <c r="D21" s="7">
        <v>16</v>
      </c>
      <c r="E21" s="8" t="s">
        <v>1521</v>
      </c>
      <c r="F21" s="8" t="s">
        <v>1535</v>
      </c>
      <c r="G21" s="8"/>
      <c r="H21" s="8" t="s">
        <v>1555</v>
      </c>
      <c r="I21" s="7">
        <v>20</v>
      </c>
      <c r="J21" s="7">
        <v>3</v>
      </c>
      <c r="K21" s="8" t="s">
        <v>1208</v>
      </c>
      <c r="L21" s="7">
        <v>2</v>
      </c>
      <c r="M21" s="8" t="s">
        <v>1546</v>
      </c>
      <c r="N21" s="8" t="s">
        <v>28</v>
      </c>
      <c r="O21" s="8" t="s">
        <v>61</v>
      </c>
      <c r="P21" s="8" t="s">
        <v>61</v>
      </c>
      <c r="Q21" s="8" t="s">
        <v>31</v>
      </c>
      <c r="R21" s="9">
        <v>-14.5444</v>
      </c>
      <c r="S21" s="9">
        <v>36.605800000000002</v>
      </c>
      <c r="T21" s="19">
        <v>1</v>
      </c>
      <c r="U21" s="7">
        <v>0</v>
      </c>
      <c r="V21" s="7"/>
      <c r="W21" s="7"/>
      <c r="X21" s="7">
        <v>1</v>
      </c>
      <c r="Y21" s="7">
        <v>0</v>
      </c>
      <c r="Z21" s="7">
        <v>0</v>
      </c>
      <c r="AA21" s="7">
        <v>0</v>
      </c>
      <c r="AB21" s="7">
        <v>0</v>
      </c>
    </row>
    <row r="22" spans="1:28" s="1" customFormat="1" ht="15" customHeight="1" x14ac:dyDescent="0.25">
      <c r="A22" s="7">
        <v>813</v>
      </c>
      <c r="B22" s="8" t="s">
        <v>23</v>
      </c>
      <c r="C22" s="7">
        <v>1010216</v>
      </c>
      <c r="D22" s="7">
        <v>124</v>
      </c>
      <c r="E22" s="8" t="s">
        <v>1521</v>
      </c>
      <c r="F22" s="8" t="s">
        <v>1535</v>
      </c>
      <c r="G22" s="8"/>
      <c r="H22" s="8" t="s">
        <v>1556</v>
      </c>
      <c r="I22" s="7">
        <v>21</v>
      </c>
      <c r="J22" s="7">
        <v>1</v>
      </c>
      <c r="K22" s="8" t="s">
        <v>1537</v>
      </c>
      <c r="L22" s="7">
        <v>12</v>
      </c>
      <c r="M22" s="8" t="s">
        <v>1557</v>
      </c>
      <c r="N22" s="8" t="s">
        <v>28</v>
      </c>
      <c r="O22" s="8" t="s">
        <v>29</v>
      </c>
      <c r="P22" s="8" t="s">
        <v>30</v>
      </c>
      <c r="Q22" s="8" t="s">
        <v>31</v>
      </c>
      <c r="R22" s="9">
        <v>-14.801399999999999</v>
      </c>
      <c r="S22" s="9">
        <v>36.533099999999997</v>
      </c>
      <c r="T22" s="19">
        <v>1</v>
      </c>
      <c r="U22" s="7">
        <v>1</v>
      </c>
      <c r="V22" s="7"/>
      <c r="W22" s="7"/>
      <c r="X22" s="7">
        <v>1</v>
      </c>
      <c r="Y22" s="7">
        <v>0</v>
      </c>
      <c r="Z22" s="7">
        <v>0</v>
      </c>
      <c r="AA22" s="7">
        <v>0</v>
      </c>
      <c r="AB22" s="7">
        <v>0</v>
      </c>
    </row>
    <row r="23" spans="1:28" s="1" customFormat="1" ht="15" customHeight="1" x14ac:dyDescent="0.25">
      <c r="A23" s="7">
        <v>814</v>
      </c>
      <c r="B23" s="8" t="s">
        <v>23</v>
      </c>
      <c r="C23" s="7">
        <v>1010217</v>
      </c>
      <c r="D23" s="7">
        <v>110</v>
      </c>
      <c r="E23" s="8" t="s">
        <v>1521</v>
      </c>
      <c r="F23" s="8" t="s">
        <v>1535</v>
      </c>
      <c r="G23" s="8"/>
      <c r="H23" s="8" t="s">
        <v>1207</v>
      </c>
      <c r="I23" s="7">
        <v>22</v>
      </c>
      <c r="J23" s="7">
        <v>3</v>
      </c>
      <c r="K23" s="8" t="s">
        <v>1208</v>
      </c>
      <c r="L23" s="7">
        <v>1</v>
      </c>
      <c r="M23" s="8" t="s">
        <v>1284</v>
      </c>
      <c r="N23" s="8" t="s">
        <v>28</v>
      </c>
      <c r="O23" s="8" t="s">
        <v>61</v>
      </c>
      <c r="P23" s="8" t="s">
        <v>61</v>
      </c>
      <c r="Q23" s="8" t="s">
        <v>31</v>
      </c>
      <c r="R23" s="9">
        <v>-14.794700000000001</v>
      </c>
      <c r="S23" s="9">
        <v>36.8536</v>
      </c>
      <c r="T23" s="19">
        <v>1</v>
      </c>
      <c r="U23" s="7">
        <v>1</v>
      </c>
      <c r="V23" s="7"/>
      <c r="W23" s="7"/>
      <c r="X23" s="7">
        <v>1</v>
      </c>
      <c r="Y23" s="7">
        <v>0</v>
      </c>
      <c r="Z23" s="7">
        <v>0</v>
      </c>
      <c r="AA23" s="7">
        <v>0</v>
      </c>
      <c r="AB23" s="7">
        <v>0</v>
      </c>
    </row>
    <row r="24" spans="1:28" s="1" customFormat="1" ht="15" customHeight="1" x14ac:dyDescent="0.25">
      <c r="A24" s="7">
        <v>815</v>
      </c>
      <c r="B24" s="8" t="s">
        <v>23</v>
      </c>
      <c r="C24" s="7">
        <v>1010218</v>
      </c>
      <c r="D24" s="7">
        <v>14</v>
      </c>
      <c r="E24" s="8" t="s">
        <v>1521</v>
      </c>
      <c r="F24" s="8" t="s">
        <v>1535</v>
      </c>
      <c r="G24" s="8"/>
      <c r="H24" s="8" t="s">
        <v>1558</v>
      </c>
      <c r="I24" s="7">
        <v>23</v>
      </c>
      <c r="J24" s="7">
        <v>1</v>
      </c>
      <c r="K24" s="8" t="s">
        <v>1537</v>
      </c>
      <c r="L24" s="7">
        <v>17</v>
      </c>
      <c r="M24" s="8" t="s">
        <v>1559</v>
      </c>
      <c r="N24" s="8" t="s">
        <v>65</v>
      </c>
      <c r="O24" s="8" t="s">
        <v>61</v>
      </c>
      <c r="P24" s="8" t="s">
        <v>61</v>
      </c>
      <c r="Q24" s="8" t="s">
        <v>31</v>
      </c>
      <c r="R24" s="9">
        <v>-14.7803</v>
      </c>
      <c r="S24" s="9">
        <v>36.531700000000001</v>
      </c>
      <c r="T24" s="19">
        <v>1</v>
      </c>
      <c r="U24" s="7">
        <v>0</v>
      </c>
      <c r="V24" s="7"/>
      <c r="W24" s="7"/>
      <c r="X24" s="7">
        <v>1</v>
      </c>
      <c r="Y24" s="7">
        <v>0</v>
      </c>
      <c r="Z24" s="7">
        <v>0</v>
      </c>
      <c r="AA24" s="7">
        <v>0</v>
      </c>
      <c r="AB24" s="7">
        <v>0</v>
      </c>
    </row>
    <row r="25" spans="1:28" s="1" customFormat="1" ht="15" customHeight="1" x14ac:dyDescent="0.25">
      <c r="A25" s="7">
        <v>816</v>
      </c>
      <c r="B25" s="8" t="s">
        <v>23</v>
      </c>
      <c r="C25" s="7">
        <v>1010220</v>
      </c>
      <c r="D25" s="7">
        <v>130</v>
      </c>
      <c r="E25" s="8" t="s">
        <v>1521</v>
      </c>
      <c r="F25" s="8" t="s">
        <v>1535</v>
      </c>
      <c r="G25" s="8"/>
      <c r="H25" s="8" t="s">
        <v>1560</v>
      </c>
      <c r="I25" s="7">
        <v>24</v>
      </c>
      <c r="J25" s="7">
        <v>2</v>
      </c>
      <c r="K25" s="8" t="s">
        <v>1540</v>
      </c>
      <c r="L25" s="7">
        <v>1</v>
      </c>
      <c r="M25" s="8" t="s">
        <v>1541</v>
      </c>
      <c r="N25" s="8" t="s">
        <v>28</v>
      </c>
      <c r="O25" s="8" t="s">
        <v>29</v>
      </c>
      <c r="P25" s="8" t="s">
        <v>30</v>
      </c>
      <c r="Q25" s="8" t="s">
        <v>31</v>
      </c>
      <c r="R25" s="9">
        <v>-15.242800000000001</v>
      </c>
      <c r="S25" s="9">
        <v>36.502200000000002</v>
      </c>
      <c r="T25" s="19">
        <v>1</v>
      </c>
      <c r="U25" s="7">
        <v>0</v>
      </c>
      <c r="V25" s="7"/>
      <c r="W25" s="7"/>
      <c r="X25" s="7">
        <v>1</v>
      </c>
      <c r="Y25" s="7">
        <v>0</v>
      </c>
      <c r="Z25" s="7">
        <v>0</v>
      </c>
      <c r="AA25" s="7">
        <v>0</v>
      </c>
      <c r="AB25" s="7">
        <v>0</v>
      </c>
    </row>
    <row r="26" spans="1:28" s="1" customFormat="1" ht="15" customHeight="1" x14ac:dyDescent="0.25">
      <c r="A26" s="7">
        <v>817</v>
      </c>
      <c r="B26" s="8" t="s">
        <v>23</v>
      </c>
      <c r="C26" s="7">
        <v>1010223</v>
      </c>
      <c r="D26" s="7">
        <v>53</v>
      </c>
      <c r="E26" s="8" t="s">
        <v>1521</v>
      </c>
      <c r="F26" s="8" t="s">
        <v>1535</v>
      </c>
      <c r="G26" s="8"/>
      <c r="H26" s="8" t="s">
        <v>1561</v>
      </c>
      <c r="I26" s="7">
        <v>25</v>
      </c>
      <c r="J26" s="7">
        <v>1</v>
      </c>
      <c r="K26" s="8" t="s">
        <v>1537</v>
      </c>
      <c r="L26" s="7">
        <v>13</v>
      </c>
      <c r="M26" s="8" t="s">
        <v>1562</v>
      </c>
      <c r="N26" s="8" t="s">
        <v>28</v>
      </c>
      <c r="O26" s="8" t="s">
        <v>61</v>
      </c>
      <c r="P26" s="8" t="s">
        <v>61</v>
      </c>
      <c r="Q26" s="8" t="s">
        <v>31</v>
      </c>
      <c r="R26" s="9">
        <v>-14.8972</v>
      </c>
      <c r="S26" s="9">
        <v>36.5289</v>
      </c>
      <c r="T26" s="19">
        <v>1</v>
      </c>
      <c r="U26" s="7">
        <v>0</v>
      </c>
      <c r="V26" s="7"/>
      <c r="W26" s="7"/>
      <c r="X26" s="7">
        <v>1</v>
      </c>
      <c r="Y26" s="7">
        <v>0</v>
      </c>
      <c r="Z26" s="7">
        <v>0</v>
      </c>
      <c r="AA26" s="7">
        <v>0</v>
      </c>
      <c r="AB26" s="7">
        <v>0</v>
      </c>
    </row>
    <row r="27" spans="1:28" s="1" customFormat="1" ht="15" customHeight="1" x14ac:dyDescent="0.25">
      <c r="A27" s="7">
        <v>818</v>
      </c>
      <c r="B27" s="8" t="s">
        <v>23</v>
      </c>
      <c r="C27" s="7">
        <v>1010224</v>
      </c>
      <c r="D27" s="7">
        <v>52</v>
      </c>
      <c r="E27" s="8" t="s">
        <v>1521</v>
      </c>
      <c r="F27" s="8" t="s">
        <v>1535</v>
      </c>
      <c r="G27" s="8"/>
      <c r="H27" s="8" t="s">
        <v>1563</v>
      </c>
      <c r="I27" s="7">
        <v>26</v>
      </c>
      <c r="J27" s="7">
        <v>3</v>
      </c>
      <c r="K27" s="8" t="s">
        <v>1208</v>
      </c>
      <c r="L27" s="7">
        <v>2</v>
      </c>
      <c r="M27" s="8" t="s">
        <v>1546</v>
      </c>
      <c r="N27" s="8" t="s">
        <v>28</v>
      </c>
      <c r="O27" s="8" t="s">
        <v>61</v>
      </c>
      <c r="P27" s="8" t="s">
        <v>61</v>
      </c>
      <c r="Q27" s="8" t="s">
        <v>31</v>
      </c>
      <c r="R27" s="9">
        <v>-14.734999999999999</v>
      </c>
      <c r="S27" s="9">
        <v>36.435000000000002</v>
      </c>
      <c r="T27" s="19">
        <v>1</v>
      </c>
      <c r="U27" s="7">
        <v>0</v>
      </c>
      <c r="V27" s="7"/>
      <c r="W27" s="7"/>
      <c r="X27" s="7">
        <v>1</v>
      </c>
      <c r="Y27" s="7">
        <v>0</v>
      </c>
      <c r="Z27" s="7">
        <v>0</v>
      </c>
      <c r="AA27" s="7">
        <v>0</v>
      </c>
      <c r="AB27" s="7">
        <v>0</v>
      </c>
    </row>
    <row r="28" spans="1:28" s="1" customFormat="1" ht="15" customHeight="1" x14ac:dyDescent="0.25">
      <c r="A28" s="7">
        <v>819</v>
      </c>
      <c r="B28" s="8" t="s">
        <v>23</v>
      </c>
      <c r="C28" s="7">
        <v>1010225</v>
      </c>
      <c r="D28" s="7">
        <v>12</v>
      </c>
      <c r="E28" s="8" t="s">
        <v>1521</v>
      </c>
      <c r="F28" s="8" t="s">
        <v>1535</v>
      </c>
      <c r="G28" s="8"/>
      <c r="H28" s="8" t="s">
        <v>1564</v>
      </c>
      <c r="I28" s="7">
        <v>27</v>
      </c>
      <c r="J28" s="7">
        <v>3</v>
      </c>
      <c r="K28" s="8" t="s">
        <v>1208</v>
      </c>
      <c r="L28" s="7">
        <v>2</v>
      </c>
      <c r="M28" s="8" t="s">
        <v>1546</v>
      </c>
      <c r="N28" s="8" t="s">
        <v>28</v>
      </c>
      <c r="O28" s="8" t="s">
        <v>61</v>
      </c>
      <c r="P28" s="8" t="s">
        <v>61</v>
      </c>
      <c r="Q28" s="8" t="s">
        <v>31</v>
      </c>
      <c r="R28" s="9">
        <v>-14.6511</v>
      </c>
      <c r="S28" s="9">
        <v>36.568899999999999</v>
      </c>
      <c r="T28" s="19">
        <v>1</v>
      </c>
      <c r="U28" s="7">
        <v>1</v>
      </c>
      <c r="V28" s="7"/>
      <c r="W28" s="7"/>
      <c r="X28" s="7">
        <v>1</v>
      </c>
      <c r="Y28" s="7">
        <v>0</v>
      </c>
      <c r="Z28" s="7">
        <v>0</v>
      </c>
      <c r="AA28" s="7">
        <v>0</v>
      </c>
      <c r="AB28" s="7">
        <v>0</v>
      </c>
    </row>
    <row r="29" spans="1:28" s="1" customFormat="1" ht="15" customHeight="1" x14ac:dyDescent="0.25">
      <c r="A29" s="7">
        <v>820</v>
      </c>
      <c r="B29" s="8" t="s">
        <v>23</v>
      </c>
      <c r="C29" s="7">
        <v>1010306</v>
      </c>
      <c r="D29" s="7">
        <v>83</v>
      </c>
      <c r="E29" s="8" t="s">
        <v>1521</v>
      </c>
      <c r="F29" s="8" t="s">
        <v>1565</v>
      </c>
      <c r="G29" s="8"/>
      <c r="H29" s="8" t="s">
        <v>1566</v>
      </c>
      <c r="I29" s="7">
        <v>28</v>
      </c>
      <c r="J29" s="7">
        <v>1</v>
      </c>
      <c r="K29" s="8" t="s">
        <v>1567</v>
      </c>
      <c r="L29" s="7">
        <v>4</v>
      </c>
      <c r="M29" s="8" t="s">
        <v>1568</v>
      </c>
      <c r="N29" s="8" t="s">
        <v>28</v>
      </c>
      <c r="O29" s="8" t="s">
        <v>61</v>
      </c>
      <c r="P29" s="8" t="s">
        <v>61</v>
      </c>
      <c r="Q29" s="8" t="s">
        <v>31</v>
      </c>
      <c r="R29" s="9">
        <v>-12.885999999999999</v>
      </c>
      <c r="S29" s="9">
        <v>34.772300000000001</v>
      </c>
      <c r="T29" s="19">
        <v>1</v>
      </c>
      <c r="U29" s="7">
        <v>0</v>
      </c>
      <c r="V29" s="7"/>
      <c r="W29" s="7"/>
      <c r="X29" s="7">
        <v>1</v>
      </c>
      <c r="Y29" s="7">
        <v>0</v>
      </c>
      <c r="Z29" s="7">
        <v>0</v>
      </c>
      <c r="AA29" s="7">
        <v>0</v>
      </c>
      <c r="AB29" s="7">
        <v>0</v>
      </c>
    </row>
    <row r="30" spans="1:28" s="1" customFormat="1" ht="15" customHeight="1" x14ac:dyDescent="0.25">
      <c r="A30" s="7">
        <v>821</v>
      </c>
      <c r="B30" s="8" t="s">
        <v>23</v>
      </c>
      <c r="C30" s="7">
        <v>1010307</v>
      </c>
      <c r="D30" s="7">
        <v>17</v>
      </c>
      <c r="E30" s="8" t="s">
        <v>1521</v>
      </c>
      <c r="F30" s="8" t="s">
        <v>1565</v>
      </c>
      <c r="G30" s="8">
        <v>1</v>
      </c>
      <c r="H30" s="8" t="s">
        <v>1569</v>
      </c>
      <c r="I30" s="7">
        <v>29</v>
      </c>
      <c r="J30" s="7">
        <v>1</v>
      </c>
      <c r="K30" s="8" t="s">
        <v>1567</v>
      </c>
      <c r="L30" s="7">
        <v>3</v>
      </c>
      <c r="M30" s="8" t="s">
        <v>1570</v>
      </c>
      <c r="N30" s="8" t="s">
        <v>28</v>
      </c>
      <c r="O30" s="8" t="s">
        <v>29</v>
      </c>
      <c r="P30" s="8" t="s">
        <v>30</v>
      </c>
      <c r="Q30" s="8" t="s">
        <v>31</v>
      </c>
      <c r="R30" s="9">
        <v>-12.613</v>
      </c>
      <c r="S30" s="9">
        <v>34.791200000000003</v>
      </c>
      <c r="T30" s="19">
        <v>1</v>
      </c>
      <c r="U30" s="7">
        <v>1</v>
      </c>
      <c r="V30" s="7"/>
      <c r="W30" s="7"/>
      <c r="X30" s="7">
        <v>1</v>
      </c>
      <c r="Y30" s="7">
        <v>0</v>
      </c>
      <c r="Z30" s="7">
        <v>0</v>
      </c>
      <c r="AA30" s="7">
        <v>0</v>
      </c>
      <c r="AB30" s="7">
        <v>0</v>
      </c>
    </row>
    <row r="31" spans="1:28" s="1" customFormat="1" ht="15" customHeight="1" x14ac:dyDescent="0.25">
      <c r="A31" s="7">
        <v>822</v>
      </c>
      <c r="B31" s="8" t="s">
        <v>23</v>
      </c>
      <c r="C31" s="7">
        <v>1010308</v>
      </c>
      <c r="D31" s="7">
        <v>118</v>
      </c>
      <c r="E31" s="8" t="s">
        <v>1521</v>
      </c>
      <c r="F31" s="8" t="s">
        <v>1565</v>
      </c>
      <c r="G31" s="8"/>
      <c r="H31" s="8" t="s">
        <v>1571</v>
      </c>
      <c r="I31" s="7">
        <v>30</v>
      </c>
      <c r="J31" s="7">
        <v>1</v>
      </c>
      <c r="K31" s="8" t="s">
        <v>1567</v>
      </c>
      <c r="L31" s="7">
        <v>1</v>
      </c>
      <c r="M31" s="8" t="s">
        <v>1572</v>
      </c>
      <c r="N31" s="8" t="s">
        <v>65</v>
      </c>
      <c r="O31" s="8" t="s">
        <v>29</v>
      </c>
      <c r="P31" s="8" t="s">
        <v>30</v>
      </c>
      <c r="Q31" s="8" t="s">
        <v>31</v>
      </c>
      <c r="R31" s="9">
        <v>-12.694699999999999</v>
      </c>
      <c r="S31" s="9">
        <v>34.808799999999998</v>
      </c>
      <c r="T31" s="19">
        <v>1</v>
      </c>
      <c r="U31" s="7">
        <v>1</v>
      </c>
      <c r="V31" s="7"/>
      <c r="W31" s="7"/>
      <c r="X31" s="7">
        <v>1</v>
      </c>
      <c r="Y31" s="7">
        <v>0</v>
      </c>
      <c r="Z31" s="7">
        <v>0</v>
      </c>
      <c r="AA31" s="7">
        <v>0</v>
      </c>
      <c r="AB31" s="7">
        <v>1</v>
      </c>
    </row>
    <row r="32" spans="1:28" s="1" customFormat="1" ht="15" customHeight="1" x14ac:dyDescent="0.25">
      <c r="A32" s="7">
        <v>823</v>
      </c>
      <c r="B32" s="8" t="s">
        <v>23</v>
      </c>
      <c r="C32" s="7">
        <v>1010309</v>
      </c>
      <c r="D32" s="7">
        <v>54</v>
      </c>
      <c r="E32" s="8" t="s">
        <v>1521</v>
      </c>
      <c r="F32" s="8" t="s">
        <v>1565</v>
      </c>
      <c r="G32" s="8"/>
      <c r="H32" s="8" t="s">
        <v>1573</v>
      </c>
      <c r="I32" s="7">
        <v>31</v>
      </c>
      <c r="J32" s="7">
        <v>2</v>
      </c>
      <c r="K32" s="8" t="s">
        <v>1574</v>
      </c>
      <c r="L32" s="7">
        <v>5</v>
      </c>
      <c r="M32" s="8" t="s">
        <v>1575</v>
      </c>
      <c r="N32" s="8" t="s">
        <v>28</v>
      </c>
      <c r="O32" s="8" t="s">
        <v>61</v>
      </c>
      <c r="P32" s="8" t="s">
        <v>61</v>
      </c>
      <c r="Q32" s="8" t="s">
        <v>31</v>
      </c>
      <c r="R32" s="9">
        <v>-12.0129</v>
      </c>
      <c r="S32" s="9">
        <v>34.901600000000002</v>
      </c>
      <c r="T32" s="19">
        <v>1</v>
      </c>
      <c r="U32" s="7">
        <v>0</v>
      </c>
      <c r="V32" s="7"/>
      <c r="W32" s="7"/>
      <c r="X32" s="7">
        <v>0</v>
      </c>
      <c r="Y32" s="7">
        <v>0</v>
      </c>
      <c r="Z32" s="7">
        <v>0</v>
      </c>
      <c r="AA32" s="7">
        <v>0</v>
      </c>
      <c r="AB32" s="7">
        <v>0</v>
      </c>
    </row>
    <row r="33" spans="1:31" s="1" customFormat="1" ht="15" customHeight="1" x14ac:dyDescent="0.25">
      <c r="A33" s="7">
        <v>824</v>
      </c>
      <c r="B33" s="8" t="s">
        <v>23</v>
      </c>
      <c r="C33" s="7">
        <v>1010310</v>
      </c>
      <c r="D33" s="7">
        <v>82</v>
      </c>
      <c r="E33" s="8" t="s">
        <v>1521</v>
      </c>
      <c r="F33" s="8" t="s">
        <v>1565</v>
      </c>
      <c r="G33" s="8"/>
      <c r="H33" s="8" t="s">
        <v>1576</v>
      </c>
      <c r="I33" s="7">
        <v>32</v>
      </c>
      <c r="J33" s="7">
        <v>2</v>
      </c>
      <c r="K33" s="8" t="s">
        <v>1574</v>
      </c>
      <c r="L33" s="7">
        <v>1</v>
      </c>
      <c r="M33" s="8" t="s">
        <v>1577</v>
      </c>
      <c r="N33" s="8" t="s">
        <v>28</v>
      </c>
      <c r="O33" s="8" t="s">
        <v>61</v>
      </c>
      <c r="P33" s="8" t="s">
        <v>61</v>
      </c>
      <c r="Q33" s="8" t="s">
        <v>31</v>
      </c>
      <c r="R33" s="9">
        <v>-12.4239</v>
      </c>
      <c r="S33" s="9">
        <v>34.7164</v>
      </c>
      <c r="T33" s="19">
        <v>1</v>
      </c>
      <c r="U33" s="7">
        <v>0</v>
      </c>
      <c r="V33" s="7"/>
      <c r="W33" s="7"/>
      <c r="X33" s="7">
        <v>0</v>
      </c>
      <c r="Y33" s="7">
        <v>0</v>
      </c>
      <c r="Z33" s="7">
        <v>0</v>
      </c>
      <c r="AA33" s="7">
        <v>0</v>
      </c>
      <c r="AB33" s="7">
        <v>0</v>
      </c>
    </row>
    <row r="34" spans="1:31" s="1" customFormat="1" ht="15" customHeight="1" x14ac:dyDescent="0.25">
      <c r="A34" s="7">
        <v>825</v>
      </c>
      <c r="B34" s="8" t="s">
        <v>23</v>
      </c>
      <c r="C34" s="7">
        <v>1010311</v>
      </c>
      <c r="D34" s="7">
        <v>95</v>
      </c>
      <c r="E34" s="8" t="s">
        <v>1521</v>
      </c>
      <c r="F34" s="8" t="s">
        <v>1565</v>
      </c>
      <c r="G34" s="8">
        <v>1</v>
      </c>
      <c r="H34" s="8" t="s">
        <v>1578</v>
      </c>
      <c r="I34" s="7">
        <v>33</v>
      </c>
      <c r="J34" s="7">
        <v>2</v>
      </c>
      <c r="K34" s="8" t="s">
        <v>1574</v>
      </c>
      <c r="L34" s="7">
        <v>3</v>
      </c>
      <c r="M34" s="8" t="s">
        <v>1579</v>
      </c>
      <c r="N34" s="8" t="s">
        <v>28</v>
      </c>
      <c r="O34" s="8" t="s">
        <v>61</v>
      </c>
      <c r="P34" s="8" t="s">
        <v>61</v>
      </c>
      <c r="Q34" s="8" t="s">
        <v>31</v>
      </c>
      <c r="R34" s="9">
        <v>-11.615600000000001</v>
      </c>
      <c r="S34" s="9">
        <v>34.961300000000001</v>
      </c>
      <c r="T34" s="19">
        <v>1</v>
      </c>
      <c r="U34" s="7">
        <v>0</v>
      </c>
      <c r="V34" s="7"/>
      <c r="W34" s="7"/>
      <c r="X34" s="7">
        <v>0</v>
      </c>
      <c r="Y34" s="7">
        <v>0</v>
      </c>
      <c r="Z34" s="7">
        <v>0</v>
      </c>
      <c r="AA34" s="7">
        <v>0</v>
      </c>
      <c r="AB34" s="7">
        <v>0</v>
      </c>
    </row>
    <row r="35" spans="1:31" s="1" customFormat="1" ht="15" customHeight="1" x14ac:dyDescent="0.25">
      <c r="A35" s="7">
        <v>826</v>
      </c>
      <c r="B35" s="8" t="s">
        <v>23</v>
      </c>
      <c r="C35" s="7">
        <v>1010312</v>
      </c>
      <c r="D35" s="7">
        <v>55</v>
      </c>
      <c r="E35" s="8" t="s">
        <v>1521</v>
      </c>
      <c r="F35" s="8" t="s">
        <v>1565</v>
      </c>
      <c r="G35" s="8"/>
      <c r="H35" s="8" t="s">
        <v>1580</v>
      </c>
      <c r="I35" s="7">
        <v>34</v>
      </c>
      <c r="J35" s="7">
        <v>2</v>
      </c>
      <c r="K35" s="8" t="s">
        <v>1574</v>
      </c>
      <c r="L35" s="7">
        <v>4</v>
      </c>
      <c r="M35" s="8" t="s">
        <v>1581</v>
      </c>
      <c r="N35" s="8" t="s">
        <v>28</v>
      </c>
      <c r="O35" s="8" t="s">
        <v>61</v>
      </c>
      <c r="P35" s="8" t="s">
        <v>61</v>
      </c>
      <c r="Q35" s="8" t="s">
        <v>31</v>
      </c>
      <c r="R35" s="9">
        <v>-11.7569</v>
      </c>
      <c r="S35" s="9">
        <v>35.2074</v>
      </c>
      <c r="T35" s="19">
        <v>1</v>
      </c>
      <c r="U35" s="7">
        <v>0</v>
      </c>
      <c r="V35" s="7"/>
      <c r="W35" s="7"/>
      <c r="X35" s="7">
        <v>0</v>
      </c>
      <c r="Y35" s="7">
        <v>0</v>
      </c>
      <c r="Z35" s="7">
        <v>0</v>
      </c>
      <c r="AA35" s="7">
        <v>0</v>
      </c>
      <c r="AB35" s="7">
        <v>0</v>
      </c>
    </row>
    <row r="36" spans="1:31" s="1" customFormat="1" ht="15" customHeight="1" x14ac:dyDescent="0.25">
      <c r="A36" s="7">
        <v>827</v>
      </c>
      <c r="B36" s="8" t="s">
        <v>23</v>
      </c>
      <c r="C36" s="7">
        <v>1010313</v>
      </c>
      <c r="D36" s="7">
        <v>18</v>
      </c>
      <c r="E36" s="8" t="s">
        <v>1521</v>
      </c>
      <c r="F36" s="8" t="s">
        <v>1565</v>
      </c>
      <c r="G36" s="8"/>
      <c r="H36" s="8" t="s">
        <v>1582</v>
      </c>
      <c r="I36" s="7">
        <v>35</v>
      </c>
      <c r="J36" s="7">
        <v>4</v>
      </c>
      <c r="K36" s="8" t="s">
        <v>1583</v>
      </c>
      <c r="L36" s="7">
        <v>2</v>
      </c>
      <c r="M36" s="8" t="s">
        <v>1584</v>
      </c>
      <c r="N36" s="8" t="s">
        <v>28</v>
      </c>
      <c r="O36" s="8" t="s">
        <v>61</v>
      </c>
      <c r="P36" s="8" t="s">
        <v>61</v>
      </c>
      <c r="Q36" s="8" t="s">
        <v>31</v>
      </c>
      <c r="R36" s="9">
        <v>-12.9039</v>
      </c>
      <c r="S36" s="9">
        <v>35.049599999999998</v>
      </c>
      <c r="T36" s="19">
        <v>1</v>
      </c>
      <c r="U36" s="7">
        <v>0</v>
      </c>
      <c r="V36" s="7"/>
      <c r="W36" s="7"/>
      <c r="X36" s="7">
        <v>1</v>
      </c>
      <c r="Y36" s="7">
        <v>0</v>
      </c>
      <c r="Z36" s="7">
        <v>0</v>
      </c>
      <c r="AA36" s="7">
        <v>0</v>
      </c>
      <c r="AB36" s="7">
        <v>0</v>
      </c>
    </row>
    <row r="37" spans="1:31" s="1" customFormat="1" ht="15" customHeight="1" x14ac:dyDescent="0.25">
      <c r="A37" s="7">
        <v>828</v>
      </c>
      <c r="B37" s="8" t="s">
        <v>23</v>
      </c>
      <c r="C37" s="7">
        <v>1010314</v>
      </c>
      <c r="D37" s="7">
        <v>3</v>
      </c>
      <c r="E37" s="8" t="s">
        <v>1521</v>
      </c>
      <c r="F37" s="8" t="s">
        <v>1565</v>
      </c>
      <c r="G37" s="8"/>
      <c r="H37" s="8" t="s">
        <v>1585</v>
      </c>
      <c r="I37" s="7">
        <v>36</v>
      </c>
      <c r="J37" s="7">
        <v>2</v>
      </c>
      <c r="K37" s="8" t="s">
        <v>1574</v>
      </c>
      <c r="L37" s="7">
        <v>1</v>
      </c>
      <c r="M37" s="8" t="s">
        <v>1577</v>
      </c>
      <c r="N37" s="8" t="s">
        <v>28</v>
      </c>
      <c r="O37" s="8" t="s">
        <v>61</v>
      </c>
      <c r="P37" s="8" t="s">
        <v>61</v>
      </c>
      <c r="Q37" s="8" t="s">
        <v>31</v>
      </c>
      <c r="R37" s="9">
        <v>-12.1402</v>
      </c>
      <c r="S37" s="9">
        <v>34.761000000000003</v>
      </c>
      <c r="T37" s="19">
        <v>1</v>
      </c>
      <c r="U37" s="7">
        <v>1</v>
      </c>
      <c r="V37" s="7"/>
      <c r="W37" s="7"/>
      <c r="X37" s="7">
        <v>1</v>
      </c>
      <c r="Y37" s="7">
        <v>0</v>
      </c>
      <c r="Z37" s="7">
        <v>0</v>
      </c>
      <c r="AA37" s="7">
        <v>0</v>
      </c>
      <c r="AB37" s="7">
        <v>0</v>
      </c>
    </row>
    <row r="38" spans="1:31" s="1" customFormat="1" ht="15" customHeight="1" x14ac:dyDescent="0.25">
      <c r="A38" s="7">
        <v>829</v>
      </c>
      <c r="B38" s="8" t="s">
        <v>23</v>
      </c>
      <c r="C38" s="7">
        <v>1010315</v>
      </c>
      <c r="D38" s="7">
        <v>94</v>
      </c>
      <c r="E38" s="8" t="s">
        <v>1521</v>
      </c>
      <c r="F38" s="8" t="s">
        <v>1565</v>
      </c>
      <c r="G38" s="8"/>
      <c r="H38" s="8" t="s">
        <v>1586</v>
      </c>
      <c r="I38" s="7">
        <v>37</v>
      </c>
      <c r="J38" s="7">
        <v>4</v>
      </c>
      <c r="K38" s="8" t="s">
        <v>1583</v>
      </c>
      <c r="L38" s="7">
        <v>1</v>
      </c>
      <c r="M38" s="8" t="s">
        <v>1587</v>
      </c>
      <c r="N38" s="8" t="s">
        <v>28</v>
      </c>
      <c r="O38" s="8" t="s">
        <v>61</v>
      </c>
      <c r="P38" s="8" t="s">
        <v>61</v>
      </c>
      <c r="Q38" s="8" t="s">
        <v>31</v>
      </c>
      <c r="R38" s="9">
        <v>-12.759600000000001</v>
      </c>
      <c r="S38" s="9">
        <v>34.976399999999998</v>
      </c>
      <c r="T38" s="19">
        <v>1</v>
      </c>
      <c r="U38" s="7">
        <v>1</v>
      </c>
      <c r="V38" s="7"/>
      <c r="W38" s="7"/>
      <c r="X38" s="7">
        <v>1</v>
      </c>
      <c r="Y38" s="7">
        <v>0</v>
      </c>
      <c r="Z38" s="7">
        <v>0</v>
      </c>
      <c r="AA38" s="7">
        <v>0</v>
      </c>
      <c r="AB38" s="7">
        <v>0</v>
      </c>
    </row>
    <row r="39" spans="1:31" s="1" customFormat="1" ht="15" customHeight="1" x14ac:dyDescent="0.25">
      <c r="A39" s="7">
        <v>830</v>
      </c>
      <c r="B39" s="8" t="s">
        <v>23</v>
      </c>
      <c r="C39" s="7">
        <v>1010316</v>
      </c>
      <c r="D39" s="7">
        <v>119</v>
      </c>
      <c r="E39" s="8" t="s">
        <v>1521</v>
      </c>
      <c r="F39" s="8" t="s">
        <v>1565</v>
      </c>
      <c r="G39" s="8">
        <v>1</v>
      </c>
      <c r="H39" s="8" t="s">
        <v>1588</v>
      </c>
      <c r="I39" s="7">
        <v>38</v>
      </c>
      <c r="J39" s="7">
        <v>1</v>
      </c>
      <c r="K39" s="8" t="s">
        <v>1567</v>
      </c>
      <c r="L39" s="7">
        <v>1</v>
      </c>
      <c r="M39" s="8" t="s">
        <v>1572</v>
      </c>
      <c r="N39" s="8" t="s">
        <v>65</v>
      </c>
      <c r="O39" s="8" t="s">
        <v>61</v>
      </c>
      <c r="P39" s="8" t="s">
        <v>61</v>
      </c>
      <c r="Q39" s="8" t="s">
        <v>31</v>
      </c>
      <c r="R39" s="9">
        <v>-12.6113</v>
      </c>
      <c r="S39" s="9">
        <v>34.832900000000002</v>
      </c>
      <c r="T39" s="19">
        <v>1</v>
      </c>
      <c r="U39" s="7">
        <v>0</v>
      </c>
      <c r="V39" s="7"/>
      <c r="W39" s="7"/>
      <c r="X39" s="7">
        <v>0</v>
      </c>
      <c r="Y39" s="7">
        <v>0</v>
      </c>
      <c r="Z39" s="7">
        <v>0</v>
      </c>
      <c r="AA39" s="7">
        <v>0</v>
      </c>
      <c r="AB39" s="7">
        <v>0</v>
      </c>
    </row>
    <row r="40" spans="1:31" s="1" customFormat="1" ht="15" customHeight="1" x14ac:dyDescent="0.25">
      <c r="A40" s="7">
        <v>831</v>
      </c>
      <c r="B40" s="8" t="s">
        <v>23</v>
      </c>
      <c r="C40" s="7">
        <v>1010317</v>
      </c>
      <c r="D40" s="7">
        <v>19</v>
      </c>
      <c r="E40" s="8" t="s">
        <v>1521</v>
      </c>
      <c r="F40" s="8" t="s">
        <v>1565</v>
      </c>
      <c r="G40" s="8"/>
      <c r="H40" s="8" t="s">
        <v>1589</v>
      </c>
      <c r="I40" s="7">
        <v>39</v>
      </c>
      <c r="J40" s="7">
        <v>4</v>
      </c>
      <c r="K40" s="8" t="s">
        <v>1583</v>
      </c>
      <c r="L40" s="7">
        <v>2</v>
      </c>
      <c r="M40" s="8" t="s">
        <v>1584</v>
      </c>
      <c r="N40" s="8" t="s">
        <v>28</v>
      </c>
      <c r="O40" s="8" t="s">
        <v>61</v>
      </c>
      <c r="P40" s="8" t="s">
        <v>61</v>
      </c>
      <c r="Q40" s="8" t="s">
        <v>31</v>
      </c>
      <c r="R40" s="9">
        <v>-13.0238</v>
      </c>
      <c r="S40" s="9">
        <v>34.954700000000003</v>
      </c>
      <c r="T40" s="19">
        <v>1</v>
      </c>
      <c r="U40" s="7">
        <v>0</v>
      </c>
      <c r="V40" s="7"/>
      <c r="W40" s="7"/>
      <c r="X40" s="7">
        <v>0</v>
      </c>
      <c r="Y40" s="7">
        <v>0</v>
      </c>
      <c r="Z40" s="7">
        <v>0</v>
      </c>
      <c r="AA40" s="7">
        <v>0</v>
      </c>
      <c r="AB40" s="7">
        <v>0</v>
      </c>
    </row>
    <row r="41" spans="1:31" s="1" customFormat="1" ht="15" customHeight="1" x14ac:dyDescent="0.25">
      <c r="A41" s="7">
        <v>832</v>
      </c>
      <c r="B41" s="8" t="s">
        <v>23</v>
      </c>
      <c r="C41" s="7">
        <v>1010406</v>
      </c>
      <c r="D41" s="7">
        <v>49</v>
      </c>
      <c r="E41" s="8" t="s">
        <v>1521</v>
      </c>
      <c r="F41" s="8" t="s">
        <v>1590</v>
      </c>
      <c r="G41" s="8"/>
      <c r="H41" s="8" t="s">
        <v>1591</v>
      </c>
      <c r="I41" s="7">
        <v>40</v>
      </c>
      <c r="J41" s="7">
        <v>2</v>
      </c>
      <c r="K41" s="8" t="s">
        <v>1592</v>
      </c>
      <c r="L41" s="7">
        <v>2</v>
      </c>
      <c r="M41" s="8" t="s">
        <v>1593</v>
      </c>
      <c r="N41" s="8" t="s">
        <v>28</v>
      </c>
      <c r="O41" s="8" t="s">
        <v>61</v>
      </c>
      <c r="P41" s="8" t="s">
        <v>61</v>
      </c>
      <c r="Q41" s="8" t="s">
        <v>31</v>
      </c>
      <c r="R41" s="9">
        <v>-13.6332</v>
      </c>
      <c r="S41" s="9">
        <v>35.033000000000001</v>
      </c>
      <c r="T41" s="19">
        <v>1</v>
      </c>
      <c r="U41" s="7">
        <v>0</v>
      </c>
      <c r="V41" s="7"/>
      <c r="W41" s="7"/>
      <c r="X41" s="7">
        <v>1</v>
      </c>
      <c r="Y41" s="7">
        <v>0</v>
      </c>
      <c r="Z41" s="7">
        <v>0</v>
      </c>
      <c r="AA41" s="7">
        <v>0</v>
      </c>
      <c r="AB41" s="7">
        <v>0</v>
      </c>
    </row>
    <row r="42" spans="1:31" s="1" customFormat="1" ht="15" customHeight="1" x14ac:dyDescent="0.25">
      <c r="A42" s="7">
        <v>833</v>
      </c>
      <c r="B42" s="8" t="s">
        <v>23</v>
      </c>
      <c r="C42" s="7">
        <v>1010407</v>
      </c>
      <c r="D42" s="7">
        <v>74</v>
      </c>
      <c r="E42" s="8" t="s">
        <v>1521</v>
      </c>
      <c r="F42" s="8" t="s">
        <v>1590</v>
      </c>
      <c r="G42" s="8"/>
      <c r="H42" s="8" t="s">
        <v>1594</v>
      </c>
      <c r="I42" s="7">
        <v>41</v>
      </c>
      <c r="J42" s="7">
        <v>1</v>
      </c>
      <c r="K42" s="8" t="s">
        <v>1595</v>
      </c>
      <c r="L42" s="7">
        <v>1</v>
      </c>
      <c r="M42" s="8" t="s">
        <v>1596</v>
      </c>
      <c r="N42" s="8" t="s">
        <v>28</v>
      </c>
      <c r="O42" s="8" t="s">
        <v>29</v>
      </c>
      <c r="P42" s="8" t="s">
        <v>30</v>
      </c>
      <c r="Q42" s="8" t="s">
        <v>31</v>
      </c>
      <c r="R42" s="9">
        <v>-13.3543</v>
      </c>
      <c r="S42" s="9">
        <v>35.4206</v>
      </c>
      <c r="T42" s="19">
        <v>1</v>
      </c>
      <c r="U42" s="7">
        <v>1</v>
      </c>
      <c r="V42" s="7"/>
      <c r="W42" s="7"/>
      <c r="X42" s="7">
        <v>1</v>
      </c>
      <c r="Y42" s="7">
        <v>0</v>
      </c>
      <c r="Z42" s="7">
        <v>0</v>
      </c>
      <c r="AA42" s="7">
        <v>0</v>
      </c>
      <c r="AB42" s="7">
        <v>0</v>
      </c>
    </row>
    <row r="43" spans="1:31" s="3" customFormat="1" ht="15" customHeight="1" x14ac:dyDescent="0.25">
      <c r="A43" s="7">
        <v>834</v>
      </c>
      <c r="B43" s="8" t="s">
        <v>23</v>
      </c>
      <c r="C43" s="7">
        <v>1010408</v>
      </c>
      <c r="D43" s="7">
        <v>84</v>
      </c>
      <c r="E43" s="8" t="s">
        <v>1521</v>
      </c>
      <c r="F43" s="8" t="s">
        <v>1590</v>
      </c>
      <c r="G43" s="8"/>
      <c r="H43" s="8" t="s">
        <v>1597</v>
      </c>
      <c r="I43" s="7">
        <v>42</v>
      </c>
      <c r="J43" s="7">
        <v>1</v>
      </c>
      <c r="K43" s="8" t="s">
        <v>1595</v>
      </c>
      <c r="L43" s="7">
        <v>2</v>
      </c>
      <c r="M43" s="8" t="s">
        <v>1598</v>
      </c>
      <c r="N43" s="8" t="s">
        <v>28</v>
      </c>
      <c r="O43" s="8" t="s">
        <v>61</v>
      </c>
      <c r="P43" s="8" t="s">
        <v>61</v>
      </c>
      <c r="Q43" s="8" t="s">
        <v>31</v>
      </c>
      <c r="R43" s="9">
        <v>-13.546200000000001</v>
      </c>
      <c r="S43" s="9">
        <v>35.447600000000001</v>
      </c>
      <c r="T43" s="19">
        <v>1</v>
      </c>
      <c r="U43" s="7">
        <v>0</v>
      </c>
      <c r="V43" s="7"/>
      <c r="W43" s="7"/>
      <c r="X43" s="7">
        <v>1</v>
      </c>
      <c r="Y43" s="7">
        <v>0</v>
      </c>
      <c r="Z43" s="7">
        <v>0</v>
      </c>
      <c r="AA43" s="7">
        <v>0</v>
      </c>
      <c r="AB43" s="7">
        <v>0</v>
      </c>
      <c r="AC43" s="1"/>
      <c r="AD43" s="1"/>
      <c r="AE43" s="1"/>
    </row>
    <row r="44" spans="1:31" s="1" customFormat="1" ht="15" customHeight="1" x14ac:dyDescent="0.25">
      <c r="A44" s="7">
        <v>835</v>
      </c>
      <c r="B44" s="8" t="s">
        <v>23</v>
      </c>
      <c r="C44" s="7">
        <v>1010409</v>
      </c>
      <c r="D44" s="7">
        <v>128</v>
      </c>
      <c r="E44" s="8" t="s">
        <v>1521</v>
      </c>
      <c r="F44" s="8" t="s">
        <v>1590</v>
      </c>
      <c r="G44" s="8"/>
      <c r="H44" s="8" t="s">
        <v>1599</v>
      </c>
      <c r="I44" s="7">
        <v>43</v>
      </c>
      <c r="J44" s="7">
        <v>2</v>
      </c>
      <c r="K44" s="8" t="s">
        <v>1592</v>
      </c>
      <c r="L44" s="7">
        <v>1</v>
      </c>
      <c r="M44" s="8" t="s">
        <v>1600</v>
      </c>
      <c r="N44" s="8" t="s">
        <v>28</v>
      </c>
      <c r="O44" s="8" t="s">
        <v>61</v>
      </c>
      <c r="P44" s="8" t="s">
        <v>61</v>
      </c>
      <c r="Q44" s="8" t="s">
        <v>31</v>
      </c>
      <c r="R44" s="9">
        <v>-13.615</v>
      </c>
      <c r="S44" s="9">
        <v>35.256599999999999</v>
      </c>
      <c r="T44" s="19">
        <v>1</v>
      </c>
      <c r="U44" s="7">
        <v>1</v>
      </c>
      <c r="V44" s="7"/>
      <c r="W44" s="7"/>
      <c r="X44" s="7">
        <v>1</v>
      </c>
      <c r="Y44" s="7">
        <v>0</v>
      </c>
      <c r="Z44" s="7">
        <v>0</v>
      </c>
      <c r="AA44" s="7">
        <v>0</v>
      </c>
      <c r="AB44" s="7">
        <v>0</v>
      </c>
    </row>
    <row r="45" spans="1:31" s="1" customFormat="1" ht="15" customHeight="1" x14ac:dyDescent="0.25">
      <c r="A45" s="7">
        <v>836</v>
      </c>
      <c r="B45" s="8" t="s">
        <v>23</v>
      </c>
      <c r="C45" s="7">
        <v>1010410</v>
      </c>
      <c r="D45" s="7">
        <v>129</v>
      </c>
      <c r="E45" s="8" t="s">
        <v>1521</v>
      </c>
      <c r="F45" s="8" t="s">
        <v>1590</v>
      </c>
      <c r="G45" s="8"/>
      <c r="H45" s="8" t="s">
        <v>1601</v>
      </c>
      <c r="I45" s="7">
        <v>44</v>
      </c>
      <c r="J45" s="7">
        <v>1</v>
      </c>
      <c r="K45" s="8" t="s">
        <v>1595</v>
      </c>
      <c r="L45" s="7">
        <v>4</v>
      </c>
      <c r="M45" s="8" t="s">
        <v>1602</v>
      </c>
      <c r="N45" s="8" t="s">
        <v>28</v>
      </c>
      <c r="O45" s="8" t="s">
        <v>61</v>
      </c>
      <c r="P45" s="8" t="s">
        <v>61</v>
      </c>
      <c r="Q45" s="8" t="s">
        <v>31</v>
      </c>
      <c r="R45" s="9">
        <v>-13.191800000000001</v>
      </c>
      <c r="S45" s="9">
        <v>35.314599999999999</v>
      </c>
      <c r="T45" s="19">
        <v>1</v>
      </c>
      <c r="U45" s="7">
        <v>0</v>
      </c>
      <c r="V45" s="7"/>
      <c r="W45" s="7"/>
      <c r="X45" s="7">
        <v>1</v>
      </c>
      <c r="Y45" s="7">
        <v>0</v>
      </c>
      <c r="Z45" s="7">
        <v>0</v>
      </c>
      <c r="AA45" s="7">
        <v>0</v>
      </c>
      <c r="AB45" s="7">
        <v>0</v>
      </c>
    </row>
    <row r="46" spans="1:31" s="1" customFormat="1" ht="15" customHeight="1" x14ac:dyDescent="0.25">
      <c r="A46" s="7">
        <v>837</v>
      </c>
      <c r="B46" s="8" t="s">
        <v>23</v>
      </c>
      <c r="C46" s="7">
        <v>1010411</v>
      </c>
      <c r="D46" s="7">
        <v>98</v>
      </c>
      <c r="E46" s="8" t="s">
        <v>1521</v>
      </c>
      <c r="F46" s="8" t="s">
        <v>1590</v>
      </c>
      <c r="G46" s="8"/>
      <c r="H46" s="8" t="s">
        <v>1603</v>
      </c>
      <c r="I46" s="7">
        <v>45</v>
      </c>
      <c r="J46" s="7">
        <v>1</v>
      </c>
      <c r="K46" s="8" t="s">
        <v>1595</v>
      </c>
      <c r="L46" s="7">
        <v>4</v>
      </c>
      <c r="M46" s="8" t="s">
        <v>1602</v>
      </c>
      <c r="N46" s="8" t="s">
        <v>28</v>
      </c>
      <c r="O46" s="8" t="s">
        <v>61</v>
      </c>
      <c r="P46" s="8" t="s">
        <v>61</v>
      </c>
      <c r="Q46" s="8" t="s">
        <v>31</v>
      </c>
      <c r="R46" s="9">
        <v>-13.185700000000001</v>
      </c>
      <c r="S46" s="9">
        <v>35.194400000000002</v>
      </c>
      <c r="T46" s="19">
        <v>1</v>
      </c>
      <c r="U46" s="7">
        <v>1</v>
      </c>
      <c r="V46" s="7"/>
      <c r="W46" s="7"/>
      <c r="X46" s="7">
        <v>1</v>
      </c>
      <c r="Y46" s="7">
        <v>0</v>
      </c>
      <c r="Z46" s="7">
        <v>0</v>
      </c>
      <c r="AA46" s="7">
        <v>0</v>
      </c>
      <c r="AB46" s="7">
        <v>0</v>
      </c>
    </row>
    <row r="47" spans="1:31" s="1" customFormat="1" ht="15" customHeight="1" x14ac:dyDescent="0.25">
      <c r="A47" s="7">
        <v>838</v>
      </c>
      <c r="B47" s="8" t="s">
        <v>23</v>
      </c>
      <c r="C47" s="7">
        <v>1010412</v>
      </c>
      <c r="D47" s="7">
        <v>97</v>
      </c>
      <c r="E47" s="8" t="s">
        <v>1521</v>
      </c>
      <c r="F47" s="8" t="s">
        <v>1590</v>
      </c>
      <c r="G47" s="8"/>
      <c r="H47" s="8" t="s">
        <v>1604</v>
      </c>
      <c r="I47" s="7">
        <v>46</v>
      </c>
      <c r="J47" s="7">
        <v>1</v>
      </c>
      <c r="K47" s="8" t="s">
        <v>1595</v>
      </c>
      <c r="L47" s="7">
        <v>1</v>
      </c>
      <c r="M47" s="8" t="s">
        <v>1596</v>
      </c>
      <c r="N47" s="8" t="s">
        <v>28</v>
      </c>
      <c r="O47" s="8" t="s">
        <v>61</v>
      </c>
      <c r="P47" s="8" t="s">
        <v>61</v>
      </c>
      <c r="Q47" s="8" t="s">
        <v>31</v>
      </c>
      <c r="R47" s="9">
        <v>-13.2742</v>
      </c>
      <c r="S47" s="9">
        <v>35.364100000000001</v>
      </c>
      <c r="T47" s="19">
        <v>1</v>
      </c>
      <c r="U47" s="7">
        <v>0</v>
      </c>
      <c r="V47" s="7"/>
      <c r="W47" s="7"/>
      <c r="X47" s="7">
        <v>1</v>
      </c>
      <c r="Y47" s="7">
        <v>0</v>
      </c>
      <c r="Z47" s="7">
        <v>0</v>
      </c>
      <c r="AA47" s="7">
        <v>0</v>
      </c>
      <c r="AB47" s="7">
        <v>0</v>
      </c>
    </row>
    <row r="48" spans="1:31" s="1" customFormat="1" ht="15" customHeight="1" x14ac:dyDescent="0.25">
      <c r="A48" s="7">
        <v>839</v>
      </c>
      <c r="B48" s="8" t="s">
        <v>23</v>
      </c>
      <c r="C48" s="7">
        <v>1010413</v>
      </c>
      <c r="D48" s="7">
        <v>57</v>
      </c>
      <c r="E48" s="8" t="s">
        <v>1521</v>
      </c>
      <c r="F48" s="8" t="s">
        <v>1590</v>
      </c>
      <c r="G48" s="8"/>
      <c r="H48" s="8" t="s">
        <v>1605</v>
      </c>
      <c r="I48" s="7">
        <v>47</v>
      </c>
      <c r="J48" s="7">
        <v>3</v>
      </c>
      <c r="K48" s="8" t="s">
        <v>1606</v>
      </c>
      <c r="L48" s="7">
        <v>1</v>
      </c>
      <c r="M48" s="8" t="s">
        <v>1607</v>
      </c>
      <c r="N48" s="8" t="s">
        <v>28</v>
      </c>
      <c r="O48" s="8" t="s">
        <v>61</v>
      </c>
      <c r="P48" s="8" t="s">
        <v>61</v>
      </c>
      <c r="Q48" s="8" t="s">
        <v>31</v>
      </c>
      <c r="R48" s="9">
        <v>-13.421550999999999</v>
      </c>
      <c r="S48" s="9">
        <v>34.872590000000002</v>
      </c>
      <c r="T48" s="19">
        <v>1</v>
      </c>
      <c r="U48" s="7">
        <v>1</v>
      </c>
      <c r="V48" s="7"/>
      <c r="W48" s="7"/>
      <c r="X48" s="7">
        <v>1</v>
      </c>
      <c r="Y48" s="7">
        <v>0</v>
      </c>
      <c r="Z48" s="7">
        <v>0</v>
      </c>
      <c r="AA48" s="7">
        <v>0</v>
      </c>
      <c r="AB48" s="7">
        <v>0</v>
      </c>
    </row>
    <row r="49" spans="1:28" s="1" customFormat="1" ht="15" customHeight="1" x14ac:dyDescent="0.25">
      <c r="A49" s="7">
        <v>840</v>
      </c>
      <c r="B49" s="8" t="s">
        <v>23</v>
      </c>
      <c r="C49" s="7">
        <v>1010414</v>
      </c>
      <c r="D49" s="7">
        <v>99</v>
      </c>
      <c r="E49" s="8" t="s">
        <v>1521</v>
      </c>
      <c r="F49" s="8" t="s">
        <v>1590</v>
      </c>
      <c r="G49" s="8"/>
      <c r="H49" s="8" t="s">
        <v>1608</v>
      </c>
      <c r="I49" s="7">
        <v>48</v>
      </c>
      <c r="J49" s="7">
        <v>1</v>
      </c>
      <c r="K49" s="8" t="s">
        <v>1595</v>
      </c>
      <c r="L49" s="7">
        <v>1</v>
      </c>
      <c r="M49" s="8" t="s">
        <v>1596</v>
      </c>
      <c r="N49" s="8" t="s">
        <v>28</v>
      </c>
      <c r="O49" s="8" t="s">
        <v>61</v>
      </c>
      <c r="P49" s="8" t="s">
        <v>61</v>
      </c>
      <c r="Q49" s="8" t="s">
        <v>31</v>
      </c>
      <c r="R49" s="9">
        <v>-13.291700000000001</v>
      </c>
      <c r="S49" s="9">
        <v>35.479199999999999</v>
      </c>
      <c r="T49" s="19">
        <v>1</v>
      </c>
      <c r="U49" s="7">
        <v>0</v>
      </c>
      <c r="V49" s="7"/>
      <c r="W49" s="7"/>
      <c r="X49" s="7">
        <v>1</v>
      </c>
      <c r="Y49" s="7">
        <v>0</v>
      </c>
      <c r="Z49" s="7">
        <v>0</v>
      </c>
      <c r="AA49" s="7">
        <v>0</v>
      </c>
      <c r="AB49" s="7">
        <v>0</v>
      </c>
    </row>
    <row r="50" spans="1:28" s="1" customFormat="1" ht="15" customHeight="1" x14ac:dyDescent="0.25">
      <c r="A50" s="7">
        <v>841</v>
      </c>
      <c r="B50" s="8" t="s">
        <v>23</v>
      </c>
      <c r="C50" s="7">
        <v>1010415</v>
      </c>
      <c r="D50" s="7">
        <v>58</v>
      </c>
      <c r="E50" s="8" t="s">
        <v>1521</v>
      </c>
      <c r="F50" s="8" t="s">
        <v>1590</v>
      </c>
      <c r="G50" s="8"/>
      <c r="H50" s="8" t="s">
        <v>1609</v>
      </c>
      <c r="I50" s="7">
        <v>49</v>
      </c>
      <c r="J50" s="7">
        <v>1</v>
      </c>
      <c r="K50" s="8" t="s">
        <v>1595</v>
      </c>
      <c r="L50" s="7">
        <v>3</v>
      </c>
      <c r="M50" s="8" t="s">
        <v>1610</v>
      </c>
      <c r="N50" s="8" t="s">
        <v>28</v>
      </c>
      <c r="O50" s="8" t="s">
        <v>61</v>
      </c>
      <c r="P50" s="8" t="s">
        <v>61</v>
      </c>
      <c r="Q50" s="8" t="s">
        <v>31</v>
      </c>
      <c r="R50" s="9">
        <v>-13.3323</v>
      </c>
      <c r="S50" s="9">
        <v>35.5105</v>
      </c>
      <c r="T50" s="19">
        <v>1</v>
      </c>
      <c r="U50" s="7">
        <v>0</v>
      </c>
      <c r="V50" s="7"/>
      <c r="W50" s="7"/>
      <c r="X50" s="7">
        <v>1</v>
      </c>
      <c r="Y50" s="7">
        <v>0</v>
      </c>
      <c r="Z50" s="7">
        <v>0</v>
      </c>
      <c r="AA50" s="7">
        <v>0</v>
      </c>
      <c r="AB50" s="7">
        <v>0</v>
      </c>
    </row>
    <row r="51" spans="1:28" s="1" customFormat="1" ht="15" customHeight="1" x14ac:dyDescent="0.25">
      <c r="A51" s="7">
        <v>842</v>
      </c>
      <c r="B51" s="8" t="s">
        <v>23</v>
      </c>
      <c r="C51" s="7">
        <v>1010416</v>
      </c>
      <c r="D51" s="7">
        <v>96</v>
      </c>
      <c r="E51" s="8" t="s">
        <v>1521</v>
      </c>
      <c r="F51" s="8" t="s">
        <v>1590</v>
      </c>
      <c r="G51" s="8"/>
      <c r="H51" s="8" t="s">
        <v>1611</v>
      </c>
      <c r="I51" s="7">
        <v>50</v>
      </c>
      <c r="J51" s="7">
        <v>1</v>
      </c>
      <c r="K51" s="8" t="s">
        <v>1595</v>
      </c>
      <c r="L51" s="7">
        <v>1</v>
      </c>
      <c r="M51" s="8" t="s">
        <v>1596</v>
      </c>
      <c r="N51" s="8" t="s">
        <v>28</v>
      </c>
      <c r="O51" s="8" t="s">
        <v>61</v>
      </c>
      <c r="P51" s="8" t="s">
        <v>61</v>
      </c>
      <c r="Q51" s="8" t="s">
        <v>31</v>
      </c>
      <c r="R51" s="9">
        <v>-13.342599999999999</v>
      </c>
      <c r="S51" s="9">
        <v>35.368600000000001</v>
      </c>
      <c r="T51" s="19">
        <v>1</v>
      </c>
      <c r="U51" s="7">
        <v>0</v>
      </c>
      <c r="V51" s="7"/>
      <c r="W51" s="7"/>
      <c r="X51" s="7">
        <v>1</v>
      </c>
      <c r="Y51" s="7">
        <v>0</v>
      </c>
      <c r="Z51" s="7">
        <v>0</v>
      </c>
      <c r="AA51" s="7">
        <v>0</v>
      </c>
      <c r="AB51" s="7">
        <v>0</v>
      </c>
    </row>
    <row r="52" spans="1:28" s="1" customFormat="1" ht="15" customHeight="1" x14ac:dyDescent="0.25">
      <c r="A52" s="7">
        <v>843</v>
      </c>
      <c r="B52" s="8" t="s">
        <v>23</v>
      </c>
      <c r="C52" s="7">
        <v>1010417</v>
      </c>
      <c r="D52" s="7">
        <v>20</v>
      </c>
      <c r="E52" s="8" t="s">
        <v>1521</v>
      </c>
      <c r="F52" s="8" t="s">
        <v>1590</v>
      </c>
      <c r="G52" s="8"/>
      <c r="H52" s="8" t="s">
        <v>1612</v>
      </c>
      <c r="I52" s="7">
        <v>51</v>
      </c>
      <c r="J52" s="7">
        <v>1</v>
      </c>
      <c r="K52" s="8" t="s">
        <v>1595</v>
      </c>
      <c r="L52" s="7">
        <v>3</v>
      </c>
      <c r="M52" s="8" t="s">
        <v>1610</v>
      </c>
      <c r="N52" s="8" t="s">
        <v>28</v>
      </c>
      <c r="O52" s="8" t="s">
        <v>61</v>
      </c>
      <c r="P52" s="8" t="s">
        <v>61</v>
      </c>
      <c r="Q52" s="8" t="s">
        <v>31</v>
      </c>
      <c r="R52" s="9">
        <v>-13.313800000000001</v>
      </c>
      <c r="S52" s="9">
        <v>35.532600000000002</v>
      </c>
      <c r="T52" s="19">
        <v>1</v>
      </c>
      <c r="U52" s="7">
        <v>0</v>
      </c>
      <c r="V52" s="7"/>
      <c r="W52" s="7"/>
      <c r="X52" s="7">
        <v>1</v>
      </c>
      <c r="Y52" s="7">
        <v>0</v>
      </c>
      <c r="Z52" s="7">
        <v>0</v>
      </c>
      <c r="AA52" s="7">
        <v>0</v>
      </c>
      <c r="AB52" s="7">
        <v>0</v>
      </c>
    </row>
    <row r="53" spans="1:28" s="1" customFormat="1" ht="15" customHeight="1" x14ac:dyDescent="0.25">
      <c r="A53" s="7">
        <v>844</v>
      </c>
      <c r="B53" s="8" t="s">
        <v>23</v>
      </c>
      <c r="C53" s="7">
        <v>1010421</v>
      </c>
      <c r="D53" s="7">
        <v>85</v>
      </c>
      <c r="E53" s="8" t="s">
        <v>1521</v>
      </c>
      <c r="F53" s="8" t="s">
        <v>1590</v>
      </c>
      <c r="G53" s="8"/>
      <c r="H53" s="8" t="s">
        <v>1613</v>
      </c>
      <c r="I53" s="7">
        <v>52</v>
      </c>
      <c r="J53" s="7">
        <v>1</v>
      </c>
      <c r="K53" s="8" t="s">
        <v>1595</v>
      </c>
      <c r="L53" s="7">
        <v>4</v>
      </c>
      <c r="M53" s="8" t="s">
        <v>1602</v>
      </c>
      <c r="N53" s="8" t="s">
        <v>28</v>
      </c>
      <c r="O53" s="8" t="s">
        <v>61</v>
      </c>
      <c r="P53" s="8" t="s">
        <v>61</v>
      </c>
      <c r="Q53" s="8" t="s">
        <v>31</v>
      </c>
      <c r="R53" s="9">
        <v>-13.181800000000001</v>
      </c>
      <c r="S53" s="9">
        <v>35.187100000000001</v>
      </c>
      <c r="T53" s="19">
        <v>1</v>
      </c>
      <c r="U53" s="7">
        <v>0</v>
      </c>
      <c r="V53" s="7"/>
      <c r="W53" s="7"/>
      <c r="X53" s="7">
        <v>1</v>
      </c>
      <c r="Y53" s="7">
        <v>0</v>
      </c>
      <c r="Z53" s="7">
        <v>0</v>
      </c>
      <c r="AA53" s="7">
        <v>0</v>
      </c>
      <c r="AB53" s="7">
        <v>0</v>
      </c>
    </row>
    <row r="54" spans="1:28" s="1" customFormat="1" ht="15" customHeight="1" x14ac:dyDescent="0.25">
      <c r="A54" s="7">
        <v>845</v>
      </c>
      <c r="B54" s="8" t="s">
        <v>23</v>
      </c>
      <c r="C54" s="7">
        <v>1010423</v>
      </c>
      <c r="D54" s="7">
        <v>111</v>
      </c>
      <c r="E54" s="8" t="s">
        <v>1521</v>
      </c>
      <c r="F54" s="8" t="s">
        <v>1590</v>
      </c>
      <c r="G54" s="8"/>
      <c r="H54" s="8" t="s">
        <v>1614</v>
      </c>
      <c r="I54" s="7">
        <v>53</v>
      </c>
      <c r="J54" s="7">
        <v>2</v>
      </c>
      <c r="K54" s="8" t="s">
        <v>1592</v>
      </c>
      <c r="L54" s="7">
        <v>1</v>
      </c>
      <c r="M54" s="8" t="s">
        <v>1600</v>
      </c>
      <c r="N54" s="8" t="s">
        <v>28</v>
      </c>
      <c r="O54" s="8" t="s">
        <v>61</v>
      </c>
      <c r="P54" s="8" t="s">
        <v>61</v>
      </c>
      <c r="Q54" s="8" t="s">
        <v>31</v>
      </c>
      <c r="R54" s="9">
        <v>-13.474500000000001</v>
      </c>
      <c r="S54" s="9">
        <v>35.2806</v>
      </c>
      <c r="T54" s="19">
        <v>1</v>
      </c>
      <c r="U54" s="7">
        <v>0</v>
      </c>
      <c r="V54" s="7"/>
      <c r="W54" s="7"/>
      <c r="X54" s="7">
        <v>1</v>
      </c>
      <c r="Y54" s="7">
        <v>0</v>
      </c>
      <c r="Z54" s="7">
        <v>0</v>
      </c>
      <c r="AA54" s="7">
        <v>0</v>
      </c>
      <c r="AB54" s="7">
        <v>0</v>
      </c>
    </row>
    <row r="55" spans="1:28" s="1" customFormat="1" ht="15" customHeight="1" x14ac:dyDescent="0.25">
      <c r="A55" s="7">
        <v>846</v>
      </c>
      <c r="B55" s="8" t="s">
        <v>23</v>
      </c>
      <c r="C55" s="7">
        <v>1010425</v>
      </c>
      <c r="D55" s="7">
        <v>56</v>
      </c>
      <c r="E55" s="8" t="s">
        <v>1521</v>
      </c>
      <c r="F55" s="8" t="s">
        <v>1590</v>
      </c>
      <c r="G55" s="8"/>
      <c r="H55" s="8" t="s">
        <v>1615</v>
      </c>
      <c r="I55" s="7">
        <v>54</v>
      </c>
      <c r="J55" s="7">
        <v>3</v>
      </c>
      <c r="K55" s="8" t="s">
        <v>1606</v>
      </c>
      <c r="L55" s="7">
        <v>1</v>
      </c>
      <c r="M55" s="8" t="s">
        <v>1607</v>
      </c>
      <c r="N55" s="8" t="s">
        <v>28</v>
      </c>
      <c r="O55" s="8" t="s">
        <v>61</v>
      </c>
      <c r="P55" s="8" t="s">
        <v>61</v>
      </c>
      <c r="Q55" s="8" t="s">
        <v>31</v>
      </c>
      <c r="R55" s="9">
        <v>-13.2889</v>
      </c>
      <c r="S55" s="9">
        <v>35.049900000000001</v>
      </c>
      <c r="T55" s="19">
        <v>1</v>
      </c>
      <c r="U55" s="7">
        <v>0</v>
      </c>
      <c r="V55" s="7"/>
      <c r="W55" s="7"/>
      <c r="X55" s="7">
        <v>0</v>
      </c>
      <c r="Y55" s="7">
        <v>0</v>
      </c>
      <c r="Z55" s="7">
        <v>0</v>
      </c>
      <c r="AA55" s="7">
        <v>0</v>
      </c>
      <c r="AB55" s="7">
        <v>0</v>
      </c>
    </row>
    <row r="56" spans="1:28" s="1" customFormat="1" ht="15" customHeight="1" x14ac:dyDescent="0.25">
      <c r="A56" s="7">
        <v>847</v>
      </c>
      <c r="B56" s="8" t="s">
        <v>23</v>
      </c>
      <c r="C56" s="7">
        <v>1010506</v>
      </c>
      <c r="D56" s="7">
        <v>4</v>
      </c>
      <c r="E56" s="8" t="s">
        <v>1521</v>
      </c>
      <c r="F56" s="8" t="s">
        <v>1616</v>
      </c>
      <c r="G56" s="8"/>
      <c r="H56" s="8" t="s">
        <v>1617</v>
      </c>
      <c r="I56" s="7">
        <v>55</v>
      </c>
      <c r="J56" s="7">
        <v>1</v>
      </c>
      <c r="K56" s="8" t="s">
        <v>1618</v>
      </c>
      <c r="L56" s="7">
        <v>1</v>
      </c>
      <c r="M56" s="8" t="s">
        <v>1619</v>
      </c>
      <c r="N56" s="8" t="s">
        <v>28</v>
      </c>
      <c r="O56" s="8" t="s">
        <v>61</v>
      </c>
      <c r="P56" s="8" t="s">
        <v>61</v>
      </c>
      <c r="Q56" s="8" t="s">
        <v>31</v>
      </c>
      <c r="R56" s="9">
        <v>-13.4261</v>
      </c>
      <c r="S56" s="9">
        <v>36.198799999999999</v>
      </c>
      <c r="T56" s="19">
        <v>1</v>
      </c>
      <c r="U56" s="7">
        <v>0</v>
      </c>
      <c r="V56" s="7"/>
      <c r="W56" s="7"/>
      <c r="X56" s="7">
        <v>1</v>
      </c>
      <c r="Y56" s="7">
        <v>0</v>
      </c>
      <c r="Z56" s="7">
        <v>0</v>
      </c>
      <c r="AA56" s="7">
        <v>0</v>
      </c>
      <c r="AB56" s="7">
        <v>0</v>
      </c>
    </row>
    <row r="57" spans="1:28" s="1" customFormat="1" ht="15" customHeight="1" x14ac:dyDescent="0.25">
      <c r="A57" s="7">
        <v>848</v>
      </c>
      <c r="B57" s="8" t="s">
        <v>23</v>
      </c>
      <c r="C57" s="7">
        <v>1010507</v>
      </c>
      <c r="D57" s="7">
        <v>24</v>
      </c>
      <c r="E57" s="8" t="s">
        <v>1521</v>
      </c>
      <c r="F57" s="8" t="s">
        <v>1616</v>
      </c>
      <c r="G57" s="8"/>
      <c r="H57" s="8" t="s">
        <v>1620</v>
      </c>
      <c r="I57" s="7">
        <v>56</v>
      </c>
      <c r="J57" s="7">
        <v>1</v>
      </c>
      <c r="K57" s="8" t="s">
        <v>1618</v>
      </c>
      <c r="L57" s="7">
        <v>1</v>
      </c>
      <c r="M57" s="8" t="s">
        <v>1619</v>
      </c>
      <c r="N57" s="8" t="s">
        <v>28</v>
      </c>
      <c r="O57" s="8" t="s">
        <v>29</v>
      </c>
      <c r="P57" s="8" t="s">
        <v>30</v>
      </c>
      <c r="Q57" s="8" t="s">
        <v>31</v>
      </c>
      <c r="R57" s="9">
        <v>-13.475300000000001</v>
      </c>
      <c r="S57" s="9">
        <v>36.121299999999998</v>
      </c>
      <c r="T57" s="19">
        <v>1</v>
      </c>
      <c r="U57" s="7">
        <v>1</v>
      </c>
      <c r="V57" s="7"/>
      <c r="W57" s="7"/>
      <c r="X57" s="7">
        <v>1</v>
      </c>
      <c r="Y57" s="7">
        <v>0</v>
      </c>
      <c r="Z57" s="7">
        <v>0</v>
      </c>
      <c r="AA57" s="7">
        <v>0</v>
      </c>
      <c r="AB57" s="7">
        <v>0</v>
      </c>
    </row>
    <row r="58" spans="1:28" s="1" customFormat="1" ht="15" customHeight="1" x14ac:dyDescent="0.25">
      <c r="A58" s="7">
        <v>849</v>
      </c>
      <c r="B58" s="8" t="s">
        <v>23</v>
      </c>
      <c r="C58" s="7">
        <v>1010508</v>
      </c>
      <c r="D58" s="7">
        <v>5</v>
      </c>
      <c r="E58" s="8" t="s">
        <v>1521</v>
      </c>
      <c r="F58" s="8" t="s">
        <v>1616</v>
      </c>
      <c r="G58" s="8"/>
      <c r="H58" s="8" t="s">
        <v>1621</v>
      </c>
      <c r="I58" s="7">
        <v>57</v>
      </c>
      <c r="J58" s="7">
        <v>3</v>
      </c>
      <c r="K58" s="8" t="s">
        <v>1622</v>
      </c>
      <c r="L58" s="7">
        <v>1</v>
      </c>
      <c r="M58" s="8" t="s">
        <v>1623</v>
      </c>
      <c r="N58" s="8" t="s">
        <v>28</v>
      </c>
      <c r="O58" s="8" t="s">
        <v>61</v>
      </c>
      <c r="P58" s="8" t="s">
        <v>61</v>
      </c>
      <c r="Q58" s="8" t="s">
        <v>31</v>
      </c>
      <c r="R58" s="9">
        <v>-13.620799999999999</v>
      </c>
      <c r="S58" s="9">
        <v>36.0062</v>
      </c>
      <c r="T58" s="19">
        <v>1</v>
      </c>
      <c r="U58" s="7">
        <v>0</v>
      </c>
      <c r="V58" s="7"/>
      <c r="W58" s="7"/>
      <c r="X58" s="7">
        <v>1</v>
      </c>
      <c r="Y58" s="7">
        <v>0</v>
      </c>
      <c r="Z58" s="7">
        <v>0</v>
      </c>
      <c r="AA58" s="7">
        <v>0</v>
      </c>
      <c r="AB58" s="7">
        <v>0</v>
      </c>
    </row>
    <row r="59" spans="1:28" s="1" customFormat="1" ht="15" customHeight="1" x14ac:dyDescent="0.25">
      <c r="A59" s="7">
        <v>850</v>
      </c>
      <c r="B59" s="8" t="s">
        <v>23</v>
      </c>
      <c r="C59" s="7">
        <v>1010509</v>
      </c>
      <c r="D59" s="7">
        <v>21</v>
      </c>
      <c r="E59" s="8" t="s">
        <v>1521</v>
      </c>
      <c r="F59" s="8" t="s">
        <v>1616</v>
      </c>
      <c r="G59" s="8"/>
      <c r="H59" s="8" t="s">
        <v>1624</v>
      </c>
      <c r="I59" s="7">
        <v>58</v>
      </c>
      <c r="J59" s="7">
        <v>1</v>
      </c>
      <c r="K59" s="8" t="s">
        <v>1618</v>
      </c>
      <c r="L59" s="7">
        <v>2</v>
      </c>
      <c r="M59" s="8" t="s">
        <v>1625</v>
      </c>
      <c r="N59" s="8" t="s">
        <v>28</v>
      </c>
      <c r="O59" s="8" t="s">
        <v>61</v>
      </c>
      <c r="P59" s="8" t="s">
        <v>61</v>
      </c>
      <c r="Q59" s="8" t="s">
        <v>31</v>
      </c>
      <c r="R59" s="9">
        <v>-13.3583</v>
      </c>
      <c r="S59" s="9">
        <v>36.057200000000002</v>
      </c>
      <c r="T59" s="19">
        <v>1</v>
      </c>
      <c r="U59" s="7">
        <v>0</v>
      </c>
      <c r="V59" s="7"/>
      <c r="W59" s="7"/>
      <c r="X59" s="7">
        <v>1</v>
      </c>
      <c r="Y59" s="7">
        <v>0</v>
      </c>
      <c r="Z59" s="7">
        <v>0</v>
      </c>
      <c r="AA59" s="7">
        <v>0</v>
      </c>
      <c r="AB59" s="7">
        <v>0</v>
      </c>
    </row>
    <row r="60" spans="1:28" s="1" customFormat="1" ht="15" customHeight="1" x14ac:dyDescent="0.25">
      <c r="A60" s="7">
        <v>851</v>
      </c>
      <c r="B60" s="8" t="s">
        <v>23</v>
      </c>
      <c r="C60" s="7">
        <v>1010510</v>
      </c>
      <c r="D60" s="7">
        <v>22</v>
      </c>
      <c r="E60" s="8" t="s">
        <v>1521</v>
      </c>
      <c r="F60" s="8" t="s">
        <v>1616</v>
      </c>
      <c r="G60" s="8"/>
      <c r="H60" s="8" t="s">
        <v>1626</v>
      </c>
      <c r="I60" s="7">
        <v>59</v>
      </c>
      <c r="J60" s="7">
        <v>2</v>
      </c>
      <c r="K60" s="8" t="s">
        <v>1627</v>
      </c>
      <c r="L60" s="7">
        <v>1</v>
      </c>
      <c r="M60" s="8" t="s">
        <v>1628</v>
      </c>
      <c r="N60" s="8" t="s">
        <v>28</v>
      </c>
      <c r="O60" s="8" t="s">
        <v>61</v>
      </c>
      <c r="P60" s="8" t="s">
        <v>61</v>
      </c>
      <c r="Q60" s="8" t="s">
        <v>31</v>
      </c>
      <c r="R60" s="9">
        <v>-13.3498</v>
      </c>
      <c r="S60" s="9">
        <v>36.742699999999999</v>
      </c>
      <c r="T60" s="19">
        <v>1</v>
      </c>
      <c r="U60" s="7">
        <v>0</v>
      </c>
      <c r="V60" s="7"/>
      <c r="W60" s="7"/>
      <c r="X60" s="7">
        <v>1</v>
      </c>
      <c r="Y60" s="7">
        <v>0</v>
      </c>
      <c r="Z60" s="7">
        <v>0</v>
      </c>
      <c r="AA60" s="7">
        <v>0</v>
      </c>
      <c r="AB60" s="7">
        <v>0</v>
      </c>
    </row>
    <row r="61" spans="1:28" s="1" customFormat="1" ht="15" customHeight="1" x14ac:dyDescent="0.25">
      <c r="A61" s="7">
        <v>852</v>
      </c>
      <c r="B61" s="8" t="s">
        <v>23</v>
      </c>
      <c r="C61" s="7">
        <v>1010511</v>
      </c>
      <c r="D61" s="7">
        <v>25</v>
      </c>
      <c r="E61" s="8" t="s">
        <v>1521</v>
      </c>
      <c r="F61" s="8" t="s">
        <v>1616</v>
      </c>
      <c r="G61" s="8"/>
      <c r="H61" s="8" t="s">
        <v>1629</v>
      </c>
      <c r="I61" s="7">
        <v>60</v>
      </c>
      <c r="J61" s="7">
        <v>1</v>
      </c>
      <c r="K61" s="8" t="s">
        <v>1618</v>
      </c>
      <c r="L61" s="7">
        <v>1</v>
      </c>
      <c r="M61" s="8" t="s">
        <v>1630</v>
      </c>
      <c r="N61" s="8" t="s">
        <v>28</v>
      </c>
      <c r="O61" s="8" t="s">
        <v>61</v>
      </c>
      <c r="P61" s="8" t="s">
        <v>61</v>
      </c>
      <c r="Q61" s="8" t="s">
        <v>31</v>
      </c>
      <c r="R61" s="9">
        <v>-13.473699999999999</v>
      </c>
      <c r="S61" s="9">
        <v>36.303800000000003</v>
      </c>
      <c r="T61" s="19">
        <v>1</v>
      </c>
      <c r="U61" s="7">
        <v>0</v>
      </c>
      <c r="V61" s="7"/>
      <c r="W61" s="7"/>
      <c r="X61" s="7">
        <v>1</v>
      </c>
      <c r="Y61" s="7">
        <v>0</v>
      </c>
      <c r="Z61" s="7">
        <v>0</v>
      </c>
      <c r="AA61" s="7">
        <v>0</v>
      </c>
      <c r="AB61" s="7">
        <v>0</v>
      </c>
    </row>
    <row r="62" spans="1:28" s="1" customFormat="1" ht="15" customHeight="1" x14ac:dyDescent="0.25">
      <c r="A62" s="7">
        <v>853</v>
      </c>
      <c r="B62" s="8" t="s">
        <v>23</v>
      </c>
      <c r="C62" s="7">
        <v>1010512</v>
      </c>
      <c r="D62" s="7">
        <v>59</v>
      </c>
      <c r="E62" s="8" t="s">
        <v>1521</v>
      </c>
      <c r="F62" s="8" t="s">
        <v>1616</v>
      </c>
      <c r="G62" s="8"/>
      <c r="H62" s="8" t="s">
        <v>1631</v>
      </c>
      <c r="I62" s="7">
        <v>61</v>
      </c>
      <c r="J62" s="7">
        <v>1</v>
      </c>
      <c r="K62" s="8" t="s">
        <v>1618</v>
      </c>
      <c r="L62" s="7">
        <v>2</v>
      </c>
      <c r="M62" s="8" t="s">
        <v>1625</v>
      </c>
      <c r="N62" s="8" t="s">
        <v>28</v>
      </c>
      <c r="O62" s="8" t="s">
        <v>61</v>
      </c>
      <c r="P62" s="8" t="s">
        <v>61</v>
      </c>
      <c r="Q62" s="8" t="s">
        <v>31</v>
      </c>
      <c r="R62" s="9">
        <v>-12.8474</v>
      </c>
      <c r="S62" s="9">
        <v>36.064900000000002</v>
      </c>
      <c r="T62" s="19">
        <v>1</v>
      </c>
      <c r="U62" s="7">
        <v>0</v>
      </c>
      <c r="V62" s="7"/>
      <c r="W62" s="7"/>
      <c r="X62" s="7">
        <v>1</v>
      </c>
      <c r="Y62" s="7">
        <v>0</v>
      </c>
      <c r="Z62" s="7">
        <v>0</v>
      </c>
      <c r="AA62" s="7">
        <v>0</v>
      </c>
      <c r="AB62" s="7">
        <v>0</v>
      </c>
    </row>
    <row r="63" spans="1:28" s="1" customFormat="1" ht="15" customHeight="1" x14ac:dyDescent="0.25">
      <c r="A63" s="7">
        <v>854</v>
      </c>
      <c r="B63" s="8" t="s">
        <v>23</v>
      </c>
      <c r="C63" s="7">
        <v>1010513</v>
      </c>
      <c r="D63" s="7">
        <v>23</v>
      </c>
      <c r="E63" s="8" t="s">
        <v>1521</v>
      </c>
      <c r="F63" s="8" t="s">
        <v>1616</v>
      </c>
      <c r="G63" s="8"/>
      <c r="H63" s="8" t="s">
        <v>1632</v>
      </c>
      <c r="I63" s="7">
        <v>62</v>
      </c>
      <c r="J63" s="7">
        <v>2</v>
      </c>
      <c r="K63" s="8" t="s">
        <v>1627</v>
      </c>
      <c r="L63" s="7">
        <v>2</v>
      </c>
      <c r="M63" s="8" t="s">
        <v>1633</v>
      </c>
      <c r="N63" s="8" t="s">
        <v>28</v>
      </c>
      <c r="O63" s="8" t="s">
        <v>61</v>
      </c>
      <c r="P63" s="8" t="s">
        <v>61</v>
      </c>
      <c r="Q63" s="8" t="s">
        <v>31</v>
      </c>
      <c r="R63" s="9">
        <v>-13.504200000000001</v>
      </c>
      <c r="S63" s="9">
        <v>36.438899999999997</v>
      </c>
      <c r="T63" s="19">
        <v>1</v>
      </c>
      <c r="U63" s="7">
        <v>0</v>
      </c>
      <c r="V63" s="7"/>
      <c r="W63" s="7"/>
      <c r="X63" s="7">
        <v>1</v>
      </c>
      <c r="Y63" s="7">
        <v>0</v>
      </c>
      <c r="Z63" s="7">
        <v>0</v>
      </c>
      <c r="AA63" s="7">
        <v>0</v>
      </c>
      <c r="AB63" s="7">
        <v>0</v>
      </c>
    </row>
    <row r="64" spans="1:28" s="1" customFormat="1" ht="15" customHeight="1" x14ac:dyDescent="0.25">
      <c r="A64" s="7">
        <v>855</v>
      </c>
      <c r="B64" s="8" t="s">
        <v>23</v>
      </c>
      <c r="C64" s="7">
        <v>1010606</v>
      </c>
      <c r="D64" s="7">
        <v>75</v>
      </c>
      <c r="E64" s="8" t="s">
        <v>1521</v>
      </c>
      <c r="F64" s="8" t="s">
        <v>1634</v>
      </c>
      <c r="G64" s="8"/>
      <c r="H64" s="8" t="s">
        <v>1635</v>
      </c>
      <c r="I64" s="7">
        <v>63</v>
      </c>
      <c r="J64" s="7">
        <v>1</v>
      </c>
      <c r="K64" s="8" t="s">
        <v>1634</v>
      </c>
      <c r="L64" s="7">
        <v>1</v>
      </c>
      <c r="M64" s="8" t="s">
        <v>1636</v>
      </c>
      <c r="N64" s="8" t="s">
        <v>65</v>
      </c>
      <c r="O64" s="8" t="s">
        <v>29</v>
      </c>
      <c r="P64" s="8" t="s">
        <v>30</v>
      </c>
      <c r="Q64" s="8" t="s">
        <v>31</v>
      </c>
      <c r="R64" s="9">
        <v>-14.3536</v>
      </c>
      <c r="S64" s="9">
        <v>35.648600000000002</v>
      </c>
      <c r="T64" s="19">
        <v>1</v>
      </c>
      <c r="U64" s="7">
        <v>1</v>
      </c>
      <c r="V64" s="7"/>
      <c r="W64" s="7"/>
      <c r="X64" s="7">
        <v>1</v>
      </c>
      <c r="Y64" s="7">
        <v>1</v>
      </c>
      <c r="Z64" s="7">
        <v>0</v>
      </c>
      <c r="AA64" s="7">
        <v>0</v>
      </c>
      <c r="AB64" s="7">
        <v>1</v>
      </c>
    </row>
    <row r="65" spans="1:28" s="1" customFormat="1" ht="15" customHeight="1" x14ac:dyDescent="0.25">
      <c r="A65" s="7">
        <v>856</v>
      </c>
      <c r="B65" s="8" t="s">
        <v>23</v>
      </c>
      <c r="C65" s="7">
        <v>1010607</v>
      </c>
      <c r="D65" s="7">
        <v>76</v>
      </c>
      <c r="E65" s="8" t="s">
        <v>1521</v>
      </c>
      <c r="F65" s="8" t="s">
        <v>1634</v>
      </c>
      <c r="G65" s="8">
        <v>1</v>
      </c>
      <c r="H65" s="8" t="s">
        <v>1637</v>
      </c>
      <c r="I65" s="7">
        <v>64</v>
      </c>
      <c r="J65" s="7">
        <v>1</v>
      </c>
      <c r="K65" s="8" t="s">
        <v>1634</v>
      </c>
      <c r="L65" s="7">
        <v>3</v>
      </c>
      <c r="M65" s="8" t="s">
        <v>1568</v>
      </c>
      <c r="N65" s="8" t="s">
        <v>28</v>
      </c>
      <c r="O65" s="8" t="s">
        <v>61</v>
      </c>
      <c r="P65" s="8" t="s">
        <v>61</v>
      </c>
      <c r="Q65" s="8" t="s">
        <v>31</v>
      </c>
      <c r="R65" s="9">
        <v>-14.317500000000001</v>
      </c>
      <c r="S65" s="9">
        <v>35.858899999999998</v>
      </c>
      <c r="T65" s="19">
        <v>1</v>
      </c>
      <c r="U65" s="7">
        <v>0</v>
      </c>
      <c r="V65" s="7"/>
      <c r="W65" s="7"/>
      <c r="X65" s="7">
        <v>1</v>
      </c>
      <c r="Y65" s="7">
        <v>0</v>
      </c>
      <c r="Z65" s="7">
        <v>0</v>
      </c>
      <c r="AA65" s="7">
        <v>0</v>
      </c>
      <c r="AB65" s="7">
        <v>0</v>
      </c>
    </row>
    <row r="66" spans="1:28" s="1" customFormat="1" ht="15" customHeight="1" x14ac:dyDescent="0.25">
      <c r="A66" s="7">
        <v>857</v>
      </c>
      <c r="B66" s="8" t="s">
        <v>23</v>
      </c>
      <c r="C66" s="7">
        <v>1010608</v>
      </c>
      <c r="D66" s="7">
        <v>77</v>
      </c>
      <c r="E66" s="8" t="s">
        <v>1521</v>
      </c>
      <c r="F66" s="8" t="s">
        <v>1634</v>
      </c>
      <c r="G66" s="8"/>
      <c r="H66" s="8" t="s">
        <v>1638</v>
      </c>
      <c r="I66" s="7">
        <v>65</v>
      </c>
      <c r="J66" s="7">
        <v>1</v>
      </c>
      <c r="K66" s="8" t="s">
        <v>1634</v>
      </c>
      <c r="L66" s="7">
        <v>1</v>
      </c>
      <c r="M66" s="8" t="s">
        <v>1639</v>
      </c>
      <c r="N66" s="8" t="s">
        <v>28</v>
      </c>
      <c r="O66" s="8" t="s">
        <v>61</v>
      </c>
      <c r="P66" s="8" t="s">
        <v>61</v>
      </c>
      <c r="Q66" s="8" t="s">
        <v>31</v>
      </c>
      <c r="R66" s="9">
        <v>-14.2475</v>
      </c>
      <c r="S66" s="9">
        <v>35.625</v>
      </c>
      <c r="T66" s="19">
        <v>1</v>
      </c>
      <c r="U66" s="7">
        <v>1</v>
      </c>
      <c r="V66" s="7"/>
      <c r="W66" s="7"/>
      <c r="X66" s="7">
        <v>1</v>
      </c>
      <c r="Y66" s="7">
        <v>0</v>
      </c>
      <c r="Z66" s="7">
        <v>0</v>
      </c>
      <c r="AA66" s="7">
        <v>0</v>
      </c>
      <c r="AB66" s="7">
        <v>0</v>
      </c>
    </row>
    <row r="67" spans="1:28" s="1" customFormat="1" ht="15" customHeight="1" x14ac:dyDescent="0.25">
      <c r="A67" s="7">
        <v>858</v>
      </c>
      <c r="B67" s="8" t="s">
        <v>23</v>
      </c>
      <c r="C67" s="7">
        <v>1010609</v>
      </c>
      <c r="D67" s="7">
        <v>60</v>
      </c>
      <c r="E67" s="8" t="s">
        <v>1521</v>
      </c>
      <c r="F67" s="8" t="s">
        <v>1634</v>
      </c>
      <c r="G67" s="8"/>
      <c r="H67" s="8" t="s">
        <v>1640</v>
      </c>
      <c r="I67" s="7">
        <v>66</v>
      </c>
      <c r="J67" s="7">
        <v>1</v>
      </c>
      <c r="K67" s="8" t="s">
        <v>1634</v>
      </c>
      <c r="L67" s="7">
        <v>3</v>
      </c>
      <c r="M67" s="8" t="s">
        <v>1568</v>
      </c>
      <c r="N67" s="8" t="s">
        <v>28</v>
      </c>
      <c r="O67" s="8" t="s">
        <v>61</v>
      </c>
      <c r="P67" s="8" t="s">
        <v>61</v>
      </c>
      <c r="Q67" s="8" t="s">
        <v>31</v>
      </c>
      <c r="R67" s="9">
        <v>-14.3764</v>
      </c>
      <c r="S67" s="9">
        <v>35.8919</v>
      </c>
      <c r="T67" s="19">
        <v>1</v>
      </c>
      <c r="U67" s="7">
        <v>0</v>
      </c>
      <c r="V67" s="7"/>
      <c r="W67" s="7"/>
      <c r="X67" s="7">
        <v>1</v>
      </c>
      <c r="Y67" s="7">
        <v>0</v>
      </c>
      <c r="Z67" s="7">
        <v>0</v>
      </c>
      <c r="AA67" s="7">
        <v>0</v>
      </c>
      <c r="AB67" s="7">
        <v>0</v>
      </c>
    </row>
    <row r="68" spans="1:28" s="1" customFormat="1" ht="15" customHeight="1" x14ac:dyDescent="0.25">
      <c r="A68" s="7">
        <v>859</v>
      </c>
      <c r="B68" s="8" t="s">
        <v>23</v>
      </c>
      <c r="C68" s="7">
        <v>1010610</v>
      </c>
      <c r="D68" s="7">
        <v>112</v>
      </c>
      <c r="E68" s="8" t="s">
        <v>1521</v>
      </c>
      <c r="F68" s="8" t="s">
        <v>1634</v>
      </c>
      <c r="G68" s="8">
        <v>1</v>
      </c>
      <c r="H68" s="8" t="s">
        <v>1641</v>
      </c>
      <c r="I68" s="7">
        <v>67</v>
      </c>
      <c r="J68" s="7">
        <v>1</v>
      </c>
      <c r="K68" s="8" t="s">
        <v>1634</v>
      </c>
      <c r="L68" s="7">
        <v>1</v>
      </c>
      <c r="M68" s="8" t="s">
        <v>1639</v>
      </c>
      <c r="N68" s="8" t="s">
        <v>28</v>
      </c>
      <c r="O68" s="8" t="s">
        <v>61</v>
      </c>
      <c r="P68" s="8" t="s">
        <v>61</v>
      </c>
      <c r="Q68" s="8" t="s">
        <v>31</v>
      </c>
      <c r="R68" s="9">
        <v>-14.369400000000001</v>
      </c>
      <c r="S68" s="9">
        <v>35.720799999999997</v>
      </c>
      <c r="T68" s="19">
        <v>1</v>
      </c>
      <c r="U68" s="7">
        <v>0</v>
      </c>
      <c r="V68" s="7"/>
      <c r="W68" s="7"/>
      <c r="X68" s="7">
        <v>1</v>
      </c>
      <c r="Y68" s="7">
        <v>0</v>
      </c>
      <c r="Z68" s="7">
        <v>0</v>
      </c>
      <c r="AA68" s="7">
        <v>0</v>
      </c>
      <c r="AB68" s="7">
        <v>0</v>
      </c>
    </row>
    <row r="69" spans="1:28" s="1" customFormat="1" ht="15" customHeight="1" x14ac:dyDescent="0.25">
      <c r="A69" s="7">
        <v>860</v>
      </c>
      <c r="B69" s="8" t="s">
        <v>23</v>
      </c>
      <c r="C69" s="7">
        <v>1010611</v>
      </c>
      <c r="D69" s="7">
        <v>100</v>
      </c>
      <c r="E69" s="8" t="s">
        <v>1521</v>
      </c>
      <c r="F69" s="8" t="s">
        <v>1634</v>
      </c>
      <c r="G69" s="8"/>
      <c r="H69" s="8" t="s">
        <v>1642</v>
      </c>
      <c r="I69" s="7">
        <v>68</v>
      </c>
      <c r="J69" s="7">
        <v>2</v>
      </c>
      <c r="K69" s="8" t="s">
        <v>1643</v>
      </c>
      <c r="L69" s="7">
        <v>2</v>
      </c>
      <c r="M69" s="8" t="s">
        <v>1644</v>
      </c>
      <c r="N69" s="8" t="s">
        <v>28</v>
      </c>
      <c r="O69" s="8" t="s">
        <v>61</v>
      </c>
      <c r="P69" s="8" t="s">
        <v>61</v>
      </c>
      <c r="Q69" s="8" t="s">
        <v>31</v>
      </c>
      <c r="R69" s="9">
        <v>-14.3194</v>
      </c>
      <c r="S69" s="9">
        <v>36.2331</v>
      </c>
      <c r="T69" s="19">
        <v>1</v>
      </c>
      <c r="U69" s="7">
        <v>0</v>
      </c>
      <c r="V69" s="7"/>
      <c r="W69" s="7"/>
      <c r="X69" s="7">
        <v>1</v>
      </c>
      <c r="Y69" s="7">
        <v>0</v>
      </c>
      <c r="Z69" s="7">
        <v>0</v>
      </c>
      <c r="AA69" s="7">
        <v>0</v>
      </c>
      <c r="AB69" s="7">
        <v>0</v>
      </c>
    </row>
    <row r="70" spans="1:28" s="1" customFormat="1" ht="15" customHeight="1" x14ac:dyDescent="0.25">
      <c r="A70" s="7">
        <v>861</v>
      </c>
      <c r="B70" s="8" t="s">
        <v>23</v>
      </c>
      <c r="C70" s="7">
        <v>1010612</v>
      </c>
      <c r="D70" s="7">
        <v>7</v>
      </c>
      <c r="E70" s="8" t="s">
        <v>1521</v>
      </c>
      <c r="F70" s="8" t="s">
        <v>1634</v>
      </c>
      <c r="G70" s="8"/>
      <c r="H70" s="8" t="s">
        <v>1645</v>
      </c>
      <c r="I70" s="7">
        <v>69</v>
      </c>
      <c r="J70" s="7">
        <v>2</v>
      </c>
      <c r="K70" s="8" t="s">
        <v>1643</v>
      </c>
      <c r="L70" s="7">
        <v>1</v>
      </c>
      <c r="M70" s="8" t="s">
        <v>1646</v>
      </c>
      <c r="N70" s="8" t="s">
        <v>28</v>
      </c>
      <c r="O70" s="8" t="s">
        <v>29</v>
      </c>
      <c r="P70" s="8" t="s">
        <v>30</v>
      </c>
      <c r="Q70" s="8" t="s">
        <v>31</v>
      </c>
      <c r="R70" s="9">
        <v>-14.126899999999999</v>
      </c>
      <c r="S70" s="9">
        <v>35.937199999999997</v>
      </c>
      <c r="T70" s="19">
        <v>1</v>
      </c>
      <c r="U70" s="7">
        <v>1</v>
      </c>
      <c r="V70" s="7"/>
      <c r="W70" s="7"/>
      <c r="X70" s="7">
        <v>1</v>
      </c>
      <c r="Y70" s="7">
        <v>0</v>
      </c>
      <c r="Z70" s="7">
        <v>0</v>
      </c>
      <c r="AA70" s="7">
        <v>0</v>
      </c>
      <c r="AB70" s="7">
        <v>0</v>
      </c>
    </row>
    <row r="71" spans="1:28" s="1" customFormat="1" ht="15" customHeight="1" x14ac:dyDescent="0.25">
      <c r="A71" s="7">
        <v>862</v>
      </c>
      <c r="B71" s="8" t="s">
        <v>23</v>
      </c>
      <c r="C71" s="7">
        <v>1010613</v>
      </c>
      <c r="D71" s="7">
        <v>131</v>
      </c>
      <c r="E71" s="8" t="s">
        <v>1521</v>
      </c>
      <c r="F71" s="8" t="s">
        <v>1634</v>
      </c>
      <c r="G71" s="8">
        <v>1</v>
      </c>
      <c r="H71" s="8" t="s">
        <v>1647</v>
      </c>
      <c r="I71" s="7">
        <v>70</v>
      </c>
      <c r="J71" s="7">
        <v>1</v>
      </c>
      <c r="K71" s="8" t="s">
        <v>1634</v>
      </c>
      <c r="L71" s="7">
        <v>4</v>
      </c>
      <c r="M71" s="8" t="s">
        <v>1648</v>
      </c>
      <c r="N71" s="8" t="s">
        <v>28</v>
      </c>
      <c r="O71" s="8" t="s">
        <v>61</v>
      </c>
      <c r="P71" s="8" t="s">
        <v>61</v>
      </c>
      <c r="Q71" s="8" t="s">
        <v>31</v>
      </c>
      <c r="R71" s="9">
        <v>-14.145300000000001</v>
      </c>
      <c r="S71" s="9">
        <v>35.481099999999998</v>
      </c>
      <c r="T71" s="19">
        <v>1</v>
      </c>
      <c r="U71" s="7">
        <v>0</v>
      </c>
      <c r="V71" s="7"/>
      <c r="W71" s="7"/>
      <c r="X71" s="7">
        <v>1</v>
      </c>
      <c r="Y71" s="7">
        <v>0</v>
      </c>
      <c r="Z71" s="7">
        <v>0</v>
      </c>
      <c r="AA71" s="7">
        <v>0</v>
      </c>
      <c r="AB71" s="7">
        <v>0</v>
      </c>
    </row>
    <row r="72" spans="1:28" s="1" customFormat="1" ht="15" customHeight="1" x14ac:dyDescent="0.25">
      <c r="A72" s="7">
        <v>863</v>
      </c>
      <c r="B72" s="8" t="s">
        <v>23</v>
      </c>
      <c r="C72" s="7">
        <v>1010615</v>
      </c>
      <c r="D72" s="7"/>
      <c r="E72" s="8" t="s">
        <v>1521</v>
      </c>
      <c r="F72" s="8" t="s">
        <v>1634</v>
      </c>
      <c r="G72" s="8"/>
      <c r="H72" s="8" t="s">
        <v>2599</v>
      </c>
      <c r="I72" s="7">
        <v>71</v>
      </c>
      <c r="J72" s="7"/>
      <c r="K72" s="8"/>
      <c r="L72" s="7"/>
      <c r="M72" s="8"/>
      <c r="N72" s="8"/>
      <c r="O72" s="8"/>
      <c r="P72" s="8"/>
      <c r="Q72" s="8"/>
      <c r="R72">
        <v>-14.35309</v>
      </c>
      <c r="S72">
        <v>35.641491000000002</v>
      </c>
      <c r="T72" s="19">
        <v>1</v>
      </c>
      <c r="U72" s="7">
        <v>0</v>
      </c>
      <c r="V72" s="7"/>
      <c r="W72" s="7"/>
      <c r="X72" s="7">
        <v>1</v>
      </c>
      <c r="Y72" s="7">
        <v>0</v>
      </c>
      <c r="Z72" s="7"/>
      <c r="AA72" s="7"/>
      <c r="AB72" s="7"/>
    </row>
    <row r="73" spans="1:28" s="1" customFormat="1" ht="15" customHeight="1" x14ac:dyDescent="0.25">
      <c r="A73" s="7">
        <v>864</v>
      </c>
      <c r="B73" s="8" t="s">
        <v>23</v>
      </c>
      <c r="C73" s="7">
        <v>1010706</v>
      </c>
      <c r="D73" s="7">
        <v>78</v>
      </c>
      <c r="E73" s="8" t="s">
        <v>1521</v>
      </c>
      <c r="F73" s="8" t="s">
        <v>1649</v>
      </c>
      <c r="G73" s="8"/>
      <c r="H73" s="8" t="s">
        <v>1650</v>
      </c>
      <c r="I73" s="7">
        <v>72</v>
      </c>
      <c r="J73" s="7">
        <v>1</v>
      </c>
      <c r="K73" s="8" t="s">
        <v>1649</v>
      </c>
      <c r="L73" s="7">
        <v>1</v>
      </c>
      <c r="M73" s="8" t="s">
        <v>1651</v>
      </c>
      <c r="N73" s="8" t="s">
        <v>65</v>
      </c>
      <c r="O73" s="8" t="s">
        <v>29</v>
      </c>
      <c r="P73" s="8" t="s">
        <v>30</v>
      </c>
      <c r="Q73" s="8" t="s">
        <v>31</v>
      </c>
      <c r="R73" s="9">
        <v>-13.197800000000001</v>
      </c>
      <c r="S73" s="9">
        <v>37.498899999999999</v>
      </c>
      <c r="T73" s="19">
        <v>1</v>
      </c>
      <c r="U73" s="7">
        <v>1</v>
      </c>
      <c r="V73" s="7"/>
      <c r="W73" s="7"/>
      <c r="X73" s="7">
        <v>1</v>
      </c>
      <c r="Y73" s="7">
        <v>0</v>
      </c>
      <c r="Z73" s="7">
        <v>0</v>
      </c>
      <c r="AA73" s="7">
        <v>0</v>
      </c>
      <c r="AB73" s="7">
        <v>0</v>
      </c>
    </row>
    <row r="74" spans="1:28" s="1" customFormat="1" ht="15" customHeight="1" x14ac:dyDescent="0.25">
      <c r="A74" s="7">
        <v>865</v>
      </c>
      <c r="B74" s="8" t="s">
        <v>23</v>
      </c>
      <c r="C74" s="7">
        <v>1010707</v>
      </c>
      <c r="D74" s="7">
        <v>101</v>
      </c>
      <c r="E74" s="8" t="s">
        <v>1521</v>
      </c>
      <c r="F74" s="8" t="s">
        <v>1649</v>
      </c>
      <c r="G74" s="8"/>
      <c r="H74" s="8" t="s">
        <v>1652</v>
      </c>
      <c r="I74" s="7">
        <v>73</v>
      </c>
      <c r="J74" s="7">
        <v>2</v>
      </c>
      <c r="K74" s="8" t="s">
        <v>1653</v>
      </c>
      <c r="L74" s="7">
        <v>1</v>
      </c>
      <c r="M74" s="8" t="s">
        <v>1653</v>
      </c>
      <c r="N74" s="8" t="s">
        <v>28</v>
      </c>
      <c r="O74" s="8" t="s">
        <v>61</v>
      </c>
      <c r="P74" s="8" t="s">
        <v>61</v>
      </c>
      <c r="Q74" s="8" t="s">
        <v>31</v>
      </c>
      <c r="R74" s="9">
        <v>-12.883599999999999</v>
      </c>
      <c r="S74" s="9">
        <v>37.689</v>
      </c>
      <c r="T74" s="19">
        <v>1</v>
      </c>
      <c r="U74" s="7">
        <v>0</v>
      </c>
      <c r="V74" s="7"/>
      <c r="W74" s="7"/>
      <c r="X74" s="7">
        <v>1</v>
      </c>
      <c r="Y74" s="7">
        <v>0</v>
      </c>
      <c r="Z74" s="7">
        <v>0</v>
      </c>
      <c r="AA74" s="7">
        <v>0</v>
      </c>
      <c r="AB74" s="7">
        <v>0</v>
      </c>
    </row>
    <row r="75" spans="1:28" s="1" customFormat="1" ht="15" customHeight="1" x14ac:dyDescent="0.25">
      <c r="A75" s="7">
        <v>866</v>
      </c>
      <c r="B75" s="8" t="s">
        <v>23</v>
      </c>
      <c r="C75" s="7">
        <v>1010708</v>
      </c>
      <c r="D75" s="7">
        <v>45</v>
      </c>
      <c r="E75" s="8" t="s">
        <v>1521</v>
      </c>
      <c r="F75" s="8" t="s">
        <v>1649</v>
      </c>
      <c r="G75" s="8"/>
      <c r="H75" s="8" t="s">
        <v>1654</v>
      </c>
      <c r="I75" s="7">
        <v>74</v>
      </c>
      <c r="J75" s="7">
        <v>2</v>
      </c>
      <c r="K75" s="8" t="s">
        <v>1653</v>
      </c>
      <c r="L75" s="7">
        <v>1</v>
      </c>
      <c r="M75" s="8" t="s">
        <v>1653</v>
      </c>
      <c r="N75" s="8" t="s">
        <v>28</v>
      </c>
      <c r="O75" s="8" t="s">
        <v>61</v>
      </c>
      <c r="P75" s="8" t="s">
        <v>61</v>
      </c>
      <c r="Q75" s="8" t="s">
        <v>31</v>
      </c>
      <c r="R75" s="9">
        <v>-12.916667</v>
      </c>
      <c r="S75" s="9">
        <v>37.916666999999997</v>
      </c>
      <c r="T75" s="19">
        <v>1</v>
      </c>
      <c r="U75" s="7">
        <v>0</v>
      </c>
      <c r="V75" s="7"/>
      <c r="W75" s="7"/>
      <c r="X75" s="7">
        <v>0</v>
      </c>
      <c r="Y75" s="7">
        <v>0</v>
      </c>
      <c r="Z75" s="7">
        <v>0</v>
      </c>
      <c r="AA75" s="7">
        <v>0</v>
      </c>
      <c r="AB75" s="7">
        <v>0</v>
      </c>
    </row>
    <row r="76" spans="1:28" s="1" customFormat="1" ht="15" customHeight="1" x14ac:dyDescent="0.25">
      <c r="A76" s="7">
        <v>867</v>
      </c>
      <c r="B76" s="8" t="s">
        <v>23</v>
      </c>
      <c r="C76" s="7">
        <v>1010709</v>
      </c>
      <c r="D76" s="7">
        <v>27</v>
      </c>
      <c r="E76" s="8" t="s">
        <v>1521</v>
      </c>
      <c r="F76" s="8" t="s">
        <v>1649</v>
      </c>
      <c r="G76" s="8"/>
      <c r="H76" s="8" t="s">
        <v>1655</v>
      </c>
      <c r="I76" s="7">
        <v>75</v>
      </c>
      <c r="J76" s="7">
        <v>3</v>
      </c>
      <c r="K76" s="8" t="s">
        <v>1656</v>
      </c>
      <c r="L76" s="7">
        <v>1</v>
      </c>
      <c r="M76" s="8" t="s">
        <v>1657</v>
      </c>
      <c r="N76" s="8" t="s">
        <v>28</v>
      </c>
      <c r="O76" s="8" t="s">
        <v>61</v>
      </c>
      <c r="P76" s="8" t="s">
        <v>61</v>
      </c>
      <c r="Q76" s="8" t="s">
        <v>31</v>
      </c>
      <c r="R76" s="9">
        <v>-13.396599999999999</v>
      </c>
      <c r="S76" s="9">
        <v>37.737900000000003</v>
      </c>
      <c r="T76" s="19">
        <v>1</v>
      </c>
      <c r="U76" s="7">
        <v>1</v>
      </c>
      <c r="V76" s="7"/>
      <c r="W76" s="7"/>
      <c r="X76" s="7">
        <v>1</v>
      </c>
      <c r="Y76" s="7">
        <v>0</v>
      </c>
      <c r="Z76" s="7">
        <v>0</v>
      </c>
      <c r="AA76" s="7">
        <v>0</v>
      </c>
      <c r="AB76" s="7">
        <v>0</v>
      </c>
    </row>
    <row r="77" spans="1:28" s="1" customFormat="1" ht="15" customHeight="1" x14ac:dyDescent="0.25">
      <c r="A77" s="7">
        <v>868</v>
      </c>
      <c r="B77" s="8" t="s">
        <v>23</v>
      </c>
      <c r="C77" s="7">
        <v>1010712</v>
      </c>
      <c r="D77" s="7"/>
      <c r="E77" s="8" t="s">
        <v>1521</v>
      </c>
      <c r="F77" s="8" t="s">
        <v>1649</v>
      </c>
      <c r="G77" s="8"/>
      <c r="H77" s="8" t="s">
        <v>2633</v>
      </c>
      <c r="I77" s="7">
        <v>76</v>
      </c>
      <c r="J77" s="7"/>
      <c r="K77" s="8"/>
      <c r="L77" s="7"/>
      <c r="M77" s="8"/>
      <c r="N77" s="8"/>
      <c r="O77" s="8"/>
      <c r="P77" s="8"/>
      <c r="Q77" s="8"/>
      <c r="R77" s="9"/>
      <c r="S77" s="9"/>
      <c r="T77" s="19">
        <v>1</v>
      </c>
      <c r="U77" s="7">
        <v>0</v>
      </c>
      <c r="V77" s="7"/>
      <c r="W77" s="7"/>
      <c r="X77" s="7"/>
      <c r="Y77" s="7">
        <v>0</v>
      </c>
      <c r="Z77" s="7"/>
      <c r="AA77" s="7"/>
      <c r="AB77" s="7"/>
    </row>
    <row r="78" spans="1:28" s="1" customFormat="1" ht="15" customHeight="1" x14ac:dyDescent="0.25">
      <c r="A78" s="7">
        <v>869</v>
      </c>
      <c r="B78" s="8" t="s">
        <v>23</v>
      </c>
      <c r="C78" s="7">
        <v>1010715</v>
      </c>
      <c r="D78" s="7">
        <v>137</v>
      </c>
      <c r="E78" s="8" t="s">
        <v>1521</v>
      </c>
      <c r="F78" s="8" t="s">
        <v>1649</v>
      </c>
      <c r="G78" s="8"/>
      <c r="H78" s="8" t="s">
        <v>1658</v>
      </c>
      <c r="I78" s="7">
        <v>77</v>
      </c>
      <c r="J78" s="7">
        <v>1</v>
      </c>
      <c r="K78" s="8" t="s">
        <v>1649</v>
      </c>
      <c r="L78" s="7">
        <v>4</v>
      </c>
      <c r="M78" s="8" t="s">
        <v>1659</v>
      </c>
      <c r="N78" s="8" t="s">
        <v>28</v>
      </c>
      <c r="O78" s="8" t="s">
        <v>29</v>
      </c>
      <c r="P78" s="8" t="s">
        <v>30</v>
      </c>
      <c r="Q78" s="8" t="s">
        <v>31</v>
      </c>
      <c r="R78" s="9">
        <v>-13.0906</v>
      </c>
      <c r="S78" s="9">
        <v>37.598199999999999</v>
      </c>
      <c r="T78" s="19">
        <v>1</v>
      </c>
      <c r="U78" s="7">
        <v>0</v>
      </c>
      <c r="V78" s="7"/>
      <c r="W78" s="7"/>
      <c r="X78" s="7">
        <v>1</v>
      </c>
      <c r="Y78" s="7">
        <v>0</v>
      </c>
      <c r="Z78" s="7">
        <v>0</v>
      </c>
      <c r="AA78" s="7">
        <v>0</v>
      </c>
      <c r="AB78" s="7">
        <v>0</v>
      </c>
    </row>
    <row r="79" spans="1:28" s="1" customFormat="1" ht="15" customHeight="1" x14ac:dyDescent="0.25">
      <c r="A79" s="7">
        <v>870</v>
      </c>
      <c r="B79" s="8" t="s">
        <v>23</v>
      </c>
      <c r="C79" s="7">
        <v>1010716</v>
      </c>
      <c r="D79" s="7">
        <v>26</v>
      </c>
      <c r="E79" s="8" t="s">
        <v>1521</v>
      </c>
      <c r="F79" s="8" t="s">
        <v>1649</v>
      </c>
      <c r="G79" s="8"/>
      <c r="H79" s="8" t="s">
        <v>1660</v>
      </c>
      <c r="I79" s="7">
        <v>78</v>
      </c>
      <c r="J79" s="7">
        <v>2</v>
      </c>
      <c r="K79" s="8" t="s">
        <v>1653</v>
      </c>
      <c r="L79" s="7">
        <v>1</v>
      </c>
      <c r="M79" s="8" t="s">
        <v>1653</v>
      </c>
      <c r="N79" s="8" t="s">
        <v>28</v>
      </c>
      <c r="O79" s="8" t="s">
        <v>61</v>
      </c>
      <c r="P79" s="8" t="s">
        <v>61</v>
      </c>
      <c r="Q79" s="8" t="s">
        <v>31</v>
      </c>
      <c r="R79" s="9">
        <v>-12.740600000000001</v>
      </c>
      <c r="S79" s="9">
        <v>37.721200000000003</v>
      </c>
      <c r="T79" s="19">
        <v>1</v>
      </c>
      <c r="U79" s="7">
        <v>0</v>
      </c>
      <c r="V79" s="7"/>
      <c r="W79" s="7"/>
      <c r="X79" s="7">
        <v>1</v>
      </c>
      <c r="Y79" s="7">
        <v>0</v>
      </c>
      <c r="Z79" s="7">
        <v>0</v>
      </c>
      <c r="AA79" s="7">
        <v>0</v>
      </c>
      <c r="AB79" s="7">
        <v>0</v>
      </c>
    </row>
    <row r="80" spans="1:28" s="1" customFormat="1" ht="15" customHeight="1" x14ac:dyDescent="0.25">
      <c r="A80" s="7">
        <v>871</v>
      </c>
      <c r="B80" s="8" t="s">
        <v>23</v>
      </c>
      <c r="C80" s="7">
        <v>1010717</v>
      </c>
      <c r="D80" s="7">
        <v>61</v>
      </c>
      <c r="E80" s="8" t="s">
        <v>1521</v>
      </c>
      <c r="F80" s="8" t="s">
        <v>1649</v>
      </c>
      <c r="G80" s="8"/>
      <c r="H80" s="8" t="s">
        <v>1661</v>
      </c>
      <c r="I80" s="7">
        <v>79</v>
      </c>
      <c r="J80" s="7">
        <v>1</v>
      </c>
      <c r="K80" s="8" t="s">
        <v>1649</v>
      </c>
      <c r="L80" s="7">
        <v>3</v>
      </c>
      <c r="M80" s="8" t="s">
        <v>1662</v>
      </c>
      <c r="N80" s="8" t="s">
        <v>28</v>
      </c>
      <c r="O80" s="8" t="s">
        <v>61</v>
      </c>
      <c r="P80" s="8" t="s">
        <v>61</v>
      </c>
      <c r="Q80" s="8" t="s">
        <v>31</v>
      </c>
      <c r="R80" s="9">
        <v>-13.364000000000001</v>
      </c>
      <c r="S80" s="9">
        <v>37.157699999999998</v>
      </c>
      <c r="T80" s="19">
        <v>1</v>
      </c>
      <c r="U80" s="7">
        <v>0</v>
      </c>
      <c r="V80" s="7"/>
      <c r="W80" s="7"/>
      <c r="X80" s="7">
        <v>0</v>
      </c>
      <c r="Y80" s="7">
        <v>0</v>
      </c>
      <c r="Z80" s="7">
        <v>0</v>
      </c>
      <c r="AA80" s="7">
        <v>0</v>
      </c>
      <c r="AB80" s="7">
        <v>0</v>
      </c>
    </row>
    <row r="81" spans="1:28" s="1" customFormat="1" ht="15" customHeight="1" x14ac:dyDescent="0.25">
      <c r="A81" s="7">
        <v>872</v>
      </c>
      <c r="B81" s="8" t="s">
        <v>23</v>
      </c>
      <c r="C81" s="7">
        <v>1010718</v>
      </c>
      <c r="D81" s="7"/>
      <c r="E81" s="8" t="s">
        <v>1521</v>
      </c>
      <c r="F81" s="8" t="s">
        <v>1649</v>
      </c>
      <c r="G81" s="8"/>
      <c r="H81" s="8" t="s">
        <v>2730</v>
      </c>
      <c r="I81" s="7">
        <v>80</v>
      </c>
      <c r="J81" s="7"/>
      <c r="K81" s="8"/>
      <c r="L81" s="7"/>
      <c r="M81" s="8"/>
      <c r="N81" s="8"/>
      <c r="O81" s="8"/>
      <c r="P81" s="8"/>
      <c r="Q81" s="8"/>
      <c r="R81" s="9"/>
      <c r="S81" s="9"/>
      <c r="T81" s="19">
        <v>1</v>
      </c>
      <c r="U81" s="7">
        <v>0</v>
      </c>
      <c r="V81" s="7"/>
      <c r="W81" s="7"/>
      <c r="X81" s="7">
        <v>1</v>
      </c>
      <c r="Y81" s="7">
        <v>0</v>
      </c>
      <c r="Z81" s="7"/>
      <c r="AA81" s="7"/>
      <c r="AB81" s="7"/>
    </row>
    <row r="82" spans="1:28" s="1" customFormat="1" ht="15" customHeight="1" x14ac:dyDescent="0.25">
      <c r="A82" s="7">
        <v>873</v>
      </c>
      <c r="B82" s="8" t="s">
        <v>23</v>
      </c>
      <c r="C82" s="7">
        <v>1010806</v>
      </c>
      <c r="D82" s="7">
        <v>28</v>
      </c>
      <c r="E82" s="8" t="s">
        <v>1521</v>
      </c>
      <c r="F82" s="8" t="s">
        <v>1663</v>
      </c>
      <c r="G82" s="8"/>
      <c r="H82" s="8" t="s">
        <v>2783</v>
      </c>
      <c r="I82" s="7">
        <v>81</v>
      </c>
      <c r="J82" s="7">
        <v>2</v>
      </c>
      <c r="K82" s="8" t="s">
        <v>1664</v>
      </c>
      <c r="L82" s="7">
        <v>1</v>
      </c>
      <c r="M82" s="8" t="s">
        <v>1665</v>
      </c>
      <c r="N82" s="8" t="s">
        <v>28</v>
      </c>
      <c r="O82" s="8" t="s">
        <v>29</v>
      </c>
      <c r="P82" s="8" t="s">
        <v>30</v>
      </c>
      <c r="Q82" s="8" t="s">
        <v>31</v>
      </c>
      <c r="R82" s="9">
        <v>-14.3103</v>
      </c>
      <c r="S82" s="9">
        <v>37.5625</v>
      </c>
      <c r="T82" s="19">
        <v>1</v>
      </c>
      <c r="U82" s="7">
        <v>1</v>
      </c>
      <c r="V82" s="7"/>
      <c r="W82" s="7"/>
      <c r="X82" s="7">
        <v>1</v>
      </c>
      <c r="Y82" s="7">
        <v>0</v>
      </c>
      <c r="Z82" s="7">
        <v>0</v>
      </c>
      <c r="AA82" s="7">
        <v>0</v>
      </c>
      <c r="AB82" s="7">
        <v>0</v>
      </c>
    </row>
    <row r="83" spans="1:28" s="1" customFormat="1" ht="15" customHeight="1" x14ac:dyDescent="0.25">
      <c r="A83" s="7">
        <v>874</v>
      </c>
      <c r="B83" s="8" t="s">
        <v>23</v>
      </c>
      <c r="C83" s="7">
        <v>1010807</v>
      </c>
      <c r="D83" s="7">
        <v>62</v>
      </c>
      <c r="E83" s="8" t="s">
        <v>1521</v>
      </c>
      <c r="F83" s="8" t="s">
        <v>1663</v>
      </c>
      <c r="G83" s="8"/>
      <c r="H83" s="8" t="s">
        <v>1666</v>
      </c>
      <c r="I83" s="7">
        <v>82</v>
      </c>
      <c r="J83" s="7">
        <v>1</v>
      </c>
      <c r="K83" s="8" t="s">
        <v>1663</v>
      </c>
      <c r="L83" s="7">
        <v>1</v>
      </c>
      <c r="M83" s="8" t="s">
        <v>1667</v>
      </c>
      <c r="N83" s="8" t="s">
        <v>28</v>
      </c>
      <c r="O83" s="8" t="s">
        <v>29</v>
      </c>
      <c r="P83" s="8" t="s">
        <v>30</v>
      </c>
      <c r="Q83" s="8" t="s">
        <v>31</v>
      </c>
      <c r="R83" s="9">
        <v>-13.8681</v>
      </c>
      <c r="S83" s="9">
        <v>37.159999999999997</v>
      </c>
      <c r="T83" s="19">
        <v>1</v>
      </c>
      <c r="U83" s="7">
        <v>1</v>
      </c>
      <c r="V83" s="7"/>
      <c r="W83" s="7"/>
      <c r="X83" s="7">
        <v>1</v>
      </c>
      <c r="Y83" s="7">
        <v>0</v>
      </c>
      <c r="Z83" s="7">
        <v>0</v>
      </c>
      <c r="AA83" s="7">
        <v>0</v>
      </c>
      <c r="AB83" s="7">
        <v>0</v>
      </c>
    </row>
    <row r="84" spans="1:28" s="1" customFormat="1" ht="15" customHeight="1" x14ac:dyDescent="0.25">
      <c r="A84" s="7">
        <v>875</v>
      </c>
      <c r="B84" s="8" t="s">
        <v>23</v>
      </c>
      <c r="C84" s="7">
        <v>1010809</v>
      </c>
      <c r="D84" s="7">
        <v>63</v>
      </c>
      <c r="E84" s="8" t="s">
        <v>1521</v>
      </c>
      <c r="F84" s="8" t="s">
        <v>1663</v>
      </c>
      <c r="G84" s="8"/>
      <c r="H84" s="8" t="s">
        <v>1668</v>
      </c>
      <c r="I84" s="7">
        <v>83</v>
      </c>
      <c r="J84" s="7">
        <v>1</v>
      </c>
      <c r="K84" s="8" t="s">
        <v>1663</v>
      </c>
      <c r="L84" s="7">
        <v>1</v>
      </c>
      <c r="M84" s="8" t="s">
        <v>1667</v>
      </c>
      <c r="N84" s="8" t="s">
        <v>28</v>
      </c>
      <c r="O84" s="8" t="s">
        <v>29</v>
      </c>
      <c r="P84" s="8" t="s">
        <v>30</v>
      </c>
      <c r="Q84" s="8" t="s">
        <v>31</v>
      </c>
      <c r="R84" s="9">
        <v>-13.8771</v>
      </c>
      <c r="S84" s="9">
        <v>37.160899999999998</v>
      </c>
      <c r="T84" s="19">
        <v>1</v>
      </c>
      <c r="U84" s="7">
        <v>0</v>
      </c>
      <c r="V84" s="7"/>
      <c r="W84" s="7"/>
      <c r="X84" s="7">
        <v>1</v>
      </c>
      <c r="Y84" s="7">
        <v>0</v>
      </c>
      <c r="Z84" s="7">
        <v>0</v>
      </c>
      <c r="AA84" s="7">
        <v>0</v>
      </c>
      <c r="AB84" s="7">
        <v>0</v>
      </c>
    </row>
    <row r="85" spans="1:28" s="1" customFormat="1" ht="15" customHeight="1" x14ac:dyDescent="0.25">
      <c r="A85" s="7">
        <v>876</v>
      </c>
      <c r="B85" s="8" t="s">
        <v>23</v>
      </c>
      <c r="C85" s="7">
        <v>1010810</v>
      </c>
      <c r="D85" s="7">
        <v>64</v>
      </c>
      <c r="E85" s="8" t="s">
        <v>1521</v>
      </c>
      <c r="F85" s="8" t="s">
        <v>1663</v>
      </c>
      <c r="G85" s="8"/>
      <c r="H85" s="8" t="s">
        <v>1669</v>
      </c>
      <c r="I85" s="7">
        <v>84</v>
      </c>
      <c r="J85" s="7">
        <v>1</v>
      </c>
      <c r="K85" s="8" t="s">
        <v>1663</v>
      </c>
      <c r="L85" s="7">
        <v>3</v>
      </c>
      <c r="M85" s="8" t="s">
        <v>1670</v>
      </c>
      <c r="N85" s="8" t="s">
        <v>28</v>
      </c>
      <c r="O85" s="8" t="s">
        <v>61</v>
      </c>
      <c r="P85" s="8" t="s">
        <v>61</v>
      </c>
      <c r="Q85" s="8" t="s">
        <v>31</v>
      </c>
      <c r="R85" s="9">
        <v>-13.669700000000001</v>
      </c>
      <c r="S85" s="9">
        <v>37.3367</v>
      </c>
      <c r="T85" s="19">
        <v>1</v>
      </c>
      <c r="U85" s="7">
        <v>0</v>
      </c>
      <c r="V85" s="7"/>
      <c r="W85" s="7"/>
      <c r="X85" s="7">
        <v>1</v>
      </c>
      <c r="Y85" s="7">
        <v>0</v>
      </c>
      <c r="Z85" s="7">
        <v>0</v>
      </c>
      <c r="AA85" s="7">
        <v>0</v>
      </c>
      <c r="AB85" s="7">
        <v>0</v>
      </c>
    </row>
    <row r="86" spans="1:28" s="1" customFormat="1" ht="15" customHeight="1" x14ac:dyDescent="0.25">
      <c r="A86" s="7">
        <v>877</v>
      </c>
      <c r="B86" s="8" t="s">
        <v>23</v>
      </c>
      <c r="C86" s="7">
        <v>1010813</v>
      </c>
      <c r="D86" s="7"/>
      <c r="E86" s="8" t="s">
        <v>1521</v>
      </c>
      <c r="F86" s="8" t="s">
        <v>1663</v>
      </c>
      <c r="G86" s="8"/>
      <c r="H86" s="8" t="s">
        <v>2731</v>
      </c>
      <c r="I86" s="7">
        <v>85</v>
      </c>
      <c r="J86" s="7"/>
      <c r="K86" s="8"/>
      <c r="L86" s="7"/>
      <c r="M86" s="8"/>
      <c r="N86" s="8"/>
      <c r="O86" s="8"/>
      <c r="P86" s="8"/>
      <c r="Q86" s="8"/>
      <c r="R86" s="9"/>
      <c r="S86" s="9"/>
      <c r="T86" s="19">
        <v>1</v>
      </c>
      <c r="U86" s="7">
        <v>0</v>
      </c>
      <c r="V86" s="7"/>
      <c r="W86" s="7"/>
      <c r="X86" s="7">
        <v>1</v>
      </c>
      <c r="Y86" s="7">
        <v>0</v>
      </c>
      <c r="Z86" s="7"/>
      <c r="AA86" s="7"/>
      <c r="AB86" s="7"/>
    </row>
    <row r="87" spans="1:28" s="1" customFormat="1" ht="15" customHeight="1" x14ac:dyDescent="0.25">
      <c r="A87" s="7">
        <v>878</v>
      </c>
      <c r="B87" s="8" t="s">
        <v>23</v>
      </c>
      <c r="C87" s="7">
        <v>1010816</v>
      </c>
      <c r="D87" s="7">
        <v>86</v>
      </c>
      <c r="E87" s="8" t="s">
        <v>1521</v>
      </c>
      <c r="F87" s="8" t="s">
        <v>1663</v>
      </c>
      <c r="G87" s="8"/>
      <c r="H87" s="8" t="s">
        <v>1671</v>
      </c>
      <c r="I87" s="7">
        <v>86</v>
      </c>
      <c r="J87" s="7">
        <v>1</v>
      </c>
      <c r="K87" s="8" t="s">
        <v>1663</v>
      </c>
      <c r="L87" s="7">
        <v>3</v>
      </c>
      <c r="M87" s="8" t="s">
        <v>1670</v>
      </c>
      <c r="N87" s="8" t="s">
        <v>28</v>
      </c>
      <c r="O87" s="8" t="s">
        <v>61</v>
      </c>
      <c r="P87" s="8" t="s">
        <v>61</v>
      </c>
      <c r="Q87" s="8" t="s">
        <v>31</v>
      </c>
      <c r="R87" s="9">
        <v>-13.78</v>
      </c>
      <c r="S87" s="9">
        <v>37.174399999999999</v>
      </c>
      <c r="T87" s="19">
        <v>1</v>
      </c>
      <c r="U87" s="7">
        <v>0</v>
      </c>
      <c r="V87" s="7"/>
      <c r="W87" s="7"/>
      <c r="X87" s="7">
        <v>0</v>
      </c>
      <c r="Y87" s="7">
        <v>0</v>
      </c>
      <c r="Z87" s="7">
        <v>0</v>
      </c>
      <c r="AA87" s="7">
        <v>0</v>
      </c>
      <c r="AB87" s="7">
        <v>0</v>
      </c>
    </row>
    <row r="88" spans="1:28" s="1" customFormat="1" ht="15" customHeight="1" x14ac:dyDescent="0.25">
      <c r="A88" s="7">
        <v>879</v>
      </c>
      <c r="B88" s="8" t="s">
        <v>23</v>
      </c>
      <c r="C88" s="7">
        <v>1010822</v>
      </c>
      <c r="D88" s="7">
        <v>134</v>
      </c>
      <c r="E88" s="8" t="s">
        <v>1521</v>
      </c>
      <c r="F88" s="8" t="s">
        <v>1663</v>
      </c>
      <c r="G88" s="8"/>
      <c r="H88" s="8" t="s">
        <v>1672</v>
      </c>
      <c r="I88" s="7">
        <v>87</v>
      </c>
      <c r="J88" s="7">
        <v>2</v>
      </c>
      <c r="K88" s="8" t="s">
        <v>1664</v>
      </c>
      <c r="L88" s="7">
        <v>1</v>
      </c>
      <c r="M88" s="8" t="s">
        <v>1665</v>
      </c>
      <c r="N88" s="8" t="s">
        <v>28</v>
      </c>
      <c r="O88" s="8" t="s">
        <v>61</v>
      </c>
      <c r="P88" s="8" t="s">
        <v>61</v>
      </c>
      <c r="Q88" s="8" t="s">
        <v>31</v>
      </c>
      <c r="R88" s="9">
        <v>-14.159700000000001</v>
      </c>
      <c r="S88" s="9">
        <v>37.446399999999997</v>
      </c>
      <c r="T88" s="19">
        <v>1</v>
      </c>
      <c r="U88" s="7">
        <v>0</v>
      </c>
      <c r="V88" s="7"/>
      <c r="W88" s="7"/>
      <c r="X88" s="7">
        <v>1</v>
      </c>
      <c r="Y88" s="7">
        <v>0</v>
      </c>
      <c r="Z88" s="7">
        <v>0</v>
      </c>
      <c r="AA88" s="7">
        <v>0</v>
      </c>
      <c r="AB88" s="7">
        <v>0</v>
      </c>
    </row>
    <row r="89" spans="1:28" s="1" customFormat="1" ht="15" customHeight="1" x14ac:dyDescent="0.25">
      <c r="A89" s="7">
        <v>880</v>
      </c>
      <c r="B89" s="8" t="s">
        <v>23</v>
      </c>
      <c r="C89" s="7">
        <v>1010906</v>
      </c>
      <c r="D89" s="7">
        <v>113</v>
      </c>
      <c r="E89" s="8" t="s">
        <v>1521</v>
      </c>
      <c r="F89" s="8" t="s">
        <v>1673</v>
      </c>
      <c r="G89" s="8"/>
      <c r="H89" s="8" t="s">
        <v>1674</v>
      </c>
      <c r="I89" s="7">
        <v>88</v>
      </c>
      <c r="J89" s="7">
        <v>1</v>
      </c>
      <c r="K89" s="8" t="s">
        <v>1673</v>
      </c>
      <c r="L89" s="7">
        <v>1</v>
      </c>
      <c r="M89" s="8" t="s">
        <v>1675</v>
      </c>
      <c r="N89" s="8" t="s">
        <v>28</v>
      </c>
      <c r="O89" s="8" t="s">
        <v>29</v>
      </c>
      <c r="P89" s="8" t="s">
        <v>287</v>
      </c>
      <c r="Q89" s="8" t="s">
        <v>31</v>
      </c>
      <c r="R89" s="9">
        <v>-12.567299999999999</v>
      </c>
      <c r="S89" s="9">
        <v>36.263800000000003</v>
      </c>
      <c r="T89" s="19">
        <v>1</v>
      </c>
      <c r="U89" s="7">
        <v>1</v>
      </c>
      <c r="V89" s="7"/>
      <c r="W89" s="7"/>
      <c r="X89" s="7">
        <v>1</v>
      </c>
      <c r="Y89" s="7">
        <v>0</v>
      </c>
      <c r="Z89" s="7">
        <v>0</v>
      </c>
      <c r="AA89" s="7">
        <v>0</v>
      </c>
      <c r="AB89" s="7">
        <v>0</v>
      </c>
    </row>
    <row r="90" spans="1:28" s="1" customFormat="1" ht="15" customHeight="1" x14ac:dyDescent="0.25">
      <c r="A90" s="7">
        <v>881</v>
      </c>
      <c r="B90" s="8" t="s">
        <v>23</v>
      </c>
      <c r="C90" s="7">
        <v>1010907</v>
      </c>
      <c r="D90" s="7">
        <v>102</v>
      </c>
      <c r="E90" s="8" t="s">
        <v>1521</v>
      </c>
      <c r="F90" s="8" t="s">
        <v>1673</v>
      </c>
      <c r="G90" s="8">
        <v>1</v>
      </c>
      <c r="H90" s="8" t="s">
        <v>1676</v>
      </c>
      <c r="I90" s="7">
        <v>89</v>
      </c>
      <c r="J90" s="7">
        <v>1</v>
      </c>
      <c r="K90" s="8" t="s">
        <v>1673</v>
      </c>
      <c r="L90" s="7">
        <v>2</v>
      </c>
      <c r="M90" s="8" t="s">
        <v>1677</v>
      </c>
      <c r="N90" s="8" t="s">
        <v>28</v>
      </c>
      <c r="O90" s="8" t="s">
        <v>61</v>
      </c>
      <c r="P90" s="8" t="s">
        <v>61</v>
      </c>
      <c r="Q90" s="8" t="s">
        <v>31</v>
      </c>
      <c r="R90" s="9">
        <v>-12.48</v>
      </c>
      <c r="S90" s="9">
        <v>36.060600000000001</v>
      </c>
      <c r="T90" s="19">
        <v>1</v>
      </c>
      <c r="U90" s="7">
        <v>0</v>
      </c>
      <c r="V90" s="7"/>
      <c r="W90" s="7"/>
      <c r="X90" s="7">
        <v>1</v>
      </c>
      <c r="Y90" s="7">
        <v>0</v>
      </c>
      <c r="Z90" s="7">
        <v>0</v>
      </c>
      <c r="AA90" s="7">
        <v>0</v>
      </c>
      <c r="AB90" s="7">
        <v>0</v>
      </c>
    </row>
    <row r="91" spans="1:28" s="1" customFormat="1" ht="15" customHeight="1" x14ac:dyDescent="0.25">
      <c r="A91" s="7">
        <v>882</v>
      </c>
      <c r="B91" s="8" t="s">
        <v>23</v>
      </c>
      <c r="C91" s="7">
        <v>1010908</v>
      </c>
      <c r="D91" s="7">
        <v>87</v>
      </c>
      <c r="E91" s="8" t="s">
        <v>1521</v>
      </c>
      <c r="F91" s="8" t="s">
        <v>1673</v>
      </c>
      <c r="G91" s="8">
        <v>1</v>
      </c>
      <c r="H91" s="8" t="s">
        <v>1678</v>
      </c>
      <c r="I91" s="7">
        <v>90</v>
      </c>
      <c r="J91" s="7">
        <v>2</v>
      </c>
      <c r="K91" s="8" t="s">
        <v>1679</v>
      </c>
      <c r="L91" s="7">
        <v>1</v>
      </c>
      <c r="M91" s="8" t="s">
        <v>1679</v>
      </c>
      <c r="N91" s="8" t="s">
        <v>28</v>
      </c>
      <c r="O91" s="8" t="s">
        <v>61</v>
      </c>
      <c r="P91" s="8" t="s">
        <v>61</v>
      </c>
      <c r="Q91" s="8" t="s">
        <v>31</v>
      </c>
      <c r="R91" s="9">
        <v>-12.566700000000001</v>
      </c>
      <c r="S91" s="9">
        <v>36.537799999999997</v>
      </c>
      <c r="T91" s="19">
        <v>1</v>
      </c>
      <c r="U91" s="7">
        <v>1</v>
      </c>
      <c r="V91" s="7"/>
      <c r="W91" s="7"/>
      <c r="X91" s="7">
        <v>1</v>
      </c>
      <c r="Y91" s="7">
        <v>0</v>
      </c>
      <c r="Z91" s="7">
        <v>0</v>
      </c>
      <c r="AA91" s="7">
        <v>0</v>
      </c>
      <c r="AB91" s="7">
        <v>0</v>
      </c>
    </row>
    <row r="92" spans="1:28" s="1" customFormat="1" ht="15" customHeight="1" x14ac:dyDescent="0.25">
      <c r="A92" s="7">
        <v>883</v>
      </c>
      <c r="B92" s="8" t="s">
        <v>23</v>
      </c>
      <c r="C92" s="7">
        <v>1010909</v>
      </c>
      <c r="D92" s="7">
        <v>114</v>
      </c>
      <c r="E92" s="8" t="s">
        <v>1521</v>
      </c>
      <c r="F92" s="8" t="s">
        <v>1673</v>
      </c>
      <c r="G92" s="8">
        <v>1</v>
      </c>
      <c r="H92" s="8" t="s">
        <v>1680</v>
      </c>
      <c r="I92" s="7">
        <v>91</v>
      </c>
      <c r="J92" s="7">
        <v>1</v>
      </c>
      <c r="K92" s="8" t="s">
        <v>1673</v>
      </c>
      <c r="L92" s="7">
        <v>2</v>
      </c>
      <c r="M92" s="8" t="s">
        <v>1677</v>
      </c>
      <c r="N92" s="8" t="s">
        <v>28</v>
      </c>
      <c r="O92" s="8" t="s">
        <v>61</v>
      </c>
      <c r="P92" s="8" t="s">
        <v>61</v>
      </c>
      <c r="Q92" s="8" t="s">
        <v>31</v>
      </c>
      <c r="R92" s="9">
        <v>-12.3705</v>
      </c>
      <c r="S92" s="9">
        <v>36.1173</v>
      </c>
      <c r="T92" s="19">
        <v>1</v>
      </c>
      <c r="U92" s="7">
        <v>0</v>
      </c>
      <c r="V92" s="7"/>
      <c r="W92" s="7"/>
      <c r="X92" s="7">
        <v>0</v>
      </c>
      <c r="Y92" s="7">
        <v>0</v>
      </c>
      <c r="Z92" s="7">
        <v>0</v>
      </c>
      <c r="AA92" s="7">
        <v>0</v>
      </c>
      <c r="AB92" s="7">
        <v>0</v>
      </c>
    </row>
    <row r="93" spans="1:28" s="1" customFormat="1" ht="15" customHeight="1" x14ac:dyDescent="0.25">
      <c r="A93" s="7">
        <v>884</v>
      </c>
      <c r="B93" s="8" t="s">
        <v>23</v>
      </c>
      <c r="C93" s="7">
        <v>1011007</v>
      </c>
      <c r="D93" s="7">
        <v>65</v>
      </c>
      <c r="E93" s="8" t="s">
        <v>1521</v>
      </c>
      <c r="F93" s="8" t="s">
        <v>1681</v>
      </c>
      <c r="G93" s="8"/>
      <c r="H93" s="8" t="s">
        <v>1682</v>
      </c>
      <c r="I93" s="7">
        <v>92</v>
      </c>
      <c r="J93" s="7">
        <v>1</v>
      </c>
      <c r="K93" s="8" t="s">
        <v>1683</v>
      </c>
      <c r="L93" s="7">
        <v>3</v>
      </c>
      <c r="M93" s="8" t="s">
        <v>1684</v>
      </c>
      <c r="N93" s="8" t="s">
        <v>28</v>
      </c>
      <c r="O93" s="8" t="s">
        <v>61</v>
      </c>
      <c r="P93" s="8" t="s">
        <v>61</v>
      </c>
      <c r="Q93" s="8" t="s">
        <v>31</v>
      </c>
      <c r="R93" s="9">
        <v>-15.3247</v>
      </c>
      <c r="S93" s="9">
        <v>35.901899999999998</v>
      </c>
      <c r="T93" s="19">
        <v>1</v>
      </c>
      <c r="U93" s="7">
        <v>0</v>
      </c>
      <c r="V93" s="7"/>
      <c r="W93" s="7"/>
      <c r="X93" s="7">
        <v>1</v>
      </c>
      <c r="Y93" s="7">
        <v>0</v>
      </c>
      <c r="Z93" s="7">
        <v>0</v>
      </c>
      <c r="AA93" s="7">
        <v>0</v>
      </c>
      <c r="AB93" s="7">
        <v>0</v>
      </c>
    </row>
    <row r="94" spans="1:28" s="1" customFormat="1" ht="15" customHeight="1" x14ac:dyDescent="0.25">
      <c r="A94" s="7">
        <v>885</v>
      </c>
      <c r="B94" s="8" t="s">
        <v>23</v>
      </c>
      <c r="C94" s="7">
        <v>1011008</v>
      </c>
      <c r="D94" s="7">
        <v>32</v>
      </c>
      <c r="E94" s="8" t="s">
        <v>1521</v>
      </c>
      <c r="F94" s="8" t="s">
        <v>1681</v>
      </c>
      <c r="G94" s="8"/>
      <c r="H94" s="8" t="s">
        <v>1685</v>
      </c>
      <c r="I94" s="7">
        <v>93</v>
      </c>
      <c r="J94" s="7">
        <v>2</v>
      </c>
      <c r="K94" s="8" t="s">
        <v>1686</v>
      </c>
      <c r="L94" s="7">
        <v>3</v>
      </c>
      <c r="M94" s="8" t="s">
        <v>1687</v>
      </c>
      <c r="N94" s="8" t="s">
        <v>28</v>
      </c>
      <c r="O94" s="8" t="s">
        <v>61</v>
      </c>
      <c r="P94" s="8" t="s">
        <v>61</v>
      </c>
      <c r="Q94" s="8" t="s">
        <v>31</v>
      </c>
      <c r="R94" s="9">
        <v>-14.6508</v>
      </c>
      <c r="S94" s="9">
        <v>35.937199999999997</v>
      </c>
      <c r="T94" s="19">
        <v>1</v>
      </c>
      <c r="U94" s="7">
        <v>0</v>
      </c>
      <c r="V94" s="7"/>
      <c r="W94" s="7"/>
      <c r="X94" s="7">
        <v>1</v>
      </c>
      <c r="Y94" s="7">
        <v>0</v>
      </c>
      <c r="Z94" s="7">
        <v>0</v>
      </c>
      <c r="AA94" s="7">
        <v>0</v>
      </c>
      <c r="AB94" s="7">
        <v>0</v>
      </c>
    </row>
    <row r="95" spans="1:28" s="1" customFormat="1" ht="15" customHeight="1" x14ac:dyDescent="0.25">
      <c r="A95" s="7">
        <v>886</v>
      </c>
      <c r="B95" s="8" t="s">
        <v>23</v>
      </c>
      <c r="C95" s="7">
        <v>1011009</v>
      </c>
      <c r="D95" s="7">
        <v>33</v>
      </c>
      <c r="E95" s="8" t="s">
        <v>1521</v>
      </c>
      <c r="F95" s="8" t="s">
        <v>1681</v>
      </c>
      <c r="G95" s="8"/>
      <c r="H95" s="8" t="s">
        <v>1688</v>
      </c>
      <c r="I95" s="7">
        <v>94</v>
      </c>
      <c r="J95" s="7">
        <v>1</v>
      </c>
      <c r="K95" s="8" t="s">
        <v>1683</v>
      </c>
      <c r="L95" s="7">
        <v>5</v>
      </c>
      <c r="M95" s="8" t="s">
        <v>1689</v>
      </c>
      <c r="N95" s="8" t="s">
        <v>28</v>
      </c>
      <c r="O95" s="8" t="s">
        <v>61</v>
      </c>
      <c r="P95" s="8" t="s">
        <v>61</v>
      </c>
      <c r="Q95" s="8" t="s">
        <v>31</v>
      </c>
      <c r="R95" s="9">
        <v>-14.988099999999999</v>
      </c>
      <c r="S95" s="9">
        <v>35.8917</v>
      </c>
      <c r="T95" s="19">
        <v>1</v>
      </c>
      <c r="U95" s="7">
        <v>1</v>
      </c>
      <c r="V95" s="7"/>
      <c r="W95" s="7"/>
      <c r="X95" s="7">
        <v>1</v>
      </c>
      <c r="Y95" s="7">
        <v>0</v>
      </c>
      <c r="Z95" s="7">
        <v>0</v>
      </c>
      <c r="AA95" s="7">
        <v>0</v>
      </c>
      <c r="AB95" s="7">
        <v>0</v>
      </c>
    </row>
    <row r="96" spans="1:28" s="1" customFormat="1" ht="15" customHeight="1" x14ac:dyDescent="0.25">
      <c r="A96" s="7">
        <v>887</v>
      </c>
      <c r="B96" s="8" t="s">
        <v>23</v>
      </c>
      <c r="C96" s="7">
        <v>1011010</v>
      </c>
      <c r="D96" s="7">
        <v>133</v>
      </c>
      <c r="E96" s="8" t="s">
        <v>1521</v>
      </c>
      <c r="F96" s="8" t="s">
        <v>1681</v>
      </c>
      <c r="G96" s="8"/>
      <c r="H96" s="8" t="s">
        <v>1690</v>
      </c>
      <c r="I96" s="7">
        <v>95</v>
      </c>
      <c r="J96" s="7">
        <v>1</v>
      </c>
      <c r="K96" s="8" t="s">
        <v>1683</v>
      </c>
      <c r="L96" s="7">
        <v>2</v>
      </c>
      <c r="M96" s="8" t="s">
        <v>1691</v>
      </c>
      <c r="N96" s="8" t="s">
        <v>28</v>
      </c>
      <c r="O96" s="8" t="s">
        <v>61</v>
      </c>
      <c r="P96" s="8" t="s">
        <v>61</v>
      </c>
      <c r="Q96" s="8" t="s">
        <v>31</v>
      </c>
      <c r="R96" s="9">
        <v>-15.268599999999999</v>
      </c>
      <c r="S96" s="9">
        <v>36.001399999999997</v>
      </c>
      <c r="T96" s="19">
        <v>1</v>
      </c>
      <c r="U96" s="7">
        <v>0</v>
      </c>
      <c r="V96" s="7"/>
      <c r="W96" s="7"/>
      <c r="X96" s="7">
        <v>1</v>
      </c>
      <c r="Y96" s="7">
        <v>0</v>
      </c>
      <c r="Z96" s="7">
        <v>0</v>
      </c>
      <c r="AA96" s="7">
        <v>0</v>
      </c>
      <c r="AB96" s="7">
        <v>0</v>
      </c>
    </row>
    <row r="97" spans="1:28" s="1" customFormat="1" ht="15" customHeight="1" x14ac:dyDescent="0.25">
      <c r="A97" s="7">
        <v>888</v>
      </c>
      <c r="B97" s="8" t="s">
        <v>23</v>
      </c>
      <c r="C97" s="7">
        <v>1011011</v>
      </c>
      <c r="D97" s="7">
        <v>30</v>
      </c>
      <c r="E97" s="8" t="s">
        <v>1521</v>
      </c>
      <c r="F97" s="8" t="s">
        <v>1681</v>
      </c>
      <c r="G97" s="8"/>
      <c r="H97" s="8" t="s">
        <v>1692</v>
      </c>
      <c r="I97" s="7">
        <v>96</v>
      </c>
      <c r="J97" s="7">
        <v>1</v>
      </c>
      <c r="K97" s="8" t="s">
        <v>1683</v>
      </c>
      <c r="L97" s="7">
        <v>1</v>
      </c>
      <c r="M97" s="8" t="s">
        <v>1693</v>
      </c>
      <c r="N97" s="8" t="s">
        <v>65</v>
      </c>
      <c r="O97" s="8" t="s">
        <v>29</v>
      </c>
      <c r="P97" s="8" t="s">
        <v>30</v>
      </c>
      <c r="Q97" s="8" t="s">
        <v>31</v>
      </c>
      <c r="R97" s="9">
        <v>-15.194699999999999</v>
      </c>
      <c r="S97" s="9">
        <v>35.869999999999997</v>
      </c>
      <c r="T97" s="19">
        <v>1</v>
      </c>
      <c r="U97" s="7">
        <v>1</v>
      </c>
      <c r="V97" s="7"/>
      <c r="W97" s="7"/>
      <c r="X97" s="7">
        <v>1</v>
      </c>
      <c r="Y97" s="7">
        <v>2</v>
      </c>
      <c r="Z97" s="7">
        <v>0</v>
      </c>
      <c r="AA97" s="7">
        <v>0</v>
      </c>
      <c r="AB97" s="7">
        <v>1</v>
      </c>
    </row>
    <row r="98" spans="1:28" s="1" customFormat="1" ht="15" customHeight="1" x14ac:dyDescent="0.25">
      <c r="A98" s="7">
        <v>889</v>
      </c>
      <c r="B98" s="8" t="s">
        <v>23</v>
      </c>
      <c r="C98" s="7">
        <v>1011013</v>
      </c>
      <c r="D98" s="7">
        <v>34</v>
      </c>
      <c r="E98" s="8" t="s">
        <v>1521</v>
      </c>
      <c r="F98" s="8" t="s">
        <v>1681</v>
      </c>
      <c r="G98" s="8"/>
      <c r="H98" s="8" t="s">
        <v>1694</v>
      </c>
      <c r="I98" s="7">
        <v>97</v>
      </c>
      <c r="J98" s="7">
        <v>1</v>
      </c>
      <c r="K98" s="8" t="s">
        <v>1683</v>
      </c>
      <c r="L98" s="7">
        <v>4</v>
      </c>
      <c r="M98" s="8" t="s">
        <v>1695</v>
      </c>
      <c r="N98" s="8" t="s">
        <v>28</v>
      </c>
      <c r="O98" s="8" t="s">
        <v>61</v>
      </c>
      <c r="P98" s="8" t="s">
        <v>61</v>
      </c>
      <c r="Q98" s="8" t="s">
        <v>31</v>
      </c>
      <c r="R98" s="9">
        <v>-15.2867</v>
      </c>
      <c r="S98" s="9">
        <v>36.3508</v>
      </c>
      <c r="T98" s="19">
        <v>1</v>
      </c>
      <c r="U98" s="7">
        <v>0</v>
      </c>
      <c r="V98" s="7"/>
      <c r="W98" s="7"/>
      <c r="X98" s="7">
        <v>1</v>
      </c>
      <c r="Y98" s="7">
        <v>0</v>
      </c>
      <c r="Z98" s="7">
        <v>0</v>
      </c>
      <c r="AA98" s="7">
        <v>0</v>
      </c>
      <c r="AB98" s="7">
        <v>0</v>
      </c>
    </row>
    <row r="99" spans="1:28" s="1" customFormat="1" ht="15" customHeight="1" x14ac:dyDescent="0.25">
      <c r="A99" s="7">
        <v>890</v>
      </c>
      <c r="B99" s="8" t="s">
        <v>23</v>
      </c>
      <c r="C99" s="7">
        <v>1011015</v>
      </c>
      <c r="D99" s="7">
        <v>29</v>
      </c>
      <c r="E99" s="8" t="s">
        <v>1521</v>
      </c>
      <c r="F99" s="8" t="s">
        <v>1681</v>
      </c>
      <c r="G99" s="8"/>
      <c r="H99" s="8" t="s">
        <v>1696</v>
      </c>
      <c r="I99" s="7">
        <v>98</v>
      </c>
      <c r="J99" s="7">
        <v>1</v>
      </c>
      <c r="K99" s="8" t="s">
        <v>1683</v>
      </c>
      <c r="L99" s="7">
        <v>4</v>
      </c>
      <c r="M99" s="8" t="s">
        <v>1695</v>
      </c>
      <c r="N99" s="8" t="s">
        <v>28</v>
      </c>
      <c r="O99" s="8" t="s">
        <v>29</v>
      </c>
      <c r="P99" s="8" t="s">
        <v>30</v>
      </c>
      <c r="Q99" s="8" t="s">
        <v>31</v>
      </c>
      <c r="R99" s="9">
        <v>-15.3269</v>
      </c>
      <c r="S99" s="9">
        <v>36.131700000000002</v>
      </c>
      <c r="T99" s="19">
        <v>1</v>
      </c>
      <c r="U99" s="7">
        <v>0</v>
      </c>
      <c r="V99" s="7"/>
      <c r="W99" s="7"/>
      <c r="X99" s="7">
        <v>1</v>
      </c>
      <c r="Y99" s="7">
        <v>0</v>
      </c>
      <c r="Z99" s="7">
        <v>0</v>
      </c>
      <c r="AA99" s="7">
        <v>0</v>
      </c>
      <c r="AB99" s="7">
        <v>0</v>
      </c>
    </row>
    <row r="100" spans="1:28" s="1" customFormat="1" ht="15" customHeight="1" x14ac:dyDescent="0.25">
      <c r="A100" s="7">
        <v>891</v>
      </c>
      <c r="B100" s="8" t="s">
        <v>23</v>
      </c>
      <c r="C100" s="7">
        <v>1011017</v>
      </c>
      <c r="D100" s="7">
        <v>31</v>
      </c>
      <c r="E100" s="8" t="s">
        <v>1521</v>
      </c>
      <c r="F100" s="8" t="s">
        <v>1681</v>
      </c>
      <c r="G100" s="8"/>
      <c r="H100" s="8" t="s">
        <v>1697</v>
      </c>
      <c r="I100" s="7">
        <v>99</v>
      </c>
      <c r="J100" s="7">
        <v>2</v>
      </c>
      <c r="K100" s="8" t="s">
        <v>1686</v>
      </c>
      <c r="L100" s="7">
        <v>2</v>
      </c>
      <c r="M100" s="8" t="s">
        <v>1698</v>
      </c>
      <c r="N100" s="8" t="s">
        <v>28</v>
      </c>
      <c r="O100" s="8" t="s">
        <v>61</v>
      </c>
      <c r="P100" s="8" t="s">
        <v>61</v>
      </c>
      <c r="Q100" s="8" t="s">
        <v>31</v>
      </c>
      <c r="R100" s="9">
        <v>-14.9519</v>
      </c>
      <c r="S100" s="9">
        <v>36.163899999999998</v>
      </c>
      <c r="T100" s="19">
        <v>1</v>
      </c>
      <c r="U100" s="7">
        <v>0</v>
      </c>
      <c r="V100" s="7"/>
      <c r="W100" s="7"/>
      <c r="X100" s="7">
        <v>1</v>
      </c>
      <c r="Y100" s="7">
        <v>0</v>
      </c>
      <c r="Z100" s="7">
        <v>0</v>
      </c>
      <c r="AA100" s="7">
        <v>0</v>
      </c>
      <c r="AB100" s="7">
        <v>0</v>
      </c>
    </row>
    <row r="101" spans="1:28" s="1" customFormat="1" ht="15" customHeight="1" x14ac:dyDescent="0.25">
      <c r="A101" s="7">
        <v>892</v>
      </c>
      <c r="B101" s="8" t="s">
        <v>23</v>
      </c>
      <c r="C101" s="7">
        <v>1011018</v>
      </c>
      <c r="D101" s="7">
        <v>6</v>
      </c>
      <c r="E101" s="8" t="s">
        <v>1521</v>
      </c>
      <c r="F101" s="8" t="s">
        <v>1681</v>
      </c>
      <c r="G101" s="8"/>
      <c r="H101" s="8" t="s">
        <v>1699</v>
      </c>
      <c r="I101" s="7">
        <v>100</v>
      </c>
      <c r="J101" s="7">
        <v>1</v>
      </c>
      <c r="K101" s="8" t="s">
        <v>1683</v>
      </c>
      <c r="L101" s="7">
        <v>2</v>
      </c>
      <c r="M101" s="8" t="s">
        <v>1691</v>
      </c>
      <c r="N101" s="8" t="s">
        <v>28</v>
      </c>
      <c r="O101" s="8" t="s">
        <v>61</v>
      </c>
      <c r="P101" s="8" t="s">
        <v>61</v>
      </c>
      <c r="Q101" s="8" t="s">
        <v>31</v>
      </c>
      <c r="R101" s="9">
        <v>-15.105</v>
      </c>
      <c r="S101" s="9">
        <v>35.957500000000003</v>
      </c>
      <c r="T101" s="19">
        <v>1</v>
      </c>
      <c r="U101" s="7">
        <v>0</v>
      </c>
      <c r="V101" s="7"/>
      <c r="W101" s="7"/>
      <c r="X101" s="7">
        <v>1</v>
      </c>
      <c r="Y101" s="7">
        <v>0</v>
      </c>
      <c r="Z101" s="7">
        <v>0</v>
      </c>
      <c r="AA101" s="7">
        <v>0</v>
      </c>
      <c r="AB101" s="7">
        <v>0</v>
      </c>
    </row>
    <row r="102" spans="1:28" s="1" customFormat="1" ht="15" customHeight="1" x14ac:dyDescent="0.25">
      <c r="A102" s="7">
        <v>893</v>
      </c>
      <c r="B102" s="8" t="s">
        <v>23</v>
      </c>
      <c r="C102" s="7">
        <v>1011019</v>
      </c>
      <c r="D102" s="7">
        <v>120</v>
      </c>
      <c r="E102" s="8" t="s">
        <v>1521</v>
      </c>
      <c r="F102" s="8" t="s">
        <v>1681</v>
      </c>
      <c r="G102" s="8"/>
      <c r="H102" s="8" t="s">
        <v>1700</v>
      </c>
      <c r="I102" s="7">
        <v>101</v>
      </c>
      <c r="J102" s="7">
        <v>1</v>
      </c>
      <c r="K102" s="8" t="s">
        <v>1683</v>
      </c>
      <c r="L102" s="7">
        <v>2</v>
      </c>
      <c r="M102" s="8" t="s">
        <v>1691</v>
      </c>
      <c r="N102" s="8" t="s">
        <v>28</v>
      </c>
      <c r="O102" s="8" t="s">
        <v>61</v>
      </c>
      <c r="P102" s="8" t="s">
        <v>61</v>
      </c>
      <c r="Q102" s="8" t="s">
        <v>31</v>
      </c>
      <c r="R102" s="9">
        <v>-15.2897</v>
      </c>
      <c r="S102" s="9">
        <v>35.947800000000001</v>
      </c>
      <c r="T102" s="19">
        <v>1</v>
      </c>
      <c r="U102" s="7">
        <v>0</v>
      </c>
      <c r="V102" s="7"/>
      <c r="W102" s="7"/>
      <c r="X102" s="7">
        <v>1</v>
      </c>
      <c r="Y102" s="7">
        <v>0</v>
      </c>
      <c r="Z102" s="7">
        <v>0</v>
      </c>
      <c r="AA102" s="7">
        <v>0</v>
      </c>
      <c r="AB102" s="7">
        <v>0</v>
      </c>
    </row>
    <row r="103" spans="1:28" s="1" customFormat="1" ht="15" customHeight="1" x14ac:dyDescent="0.25">
      <c r="A103" s="7">
        <v>894</v>
      </c>
      <c r="B103" s="8" t="s">
        <v>23</v>
      </c>
      <c r="C103" s="7">
        <v>1011020</v>
      </c>
      <c r="D103" s="7">
        <v>66</v>
      </c>
      <c r="E103" s="8" t="s">
        <v>1521</v>
      </c>
      <c r="F103" s="8" t="s">
        <v>1681</v>
      </c>
      <c r="G103" s="8"/>
      <c r="H103" s="8" t="s">
        <v>1701</v>
      </c>
      <c r="I103" s="7">
        <v>102</v>
      </c>
      <c r="J103" s="7">
        <v>1</v>
      </c>
      <c r="K103" s="8" t="s">
        <v>1683</v>
      </c>
      <c r="L103" s="7">
        <v>3</v>
      </c>
      <c r="M103" s="8" t="s">
        <v>1684</v>
      </c>
      <c r="N103" s="8" t="s">
        <v>28</v>
      </c>
      <c r="O103" s="8" t="s">
        <v>61</v>
      </c>
      <c r="P103" s="8" t="s">
        <v>61</v>
      </c>
      <c r="Q103" s="8" t="s">
        <v>31</v>
      </c>
      <c r="R103" s="9">
        <v>-15.443300000000001</v>
      </c>
      <c r="S103" s="9">
        <v>35.985599999999998</v>
      </c>
      <c r="T103" s="19">
        <v>1</v>
      </c>
      <c r="U103" s="7">
        <v>0</v>
      </c>
      <c r="V103" s="7"/>
      <c r="W103" s="7"/>
      <c r="X103" s="7">
        <v>1</v>
      </c>
      <c r="Y103" s="7">
        <v>0</v>
      </c>
      <c r="Z103" s="7">
        <v>0</v>
      </c>
      <c r="AA103" s="7">
        <v>0</v>
      </c>
      <c r="AB103" s="7">
        <v>0</v>
      </c>
    </row>
    <row r="104" spans="1:28" s="1" customFormat="1" ht="15" customHeight="1" x14ac:dyDescent="0.25">
      <c r="A104" s="7">
        <v>895</v>
      </c>
      <c r="B104" s="8" t="s">
        <v>23</v>
      </c>
      <c r="C104" s="7">
        <v>1011021</v>
      </c>
      <c r="D104" s="7">
        <v>46</v>
      </c>
      <c r="E104" s="8" t="s">
        <v>1521</v>
      </c>
      <c r="F104" s="8" t="s">
        <v>1681</v>
      </c>
      <c r="G104" s="8"/>
      <c r="H104" s="8" t="s">
        <v>1702</v>
      </c>
      <c r="I104" s="7">
        <v>103</v>
      </c>
      <c r="J104" s="7">
        <v>1</v>
      </c>
      <c r="K104" s="8" t="s">
        <v>1683</v>
      </c>
      <c r="L104" s="7">
        <v>2</v>
      </c>
      <c r="M104" s="8" t="s">
        <v>1691</v>
      </c>
      <c r="N104" s="8" t="s">
        <v>28</v>
      </c>
      <c r="O104" s="8" t="s">
        <v>29</v>
      </c>
      <c r="P104" s="8" t="s">
        <v>30</v>
      </c>
      <c r="Q104" s="8" t="s">
        <v>31</v>
      </c>
      <c r="R104" s="9">
        <v>-15.0303</v>
      </c>
      <c r="S104" s="9">
        <v>36.026699999999998</v>
      </c>
      <c r="T104" s="19">
        <v>1</v>
      </c>
      <c r="U104" s="7">
        <v>0</v>
      </c>
      <c r="V104" s="7"/>
      <c r="W104" s="7"/>
      <c r="X104" s="7">
        <v>1</v>
      </c>
      <c r="Y104" s="7">
        <v>0</v>
      </c>
      <c r="Z104" s="7">
        <v>0</v>
      </c>
      <c r="AA104" s="7">
        <v>0</v>
      </c>
      <c r="AB104" s="7">
        <v>0</v>
      </c>
    </row>
    <row r="105" spans="1:28" s="1" customFormat="1" ht="15" customHeight="1" x14ac:dyDescent="0.25">
      <c r="A105" s="7">
        <v>896</v>
      </c>
      <c r="B105" s="8" t="s">
        <v>23</v>
      </c>
      <c r="C105" s="7">
        <v>1011106</v>
      </c>
      <c r="D105" s="7">
        <v>79</v>
      </c>
      <c r="E105" s="8" t="s">
        <v>1521</v>
      </c>
      <c r="F105" s="8" t="s">
        <v>1703</v>
      </c>
      <c r="G105" s="8"/>
      <c r="H105" s="8" t="s">
        <v>1704</v>
      </c>
      <c r="I105" s="7">
        <v>104</v>
      </c>
      <c r="J105" s="7">
        <v>1</v>
      </c>
      <c r="K105" s="8" t="s">
        <v>1703</v>
      </c>
      <c r="L105" s="7">
        <v>1</v>
      </c>
      <c r="M105" s="8" t="s">
        <v>1705</v>
      </c>
      <c r="N105" s="8" t="s">
        <v>28</v>
      </c>
      <c r="O105" s="8" t="s">
        <v>29</v>
      </c>
      <c r="P105" s="8" t="s">
        <v>30</v>
      </c>
      <c r="Q105" s="8" t="s">
        <v>31</v>
      </c>
      <c r="R105" s="9">
        <v>-11.3392</v>
      </c>
      <c r="S105" s="9">
        <v>38.306699999999999</v>
      </c>
      <c r="T105" s="19">
        <v>1</v>
      </c>
      <c r="U105" s="7">
        <v>0</v>
      </c>
      <c r="V105" s="7"/>
      <c r="W105" s="7"/>
      <c r="X105" s="7">
        <v>1</v>
      </c>
      <c r="Y105" s="7">
        <v>0</v>
      </c>
      <c r="Z105" s="7">
        <v>0</v>
      </c>
      <c r="AA105" s="7">
        <v>0</v>
      </c>
      <c r="AB105" s="7">
        <v>0</v>
      </c>
    </row>
    <row r="106" spans="1:28" s="1" customFormat="1" ht="15" customHeight="1" x14ac:dyDescent="0.25">
      <c r="A106" s="7">
        <v>897</v>
      </c>
      <c r="B106" s="8" t="s">
        <v>23</v>
      </c>
      <c r="C106" s="7">
        <v>1011107</v>
      </c>
      <c r="D106" s="7">
        <v>35</v>
      </c>
      <c r="E106" s="8" t="s">
        <v>1521</v>
      </c>
      <c r="F106" s="8" t="s">
        <v>1703</v>
      </c>
      <c r="G106" s="8"/>
      <c r="H106" s="8" t="s">
        <v>1706</v>
      </c>
      <c r="I106" s="7">
        <v>105</v>
      </c>
      <c r="J106" s="7">
        <v>1</v>
      </c>
      <c r="K106" s="8" t="s">
        <v>1703</v>
      </c>
      <c r="L106" s="7">
        <v>4</v>
      </c>
      <c r="M106" s="8" t="s">
        <v>1707</v>
      </c>
      <c r="N106" s="8" t="s">
        <v>28</v>
      </c>
      <c r="O106" s="8" t="s">
        <v>29</v>
      </c>
      <c r="P106" s="8" t="s">
        <v>30</v>
      </c>
      <c r="Q106" s="8" t="s">
        <v>31</v>
      </c>
      <c r="R106" s="9">
        <v>-12.458600000000001</v>
      </c>
      <c r="S106" s="9">
        <v>37.6614</v>
      </c>
      <c r="T106" s="19">
        <v>1</v>
      </c>
      <c r="U106" s="7">
        <v>1</v>
      </c>
      <c r="V106" s="7"/>
      <c r="W106" s="7"/>
      <c r="X106" s="7">
        <v>1</v>
      </c>
      <c r="Y106" s="7">
        <v>0</v>
      </c>
      <c r="Z106" s="7">
        <v>0</v>
      </c>
      <c r="AA106" s="7">
        <v>0</v>
      </c>
      <c r="AB106" s="7">
        <v>0</v>
      </c>
    </row>
    <row r="107" spans="1:28" s="1" customFormat="1" ht="15" customHeight="1" x14ac:dyDescent="0.25">
      <c r="A107" s="7">
        <v>898</v>
      </c>
      <c r="B107" s="8" t="s">
        <v>23</v>
      </c>
      <c r="C107" s="7">
        <v>1011109</v>
      </c>
      <c r="D107" s="7">
        <v>36</v>
      </c>
      <c r="E107" s="8" t="s">
        <v>1521</v>
      </c>
      <c r="F107" s="8" t="s">
        <v>1703</v>
      </c>
      <c r="G107" s="8"/>
      <c r="H107" s="8" t="s">
        <v>1708</v>
      </c>
      <c r="I107" s="7">
        <v>106</v>
      </c>
      <c r="J107" s="7">
        <v>1</v>
      </c>
      <c r="K107" s="8" t="s">
        <v>1703</v>
      </c>
      <c r="L107" s="7">
        <v>2</v>
      </c>
      <c r="M107" s="8" t="s">
        <v>1709</v>
      </c>
      <c r="N107" s="8" t="s">
        <v>28</v>
      </c>
      <c r="O107" s="8" t="s">
        <v>29</v>
      </c>
      <c r="P107" s="8" t="s">
        <v>30</v>
      </c>
      <c r="Q107" s="8" t="s">
        <v>31</v>
      </c>
      <c r="R107" s="9">
        <v>-12.196400000000001</v>
      </c>
      <c r="S107" s="9">
        <v>38.015000000000001</v>
      </c>
      <c r="T107" s="19">
        <v>1</v>
      </c>
      <c r="U107" s="7">
        <v>0</v>
      </c>
      <c r="V107" s="7"/>
      <c r="W107" s="7"/>
      <c r="X107" s="7">
        <v>1</v>
      </c>
      <c r="Y107" s="7">
        <v>0</v>
      </c>
      <c r="Z107" s="7">
        <v>0</v>
      </c>
      <c r="AA107" s="7">
        <v>0</v>
      </c>
      <c r="AB107" s="7">
        <v>0</v>
      </c>
    </row>
    <row r="108" spans="1:28" s="1" customFormat="1" ht="15" customHeight="1" x14ac:dyDescent="0.25">
      <c r="A108" s="7">
        <v>899</v>
      </c>
      <c r="B108" s="8" t="s">
        <v>23</v>
      </c>
      <c r="C108" s="7">
        <v>1011110</v>
      </c>
      <c r="D108" s="7">
        <v>67</v>
      </c>
      <c r="E108" s="8" t="s">
        <v>1521</v>
      </c>
      <c r="F108" s="8" t="s">
        <v>1703</v>
      </c>
      <c r="G108" s="8"/>
      <c r="H108" s="8" t="s">
        <v>1710</v>
      </c>
      <c r="I108" s="7">
        <v>107</v>
      </c>
      <c r="J108" s="7">
        <v>1</v>
      </c>
      <c r="K108" s="8" t="s">
        <v>1703</v>
      </c>
      <c r="L108" s="7">
        <v>3</v>
      </c>
      <c r="M108" s="8" t="s">
        <v>1711</v>
      </c>
      <c r="N108" s="8" t="s">
        <v>28</v>
      </c>
      <c r="O108" s="8" t="s">
        <v>29</v>
      </c>
      <c r="P108" s="8" t="s">
        <v>30</v>
      </c>
      <c r="Q108" s="8" t="s">
        <v>31</v>
      </c>
      <c r="R108" s="9">
        <v>-12.116400000000001</v>
      </c>
      <c r="S108" s="9">
        <v>37.665799999999997</v>
      </c>
      <c r="T108" s="19">
        <v>1</v>
      </c>
      <c r="U108" s="7">
        <v>1</v>
      </c>
      <c r="V108" s="7"/>
      <c r="W108" s="7"/>
      <c r="X108" s="7">
        <v>1</v>
      </c>
      <c r="Y108" s="7">
        <v>0</v>
      </c>
      <c r="Z108" s="7">
        <v>0</v>
      </c>
      <c r="AA108" s="7">
        <v>0</v>
      </c>
      <c r="AB108" s="7">
        <v>0</v>
      </c>
    </row>
    <row r="109" spans="1:28" s="1" customFormat="1" ht="15" customHeight="1" x14ac:dyDescent="0.25">
      <c r="A109" s="7">
        <v>900</v>
      </c>
      <c r="B109" s="8" t="s">
        <v>23</v>
      </c>
      <c r="C109" s="7">
        <v>1011111</v>
      </c>
      <c r="D109" s="7">
        <v>37</v>
      </c>
      <c r="E109" s="8" t="s">
        <v>1521</v>
      </c>
      <c r="F109" s="8" t="s">
        <v>1703</v>
      </c>
      <c r="G109" s="8"/>
      <c r="H109" s="8" t="s">
        <v>1712</v>
      </c>
      <c r="I109" s="7">
        <v>108</v>
      </c>
      <c r="J109" s="7">
        <v>1</v>
      </c>
      <c r="K109" s="8" t="s">
        <v>1703</v>
      </c>
      <c r="L109" s="7">
        <v>1</v>
      </c>
      <c r="M109" s="8" t="s">
        <v>1705</v>
      </c>
      <c r="N109" s="8" t="s">
        <v>28</v>
      </c>
      <c r="O109" s="8" t="s">
        <v>61</v>
      </c>
      <c r="P109" s="8" t="s">
        <v>61</v>
      </c>
      <c r="Q109" s="8" t="s">
        <v>31</v>
      </c>
      <c r="R109" s="9">
        <v>-11.7928</v>
      </c>
      <c r="S109" s="9">
        <v>38.030299999999997</v>
      </c>
      <c r="T109" s="19">
        <v>1</v>
      </c>
      <c r="U109" s="7">
        <v>0</v>
      </c>
      <c r="V109" s="7"/>
      <c r="W109" s="7"/>
      <c r="X109" s="7">
        <v>1</v>
      </c>
      <c r="Y109" s="7">
        <v>0</v>
      </c>
      <c r="Z109" s="7">
        <v>0</v>
      </c>
      <c r="AA109" s="7">
        <v>0</v>
      </c>
      <c r="AB109" s="7">
        <v>0</v>
      </c>
    </row>
    <row r="110" spans="1:28" s="1" customFormat="1" ht="15" customHeight="1" x14ac:dyDescent="0.25">
      <c r="A110" s="7">
        <v>901</v>
      </c>
      <c r="B110" s="8" t="s">
        <v>23</v>
      </c>
      <c r="C110" s="7">
        <v>1011113</v>
      </c>
      <c r="D110" s="7">
        <v>135</v>
      </c>
      <c r="E110" s="8" t="s">
        <v>1521</v>
      </c>
      <c r="F110" s="8" t="s">
        <v>1703</v>
      </c>
      <c r="G110" s="8"/>
      <c r="H110" s="8" t="s">
        <v>1713</v>
      </c>
      <c r="I110" s="7">
        <v>109</v>
      </c>
      <c r="J110" s="7">
        <v>2</v>
      </c>
      <c r="K110" s="8" t="s">
        <v>1714</v>
      </c>
      <c r="L110" s="7">
        <v>1</v>
      </c>
      <c r="M110" s="8" t="s">
        <v>1714</v>
      </c>
      <c r="N110" s="8" t="s">
        <v>28</v>
      </c>
      <c r="O110" s="8" t="s">
        <v>61</v>
      </c>
      <c r="P110" s="8" t="s">
        <v>61</v>
      </c>
      <c r="Q110" s="8" t="s">
        <v>31</v>
      </c>
      <c r="R110" s="9">
        <v>-12.073600000000001</v>
      </c>
      <c r="S110" s="9">
        <v>37.016399999999997</v>
      </c>
      <c r="T110" s="19">
        <v>1</v>
      </c>
      <c r="U110" s="7">
        <v>0</v>
      </c>
      <c r="V110" s="7"/>
      <c r="W110" s="7"/>
      <c r="X110" s="7">
        <v>1</v>
      </c>
      <c r="Y110" s="7">
        <v>0</v>
      </c>
      <c r="Z110" s="7">
        <v>0</v>
      </c>
      <c r="AA110" s="7">
        <v>0</v>
      </c>
      <c r="AB110" s="7">
        <v>0</v>
      </c>
    </row>
    <row r="111" spans="1:28" s="1" customFormat="1" ht="15" customHeight="1" x14ac:dyDescent="0.25">
      <c r="A111" s="7">
        <v>902</v>
      </c>
      <c r="B111" s="8" t="s">
        <v>23</v>
      </c>
      <c r="C111" s="7">
        <v>1011115</v>
      </c>
      <c r="D111" s="7">
        <v>88</v>
      </c>
      <c r="E111" s="8" t="s">
        <v>1521</v>
      </c>
      <c r="F111" s="8" t="s">
        <v>1703</v>
      </c>
      <c r="G111" s="8"/>
      <c r="H111" s="8" t="s">
        <v>1715</v>
      </c>
      <c r="I111" s="7">
        <v>110</v>
      </c>
      <c r="J111" s="7">
        <v>1</v>
      </c>
      <c r="K111" s="8" t="s">
        <v>1703</v>
      </c>
      <c r="L111" s="7">
        <v>3</v>
      </c>
      <c r="M111" s="8" t="s">
        <v>1711</v>
      </c>
      <c r="N111" s="8" t="s">
        <v>28</v>
      </c>
      <c r="O111" s="8" t="s">
        <v>61</v>
      </c>
      <c r="P111" s="8" t="s">
        <v>61</v>
      </c>
      <c r="Q111" s="8" t="s">
        <v>31</v>
      </c>
      <c r="R111" s="9">
        <v>-12.2775</v>
      </c>
      <c r="S111" s="9">
        <v>37.661099999999998</v>
      </c>
      <c r="T111" s="19">
        <v>1</v>
      </c>
      <c r="U111" s="7">
        <v>0</v>
      </c>
      <c r="V111" s="7"/>
      <c r="W111" s="7"/>
      <c r="X111" s="7">
        <v>1</v>
      </c>
      <c r="Y111" s="7">
        <v>0</v>
      </c>
      <c r="Z111" s="7">
        <v>0</v>
      </c>
      <c r="AA111" s="7">
        <v>0</v>
      </c>
      <c r="AB111" s="7">
        <v>0</v>
      </c>
    </row>
    <row r="112" spans="1:28" s="1" customFormat="1" ht="15" customHeight="1" x14ac:dyDescent="0.25">
      <c r="A112" s="7">
        <v>903</v>
      </c>
      <c r="B112" s="8" t="s">
        <v>23</v>
      </c>
      <c r="C112" s="7">
        <v>1011117</v>
      </c>
      <c r="D112" s="7"/>
      <c r="E112" s="8" t="s">
        <v>1521</v>
      </c>
      <c r="F112" s="8" t="s">
        <v>1703</v>
      </c>
      <c r="G112" s="8"/>
      <c r="H112" s="8" t="s">
        <v>2732</v>
      </c>
      <c r="I112" s="7">
        <v>111</v>
      </c>
      <c r="J112" s="7"/>
      <c r="K112" s="8"/>
      <c r="L112" s="7"/>
      <c r="M112" s="8"/>
      <c r="N112" s="8"/>
      <c r="O112" s="8"/>
      <c r="P112" s="8"/>
      <c r="Q112" s="8"/>
      <c r="R112" s="9"/>
      <c r="S112" s="9"/>
      <c r="T112" s="19">
        <v>1</v>
      </c>
      <c r="U112" s="7">
        <v>0</v>
      </c>
      <c r="V112" s="7"/>
      <c r="W112" s="7"/>
      <c r="X112" s="7">
        <v>1</v>
      </c>
      <c r="Y112" s="7">
        <v>0</v>
      </c>
      <c r="Z112" s="7"/>
      <c r="AA112" s="7"/>
      <c r="AB112" s="7"/>
    </row>
    <row r="113" spans="1:28" s="1" customFormat="1" ht="15" customHeight="1" x14ac:dyDescent="0.25">
      <c r="A113" s="7">
        <v>904</v>
      </c>
      <c r="B113" s="8" t="s">
        <v>23</v>
      </c>
      <c r="C113" s="7">
        <v>1011206</v>
      </c>
      <c r="D113" s="7">
        <v>50</v>
      </c>
      <c r="E113" s="8" t="s">
        <v>1521</v>
      </c>
      <c r="F113" s="8" t="s">
        <v>1716</v>
      </c>
      <c r="G113" s="8"/>
      <c r="H113" s="8" t="s">
        <v>1717</v>
      </c>
      <c r="I113" s="7">
        <v>112</v>
      </c>
      <c r="J113" s="7">
        <v>2</v>
      </c>
      <c r="K113" s="8" t="s">
        <v>1718</v>
      </c>
      <c r="L113" s="7">
        <v>2</v>
      </c>
      <c r="M113" s="8" t="s">
        <v>1719</v>
      </c>
      <c r="N113" s="8" t="s">
        <v>28</v>
      </c>
      <c r="O113" s="8" t="s">
        <v>61</v>
      </c>
      <c r="P113" s="8" t="s">
        <v>61</v>
      </c>
      <c r="Q113" s="8" t="s">
        <v>31</v>
      </c>
      <c r="R113" s="9">
        <v>-14.4628</v>
      </c>
      <c r="S113" s="9">
        <v>36.895000000000003</v>
      </c>
      <c r="T113" s="19">
        <v>1</v>
      </c>
      <c r="U113" s="7">
        <v>0</v>
      </c>
      <c r="V113" s="7"/>
      <c r="W113" s="7"/>
      <c r="X113" s="7">
        <v>1</v>
      </c>
      <c r="Y113" s="7">
        <v>0</v>
      </c>
      <c r="Z113" s="7">
        <v>0</v>
      </c>
      <c r="AA113" s="7">
        <v>0</v>
      </c>
      <c r="AB113" s="7">
        <v>0</v>
      </c>
    </row>
    <row r="114" spans="1:28" s="1" customFormat="1" ht="15" customHeight="1" x14ac:dyDescent="0.25">
      <c r="A114" s="7">
        <v>905</v>
      </c>
      <c r="B114" s="8" t="s">
        <v>23</v>
      </c>
      <c r="C114" s="7">
        <v>1011208</v>
      </c>
      <c r="D114" s="7">
        <v>122</v>
      </c>
      <c r="E114" s="8" t="s">
        <v>1521</v>
      </c>
      <c r="F114" s="8" t="s">
        <v>1716</v>
      </c>
      <c r="G114" s="8">
        <v>1</v>
      </c>
      <c r="H114" s="8" t="s">
        <v>1720</v>
      </c>
      <c r="I114" s="7">
        <v>113</v>
      </c>
      <c r="J114" s="7">
        <v>1</v>
      </c>
      <c r="K114" s="8" t="s">
        <v>1716</v>
      </c>
      <c r="L114" s="7">
        <v>1</v>
      </c>
      <c r="M114" s="8" t="s">
        <v>1721</v>
      </c>
      <c r="N114" s="8" t="s">
        <v>28</v>
      </c>
      <c r="O114" s="8" t="s">
        <v>29</v>
      </c>
      <c r="P114" s="8" t="s">
        <v>30</v>
      </c>
      <c r="Q114" s="8" t="s">
        <v>31</v>
      </c>
      <c r="R114" s="9">
        <v>-14.3933</v>
      </c>
      <c r="S114" s="9">
        <v>36.734400000000001</v>
      </c>
      <c r="T114" s="19">
        <v>1</v>
      </c>
      <c r="U114" s="7">
        <v>0</v>
      </c>
      <c r="V114" s="7"/>
      <c r="W114" s="7"/>
      <c r="X114" s="7">
        <v>0</v>
      </c>
      <c r="Y114" s="7">
        <v>0</v>
      </c>
      <c r="Z114" s="7">
        <v>0</v>
      </c>
      <c r="AA114" s="7">
        <v>0</v>
      </c>
      <c r="AB114" s="7">
        <v>0</v>
      </c>
    </row>
    <row r="115" spans="1:28" s="1" customFormat="1" ht="15" customHeight="1" x14ac:dyDescent="0.25">
      <c r="A115" s="7">
        <v>906</v>
      </c>
      <c r="B115" s="8" t="s">
        <v>23</v>
      </c>
      <c r="C115" s="7">
        <v>1011209</v>
      </c>
      <c r="D115" s="7">
        <v>121</v>
      </c>
      <c r="E115" s="8" t="s">
        <v>1521</v>
      </c>
      <c r="F115" s="8" t="s">
        <v>1716</v>
      </c>
      <c r="G115" s="8"/>
      <c r="H115" s="8" t="s">
        <v>1722</v>
      </c>
      <c r="I115" s="7">
        <v>114</v>
      </c>
      <c r="J115" s="7">
        <v>1</v>
      </c>
      <c r="K115" s="8" t="s">
        <v>1716</v>
      </c>
      <c r="L115" s="7">
        <v>1</v>
      </c>
      <c r="M115" s="8" t="s">
        <v>1721</v>
      </c>
      <c r="N115" s="8" t="s">
        <v>28</v>
      </c>
      <c r="O115" s="8" t="s">
        <v>29</v>
      </c>
      <c r="P115" s="8" t="s">
        <v>30</v>
      </c>
      <c r="Q115" s="8" t="s">
        <v>31</v>
      </c>
      <c r="R115" s="9">
        <v>-14.3322</v>
      </c>
      <c r="S115" s="9">
        <v>36.796700000000001</v>
      </c>
      <c r="T115" s="19">
        <v>1</v>
      </c>
      <c r="U115" s="7">
        <v>1</v>
      </c>
      <c r="V115" s="7"/>
      <c r="W115" s="7"/>
      <c r="X115" s="7">
        <v>1</v>
      </c>
      <c r="Y115" s="7">
        <v>0</v>
      </c>
      <c r="Z115" s="7">
        <v>0</v>
      </c>
      <c r="AA115" s="7">
        <v>0</v>
      </c>
      <c r="AB115" s="7">
        <v>1</v>
      </c>
    </row>
    <row r="116" spans="1:28" s="1" customFormat="1" ht="15" customHeight="1" x14ac:dyDescent="0.25">
      <c r="A116" s="7">
        <v>907</v>
      </c>
      <c r="B116" s="8" t="s">
        <v>23</v>
      </c>
      <c r="C116" s="7">
        <v>1011210</v>
      </c>
      <c r="D116" s="7">
        <v>68</v>
      </c>
      <c r="E116" s="8" t="s">
        <v>1521</v>
      </c>
      <c r="F116" s="8" t="s">
        <v>1716</v>
      </c>
      <c r="G116" s="8">
        <v>1</v>
      </c>
      <c r="H116" s="8" t="s">
        <v>1723</v>
      </c>
      <c r="I116" s="7">
        <v>115</v>
      </c>
      <c r="J116" s="7">
        <v>1</v>
      </c>
      <c r="K116" s="8" t="s">
        <v>1716</v>
      </c>
      <c r="L116" s="7">
        <v>2</v>
      </c>
      <c r="M116" s="8" t="s">
        <v>1724</v>
      </c>
      <c r="N116" s="8" t="s">
        <v>28</v>
      </c>
      <c r="O116" s="8" t="s">
        <v>29</v>
      </c>
      <c r="P116" s="8" t="s">
        <v>30</v>
      </c>
      <c r="Q116" s="8" t="s">
        <v>31</v>
      </c>
      <c r="R116" s="9">
        <v>-14.2181</v>
      </c>
      <c r="S116" s="9">
        <v>36.9206</v>
      </c>
      <c r="T116" s="19">
        <v>1</v>
      </c>
      <c r="U116" s="7">
        <v>0</v>
      </c>
      <c r="V116" s="7"/>
      <c r="W116" s="7"/>
      <c r="X116" s="7">
        <v>1</v>
      </c>
      <c r="Y116" s="7">
        <v>0</v>
      </c>
      <c r="Z116" s="7">
        <v>0</v>
      </c>
      <c r="AA116" s="7">
        <v>0</v>
      </c>
      <c r="AB116" s="7">
        <v>0</v>
      </c>
    </row>
    <row r="117" spans="1:28" s="1" customFormat="1" ht="15" customHeight="1" x14ac:dyDescent="0.25">
      <c r="A117" s="7">
        <v>908</v>
      </c>
      <c r="B117" s="8" t="s">
        <v>23</v>
      </c>
      <c r="C117" s="7">
        <v>1011211</v>
      </c>
      <c r="D117" s="7">
        <v>38</v>
      </c>
      <c r="E117" s="8" t="s">
        <v>1521</v>
      </c>
      <c r="F117" s="8" t="s">
        <v>1716</v>
      </c>
      <c r="G117" s="8">
        <v>1</v>
      </c>
      <c r="H117" s="8" t="s">
        <v>1725</v>
      </c>
      <c r="I117" s="7">
        <v>116</v>
      </c>
      <c r="J117" s="7">
        <v>2</v>
      </c>
      <c r="K117" s="8" t="s">
        <v>1718</v>
      </c>
      <c r="L117" s="7">
        <v>1</v>
      </c>
      <c r="M117" s="8" t="s">
        <v>1726</v>
      </c>
      <c r="N117" s="8" t="s">
        <v>28</v>
      </c>
      <c r="O117" s="8" t="s">
        <v>29</v>
      </c>
      <c r="P117" s="8" t="s">
        <v>30</v>
      </c>
      <c r="Q117" s="8" t="s">
        <v>31</v>
      </c>
      <c r="R117" s="9">
        <v>-14.362500000000001</v>
      </c>
      <c r="S117" s="9">
        <v>37.256399999999999</v>
      </c>
      <c r="T117" s="19">
        <v>1</v>
      </c>
      <c r="U117" s="7">
        <v>0</v>
      </c>
      <c r="V117" s="7"/>
      <c r="W117" s="7"/>
      <c r="X117" s="7">
        <v>1</v>
      </c>
      <c r="Y117" s="7">
        <v>0</v>
      </c>
      <c r="Z117" s="7">
        <v>0</v>
      </c>
      <c r="AA117" s="7">
        <v>0</v>
      </c>
      <c r="AB117" s="7">
        <v>0</v>
      </c>
    </row>
    <row r="118" spans="1:28" s="1" customFormat="1" ht="15" customHeight="1" x14ac:dyDescent="0.25">
      <c r="A118" s="7">
        <v>909</v>
      </c>
      <c r="B118" s="8" t="s">
        <v>23</v>
      </c>
      <c r="C118" s="7">
        <v>1011212</v>
      </c>
      <c r="D118" s="7"/>
      <c r="E118" s="8" t="s">
        <v>1521</v>
      </c>
      <c r="F118" s="8" t="s">
        <v>1716</v>
      </c>
      <c r="G118" s="8"/>
      <c r="H118" s="8" t="s">
        <v>2733</v>
      </c>
      <c r="I118" s="7">
        <v>117</v>
      </c>
      <c r="J118" s="7"/>
      <c r="K118" s="8"/>
      <c r="L118" s="7"/>
      <c r="M118" s="8"/>
      <c r="N118" s="8"/>
      <c r="O118" s="8"/>
      <c r="P118" s="8"/>
      <c r="Q118" s="8"/>
      <c r="R118" s="9"/>
      <c r="S118" s="9"/>
      <c r="T118" s="19">
        <v>1</v>
      </c>
      <c r="U118" s="7">
        <v>0</v>
      </c>
      <c r="V118" s="7"/>
      <c r="W118" s="7"/>
      <c r="X118" s="7">
        <v>1</v>
      </c>
      <c r="Y118" s="7">
        <v>0</v>
      </c>
      <c r="Z118" s="7"/>
      <c r="AA118" s="7"/>
      <c r="AB118" s="7"/>
    </row>
    <row r="119" spans="1:28" s="1" customFormat="1" ht="15" customHeight="1" x14ac:dyDescent="0.25">
      <c r="A119" s="7">
        <v>910</v>
      </c>
      <c r="B119" s="8" t="s">
        <v>23</v>
      </c>
      <c r="C119" s="7">
        <v>1011306</v>
      </c>
      <c r="D119" s="7">
        <v>89</v>
      </c>
      <c r="E119" s="8" t="s">
        <v>1521</v>
      </c>
      <c r="F119" s="8" t="s">
        <v>1727</v>
      </c>
      <c r="G119" s="8"/>
      <c r="H119" s="8" t="s">
        <v>1728</v>
      </c>
      <c r="I119" s="7">
        <v>118</v>
      </c>
      <c r="J119" s="7">
        <v>2</v>
      </c>
      <c r="K119" s="8" t="s">
        <v>1729</v>
      </c>
      <c r="L119" s="7">
        <v>1</v>
      </c>
      <c r="M119" s="8" t="s">
        <v>1730</v>
      </c>
      <c r="N119" s="8" t="s">
        <v>28</v>
      </c>
      <c r="O119" s="8" t="s">
        <v>61</v>
      </c>
      <c r="P119" s="8" t="s">
        <v>61</v>
      </c>
      <c r="Q119" s="8" t="s">
        <v>31</v>
      </c>
      <c r="R119" s="9">
        <v>-12.890499999999999</v>
      </c>
      <c r="S119" s="9">
        <v>35.747599999999998</v>
      </c>
      <c r="T119" s="19">
        <v>1</v>
      </c>
      <c r="U119" s="7">
        <v>0</v>
      </c>
      <c r="V119" s="7"/>
      <c r="W119" s="7"/>
      <c r="X119" s="7">
        <v>1</v>
      </c>
      <c r="Y119" s="7">
        <v>0</v>
      </c>
      <c r="Z119" s="7">
        <v>0</v>
      </c>
      <c r="AA119" s="7">
        <v>0</v>
      </c>
      <c r="AB119" s="7">
        <v>0</v>
      </c>
    </row>
    <row r="120" spans="1:28" s="1" customFormat="1" ht="15" customHeight="1" x14ac:dyDescent="0.25">
      <c r="A120" s="7">
        <v>911</v>
      </c>
      <c r="B120" s="8" t="s">
        <v>23</v>
      </c>
      <c r="C120" s="7">
        <v>1011307</v>
      </c>
      <c r="D120" s="7">
        <v>115</v>
      </c>
      <c r="E120" s="8" t="s">
        <v>1521</v>
      </c>
      <c r="F120" s="8" t="s">
        <v>1727</v>
      </c>
      <c r="G120" s="8"/>
      <c r="H120" s="8" t="s">
        <v>1731</v>
      </c>
      <c r="I120" s="7">
        <v>119</v>
      </c>
      <c r="J120" s="7">
        <v>1</v>
      </c>
      <c r="K120" s="8" t="s">
        <v>1727</v>
      </c>
      <c r="L120" s="7">
        <v>1</v>
      </c>
      <c r="M120" s="8" t="s">
        <v>1732</v>
      </c>
      <c r="N120" s="8" t="s">
        <v>28</v>
      </c>
      <c r="O120" s="8" t="s">
        <v>61</v>
      </c>
      <c r="P120" s="8" t="s">
        <v>61</v>
      </c>
      <c r="Q120" s="8" t="s">
        <v>31</v>
      </c>
      <c r="R120" s="9">
        <v>-13.089700000000001</v>
      </c>
      <c r="S120" s="9">
        <v>35.644500000000001</v>
      </c>
      <c r="T120" s="19">
        <v>1</v>
      </c>
      <c r="U120" s="7">
        <v>0</v>
      </c>
      <c r="V120" s="7"/>
      <c r="W120" s="7"/>
      <c r="X120" s="7">
        <v>1</v>
      </c>
      <c r="Y120" s="7">
        <v>0</v>
      </c>
      <c r="Z120" s="7">
        <v>0</v>
      </c>
      <c r="AA120" s="7">
        <v>0</v>
      </c>
      <c r="AB120" s="7">
        <v>0</v>
      </c>
    </row>
    <row r="121" spans="1:28" s="1" customFormat="1" ht="15" customHeight="1" x14ac:dyDescent="0.25">
      <c r="A121" s="7">
        <v>912</v>
      </c>
      <c r="B121" s="8" t="s">
        <v>23</v>
      </c>
      <c r="C121" s="7">
        <v>1011308</v>
      </c>
      <c r="D121" s="7">
        <v>69</v>
      </c>
      <c r="E121" s="8" t="s">
        <v>1521</v>
      </c>
      <c r="F121" s="8" t="s">
        <v>1727</v>
      </c>
      <c r="G121" s="8"/>
      <c r="H121" s="8" t="s">
        <v>1733</v>
      </c>
      <c r="I121" s="7">
        <v>120</v>
      </c>
      <c r="J121" s="7">
        <v>1</v>
      </c>
      <c r="K121" s="8" t="s">
        <v>1727</v>
      </c>
      <c r="L121" s="7">
        <v>1</v>
      </c>
      <c r="M121" s="8" t="s">
        <v>1732</v>
      </c>
      <c r="N121" s="8" t="s">
        <v>28</v>
      </c>
      <c r="O121" s="8" t="s">
        <v>29</v>
      </c>
      <c r="P121" s="8" t="s">
        <v>30</v>
      </c>
      <c r="Q121" s="8" t="s">
        <v>31</v>
      </c>
      <c r="R121" s="9">
        <v>-13.0854</v>
      </c>
      <c r="S121" s="9">
        <v>35.6419</v>
      </c>
      <c r="T121" s="19">
        <v>1</v>
      </c>
      <c r="U121" s="7">
        <v>1</v>
      </c>
      <c r="V121" s="7"/>
      <c r="W121" s="7"/>
      <c r="X121" s="7">
        <v>1</v>
      </c>
      <c r="Y121" s="7">
        <v>0</v>
      </c>
      <c r="Z121" s="7">
        <v>0</v>
      </c>
      <c r="AA121" s="7">
        <v>0</v>
      </c>
      <c r="AB121" s="7">
        <v>0</v>
      </c>
    </row>
    <row r="122" spans="1:28" s="1" customFormat="1" ht="15" customHeight="1" x14ac:dyDescent="0.25">
      <c r="A122" s="7">
        <v>913</v>
      </c>
      <c r="B122" s="8" t="s">
        <v>23</v>
      </c>
      <c r="C122" s="7">
        <v>1011309</v>
      </c>
      <c r="D122" s="7">
        <v>90</v>
      </c>
      <c r="E122" s="8" t="s">
        <v>1521</v>
      </c>
      <c r="F122" s="8" t="s">
        <v>1727</v>
      </c>
      <c r="G122" s="8"/>
      <c r="H122" s="8" t="s">
        <v>1734</v>
      </c>
      <c r="I122" s="7">
        <v>121</v>
      </c>
      <c r="J122" s="7">
        <v>1</v>
      </c>
      <c r="K122" s="8" t="s">
        <v>1727</v>
      </c>
      <c r="L122" s="7">
        <v>3</v>
      </c>
      <c r="M122" s="8" t="s">
        <v>1735</v>
      </c>
      <c r="N122" s="8" t="s">
        <v>28</v>
      </c>
      <c r="O122" s="8" t="s">
        <v>61</v>
      </c>
      <c r="P122" s="8" t="s">
        <v>61</v>
      </c>
      <c r="Q122" s="8" t="s">
        <v>31</v>
      </c>
      <c r="R122" s="9">
        <v>-13.0054</v>
      </c>
      <c r="S122" s="9">
        <v>35.550800000000002</v>
      </c>
      <c r="T122" s="19">
        <v>1</v>
      </c>
      <c r="U122" s="7">
        <v>0</v>
      </c>
      <c r="V122" s="7"/>
      <c r="W122" s="7"/>
      <c r="X122" s="7">
        <v>1</v>
      </c>
      <c r="Y122" s="7">
        <v>0</v>
      </c>
      <c r="Z122" s="7">
        <v>0</v>
      </c>
      <c r="AA122" s="7">
        <v>0</v>
      </c>
      <c r="AB122" s="7">
        <v>0</v>
      </c>
    </row>
    <row r="123" spans="1:28" s="1" customFormat="1" ht="15" customHeight="1" x14ac:dyDescent="0.25">
      <c r="A123" s="7">
        <v>914</v>
      </c>
      <c r="B123" s="8" t="s">
        <v>23</v>
      </c>
      <c r="C123" s="7">
        <v>1011310</v>
      </c>
      <c r="D123" s="7">
        <v>103</v>
      </c>
      <c r="E123" s="8" t="s">
        <v>1521</v>
      </c>
      <c r="F123" s="8" t="s">
        <v>1727</v>
      </c>
      <c r="G123" s="8"/>
      <c r="H123" s="8" t="s">
        <v>1736</v>
      </c>
      <c r="I123" s="7">
        <v>122</v>
      </c>
      <c r="J123" s="7">
        <v>2</v>
      </c>
      <c r="K123" s="8" t="s">
        <v>1729</v>
      </c>
      <c r="L123" s="7">
        <v>1</v>
      </c>
      <c r="M123" s="8" t="s">
        <v>1730</v>
      </c>
      <c r="N123" s="8" t="s">
        <v>28</v>
      </c>
      <c r="O123" s="8" t="s">
        <v>61</v>
      </c>
      <c r="P123" s="8" t="s">
        <v>61</v>
      </c>
      <c r="Q123" s="8" t="s">
        <v>31</v>
      </c>
      <c r="R123" s="9">
        <v>-12.949</v>
      </c>
      <c r="S123" s="9">
        <v>35.746400000000001</v>
      </c>
      <c r="T123" s="19">
        <v>1</v>
      </c>
      <c r="U123" s="7">
        <v>1</v>
      </c>
      <c r="V123" s="7"/>
      <c r="W123" s="7"/>
      <c r="X123" s="7">
        <v>1</v>
      </c>
      <c r="Y123" s="7">
        <v>0</v>
      </c>
      <c r="Z123" s="7">
        <v>0</v>
      </c>
      <c r="AA123" s="7">
        <v>0</v>
      </c>
      <c r="AB123" s="7">
        <v>0</v>
      </c>
    </row>
    <row r="124" spans="1:28" s="1" customFormat="1" ht="15" customHeight="1" x14ac:dyDescent="0.25">
      <c r="A124" s="7">
        <v>915</v>
      </c>
      <c r="B124" s="8" t="s">
        <v>23</v>
      </c>
      <c r="C124" s="7">
        <v>1011406</v>
      </c>
      <c r="D124" s="7">
        <v>70</v>
      </c>
      <c r="E124" s="8" t="s">
        <v>1521</v>
      </c>
      <c r="F124" s="8" t="s">
        <v>1737</v>
      </c>
      <c r="G124" s="8"/>
      <c r="H124" s="8" t="s">
        <v>1738</v>
      </c>
      <c r="I124" s="7">
        <v>123</v>
      </c>
      <c r="J124" s="7">
        <v>1</v>
      </c>
      <c r="K124" s="8" t="s">
        <v>1739</v>
      </c>
      <c r="L124" s="7">
        <v>1</v>
      </c>
      <c r="M124" s="8" t="s">
        <v>1740</v>
      </c>
      <c r="N124" s="8" t="s">
        <v>28</v>
      </c>
      <c r="O124" s="8" t="s">
        <v>61</v>
      </c>
      <c r="P124" s="8" t="s">
        <v>61</v>
      </c>
      <c r="Q124" s="8" t="s">
        <v>31</v>
      </c>
      <c r="R124" s="9">
        <v>-14.024699999999999</v>
      </c>
      <c r="S124" s="9">
        <v>35.365600000000001</v>
      </c>
      <c r="T124" s="19">
        <v>1</v>
      </c>
      <c r="U124" s="7">
        <v>0</v>
      </c>
      <c r="V124" s="7"/>
      <c r="W124" s="7"/>
      <c r="X124" s="7">
        <v>1</v>
      </c>
      <c r="Y124" s="7">
        <v>0</v>
      </c>
      <c r="Z124" s="7">
        <v>0</v>
      </c>
      <c r="AA124" s="7">
        <v>0</v>
      </c>
      <c r="AB124" s="7">
        <v>0</v>
      </c>
    </row>
    <row r="125" spans="1:28" s="1" customFormat="1" ht="15" customHeight="1" x14ac:dyDescent="0.25">
      <c r="A125" s="7">
        <v>916</v>
      </c>
      <c r="B125" s="8" t="s">
        <v>23</v>
      </c>
      <c r="C125" s="7">
        <v>1011407</v>
      </c>
      <c r="D125" s="7">
        <v>39</v>
      </c>
      <c r="E125" s="8" t="s">
        <v>1521</v>
      </c>
      <c r="F125" s="8" t="s">
        <v>1737</v>
      </c>
      <c r="G125" s="8"/>
      <c r="H125" s="8" t="s">
        <v>1741</v>
      </c>
      <c r="I125" s="7">
        <v>124</v>
      </c>
      <c r="J125" s="7">
        <v>2</v>
      </c>
      <c r="K125" s="8" t="s">
        <v>1742</v>
      </c>
      <c r="L125" s="7">
        <v>1</v>
      </c>
      <c r="M125" s="8" t="s">
        <v>1742</v>
      </c>
      <c r="N125" s="8" t="s">
        <v>28</v>
      </c>
      <c r="O125" s="8" t="s">
        <v>61</v>
      </c>
      <c r="P125" s="8" t="s">
        <v>61</v>
      </c>
      <c r="Q125" s="8" t="s">
        <v>31</v>
      </c>
      <c r="R125" s="9">
        <v>-13.777200000000001</v>
      </c>
      <c r="S125" s="9">
        <v>35.529400000000003</v>
      </c>
      <c r="T125" s="19">
        <v>1</v>
      </c>
      <c r="U125" s="7">
        <v>0</v>
      </c>
      <c r="V125" s="7"/>
      <c r="W125" s="7"/>
      <c r="X125" s="7">
        <v>1</v>
      </c>
      <c r="Y125" s="7">
        <v>0</v>
      </c>
      <c r="Z125" s="7">
        <v>0</v>
      </c>
      <c r="AA125" s="7">
        <v>0</v>
      </c>
      <c r="AB125" s="7">
        <v>0</v>
      </c>
    </row>
    <row r="126" spans="1:28" s="1" customFormat="1" ht="15" customHeight="1" x14ac:dyDescent="0.25">
      <c r="A126" s="7">
        <v>917</v>
      </c>
      <c r="B126" s="8" t="s">
        <v>23</v>
      </c>
      <c r="C126" s="7">
        <v>1011408</v>
      </c>
      <c r="D126" s="7">
        <v>40</v>
      </c>
      <c r="E126" s="8" t="s">
        <v>1521</v>
      </c>
      <c r="F126" s="8" t="s">
        <v>1737</v>
      </c>
      <c r="G126" s="8"/>
      <c r="H126" s="8" t="s">
        <v>1743</v>
      </c>
      <c r="I126" s="7">
        <v>125</v>
      </c>
      <c r="J126" s="7">
        <v>2</v>
      </c>
      <c r="K126" s="8" t="s">
        <v>1742</v>
      </c>
      <c r="L126" s="7">
        <v>1</v>
      </c>
      <c r="M126" s="8" t="s">
        <v>1742</v>
      </c>
      <c r="N126" s="8" t="s">
        <v>28</v>
      </c>
      <c r="O126" s="8" t="s">
        <v>61</v>
      </c>
      <c r="P126" s="8" t="s">
        <v>61</v>
      </c>
      <c r="Q126" s="8" t="s">
        <v>31</v>
      </c>
      <c r="R126" s="9">
        <v>-13.748900000000001</v>
      </c>
      <c r="S126" s="9">
        <v>35.616900000000001</v>
      </c>
      <c r="T126" s="19">
        <v>1</v>
      </c>
      <c r="U126" s="7">
        <v>0</v>
      </c>
      <c r="V126" s="7"/>
      <c r="W126" s="7"/>
      <c r="X126" s="7">
        <v>1</v>
      </c>
      <c r="Y126" s="7">
        <v>0</v>
      </c>
      <c r="Z126" s="7">
        <v>0</v>
      </c>
      <c r="AA126" s="7">
        <v>0</v>
      </c>
      <c r="AB126" s="7">
        <v>0</v>
      </c>
    </row>
    <row r="127" spans="1:28" s="1" customFormat="1" ht="15" customHeight="1" x14ac:dyDescent="0.25">
      <c r="A127" s="7">
        <v>918</v>
      </c>
      <c r="B127" s="8" t="s">
        <v>23</v>
      </c>
      <c r="C127" s="7">
        <v>1011409</v>
      </c>
      <c r="D127" s="7">
        <v>136</v>
      </c>
      <c r="E127" s="8" t="s">
        <v>1521</v>
      </c>
      <c r="F127" s="8" t="s">
        <v>1737</v>
      </c>
      <c r="G127" s="8"/>
      <c r="H127" s="8" t="s">
        <v>1744</v>
      </c>
      <c r="I127" s="7">
        <v>126</v>
      </c>
      <c r="J127" s="7">
        <v>1</v>
      </c>
      <c r="K127" s="8" t="s">
        <v>1739</v>
      </c>
      <c r="L127" s="7">
        <v>1</v>
      </c>
      <c r="M127" s="8" t="s">
        <v>1740</v>
      </c>
      <c r="N127" s="8" t="s">
        <v>28</v>
      </c>
      <c r="O127" s="8" t="s">
        <v>29</v>
      </c>
      <c r="P127" s="8" t="s">
        <v>30</v>
      </c>
      <c r="Q127" s="8" t="s">
        <v>31</v>
      </c>
      <c r="R127" s="9">
        <v>-13.9008</v>
      </c>
      <c r="S127" s="9">
        <v>35.437800000000003</v>
      </c>
      <c r="T127" s="19">
        <v>1</v>
      </c>
      <c r="U127" s="7">
        <v>1</v>
      </c>
      <c r="V127" s="7"/>
      <c r="W127" s="7"/>
      <c r="X127" s="7">
        <v>1</v>
      </c>
      <c r="Y127" s="7">
        <v>0</v>
      </c>
      <c r="Z127" s="7">
        <v>0</v>
      </c>
      <c r="AA127" s="7">
        <v>0</v>
      </c>
      <c r="AB127" s="7">
        <v>1</v>
      </c>
    </row>
    <row r="128" spans="1:28" s="1" customFormat="1" ht="15" customHeight="1" x14ac:dyDescent="0.25">
      <c r="A128" s="7">
        <v>919</v>
      </c>
      <c r="B128" s="8" t="s">
        <v>23</v>
      </c>
      <c r="C128" s="7">
        <v>1011410</v>
      </c>
      <c r="D128" s="7">
        <v>71</v>
      </c>
      <c r="E128" s="8" t="s">
        <v>1521</v>
      </c>
      <c r="F128" s="8" t="s">
        <v>1737</v>
      </c>
      <c r="G128" s="8"/>
      <c r="H128" s="8" t="s">
        <v>1745</v>
      </c>
      <c r="I128" s="7">
        <v>127</v>
      </c>
      <c r="J128" s="7">
        <v>1</v>
      </c>
      <c r="K128" s="8" t="s">
        <v>1739</v>
      </c>
      <c r="L128" s="7">
        <v>1</v>
      </c>
      <c r="M128" s="8" t="s">
        <v>1740</v>
      </c>
      <c r="N128" s="8" t="s">
        <v>28</v>
      </c>
      <c r="O128" s="8" t="s">
        <v>61</v>
      </c>
      <c r="P128" s="8" t="s">
        <v>61</v>
      </c>
      <c r="Q128" s="8" t="s">
        <v>31</v>
      </c>
      <c r="R128" s="9">
        <v>-13.8492</v>
      </c>
      <c r="S128" s="9">
        <v>35.289200000000001</v>
      </c>
      <c r="T128" s="19">
        <v>1</v>
      </c>
      <c r="U128" s="7">
        <v>1</v>
      </c>
      <c r="V128" s="7"/>
      <c r="W128" s="7"/>
      <c r="X128" s="7">
        <v>1</v>
      </c>
      <c r="Y128" s="7">
        <v>0</v>
      </c>
      <c r="Z128" s="7">
        <v>0</v>
      </c>
      <c r="AA128" s="7">
        <v>0</v>
      </c>
      <c r="AB128" s="7">
        <v>0</v>
      </c>
    </row>
    <row r="129" spans="1:28" s="1" customFormat="1" ht="15" customHeight="1" x14ac:dyDescent="0.25">
      <c r="A129" s="7">
        <v>920</v>
      </c>
      <c r="B129" s="8" t="s">
        <v>23</v>
      </c>
      <c r="C129" s="7">
        <v>1011411</v>
      </c>
      <c r="D129" s="7">
        <v>123</v>
      </c>
      <c r="E129" s="8" t="s">
        <v>1521</v>
      </c>
      <c r="F129" s="8" t="s">
        <v>1737</v>
      </c>
      <c r="G129" s="8"/>
      <c r="H129" s="8" t="s">
        <v>1746</v>
      </c>
      <c r="I129" s="7">
        <v>128</v>
      </c>
      <c r="J129" s="7">
        <v>1</v>
      </c>
      <c r="K129" s="8" t="s">
        <v>1739</v>
      </c>
      <c r="L129" s="7">
        <v>1</v>
      </c>
      <c r="M129" s="8" t="s">
        <v>1740</v>
      </c>
      <c r="N129" s="8" t="s">
        <v>28</v>
      </c>
      <c r="O129" s="8" t="s">
        <v>61</v>
      </c>
      <c r="P129" s="8" t="s">
        <v>61</v>
      </c>
      <c r="Q129" s="8" t="s">
        <v>31</v>
      </c>
      <c r="R129" s="9">
        <v>-14.0947</v>
      </c>
      <c r="S129" s="9">
        <v>35.4711</v>
      </c>
      <c r="T129" s="19">
        <v>1</v>
      </c>
      <c r="U129" s="7">
        <v>0</v>
      </c>
      <c r="V129" s="7"/>
      <c r="W129" s="7"/>
      <c r="X129" s="7">
        <v>1</v>
      </c>
      <c r="Y129" s="7">
        <v>0</v>
      </c>
      <c r="Z129" s="7">
        <v>0</v>
      </c>
      <c r="AA129" s="7">
        <v>0</v>
      </c>
      <c r="AB129" s="7">
        <v>0</v>
      </c>
    </row>
    <row r="130" spans="1:28" s="1" customFormat="1" ht="15" customHeight="1" x14ac:dyDescent="0.25">
      <c r="A130" s="7">
        <v>921</v>
      </c>
      <c r="B130" s="8" t="s">
        <v>23</v>
      </c>
      <c r="C130" s="7">
        <v>1011412</v>
      </c>
      <c r="D130" s="7">
        <v>125</v>
      </c>
      <c r="E130" s="8" t="s">
        <v>1521</v>
      </c>
      <c r="F130" s="8" t="s">
        <v>1737</v>
      </c>
      <c r="G130" s="8"/>
      <c r="H130" s="8" t="s">
        <v>1747</v>
      </c>
      <c r="I130" s="7">
        <v>129</v>
      </c>
      <c r="J130" s="7">
        <v>1</v>
      </c>
      <c r="K130" s="8" t="s">
        <v>1739</v>
      </c>
      <c r="L130" s="7">
        <v>1</v>
      </c>
      <c r="M130" s="8" t="s">
        <v>1740</v>
      </c>
      <c r="N130" s="8" t="s">
        <v>28</v>
      </c>
      <c r="O130" s="8" t="s">
        <v>61</v>
      </c>
      <c r="P130" s="8" t="s">
        <v>61</v>
      </c>
      <c r="Q130" s="8" t="s">
        <v>31</v>
      </c>
      <c r="R130" s="9">
        <v>-13.7631</v>
      </c>
      <c r="S130" s="9">
        <v>35.3108</v>
      </c>
      <c r="T130" s="19">
        <v>1</v>
      </c>
      <c r="U130" s="7">
        <v>0</v>
      </c>
      <c r="V130" s="7"/>
      <c r="W130" s="7"/>
      <c r="X130" s="7">
        <v>1</v>
      </c>
      <c r="Y130" s="7">
        <v>0</v>
      </c>
      <c r="Z130" s="7">
        <v>0</v>
      </c>
      <c r="AA130" s="7">
        <v>0</v>
      </c>
      <c r="AB130" s="7">
        <v>0</v>
      </c>
    </row>
    <row r="131" spans="1:28" s="1" customFormat="1" ht="15" customHeight="1" x14ac:dyDescent="0.25">
      <c r="A131" s="7">
        <v>922</v>
      </c>
      <c r="B131" s="8" t="s">
        <v>23</v>
      </c>
      <c r="C131" s="7">
        <v>1011506</v>
      </c>
      <c r="D131" s="7">
        <v>80</v>
      </c>
      <c r="E131" s="8" t="s">
        <v>1521</v>
      </c>
      <c r="F131" s="8" t="s">
        <v>1748</v>
      </c>
      <c r="G131" s="8"/>
      <c r="H131" s="8" t="s">
        <v>1749</v>
      </c>
      <c r="I131" s="7">
        <v>130</v>
      </c>
      <c r="J131" s="7">
        <v>1</v>
      </c>
      <c r="K131" s="8" t="s">
        <v>1748</v>
      </c>
      <c r="L131" s="7">
        <v>1</v>
      </c>
      <c r="M131" s="8" t="s">
        <v>1750</v>
      </c>
      <c r="N131" s="8" t="s">
        <v>28</v>
      </c>
      <c r="O131" s="8" t="s">
        <v>61</v>
      </c>
      <c r="P131" s="8" t="s">
        <v>61</v>
      </c>
      <c r="Q131" s="8" t="s">
        <v>31</v>
      </c>
      <c r="R131" s="9">
        <v>-13.7906</v>
      </c>
      <c r="S131" s="9">
        <v>37.935600000000001</v>
      </c>
      <c r="T131" s="19">
        <v>1</v>
      </c>
      <c r="U131" s="7">
        <v>0</v>
      </c>
      <c r="V131" s="7"/>
      <c r="W131" s="7"/>
      <c r="X131" s="7">
        <v>0</v>
      </c>
      <c r="Y131" s="7">
        <v>0</v>
      </c>
      <c r="Z131" s="7">
        <v>0</v>
      </c>
      <c r="AA131" s="7">
        <v>0</v>
      </c>
      <c r="AB131" s="7">
        <v>0</v>
      </c>
    </row>
    <row r="132" spans="1:28" s="1" customFormat="1" ht="15" customHeight="1" x14ac:dyDescent="0.25">
      <c r="A132" s="7">
        <v>923</v>
      </c>
      <c r="B132" s="8" t="s">
        <v>23</v>
      </c>
      <c r="C132" s="7">
        <v>1011507</v>
      </c>
      <c r="D132" s="7">
        <v>41</v>
      </c>
      <c r="E132" s="8" t="s">
        <v>1521</v>
      </c>
      <c r="F132" s="8" t="s">
        <v>1748</v>
      </c>
      <c r="G132" s="8">
        <v>1</v>
      </c>
      <c r="H132" s="8" t="s">
        <v>1751</v>
      </c>
      <c r="I132" s="7">
        <v>131</v>
      </c>
      <c r="J132" s="7">
        <v>1</v>
      </c>
      <c r="K132" s="8" t="s">
        <v>1748</v>
      </c>
      <c r="L132" s="7">
        <v>1</v>
      </c>
      <c r="M132" s="8" t="s">
        <v>1750</v>
      </c>
      <c r="N132" s="8" t="s">
        <v>28</v>
      </c>
      <c r="O132" s="8" t="s">
        <v>29</v>
      </c>
      <c r="P132" s="8" t="s">
        <v>30</v>
      </c>
      <c r="Q132" s="8" t="s">
        <v>31</v>
      </c>
      <c r="R132" s="9">
        <v>-14.0311</v>
      </c>
      <c r="S132" s="9">
        <v>37.853299999999997</v>
      </c>
      <c r="T132" s="19">
        <v>1</v>
      </c>
      <c r="U132" s="7">
        <v>1</v>
      </c>
      <c r="V132" s="7"/>
      <c r="W132" s="7"/>
      <c r="X132" s="7">
        <v>1</v>
      </c>
      <c r="Y132" s="7">
        <v>0</v>
      </c>
      <c r="Z132" s="7">
        <v>0</v>
      </c>
      <c r="AA132" s="7">
        <v>0</v>
      </c>
      <c r="AB132" s="7">
        <v>0</v>
      </c>
    </row>
    <row r="133" spans="1:28" s="1" customFormat="1" ht="15" customHeight="1" x14ac:dyDescent="0.25">
      <c r="A133" s="7">
        <v>924</v>
      </c>
      <c r="B133" s="8" t="s">
        <v>23</v>
      </c>
      <c r="C133" s="7">
        <v>1011508</v>
      </c>
      <c r="D133" s="7">
        <v>81</v>
      </c>
      <c r="E133" s="8" t="s">
        <v>1521</v>
      </c>
      <c r="F133" s="8" t="s">
        <v>1748</v>
      </c>
      <c r="G133" s="8"/>
      <c r="H133" s="8" t="s">
        <v>1752</v>
      </c>
      <c r="I133" s="7">
        <v>132</v>
      </c>
      <c r="J133" s="7">
        <v>1</v>
      </c>
      <c r="K133" s="8" t="s">
        <v>1748</v>
      </c>
      <c r="L133" s="7">
        <v>1</v>
      </c>
      <c r="M133" s="8" t="s">
        <v>1750</v>
      </c>
      <c r="N133" s="8" t="s">
        <v>28</v>
      </c>
      <c r="O133" s="8" t="s">
        <v>61</v>
      </c>
      <c r="P133" s="8" t="s">
        <v>61</v>
      </c>
      <c r="Q133" s="8" t="s">
        <v>31</v>
      </c>
      <c r="R133" s="9">
        <v>-13.971399999999999</v>
      </c>
      <c r="S133" s="9">
        <v>37.893300000000004</v>
      </c>
      <c r="T133" s="19">
        <v>1</v>
      </c>
      <c r="U133" s="7">
        <v>0</v>
      </c>
      <c r="V133" s="7"/>
      <c r="W133" s="7"/>
      <c r="X133" s="7">
        <v>1</v>
      </c>
      <c r="Y133" s="7">
        <v>0</v>
      </c>
      <c r="Z133" s="7">
        <v>0</v>
      </c>
      <c r="AA133" s="7">
        <v>0</v>
      </c>
      <c r="AB133" s="7">
        <v>0</v>
      </c>
    </row>
    <row r="134" spans="1:28" s="1" customFormat="1" ht="15" customHeight="1" x14ac:dyDescent="0.25">
      <c r="A134" s="7">
        <v>925</v>
      </c>
      <c r="B134" s="8" t="s">
        <v>23</v>
      </c>
      <c r="C134" s="7">
        <v>1011509</v>
      </c>
      <c r="D134" s="7">
        <v>42</v>
      </c>
      <c r="E134" s="8" t="s">
        <v>1521</v>
      </c>
      <c r="F134" s="8" t="s">
        <v>1748</v>
      </c>
      <c r="G134" s="8">
        <v>1</v>
      </c>
      <c r="H134" s="8" t="s">
        <v>1753</v>
      </c>
      <c r="I134" s="7">
        <v>133</v>
      </c>
      <c r="J134" s="7">
        <v>2</v>
      </c>
      <c r="K134" s="8" t="s">
        <v>1754</v>
      </c>
      <c r="L134" s="7">
        <v>1</v>
      </c>
      <c r="M134" s="8" t="s">
        <v>1755</v>
      </c>
      <c r="N134" s="8" t="s">
        <v>28</v>
      </c>
      <c r="O134" s="8" t="s">
        <v>29</v>
      </c>
      <c r="P134" s="8" t="s">
        <v>30</v>
      </c>
      <c r="Q134" s="8" t="s">
        <v>31</v>
      </c>
      <c r="R134" s="9">
        <v>-14.1333</v>
      </c>
      <c r="S134" s="9">
        <v>38.308100000000003</v>
      </c>
      <c r="T134" s="19">
        <v>1</v>
      </c>
      <c r="U134" s="7">
        <v>1</v>
      </c>
      <c r="V134" s="7"/>
      <c r="W134" s="7"/>
      <c r="X134" s="7">
        <v>1</v>
      </c>
      <c r="Y134" s="7">
        <v>0</v>
      </c>
      <c r="Z134" s="7">
        <v>0</v>
      </c>
      <c r="AA134" s="7">
        <v>0</v>
      </c>
      <c r="AB134" s="7">
        <v>0</v>
      </c>
    </row>
    <row r="135" spans="1:28" s="1" customFormat="1" ht="15" customHeight="1" x14ac:dyDescent="0.25">
      <c r="A135" s="7">
        <v>926</v>
      </c>
      <c r="B135" s="8" t="s">
        <v>23</v>
      </c>
      <c r="C135" s="7">
        <v>1011510</v>
      </c>
      <c r="D135" s="7"/>
      <c r="E135" s="8" t="s">
        <v>1521</v>
      </c>
      <c r="F135" s="8" t="s">
        <v>1748</v>
      </c>
      <c r="G135" s="8"/>
      <c r="H135" s="8" t="s">
        <v>2684</v>
      </c>
      <c r="I135" s="7">
        <v>134</v>
      </c>
      <c r="J135" s="7"/>
      <c r="K135" s="8"/>
      <c r="L135" s="7"/>
      <c r="M135" s="8"/>
      <c r="N135" s="8"/>
      <c r="O135" s="8"/>
      <c r="P135" s="8"/>
      <c r="Q135" s="8"/>
      <c r="R135" s="9"/>
      <c r="S135" s="9"/>
      <c r="T135" s="19">
        <v>1</v>
      </c>
      <c r="U135" s="7">
        <v>0</v>
      </c>
      <c r="V135" s="7"/>
      <c r="W135" s="7"/>
      <c r="X135" s="7">
        <v>1</v>
      </c>
      <c r="Y135" s="7">
        <v>0</v>
      </c>
      <c r="Z135" s="7"/>
      <c r="AA135" s="7"/>
      <c r="AB135" s="7"/>
    </row>
    <row r="136" spans="1:28" s="1" customFormat="1" ht="15" customHeight="1" x14ac:dyDescent="0.25">
      <c r="A136" s="7">
        <v>927</v>
      </c>
      <c r="B136" s="8" t="s">
        <v>23</v>
      </c>
      <c r="C136" s="7">
        <v>1011511</v>
      </c>
      <c r="D136" s="7">
        <v>104</v>
      </c>
      <c r="E136" s="8" t="s">
        <v>1521</v>
      </c>
      <c r="F136" s="8" t="s">
        <v>1748</v>
      </c>
      <c r="G136" s="8">
        <v>1</v>
      </c>
      <c r="H136" s="8" t="s">
        <v>1756</v>
      </c>
      <c r="I136" s="7">
        <v>135</v>
      </c>
      <c r="J136" s="7">
        <v>2</v>
      </c>
      <c r="K136" s="8" t="s">
        <v>1754</v>
      </c>
      <c r="L136" s="7">
        <v>1</v>
      </c>
      <c r="M136" s="8" t="s">
        <v>1755</v>
      </c>
      <c r="N136" s="8" t="s">
        <v>28</v>
      </c>
      <c r="O136" s="8" t="s">
        <v>29</v>
      </c>
      <c r="P136" s="8" t="s">
        <v>30</v>
      </c>
      <c r="Q136" s="8" t="s">
        <v>31</v>
      </c>
      <c r="R136" s="9">
        <v>-13.9931</v>
      </c>
      <c r="S136" s="9">
        <v>38.222200000000001</v>
      </c>
      <c r="T136" s="19">
        <v>1</v>
      </c>
      <c r="U136" s="7">
        <v>0</v>
      </c>
      <c r="V136" s="7"/>
      <c r="W136" s="7"/>
      <c r="X136" s="7">
        <v>0</v>
      </c>
      <c r="Y136" s="7">
        <v>0</v>
      </c>
      <c r="Z136" s="7">
        <v>0</v>
      </c>
      <c r="AA136" s="7">
        <v>0</v>
      </c>
      <c r="AB136" s="7">
        <v>0</v>
      </c>
    </row>
    <row r="137" spans="1:28" s="1" customFormat="1" ht="15" customHeight="1" x14ac:dyDescent="0.25">
      <c r="A137" s="7">
        <v>928</v>
      </c>
      <c r="B137" s="8" t="s">
        <v>23</v>
      </c>
      <c r="C137" s="7">
        <v>1011513</v>
      </c>
      <c r="D137" s="7"/>
      <c r="E137" s="8" t="s">
        <v>1521</v>
      </c>
      <c r="F137" s="8" t="s">
        <v>1748</v>
      </c>
      <c r="G137" s="8"/>
      <c r="H137" s="8" t="s">
        <v>2734</v>
      </c>
      <c r="I137" s="7">
        <v>136</v>
      </c>
      <c r="J137" s="7"/>
      <c r="K137" s="8"/>
      <c r="L137" s="7"/>
      <c r="M137" s="8"/>
      <c r="N137" s="8"/>
      <c r="O137" s="8"/>
      <c r="P137" s="8"/>
      <c r="Q137" s="8"/>
      <c r="R137" s="9"/>
      <c r="S137" s="9"/>
      <c r="T137" s="19">
        <v>1</v>
      </c>
      <c r="U137" s="7">
        <v>0</v>
      </c>
      <c r="V137" s="7"/>
      <c r="W137" s="7"/>
      <c r="X137" s="7">
        <v>1</v>
      </c>
      <c r="Y137" s="7">
        <v>0</v>
      </c>
      <c r="Z137" s="7"/>
      <c r="AA137" s="7"/>
      <c r="AB137" s="7"/>
    </row>
    <row r="138" spans="1:28" s="1" customFormat="1" ht="15" customHeight="1" x14ac:dyDescent="0.25">
      <c r="A138" s="7">
        <v>929</v>
      </c>
      <c r="B138" s="8" t="s">
        <v>23</v>
      </c>
      <c r="C138" s="7">
        <v>1011606</v>
      </c>
      <c r="D138" s="7">
        <v>108</v>
      </c>
      <c r="E138" s="8" t="s">
        <v>1521</v>
      </c>
      <c r="F138" s="8" t="s">
        <v>1757</v>
      </c>
      <c r="G138" s="8"/>
      <c r="H138" s="8" t="s">
        <v>1758</v>
      </c>
      <c r="I138" s="7">
        <v>137</v>
      </c>
      <c r="J138" s="7">
        <v>1</v>
      </c>
      <c r="K138" s="8" t="s">
        <v>1759</v>
      </c>
      <c r="L138" s="7">
        <v>1</v>
      </c>
      <c r="M138" s="8" t="s">
        <v>1760</v>
      </c>
      <c r="N138" s="8" t="s">
        <v>65</v>
      </c>
      <c r="O138" s="8" t="s">
        <v>29</v>
      </c>
      <c r="P138" s="8" t="s">
        <v>30</v>
      </c>
      <c r="Q138" s="8" t="s">
        <v>31</v>
      </c>
      <c r="R138" s="9">
        <v>-12.9451</v>
      </c>
      <c r="S138" s="9">
        <v>35.426400000000001</v>
      </c>
      <c r="T138" s="19">
        <v>1</v>
      </c>
      <c r="U138" s="7">
        <v>1</v>
      </c>
      <c r="V138" s="7"/>
      <c r="W138" s="7"/>
      <c r="X138" s="7">
        <v>1</v>
      </c>
      <c r="Y138" s="7">
        <v>0</v>
      </c>
      <c r="Z138" s="7">
        <v>0</v>
      </c>
      <c r="AA138" s="7">
        <v>0</v>
      </c>
      <c r="AB138" s="7">
        <v>0</v>
      </c>
    </row>
    <row r="139" spans="1:28" s="1" customFormat="1" ht="15" customHeight="1" x14ac:dyDescent="0.25">
      <c r="A139" s="7">
        <v>930</v>
      </c>
      <c r="B139" s="8" t="s">
        <v>23</v>
      </c>
      <c r="C139" s="7">
        <v>1011607</v>
      </c>
      <c r="D139" s="7">
        <v>132</v>
      </c>
      <c r="E139" s="8" t="s">
        <v>1521</v>
      </c>
      <c r="F139" s="8" t="s">
        <v>1757</v>
      </c>
      <c r="G139" s="8"/>
      <c r="H139" s="8" t="s">
        <v>1761</v>
      </c>
      <c r="I139" s="7">
        <v>138</v>
      </c>
      <c r="J139" s="7">
        <v>2</v>
      </c>
      <c r="K139" s="8" t="s">
        <v>1762</v>
      </c>
      <c r="L139" s="7">
        <v>2</v>
      </c>
      <c r="M139" s="8" t="s">
        <v>1763</v>
      </c>
      <c r="N139" s="8" t="s">
        <v>28</v>
      </c>
      <c r="O139" s="8" t="s">
        <v>61</v>
      </c>
      <c r="P139" s="8" t="s">
        <v>61</v>
      </c>
      <c r="Q139" s="8" t="s">
        <v>31</v>
      </c>
      <c r="R139" s="9">
        <v>-13.1279</v>
      </c>
      <c r="S139" s="9">
        <v>35.175800000000002</v>
      </c>
      <c r="T139" s="19">
        <v>1</v>
      </c>
      <c r="U139" s="7">
        <v>0</v>
      </c>
      <c r="V139" s="7"/>
      <c r="W139" s="7"/>
      <c r="X139" s="7">
        <v>1</v>
      </c>
      <c r="Y139" s="7">
        <v>0</v>
      </c>
      <c r="Z139" s="7">
        <v>0</v>
      </c>
      <c r="AA139" s="7">
        <v>0</v>
      </c>
      <c r="AB139" s="7">
        <v>0</v>
      </c>
    </row>
    <row r="140" spans="1:28" s="1" customFormat="1" ht="15" customHeight="1" x14ac:dyDescent="0.25">
      <c r="A140" s="7">
        <v>931</v>
      </c>
      <c r="B140" s="8" t="s">
        <v>23</v>
      </c>
      <c r="C140" s="7">
        <v>1011609</v>
      </c>
      <c r="D140" s="7">
        <v>43</v>
      </c>
      <c r="E140" s="8" t="s">
        <v>1521</v>
      </c>
      <c r="F140" s="8" t="s">
        <v>1757</v>
      </c>
      <c r="G140" s="8"/>
      <c r="H140" s="8" t="s">
        <v>1764</v>
      </c>
      <c r="I140" s="7">
        <v>139</v>
      </c>
      <c r="J140" s="7">
        <v>3</v>
      </c>
      <c r="K140" s="8" t="s">
        <v>1765</v>
      </c>
      <c r="L140" s="7">
        <v>1</v>
      </c>
      <c r="M140" s="8" t="s">
        <v>1765</v>
      </c>
      <c r="N140" s="8" t="s">
        <v>28</v>
      </c>
      <c r="O140" s="8" t="s">
        <v>29</v>
      </c>
      <c r="P140" s="8" t="s">
        <v>30</v>
      </c>
      <c r="Q140" s="8" t="s">
        <v>31</v>
      </c>
      <c r="R140" s="9">
        <v>-12.488899999999999</v>
      </c>
      <c r="S140" s="9">
        <v>35.424799999999998</v>
      </c>
      <c r="T140" s="19">
        <v>1</v>
      </c>
      <c r="U140" s="7">
        <v>1</v>
      </c>
      <c r="V140" s="7"/>
      <c r="W140" s="7"/>
      <c r="X140" s="7">
        <v>1</v>
      </c>
      <c r="Y140" s="7">
        <v>0</v>
      </c>
      <c r="Z140" s="7">
        <v>0</v>
      </c>
      <c r="AA140" s="7">
        <v>0</v>
      </c>
      <c r="AB140" s="7">
        <v>0</v>
      </c>
    </row>
    <row r="141" spans="1:28" s="1" customFormat="1" ht="15" customHeight="1" x14ac:dyDescent="0.25">
      <c r="A141" s="7">
        <v>932</v>
      </c>
      <c r="B141" s="8" t="s">
        <v>23</v>
      </c>
      <c r="C141" s="7">
        <v>1011610</v>
      </c>
      <c r="D141" s="7">
        <v>105</v>
      </c>
      <c r="E141" s="8" t="s">
        <v>1521</v>
      </c>
      <c r="F141" s="8" t="s">
        <v>1757</v>
      </c>
      <c r="G141" s="8"/>
      <c r="H141" s="8" t="s">
        <v>1766</v>
      </c>
      <c r="I141" s="7">
        <v>140</v>
      </c>
      <c r="J141" s="7">
        <v>3</v>
      </c>
      <c r="K141" s="8" t="s">
        <v>1765</v>
      </c>
      <c r="L141" s="7">
        <v>1</v>
      </c>
      <c r="M141" s="8" t="s">
        <v>1765</v>
      </c>
      <c r="N141" s="8" t="s">
        <v>28</v>
      </c>
      <c r="O141" s="8" t="s">
        <v>61</v>
      </c>
      <c r="P141" s="8" t="s">
        <v>61</v>
      </c>
      <c r="Q141" s="8" t="s">
        <v>31</v>
      </c>
      <c r="R141" s="9">
        <v>-12.5939</v>
      </c>
      <c r="S141" s="9">
        <v>35.270499999999998</v>
      </c>
      <c r="T141" s="19">
        <v>1</v>
      </c>
      <c r="U141" s="7">
        <v>0</v>
      </c>
      <c r="V141" s="7"/>
      <c r="W141" s="7"/>
      <c r="X141" s="7">
        <v>1</v>
      </c>
      <c r="Y141" s="7">
        <v>0</v>
      </c>
      <c r="Z141" s="7">
        <v>0</v>
      </c>
      <c r="AA141" s="7">
        <v>0</v>
      </c>
      <c r="AB141" s="7">
        <v>0</v>
      </c>
    </row>
    <row r="142" spans="1:28" s="1" customFormat="1" ht="15" customHeight="1" x14ac:dyDescent="0.25">
      <c r="A142" s="7">
        <v>933</v>
      </c>
      <c r="B142" s="8" t="s">
        <v>23</v>
      </c>
      <c r="C142" s="7">
        <v>1011610</v>
      </c>
      <c r="D142" s="7">
        <v>116</v>
      </c>
      <c r="E142" s="8" t="s">
        <v>1521</v>
      </c>
      <c r="F142" s="8" t="s">
        <v>1757</v>
      </c>
      <c r="G142" s="8"/>
      <c r="H142" s="8" t="s">
        <v>1767</v>
      </c>
      <c r="I142" s="7">
        <v>141</v>
      </c>
      <c r="J142" s="7">
        <v>4</v>
      </c>
      <c r="K142" s="8" t="s">
        <v>1768</v>
      </c>
      <c r="L142" s="7">
        <v>2</v>
      </c>
      <c r="M142" s="8" t="s">
        <v>1768</v>
      </c>
      <c r="N142" s="8" t="s">
        <v>28</v>
      </c>
      <c r="O142" s="8" t="s">
        <v>61</v>
      </c>
      <c r="P142" s="8" t="s">
        <v>61</v>
      </c>
      <c r="Q142" s="8" t="s">
        <v>31</v>
      </c>
      <c r="R142" s="9">
        <v>-11.634499999999999</v>
      </c>
      <c r="S142" s="9">
        <v>35.628100000000003</v>
      </c>
      <c r="T142" s="19">
        <v>1</v>
      </c>
      <c r="U142" s="7">
        <v>0</v>
      </c>
      <c r="V142" s="7"/>
      <c r="W142" s="7"/>
      <c r="X142" s="7">
        <v>0</v>
      </c>
      <c r="Y142" s="7">
        <v>0</v>
      </c>
      <c r="Z142" s="7">
        <v>0</v>
      </c>
      <c r="AA142" s="7">
        <v>0</v>
      </c>
      <c r="AB142" s="7">
        <v>0</v>
      </c>
    </row>
    <row r="143" spans="1:28" s="1" customFormat="1" ht="15" customHeight="1" x14ac:dyDescent="0.25">
      <c r="A143" s="7">
        <v>934</v>
      </c>
      <c r="B143" s="8" t="s">
        <v>23</v>
      </c>
      <c r="C143" s="7">
        <v>1011611</v>
      </c>
      <c r="D143" s="7">
        <v>51</v>
      </c>
      <c r="E143" s="8" t="s">
        <v>1521</v>
      </c>
      <c r="F143" s="8" t="s">
        <v>1757</v>
      </c>
      <c r="G143" s="8"/>
      <c r="H143" s="8" t="s">
        <v>1769</v>
      </c>
      <c r="I143" s="7">
        <v>142</v>
      </c>
      <c r="J143" s="7">
        <v>2</v>
      </c>
      <c r="K143" s="8" t="s">
        <v>1762</v>
      </c>
      <c r="L143" s="7">
        <v>2</v>
      </c>
      <c r="M143" s="8" t="s">
        <v>1763</v>
      </c>
      <c r="N143" s="8" t="s">
        <v>28</v>
      </c>
      <c r="O143" s="8" t="s">
        <v>61</v>
      </c>
      <c r="P143" s="8" t="s">
        <v>61</v>
      </c>
      <c r="Q143" s="8" t="s">
        <v>31</v>
      </c>
      <c r="R143" s="9">
        <v>-13.0116</v>
      </c>
      <c r="S143" s="9">
        <v>35.186900000000001</v>
      </c>
      <c r="T143" s="19">
        <v>1</v>
      </c>
      <c r="U143" s="7">
        <v>0</v>
      </c>
      <c r="V143" s="7"/>
      <c r="W143" s="7"/>
      <c r="X143" s="7">
        <v>1</v>
      </c>
      <c r="Y143" s="7">
        <v>0</v>
      </c>
      <c r="Z143" s="7">
        <v>0</v>
      </c>
      <c r="AA143" s="7">
        <v>0</v>
      </c>
      <c r="AB143" s="7">
        <v>0</v>
      </c>
    </row>
    <row r="144" spans="1:28" s="1" customFormat="1" ht="15" customHeight="1" x14ac:dyDescent="0.25">
      <c r="A144" s="7">
        <v>935</v>
      </c>
      <c r="B144" s="8" t="s">
        <v>23</v>
      </c>
      <c r="C144" s="7">
        <v>1011612</v>
      </c>
      <c r="D144" s="7">
        <v>106</v>
      </c>
      <c r="E144" s="8" t="s">
        <v>1521</v>
      </c>
      <c r="F144" s="8" t="s">
        <v>1757</v>
      </c>
      <c r="G144" s="8"/>
      <c r="H144" s="8" t="s">
        <v>1770</v>
      </c>
      <c r="I144" s="7">
        <v>143</v>
      </c>
      <c r="J144" s="7">
        <v>3</v>
      </c>
      <c r="K144" s="8" t="s">
        <v>1765</v>
      </c>
      <c r="L144" s="7">
        <v>1</v>
      </c>
      <c r="M144" s="8" t="s">
        <v>1765</v>
      </c>
      <c r="N144" s="8" t="s">
        <v>28</v>
      </c>
      <c r="O144" s="8" t="s">
        <v>61</v>
      </c>
      <c r="P144" s="8" t="s">
        <v>61</v>
      </c>
      <c r="Q144" s="8" t="s">
        <v>31</v>
      </c>
      <c r="R144" s="9">
        <v>-12.356</v>
      </c>
      <c r="S144" s="9">
        <v>35.380899999999997</v>
      </c>
      <c r="T144" s="19">
        <v>1</v>
      </c>
      <c r="U144" s="7">
        <v>0</v>
      </c>
      <c r="V144" s="7"/>
      <c r="W144" s="7"/>
      <c r="X144" s="7">
        <v>1</v>
      </c>
      <c r="Y144" s="7">
        <v>0</v>
      </c>
      <c r="Z144" s="7">
        <v>0</v>
      </c>
      <c r="AA144" s="7">
        <v>0</v>
      </c>
      <c r="AB144" s="7">
        <v>0</v>
      </c>
    </row>
    <row r="145" spans="1:28" s="1" customFormat="1" ht="15" customHeight="1" x14ac:dyDescent="0.25">
      <c r="A145" s="7">
        <v>936</v>
      </c>
      <c r="B145" s="8" t="s">
        <v>23</v>
      </c>
      <c r="C145" s="7">
        <v>1011613</v>
      </c>
      <c r="D145" s="7">
        <v>126</v>
      </c>
      <c r="E145" s="8" t="s">
        <v>1521</v>
      </c>
      <c r="F145" s="8" t="s">
        <v>1757</v>
      </c>
      <c r="G145" s="8"/>
      <c r="H145" s="8" t="s">
        <v>1771</v>
      </c>
      <c r="I145" s="7">
        <v>144</v>
      </c>
      <c r="J145" s="7">
        <v>2</v>
      </c>
      <c r="K145" s="8" t="s">
        <v>1762</v>
      </c>
      <c r="L145" s="7">
        <v>2</v>
      </c>
      <c r="M145" s="8" t="s">
        <v>1763</v>
      </c>
      <c r="N145" s="8" t="s">
        <v>28</v>
      </c>
      <c r="O145" s="8" t="s">
        <v>61</v>
      </c>
      <c r="P145" s="8" t="s">
        <v>61</v>
      </c>
      <c r="Q145" s="8" t="s">
        <v>31</v>
      </c>
      <c r="R145" s="9">
        <v>-13.0793</v>
      </c>
      <c r="S145" s="9">
        <v>35.207500000000003</v>
      </c>
      <c r="T145" s="19">
        <v>1</v>
      </c>
      <c r="U145" s="7">
        <v>0</v>
      </c>
      <c r="V145" s="7"/>
      <c r="W145" s="7"/>
      <c r="X145" s="7">
        <v>1</v>
      </c>
      <c r="Y145" s="7">
        <v>0</v>
      </c>
      <c r="Z145" s="7">
        <v>0</v>
      </c>
      <c r="AA145" s="7">
        <v>0</v>
      </c>
      <c r="AB145" s="7">
        <v>0</v>
      </c>
    </row>
    <row r="146" spans="1:28" s="1" customFormat="1" ht="15" customHeight="1" x14ac:dyDescent="0.25">
      <c r="A146" s="7">
        <v>937</v>
      </c>
      <c r="B146" s="8" t="s">
        <v>23</v>
      </c>
      <c r="C146" s="7">
        <v>1011614</v>
      </c>
      <c r="D146" s="7">
        <v>107</v>
      </c>
      <c r="E146" s="8" t="s">
        <v>1521</v>
      </c>
      <c r="F146" s="8" t="s">
        <v>1757</v>
      </c>
      <c r="G146" s="8"/>
      <c r="H146" s="8" t="s">
        <v>1772</v>
      </c>
      <c r="I146" s="7">
        <v>145</v>
      </c>
      <c r="J146" s="7">
        <v>2</v>
      </c>
      <c r="K146" s="8" t="s">
        <v>1762</v>
      </c>
      <c r="L146" s="7">
        <v>1</v>
      </c>
      <c r="M146" s="8" t="s">
        <v>1773</v>
      </c>
      <c r="N146" s="8" t="s">
        <v>28</v>
      </c>
      <c r="O146" s="8" t="s">
        <v>61</v>
      </c>
      <c r="P146" s="8" t="s">
        <v>61</v>
      </c>
      <c r="Q146" s="8" t="s">
        <v>31</v>
      </c>
      <c r="R146" s="9">
        <v>-13.0403</v>
      </c>
      <c r="S146" s="9">
        <v>35.293300000000002</v>
      </c>
      <c r="T146" s="19">
        <v>1</v>
      </c>
      <c r="U146" s="7">
        <v>1</v>
      </c>
      <c r="V146" s="7"/>
      <c r="W146" s="7"/>
      <c r="X146" s="7">
        <v>1</v>
      </c>
      <c r="Y146" s="7">
        <v>0</v>
      </c>
      <c r="Z146" s="7">
        <v>0</v>
      </c>
      <c r="AA146" s="7">
        <v>0</v>
      </c>
      <c r="AB146" s="7">
        <v>0</v>
      </c>
    </row>
    <row r="147" spans="1:28" s="1" customFormat="1" ht="15" customHeight="1" x14ac:dyDescent="0.25">
      <c r="A147" s="7">
        <v>938</v>
      </c>
      <c r="B147" s="8" t="s">
        <v>23</v>
      </c>
      <c r="C147" s="7">
        <v>1011615</v>
      </c>
      <c r="D147" s="7">
        <v>117</v>
      </c>
      <c r="E147" s="8" t="s">
        <v>1521</v>
      </c>
      <c r="F147" s="8" t="s">
        <v>1757</v>
      </c>
      <c r="G147" s="8"/>
      <c r="H147" s="8" t="s">
        <v>1774</v>
      </c>
      <c r="I147" s="7">
        <v>146</v>
      </c>
      <c r="J147" s="7">
        <v>1</v>
      </c>
      <c r="K147" s="8" t="s">
        <v>1759</v>
      </c>
      <c r="L147" s="7">
        <v>2</v>
      </c>
      <c r="M147" s="8" t="s">
        <v>1775</v>
      </c>
      <c r="N147" s="8" t="s">
        <v>28</v>
      </c>
      <c r="O147" s="8" t="s">
        <v>61</v>
      </c>
      <c r="P147" s="8" t="s">
        <v>61</v>
      </c>
      <c r="Q147" s="8" t="s">
        <v>31</v>
      </c>
      <c r="R147" s="9">
        <v>-12.877700000000001</v>
      </c>
      <c r="S147" s="9">
        <v>35.411499999999997</v>
      </c>
      <c r="T147" s="19">
        <v>1</v>
      </c>
      <c r="U147" s="7">
        <v>0</v>
      </c>
      <c r="V147" s="7"/>
      <c r="W147" s="7"/>
      <c r="X147" s="7">
        <v>0</v>
      </c>
      <c r="Y147" s="7">
        <v>0</v>
      </c>
      <c r="Z147" s="7">
        <v>0</v>
      </c>
      <c r="AA147" s="7">
        <v>0</v>
      </c>
      <c r="AB147" s="7">
        <v>0</v>
      </c>
    </row>
    <row r="148" spans="1:28" s="1" customFormat="1" ht="15" customHeight="1" x14ac:dyDescent="0.25">
      <c r="A148" s="7">
        <v>939</v>
      </c>
      <c r="B148" s="8" t="s">
        <v>23</v>
      </c>
      <c r="C148" s="7">
        <v>1011616</v>
      </c>
      <c r="D148" s="7">
        <v>92</v>
      </c>
      <c r="E148" s="8" t="s">
        <v>1521</v>
      </c>
      <c r="F148" s="8" t="s">
        <v>1757</v>
      </c>
      <c r="G148" s="8"/>
      <c r="H148" s="8" t="s">
        <v>1776</v>
      </c>
      <c r="I148" s="7">
        <v>147</v>
      </c>
      <c r="J148" s="7">
        <v>2</v>
      </c>
      <c r="K148" s="8" t="s">
        <v>1762</v>
      </c>
      <c r="L148" s="7">
        <v>2</v>
      </c>
      <c r="M148" s="8" t="s">
        <v>1763</v>
      </c>
      <c r="N148" s="8" t="s">
        <v>28</v>
      </c>
      <c r="O148" s="8" t="s">
        <v>61</v>
      </c>
      <c r="P148" s="8" t="s">
        <v>61</v>
      </c>
      <c r="Q148" s="8" t="s">
        <v>31</v>
      </c>
      <c r="R148" s="9">
        <v>-12.978</v>
      </c>
      <c r="S148" s="9">
        <v>35.1524</v>
      </c>
      <c r="T148" s="19">
        <v>1</v>
      </c>
      <c r="U148" s="7">
        <v>0</v>
      </c>
      <c r="V148" s="7"/>
      <c r="W148" s="7"/>
      <c r="X148" s="7">
        <v>1</v>
      </c>
      <c r="Y148" s="7">
        <v>0</v>
      </c>
      <c r="Z148" s="7">
        <v>0</v>
      </c>
      <c r="AA148" s="7">
        <v>0</v>
      </c>
      <c r="AB148" s="7">
        <v>0</v>
      </c>
    </row>
  </sheetData>
  <autoFilter ref="A1:AE1"/>
  <conditionalFormatting sqref="R2:T3 R5:T8 T4 R10:T148 T9">
    <cfRule type="cellIs" dxfId="5" priority="3" operator="equal">
      <formula>0</formula>
    </cfRule>
  </conditionalFormatting>
  <conditionalFormatting sqref="R4:S4">
    <cfRule type="cellIs" dxfId="4" priority="2" operator="equal">
      <formula>0</formula>
    </cfRule>
  </conditionalFormatting>
  <conditionalFormatting sqref="R9:S9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6"/>
  <sheetViews>
    <sheetView workbookViewId="0">
      <selection sqref="A1:XFD1"/>
    </sheetView>
  </sheetViews>
  <sheetFormatPr defaultRowHeight="15" x14ac:dyDescent="0.25"/>
  <sheetData>
    <row r="1" spans="1:28" s="4" customFormat="1" x14ac:dyDescent="0.25">
      <c r="A1" s="5" t="s">
        <v>0</v>
      </c>
      <c r="B1" s="6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8" t="s">
        <v>2833</v>
      </c>
      <c r="H1" s="6" t="s">
        <v>6</v>
      </c>
      <c r="I1" s="5" t="s">
        <v>2825</v>
      </c>
      <c r="J1" s="5" t="s">
        <v>7</v>
      </c>
      <c r="K1" s="6" t="s">
        <v>8</v>
      </c>
      <c r="L1" s="5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5" t="s">
        <v>15</v>
      </c>
      <c r="S1" s="5" t="s">
        <v>16</v>
      </c>
      <c r="T1" s="18"/>
      <c r="U1" s="5" t="s">
        <v>17</v>
      </c>
      <c r="V1" s="5" t="s">
        <v>2830</v>
      </c>
      <c r="W1" s="5" t="s">
        <v>2832</v>
      </c>
      <c r="X1" s="5" t="s">
        <v>18</v>
      </c>
      <c r="Y1" s="5" t="s">
        <v>19</v>
      </c>
      <c r="Z1" s="5" t="s">
        <v>20</v>
      </c>
      <c r="AA1" s="5" t="s">
        <v>21</v>
      </c>
      <c r="AB1" s="5" t="s">
        <v>22</v>
      </c>
    </row>
    <row r="2" spans="1:28" s="1" customFormat="1" ht="15" customHeight="1" x14ac:dyDescent="0.25">
      <c r="A2" s="7">
        <v>1002</v>
      </c>
      <c r="B2" s="8" t="s">
        <v>23</v>
      </c>
      <c r="C2" s="7">
        <v>1070100</v>
      </c>
      <c r="D2" s="7">
        <v>1272</v>
      </c>
      <c r="E2" s="8" t="s">
        <v>1777</v>
      </c>
      <c r="F2" s="8" t="s">
        <v>1781</v>
      </c>
      <c r="G2" s="8"/>
      <c r="H2" s="13" t="s">
        <v>2787</v>
      </c>
      <c r="I2" s="7">
        <v>883</v>
      </c>
      <c r="J2" s="7">
        <v>1</v>
      </c>
      <c r="K2" s="8" t="s">
        <v>1526</v>
      </c>
      <c r="L2" s="7">
        <v>5</v>
      </c>
      <c r="M2" s="8" t="s">
        <v>1782</v>
      </c>
      <c r="N2" s="8" t="s">
        <v>65</v>
      </c>
      <c r="O2" s="8" t="s">
        <v>914</v>
      </c>
      <c r="P2" s="8" t="s">
        <v>914</v>
      </c>
      <c r="Q2" s="8" t="s">
        <v>915</v>
      </c>
      <c r="R2" s="9">
        <v>-19.849183333333333</v>
      </c>
      <c r="S2" s="9">
        <v>34.875016666666667</v>
      </c>
      <c r="T2" s="19">
        <v>1</v>
      </c>
      <c r="U2" s="7">
        <v>1</v>
      </c>
      <c r="V2" s="7"/>
      <c r="W2" s="7"/>
      <c r="X2" s="7">
        <v>1</v>
      </c>
      <c r="Y2" s="7">
        <v>0</v>
      </c>
      <c r="Z2" s="7">
        <v>1</v>
      </c>
      <c r="AA2" s="7">
        <v>1</v>
      </c>
      <c r="AB2" s="7">
        <v>0</v>
      </c>
    </row>
    <row r="3" spans="1:28" s="1" customFormat="1" ht="15" customHeight="1" x14ac:dyDescent="0.25">
      <c r="A3" s="7">
        <v>1003</v>
      </c>
      <c r="B3" s="8" t="s">
        <v>23</v>
      </c>
      <c r="C3" s="7">
        <v>1070104</v>
      </c>
      <c r="D3" s="7"/>
      <c r="E3" s="8" t="s">
        <v>1777</v>
      </c>
      <c r="F3" s="8" t="s">
        <v>1781</v>
      </c>
      <c r="G3" s="8"/>
      <c r="H3" s="13" t="s">
        <v>2664</v>
      </c>
      <c r="I3" s="7">
        <v>884</v>
      </c>
      <c r="J3" s="7"/>
      <c r="K3" s="8" t="s">
        <v>1529</v>
      </c>
      <c r="L3" s="7"/>
      <c r="M3" s="8"/>
      <c r="N3" s="8" t="s">
        <v>65</v>
      </c>
      <c r="O3" s="8" t="s">
        <v>29</v>
      </c>
      <c r="P3" s="8" t="s">
        <v>287</v>
      </c>
      <c r="Q3" s="8" t="s">
        <v>31</v>
      </c>
      <c r="R3" s="9">
        <v>-19.774978000000001</v>
      </c>
      <c r="S3" s="9">
        <v>34.884464999999999</v>
      </c>
      <c r="T3" s="19">
        <v>1</v>
      </c>
      <c r="U3" s="7">
        <v>0</v>
      </c>
      <c r="V3" s="7"/>
      <c r="W3" s="7"/>
      <c r="X3" s="12">
        <v>1</v>
      </c>
      <c r="Y3" s="7">
        <v>0</v>
      </c>
      <c r="Z3" s="7"/>
      <c r="AA3" s="7"/>
      <c r="AB3" s="7"/>
    </row>
    <row r="4" spans="1:28" s="1" customFormat="1" ht="15" customHeight="1" x14ac:dyDescent="0.25">
      <c r="A4" s="7">
        <v>1004</v>
      </c>
      <c r="B4" s="8" t="s">
        <v>23</v>
      </c>
      <c r="C4" s="7">
        <v>1070105</v>
      </c>
      <c r="D4" s="7"/>
      <c r="E4" s="8" t="s">
        <v>1777</v>
      </c>
      <c r="F4" s="8" t="s">
        <v>1781</v>
      </c>
      <c r="G4" s="8"/>
      <c r="H4" s="13" t="s">
        <v>2665</v>
      </c>
      <c r="I4" s="7">
        <v>885</v>
      </c>
      <c r="J4" s="7"/>
      <c r="K4" s="8" t="s">
        <v>1531</v>
      </c>
      <c r="L4" s="7"/>
      <c r="M4" s="8"/>
      <c r="N4" s="8" t="s">
        <v>65</v>
      </c>
      <c r="O4" s="8" t="s">
        <v>29</v>
      </c>
      <c r="P4" s="8" t="s">
        <v>287</v>
      </c>
      <c r="Q4" s="8" t="s">
        <v>31</v>
      </c>
      <c r="R4" s="9">
        <v>-19.7849</v>
      </c>
      <c r="S4" s="9">
        <v>34.933799999999998</v>
      </c>
      <c r="T4" s="19">
        <v>1</v>
      </c>
      <c r="U4" s="7">
        <v>0</v>
      </c>
      <c r="V4" s="7"/>
      <c r="W4" s="7"/>
      <c r="X4" s="12">
        <v>1</v>
      </c>
      <c r="Y4" s="7">
        <v>0</v>
      </c>
      <c r="Z4" s="7"/>
      <c r="AA4" s="7"/>
      <c r="AB4" s="7"/>
    </row>
    <row r="5" spans="1:28" s="1" customFormat="1" ht="15" customHeight="1" x14ac:dyDescent="0.25">
      <c r="A5" s="7">
        <v>1005</v>
      </c>
      <c r="B5" s="8" t="s">
        <v>23</v>
      </c>
      <c r="C5" s="7">
        <v>1070106</v>
      </c>
      <c r="D5" s="7">
        <v>783</v>
      </c>
      <c r="E5" s="8" t="s">
        <v>1777</v>
      </c>
      <c r="F5" s="8" t="s">
        <v>1781</v>
      </c>
      <c r="G5" s="8"/>
      <c r="H5" s="13" t="s">
        <v>1783</v>
      </c>
      <c r="I5" s="7">
        <v>886</v>
      </c>
      <c r="J5" s="7">
        <v>2</v>
      </c>
      <c r="K5" s="8" t="s">
        <v>1524</v>
      </c>
      <c r="L5" s="7">
        <v>1</v>
      </c>
      <c r="M5" s="8" t="s">
        <v>1784</v>
      </c>
      <c r="N5" s="8" t="s">
        <v>65</v>
      </c>
      <c r="O5" s="8" t="s">
        <v>29</v>
      </c>
      <c r="P5" s="8" t="s">
        <v>287</v>
      </c>
      <c r="Q5" s="8" t="s">
        <v>31</v>
      </c>
      <c r="R5" s="9">
        <v>-19.812750000000001</v>
      </c>
      <c r="S5" s="9">
        <v>34.864233333333331</v>
      </c>
      <c r="T5" s="19">
        <v>1</v>
      </c>
      <c r="U5" s="7">
        <v>1</v>
      </c>
      <c r="V5" s="7"/>
      <c r="W5" s="7">
        <v>1</v>
      </c>
      <c r="X5" s="7">
        <v>1</v>
      </c>
      <c r="Y5" s="7">
        <v>0</v>
      </c>
      <c r="Z5" s="7">
        <v>0</v>
      </c>
      <c r="AA5" s="7">
        <v>0</v>
      </c>
      <c r="AB5" s="7">
        <v>0</v>
      </c>
    </row>
    <row r="6" spans="1:28" s="1" customFormat="1" ht="15" customHeight="1" x14ac:dyDescent="0.25">
      <c r="A6" s="7">
        <v>1006</v>
      </c>
      <c r="B6" s="8" t="s">
        <v>23</v>
      </c>
      <c r="C6" s="7">
        <v>1070107</v>
      </c>
      <c r="D6" s="7">
        <v>782</v>
      </c>
      <c r="E6" s="8" t="s">
        <v>1777</v>
      </c>
      <c r="F6" s="8" t="s">
        <v>1781</v>
      </c>
      <c r="G6" s="8"/>
      <c r="H6" s="13" t="s">
        <v>1785</v>
      </c>
      <c r="I6" s="7">
        <v>887</v>
      </c>
      <c r="J6" s="7">
        <v>3</v>
      </c>
      <c r="K6" s="8" t="s">
        <v>1529</v>
      </c>
      <c r="L6" s="7">
        <v>4</v>
      </c>
      <c r="M6" s="8" t="s">
        <v>1786</v>
      </c>
      <c r="N6" s="8" t="s">
        <v>65</v>
      </c>
      <c r="O6" s="8" t="s">
        <v>29</v>
      </c>
      <c r="P6" s="8" t="s">
        <v>287</v>
      </c>
      <c r="Q6" s="8" t="s">
        <v>31</v>
      </c>
      <c r="R6" s="9">
        <v>-19.767783333333334</v>
      </c>
      <c r="S6" s="9">
        <v>34.869549999999997</v>
      </c>
      <c r="T6" s="19">
        <v>1</v>
      </c>
      <c r="U6" s="7">
        <v>1</v>
      </c>
      <c r="V6" s="7"/>
      <c r="W6" s="7">
        <v>1</v>
      </c>
      <c r="X6" s="7">
        <v>1</v>
      </c>
      <c r="Y6" s="7">
        <v>0</v>
      </c>
      <c r="Z6" s="7">
        <v>0</v>
      </c>
      <c r="AA6" s="7">
        <v>0</v>
      </c>
      <c r="AB6" s="7">
        <v>0</v>
      </c>
    </row>
    <row r="7" spans="1:28" s="1" customFormat="1" ht="15" customHeight="1" x14ac:dyDescent="0.25">
      <c r="A7" s="7">
        <v>1007</v>
      </c>
      <c r="B7" s="8" t="s">
        <v>23</v>
      </c>
      <c r="C7" s="7">
        <v>1070108</v>
      </c>
      <c r="D7" s="7">
        <v>781</v>
      </c>
      <c r="E7" s="8" t="s">
        <v>1777</v>
      </c>
      <c r="F7" s="8" t="s">
        <v>1781</v>
      </c>
      <c r="G7" s="8"/>
      <c r="H7" s="13" t="s">
        <v>1787</v>
      </c>
      <c r="I7" s="7">
        <v>888</v>
      </c>
      <c r="J7" s="7">
        <v>3</v>
      </c>
      <c r="K7" s="8" t="s">
        <v>1529</v>
      </c>
      <c r="L7" s="7">
        <v>3</v>
      </c>
      <c r="M7" s="8" t="s">
        <v>1788</v>
      </c>
      <c r="N7" s="8" t="s">
        <v>65</v>
      </c>
      <c r="O7" s="8" t="s">
        <v>29</v>
      </c>
      <c r="P7" s="8" t="s">
        <v>30</v>
      </c>
      <c r="Q7" s="8" t="s">
        <v>31</v>
      </c>
      <c r="R7" s="9">
        <v>-19.746949999999998</v>
      </c>
      <c r="S7" s="9">
        <v>34.860666666666667</v>
      </c>
      <c r="T7" s="19">
        <v>1</v>
      </c>
      <c r="U7" s="7">
        <v>1</v>
      </c>
      <c r="V7" s="7"/>
      <c r="W7" s="7">
        <v>1</v>
      </c>
      <c r="X7" s="7">
        <v>1</v>
      </c>
      <c r="Y7" s="7">
        <v>0</v>
      </c>
      <c r="Z7" s="7">
        <v>0</v>
      </c>
      <c r="AA7" s="7">
        <v>0</v>
      </c>
      <c r="AB7" s="7">
        <v>0</v>
      </c>
    </row>
    <row r="8" spans="1:28" s="1" customFormat="1" ht="15" customHeight="1" x14ac:dyDescent="0.25">
      <c r="A8" s="7">
        <v>1008</v>
      </c>
      <c r="B8" s="8" t="s">
        <v>23</v>
      </c>
      <c r="C8" s="7">
        <v>1070109</v>
      </c>
      <c r="D8" s="7">
        <v>814</v>
      </c>
      <c r="E8" s="8" t="s">
        <v>1777</v>
      </c>
      <c r="F8" s="8" t="s">
        <v>1781</v>
      </c>
      <c r="G8" s="8"/>
      <c r="H8" s="13" t="s">
        <v>1789</v>
      </c>
      <c r="I8" s="7">
        <v>889</v>
      </c>
      <c r="J8" s="7">
        <v>4</v>
      </c>
      <c r="K8" s="8" t="s">
        <v>1531</v>
      </c>
      <c r="L8" s="7">
        <v>2</v>
      </c>
      <c r="M8" s="8" t="s">
        <v>1790</v>
      </c>
      <c r="N8" s="8" t="s">
        <v>65</v>
      </c>
      <c r="O8" s="8" t="s">
        <v>29</v>
      </c>
      <c r="P8" s="8" t="s">
        <v>287</v>
      </c>
      <c r="Q8" s="8" t="s">
        <v>31</v>
      </c>
      <c r="R8" s="9">
        <v>-19.840599999999998</v>
      </c>
      <c r="S8" s="9">
        <v>34.843783333333334</v>
      </c>
      <c r="T8" s="19">
        <v>1</v>
      </c>
      <c r="U8" s="7">
        <v>1</v>
      </c>
      <c r="V8" s="7"/>
      <c r="W8" s="7">
        <v>1</v>
      </c>
      <c r="X8" s="7">
        <v>1</v>
      </c>
      <c r="Y8" s="7">
        <v>3</v>
      </c>
      <c r="Z8" s="7">
        <v>1</v>
      </c>
      <c r="AA8" s="7">
        <v>1</v>
      </c>
      <c r="AB8" s="7">
        <v>0</v>
      </c>
    </row>
    <row r="9" spans="1:28" s="1" customFormat="1" ht="15" customHeight="1" x14ac:dyDescent="0.25">
      <c r="A9" s="7">
        <v>1009</v>
      </c>
      <c r="B9" s="8" t="s">
        <v>23</v>
      </c>
      <c r="C9" s="7">
        <v>1070110</v>
      </c>
      <c r="D9" s="7">
        <v>780</v>
      </c>
      <c r="E9" s="8" t="s">
        <v>1777</v>
      </c>
      <c r="F9" s="8" t="s">
        <v>1781</v>
      </c>
      <c r="G9" s="8"/>
      <c r="H9" s="13" t="s">
        <v>2786</v>
      </c>
      <c r="I9" s="7">
        <v>890</v>
      </c>
      <c r="J9" s="7">
        <v>1</v>
      </c>
      <c r="K9" s="8" t="s">
        <v>1526</v>
      </c>
      <c r="L9" s="7">
        <v>99</v>
      </c>
      <c r="M9" s="8" t="s">
        <v>1781</v>
      </c>
      <c r="N9" s="8" t="s">
        <v>65</v>
      </c>
      <c r="O9" s="8" t="s">
        <v>29</v>
      </c>
      <c r="P9" s="8" t="s">
        <v>30</v>
      </c>
      <c r="Q9" s="8" t="s">
        <v>31</v>
      </c>
      <c r="R9" s="9">
        <v>-19.707316666666667</v>
      </c>
      <c r="S9" s="9">
        <v>34.733833333333337</v>
      </c>
      <c r="T9" s="19">
        <v>1</v>
      </c>
      <c r="U9" s="7">
        <v>0</v>
      </c>
      <c r="V9" s="7"/>
      <c r="W9" s="7"/>
      <c r="X9" s="12">
        <v>1</v>
      </c>
      <c r="Y9" s="7">
        <v>0</v>
      </c>
      <c r="Z9" s="7">
        <v>0</v>
      </c>
      <c r="AA9" s="7">
        <v>0</v>
      </c>
      <c r="AB9" s="7">
        <v>0</v>
      </c>
    </row>
    <row r="10" spans="1:28" s="1" customFormat="1" ht="15" customHeight="1" x14ac:dyDescent="0.25">
      <c r="A10" s="7">
        <v>1010</v>
      </c>
      <c r="B10" s="8" t="s">
        <v>23</v>
      </c>
      <c r="C10" s="7">
        <v>1070111</v>
      </c>
      <c r="D10" s="7">
        <v>815</v>
      </c>
      <c r="E10" s="8" t="s">
        <v>1777</v>
      </c>
      <c r="F10" s="8" t="s">
        <v>1781</v>
      </c>
      <c r="G10" s="8"/>
      <c r="H10" s="13" t="s">
        <v>1791</v>
      </c>
      <c r="I10" s="7">
        <v>891</v>
      </c>
      <c r="J10" s="7">
        <v>3</v>
      </c>
      <c r="K10" s="8" t="s">
        <v>1529</v>
      </c>
      <c r="L10" s="7">
        <v>3</v>
      </c>
      <c r="M10" s="8" t="s">
        <v>1788</v>
      </c>
      <c r="N10" s="8" t="s">
        <v>65</v>
      </c>
      <c r="O10" s="8" t="s">
        <v>61</v>
      </c>
      <c r="P10" s="8" t="s">
        <v>61</v>
      </c>
      <c r="Q10" s="8" t="s">
        <v>31</v>
      </c>
      <c r="R10" s="9">
        <v>-19.746099999999998</v>
      </c>
      <c r="S10" s="9">
        <v>34.847200000000001</v>
      </c>
      <c r="T10" s="19">
        <v>1</v>
      </c>
      <c r="U10" s="7">
        <v>0</v>
      </c>
      <c r="V10" s="7"/>
      <c r="W10" s="7"/>
      <c r="X10" s="12">
        <v>1</v>
      </c>
      <c r="Y10" s="7">
        <v>0</v>
      </c>
      <c r="Z10" s="7">
        <v>0</v>
      </c>
      <c r="AA10" s="7">
        <v>0</v>
      </c>
      <c r="AB10" s="7">
        <v>0</v>
      </c>
    </row>
    <row r="11" spans="1:28" s="1" customFormat="1" ht="15" customHeight="1" x14ac:dyDescent="0.25">
      <c r="A11" s="7">
        <v>1011</v>
      </c>
      <c r="B11" s="8" t="s">
        <v>23</v>
      </c>
      <c r="C11" s="7">
        <v>1070112</v>
      </c>
      <c r="D11" s="7">
        <v>812</v>
      </c>
      <c r="E11" s="8" t="s">
        <v>1777</v>
      </c>
      <c r="F11" s="8" t="s">
        <v>1781</v>
      </c>
      <c r="G11" s="8"/>
      <c r="H11" s="13" t="s">
        <v>1792</v>
      </c>
      <c r="I11" s="7">
        <v>892</v>
      </c>
      <c r="J11" s="7">
        <v>2</v>
      </c>
      <c r="K11" s="8" t="s">
        <v>1524</v>
      </c>
      <c r="L11" s="7">
        <v>4</v>
      </c>
      <c r="M11" s="8" t="s">
        <v>1793</v>
      </c>
      <c r="N11" s="8" t="s">
        <v>65</v>
      </c>
      <c r="O11" s="8" t="s">
        <v>29</v>
      </c>
      <c r="P11" s="8" t="s">
        <v>287</v>
      </c>
      <c r="Q11" s="8" t="s">
        <v>31</v>
      </c>
      <c r="R11" s="9">
        <v>-19.815366666666666</v>
      </c>
      <c r="S11" s="9">
        <v>34.882233333333332</v>
      </c>
      <c r="T11" s="19">
        <v>1</v>
      </c>
      <c r="U11" s="7">
        <v>0</v>
      </c>
      <c r="V11" s="7"/>
      <c r="W11" s="7"/>
      <c r="X11" s="12">
        <v>1</v>
      </c>
      <c r="Y11" s="7">
        <v>0</v>
      </c>
      <c r="Z11" s="7">
        <v>0</v>
      </c>
      <c r="AA11" s="7">
        <v>0</v>
      </c>
      <c r="AB11" s="7">
        <v>0</v>
      </c>
    </row>
    <row r="12" spans="1:28" s="1" customFormat="1" ht="15" customHeight="1" x14ac:dyDescent="0.25">
      <c r="A12" s="7">
        <v>1012</v>
      </c>
      <c r="B12" s="8" t="s">
        <v>23</v>
      </c>
      <c r="C12" s="7">
        <v>1070113</v>
      </c>
      <c r="D12" s="7">
        <v>785</v>
      </c>
      <c r="E12" s="8" t="s">
        <v>1777</v>
      </c>
      <c r="F12" s="8" t="s">
        <v>1781</v>
      </c>
      <c r="G12" s="8"/>
      <c r="H12" s="13" t="s">
        <v>1794</v>
      </c>
      <c r="I12" s="7">
        <v>893</v>
      </c>
      <c r="J12" s="7">
        <v>2</v>
      </c>
      <c r="K12" s="8" t="s">
        <v>1524</v>
      </c>
      <c r="L12" s="7">
        <v>2</v>
      </c>
      <c r="M12" s="8" t="s">
        <v>1795</v>
      </c>
      <c r="N12" s="8" t="s">
        <v>65</v>
      </c>
      <c r="O12" s="8" t="s">
        <v>29</v>
      </c>
      <c r="P12" s="8" t="s">
        <v>287</v>
      </c>
      <c r="Q12" s="8" t="s">
        <v>31</v>
      </c>
      <c r="R12" s="9">
        <v>-19.835983333333335</v>
      </c>
      <c r="S12" s="9">
        <v>34.884399999999999</v>
      </c>
      <c r="T12" s="19">
        <v>1</v>
      </c>
      <c r="U12" s="7">
        <v>1</v>
      </c>
      <c r="V12" s="7"/>
      <c r="W12" s="7">
        <v>1</v>
      </c>
      <c r="X12" s="7">
        <v>1</v>
      </c>
      <c r="Y12" s="7">
        <v>0</v>
      </c>
      <c r="Z12" s="7">
        <v>0</v>
      </c>
      <c r="AA12" s="7">
        <v>0</v>
      </c>
      <c r="AB12" s="7">
        <v>0</v>
      </c>
    </row>
    <row r="13" spans="1:28" s="1" customFormat="1" ht="15" customHeight="1" x14ac:dyDescent="0.25">
      <c r="A13" s="7">
        <v>1013</v>
      </c>
      <c r="B13" s="8" t="s">
        <v>23</v>
      </c>
      <c r="C13" s="7">
        <v>1070114</v>
      </c>
      <c r="D13" s="7">
        <v>813</v>
      </c>
      <c r="E13" s="8" t="s">
        <v>1777</v>
      </c>
      <c r="F13" s="8" t="s">
        <v>1781</v>
      </c>
      <c r="G13" s="8"/>
      <c r="H13" s="13" t="s">
        <v>1796</v>
      </c>
      <c r="I13" s="7">
        <v>894</v>
      </c>
      <c r="J13" s="7">
        <v>4</v>
      </c>
      <c r="K13" s="8" t="s">
        <v>1531</v>
      </c>
      <c r="L13" s="7">
        <v>1</v>
      </c>
      <c r="M13" s="8" t="s">
        <v>1797</v>
      </c>
      <c r="N13" s="8" t="s">
        <v>65</v>
      </c>
      <c r="O13" s="8" t="s">
        <v>29</v>
      </c>
      <c r="P13" s="8" t="s">
        <v>287</v>
      </c>
      <c r="Q13" s="8" t="s">
        <v>31</v>
      </c>
      <c r="R13" s="9">
        <v>-19.801633333333335</v>
      </c>
      <c r="S13" s="9">
        <v>34.891066666666667</v>
      </c>
      <c r="T13" s="19">
        <v>1</v>
      </c>
      <c r="U13" s="7">
        <v>1</v>
      </c>
      <c r="V13" s="7"/>
      <c r="W13" s="7">
        <v>1</v>
      </c>
      <c r="X13" s="7">
        <v>1</v>
      </c>
      <c r="Y13" s="7">
        <v>0</v>
      </c>
      <c r="Z13" s="7">
        <v>0</v>
      </c>
      <c r="AA13" s="7">
        <v>0</v>
      </c>
      <c r="AB13" s="7">
        <v>0</v>
      </c>
    </row>
    <row r="14" spans="1:28" s="1" customFormat="1" ht="15" customHeight="1" x14ac:dyDescent="0.25">
      <c r="A14" s="7">
        <v>1014</v>
      </c>
      <c r="B14" s="8" t="s">
        <v>23</v>
      </c>
      <c r="C14" s="7">
        <v>1070115</v>
      </c>
      <c r="D14" s="7">
        <v>816</v>
      </c>
      <c r="E14" s="8" t="s">
        <v>1777</v>
      </c>
      <c r="F14" s="8" t="s">
        <v>1781</v>
      </c>
      <c r="G14" s="8"/>
      <c r="H14" s="13" t="s">
        <v>1798</v>
      </c>
      <c r="I14" s="7">
        <v>895</v>
      </c>
      <c r="J14" s="7">
        <v>3</v>
      </c>
      <c r="K14" s="8" t="s">
        <v>1529</v>
      </c>
      <c r="L14" s="7">
        <v>5</v>
      </c>
      <c r="M14" s="8" t="s">
        <v>1799</v>
      </c>
      <c r="N14" s="8" t="s">
        <v>65</v>
      </c>
      <c r="O14" s="8" t="s">
        <v>61</v>
      </c>
      <c r="P14" s="8" t="s">
        <v>61</v>
      </c>
      <c r="Q14" s="8" t="s">
        <v>31</v>
      </c>
      <c r="R14" s="9">
        <v>-19.736761000000001</v>
      </c>
      <c r="S14" s="9">
        <v>34.843926000000003</v>
      </c>
      <c r="T14" s="19">
        <v>1</v>
      </c>
      <c r="U14" s="7">
        <v>0</v>
      </c>
      <c r="V14" s="7"/>
      <c r="W14" s="7"/>
      <c r="X14" s="12">
        <v>1</v>
      </c>
      <c r="Y14" s="7">
        <v>0</v>
      </c>
      <c r="Z14" s="7">
        <v>0</v>
      </c>
      <c r="AA14" s="7">
        <v>0</v>
      </c>
      <c r="AB14" s="7">
        <v>0</v>
      </c>
    </row>
    <row r="15" spans="1:28" s="1" customFormat="1" ht="15" customHeight="1" x14ac:dyDescent="0.25">
      <c r="A15" s="7">
        <v>1015</v>
      </c>
      <c r="B15" s="8" t="s">
        <v>23</v>
      </c>
      <c r="C15" s="7">
        <v>1070116</v>
      </c>
      <c r="D15" s="7">
        <v>784</v>
      </c>
      <c r="E15" s="8" t="s">
        <v>1777</v>
      </c>
      <c r="F15" s="8" t="s">
        <v>1781</v>
      </c>
      <c r="G15" s="8"/>
      <c r="H15" s="13" t="s">
        <v>1800</v>
      </c>
      <c r="I15" s="7">
        <v>896</v>
      </c>
      <c r="J15" s="7">
        <v>5</v>
      </c>
      <c r="K15" s="8" t="s">
        <v>1801</v>
      </c>
      <c r="L15" s="7">
        <v>1</v>
      </c>
      <c r="M15" s="8" t="s">
        <v>1802</v>
      </c>
      <c r="N15" s="8" t="s">
        <v>65</v>
      </c>
      <c r="O15" s="8" t="s">
        <v>29</v>
      </c>
      <c r="P15" s="8" t="s">
        <v>30</v>
      </c>
      <c r="Q15" s="8" t="s">
        <v>31</v>
      </c>
      <c r="R15" s="9">
        <v>-19.716149999999999</v>
      </c>
      <c r="S15" s="9">
        <v>35.009016666666668</v>
      </c>
      <c r="T15" s="19">
        <v>1</v>
      </c>
      <c r="U15" s="7">
        <v>0</v>
      </c>
      <c r="V15" s="7"/>
      <c r="W15" s="7"/>
      <c r="X15" s="12">
        <v>1</v>
      </c>
      <c r="Y15" s="7">
        <v>0</v>
      </c>
      <c r="Z15" s="7">
        <v>0</v>
      </c>
      <c r="AA15" s="7">
        <v>0</v>
      </c>
      <c r="AB15" s="7">
        <v>0</v>
      </c>
    </row>
    <row r="16" spans="1:28" s="1" customFormat="1" ht="15" customHeight="1" x14ac:dyDescent="0.25">
      <c r="A16" s="7">
        <v>1016</v>
      </c>
      <c r="B16" s="8" t="s">
        <v>23</v>
      </c>
      <c r="C16" s="7">
        <v>1070120</v>
      </c>
      <c r="D16" s="7"/>
      <c r="E16" s="8" t="s">
        <v>1777</v>
      </c>
      <c r="F16" s="8" t="s">
        <v>1900</v>
      </c>
      <c r="G16" s="8"/>
      <c r="H16" s="13" t="s">
        <v>2666</v>
      </c>
      <c r="I16" s="7">
        <v>897</v>
      </c>
      <c r="J16" s="7"/>
      <c r="K16" s="8"/>
      <c r="L16" s="7"/>
      <c r="M16" s="8"/>
      <c r="N16" s="8"/>
      <c r="O16" s="8"/>
      <c r="P16" s="8"/>
      <c r="Q16" s="8"/>
      <c r="R16" s="9">
        <v>-19.480992000000001</v>
      </c>
      <c r="S16" s="9">
        <v>35.092638999999998</v>
      </c>
      <c r="T16" s="19">
        <v>1</v>
      </c>
      <c r="U16" s="7">
        <v>0</v>
      </c>
      <c r="V16" s="7"/>
      <c r="W16" s="7"/>
      <c r="X16" s="12"/>
      <c r="Y16" s="7">
        <v>0</v>
      </c>
      <c r="Z16" s="7"/>
      <c r="AA16" s="7"/>
      <c r="AB16" s="7"/>
    </row>
    <row r="17" spans="1:28" s="1" customFormat="1" ht="15" customHeight="1" x14ac:dyDescent="0.25">
      <c r="A17" s="7"/>
      <c r="B17" s="8"/>
      <c r="C17" s="7">
        <v>1070198</v>
      </c>
      <c r="D17" s="7"/>
      <c r="E17" s="8" t="s">
        <v>1777</v>
      </c>
      <c r="F17" s="8" t="s">
        <v>1781</v>
      </c>
      <c r="G17" s="8"/>
      <c r="H17" s="8" t="s">
        <v>2784</v>
      </c>
      <c r="I17" s="7">
        <v>898</v>
      </c>
      <c r="J17" s="7"/>
      <c r="K17" s="8"/>
      <c r="L17" s="7"/>
      <c r="M17" s="8"/>
      <c r="N17" s="8" t="s">
        <v>65</v>
      </c>
      <c r="O17" s="8" t="s">
        <v>29</v>
      </c>
      <c r="P17" s="8" t="s">
        <v>287</v>
      </c>
      <c r="Q17" s="8" t="s">
        <v>31</v>
      </c>
      <c r="R17" s="9">
        <v>-19.831436</v>
      </c>
      <c r="S17" s="9">
        <v>34.865406</v>
      </c>
      <c r="T17" s="19">
        <v>1</v>
      </c>
      <c r="U17" s="7">
        <v>1</v>
      </c>
      <c r="V17" s="7"/>
      <c r="W17" s="7"/>
      <c r="X17" s="7">
        <v>1</v>
      </c>
      <c r="Y17" s="7">
        <v>0</v>
      </c>
      <c r="Z17" s="7"/>
      <c r="AA17" s="7"/>
      <c r="AB17" s="7"/>
    </row>
    <row r="18" spans="1:28" s="1" customFormat="1" ht="15" customHeight="1" x14ac:dyDescent="0.25">
      <c r="A18" s="7"/>
      <c r="B18" s="8"/>
      <c r="C18" s="7">
        <v>1070198</v>
      </c>
      <c r="D18" s="7"/>
      <c r="E18" s="8" t="s">
        <v>1777</v>
      </c>
      <c r="F18" s="8" t="s">
        <v>1781</v>
      </c>
      <c r="G18" s="8"/>
      <c r="H18" s="8" t="s">
        <v>2788</v>
      </c>
      <c r="I18" s="7">
        <v>899</v>
      </c>
      <c r="J18" s="7"/>
      <c r="K18" s="8"/>
      <c r="L18" s="7"/>
      <c r="M18" s="8"/>
      <c r="N18" s="8" t="s">
        <v>65</v>
      </c>
      <c r="O18" s="8" t="s">
        <v>29</v>
      </c>
      <c r="P18" s="8" t="s">
        <v>287</v>
      </c>
      <c r="Q18" s="8" t="s">
        <v>31</v>
      </c>
      <c r="R18" s="9">
        <v>-19.846696999999999</v>
      </c>
      <c r="S18" s="9">
        <v>34.867128000000001</v>
      </c>
      <c r="T18" s="19">
        <v>1</v>
      </c>
      <c r="U18" s="7">
        <v>1</v>
      </c>
      <c r="V18" s="7"/>
      <c r="W18" s="7"/>
      <c r="X18" s="7">
        <v>1</v>
      </c>
      <c r="Y18" s="7">
        <v>0</v>
      </c>
      <c r="Z18" s="7"/>
      <c r="AA18" s="7"/>
      <c r="AB18" s="7"/>
    </row>
    <row r="19" spans="1:28" s="1" customFormat="1" ht="15" customHeight="1" x14ac:dyDescent="0.25">
      <c r="A19" s="7">
        <v>940</v>
      </c>
      <c r="B19" s="8" t="s">
        <v>23</v>
      </c>
      <c r="C19" s="7">
        <v>1070200</v>
      </c>
      <c r="D19" s="7">
        <v>1248</v>
      </c>
      <c r="E19" s="8" t="s">
        <v>1777</v>
      </c>
      <c r="F19" s="8" t="s">
        <v>1803</v>
      </c>
      <c r="G19" s="8">
        <v>1</v>
      </c>
      <c r="H19" s="8" t="s">
        <v>1804</v>
      </c>
      <c r="I19" s="7">
        <v>900</v>
      </c>
      <c r="J19" s="7">
        <v>2</v>
      </c>
      <c r="K19" s="8" t="s">
        <v>1803</v>
      </c>
      <c r="L19" s="7">
        <v>1</v>
      </c>
      <c r="M19" s="8" t="s">
        <v>1805</v>
      </c>
      <c r="N19" s="8" t="s">
        <v>65</v>
      </c>
      <c r="O19" s="8" t="s">
        <v>140</v>
      </c>
      <c r="P19" s="8" t="s">
        <v>140</v>
      </c>
      <c r="Q19" s="8" t="s">
        <v>108</v>
      </c>
      <c r="R19" s="9">
        <v>-19.8828</v>
      </c>
      <c r="S19" s="9">
        <v>34.592799999999997</v>
      </c>
      <c r="T19" s="19">
        <v>1</v>
      </c>
      <c r="U19" s="7">
        <v>1</v>
      </c>
      <c r="V19" s="7"/>
      <c r="W19" s="7"/>
      <c r="X19" s="7">
        <v>1</v>
      </c>
      <c r="Y19" s="7">
        <v>0</v>
      </c>
      <c r="Z19" s="7">
        <v>0</v>
      </c>
      <c r="AA19" s="7">
        <v>0</v>
      </c>
      <c r="AB19" s="7">
        <v>0</v>
      </c>
    </row>
    <row r="20" spans="1:28" s="1" customFormat="1" ht="15" customHeight="1" x14ac:dyDescent="0.25">
      <c r="A20" s="7">
        <v>941</v>
      </c>
      <c r="B20" s="8" t="s">
        <v>23</v>
      </c>
      <c r="C20" s="7">
        <v>1070206</v>
      </c>
      <c r="D20" s="7">
        <v>763</v>
      </c>
      <c r="E20" s="8" t="s">
        <v>1777</v>
      </c>
      <c r="F20" s="8" t="s">
        <v>1803</v>
      </c>
      <c r="G20" s="8"/>
      <c r="H20" s="8" t="s">
        <v>1806</v>
      </c>
      <c r="I20" s="7">
        <v>901</v>
      </c>
      <c r="J20" s="7">
        <v>2</v>
      </c>
      <c r="K20" s="8" t="s">
        <v>1803</v>
      </c>
      <c r="L20" s="7">
        <v>3</v>
      </c>
      <c r="M20" s="8" t="s">
        <v>1807</v>
      </c>
      <c r="N20" s="8" t="s">
        <v>28</v>
      </c>
      <c r="O20" s="8" t="s">
        <v>29</v>
      </c>
      <c r="P20" s="8" t="s">
        <v>30</v>
      </c>
      <c r="Q20" s="8" t="s">
        <v>31</v>
      </c>
      <c r="R20" s="9">
        <v>-19.964400000000001</v>
      </c>
      <c r="S20" s="9">
        <v>34.418300000000002</v>
      </c>
      <c r="T20" s="19">
        <v>1</v>
      </c>
      <c r="U20" s="7">
        <v>1</v>
      </c>
      <c r="V20" s="7"/>
      <c r="W20" s="7"/>
      <c r="X20" s="7">
        <v>1</v>
      </c>
      <c r="Y20" s="7">
        <v>0</v>
      </c>
      <c r="Z20" s="7">
        <v>0</v>
      </c>
      <c r="AA20" s="7">
        <v>0</v>
      </c>
      <c r="AB20" s="7">
        <v>0</v>
      </c>
    </row>
    <row r="21" spans="1:28" s="1" customFormat="1" ht="15" customHeight="1" x14ac:dyDescent="0.25">
      <c r="A21" s="7">
        <v>942</v>
      </c>
      <c r="B21" s="8" t="s">
        <v>23</v>
      </c>
      <c r="C21" s="7">
        <v>1070207</v>
      </c>
      <c r="D21" s="7">
        <v>804</v>
      </c>
      <c r="E21" s="8" t="s">
        <v>1777</v>
      </c>
      <c r="F21" s="8" t="s">
        <v>1803</v>
      </c>
      <c r="G21" s="8"/>
      <c r="H21" s="8" t="s">
        <v>1808</v>
      </c>
      <c r="I21" s="7">
        <v>902</v>
      </c>
      <c r="J21" s="7">
        <v>3</v>
      </c>
      <c r="K21" s="8" t="s">
        <v>1809</v>
      </c>
      <c r="L21" s="7">
        <v>2</v>
      </c>
      <c r="M21" s="8" t="s">
        <v>1204</v>
      </c>
      <c r="N21" s="8" t="s">
        <v>28</v>
      </c>
      <c r="O21" s="8" t="s">
        <v>29</v>
      </c>
      <c r="P21" s="8" t="s">
        <v>30</v>
      </c>
      <c r="Q21" s="8" t="s">
        <v>31</v>
      </c>
      <c r="R21" s="9">
        <v>-20.358599999999999</v>
      </c>
      <c r="S21" s="9">
        <v>34.6342</v>
      </c>
      <c r="T21" s="19">
        <v>1</v>
      </c>
      <c r="U21" s="7">
        <v>0</v>
      </c>
      <c r="V21" s="7"/>
      <c r="W21" s="7"/>
      <c r="X21" s="12">
        <v>1</v>
      </c>
      <c r="Y21" s="7">
        <v>0</v>
      </c>
      <c r="Z21" s="7">
        <v>0</v>
      </c>
      <c r="AA21" s="7">
        <v>0</v>
      </c>
      <c r="AB21" s="7">
        <v>0</v>
      </c>
    </row>
    <row r="22" spans="1:28" s="1" customFormat="1" ht="15" customHeight="1" x14ac:dyDescent="0.25">
      <c r="A22" s="7">
        <v>943</v>
      </c>
      <c r="B22" s="8" t="s">
        <v>23</v>
      </c>
      <c r="C22" s="7">
        <v>1070208</v>
      </c>
      <c r="D22" s="7">
        <v>828</v>
      </c>
      <c r="E22" s="8" t="s">
        <v>1777</v>
      </c>
      <c r="F22" s="8" t="s">
        <v>1803</v>
      </c>
      <c r="G22" s="8"/>
      <c r="H22" s="8" t="s">
        <v>1810</v>
      </c>
      <c r="I22" s="7">
        <v>903</v>
      </c>
      <c r="J22" s="7">
        <v>2</v>
      </c>
      <c r="K22" s="8" t="s">
        <v>1803</v>
      </c>
      <c r="L22" s="7">
        <v>4</v>
      </c>
      <c r="M22" s="8" t="s">
        <v>1811</v>
      </c>
      <c r="N22" s="8" t="s">
        <v>28</v>
      </c>
      <c r="O22" s="8" t="s">
        <v>29</v>
      </c>
      <c r="P22" s="8" t="s">
        <v>30</v>
      </c>
      <c r="Q22" s="8" t="s">
        <v>31</v>
      </c>
      <c r="R22" s="9">
        <v>-19.788599999999999</v>
      </c>
      <c r="S22" s="9">
        <v>34.184399999999997</v>
      </c>
      <c r="T22" s="19">
        <v>1</v>
      </c>
      <c r="U22" s="7">
        <v>0</v>
      </c>
      <c r="V22" s="7"/>
      <c r="W22" s="7"/>
      <c r="X22" s="12">
        <v>1</v>
      </c>
      <c r="Y22" s="7">
        <v>0</v>
      </c>
      <c r="Z22" s="7">
        <v>0</v>
      </c>
      <c r="AA22" s="7">
        <v>0</v>
      </c>
      <c r="AB22" s="7">
        <v>0</v>
      </c>
    </row>
    <row r="23" spans="1:28" s="1" customFormat="1" ht="15" customHeight="1" x14ac:dyDescent="0.25">
      <c r="A23" s="7">
        <v>944</v>
      </c>
      <c r="B23" s="8" t="s">
        <v>23</v>
      </c>
      <c r="C23" s="7">
        <v>1070209</v>
      </c>
      <c r="D23" s="7">
        <v>767</v>
      </c>
      <c r="E23" s="8" t="s">
        <v>1777</v>
      </c>
      <c r="F23" s="8" t="s">
        <v>1803</v>
      </c>
      <c r="G23" s="8"/>
      <c r="H23" s="8" t="s">
        <v>1812</v>
      </c>
      <c r="I23" s="7">
        <v>904</v>
      </c>
      <c r="J23" s="7">
        <v>3</v>
      </c>
      <c r="K23" s="8" t="s">
        <v>1809</v>
      </c>
      <c r="L23" s="7">
        <v>1</v>
      </c>
      <c r="M23" s="8" t="s">
        <v>1813</v>
      </c>
      <c r="N23" s="8" t="s">
        <v>28</v>
      </c>
      <c r="O23" s="8" t="s">
        <v>29</v>
      </c>
      <c r="P23" s="8" t="s">
        <v>30</v>
      </c>
      <c r="Q23" s="8" t="s">
        <v>31</v>
      </c>
      <c r="R23" s="9">
        <v>-20.041499999999999</v>
      </c>
      <c r="S23" s="9">
        <v>34.739600000000003</v>
      </c>
      <c r="T23" s="19">
        <v>1</v>
      </c>
      <c r="U23" s="7">
        <v>0</v>
      </c>
      <c r="V23" s="7"/>
      <c r="W23" s="7"/>
      <c r="X23" s="12">
        <v>0</v>
      </c>
      <c r="Y23" s="7">
        <v>0</v>
      </c>
      <c r="Z23" s="7">
        <v>0</v>
      </c>
      <c r="AA23" s="7">
        <v>0</v>
      </c>
      <c r="AB23" s="7">
        <v>0</v>
      </c>
    </row>
    <row r="24" spans="1:28" s="1" customFormat="1" ht="15" customHeight="1" x14ac:dyDescent="0.25">
      <c r="A24" s="7">
        <v>945</v>
      </c>
      <c r="B24" s="8" t="s">
        <v>23</v>
      </c>
      <c r="C24" s="7">
        <v>1070210</v>
      </c>
      <c r="D24" s="7">
        <v>827</v>
      </c>
      <c r="E24" s="8" t="s">
        <v>1777</v>
      </c>
      <c r="F24" s="8" t="s">
        <v>1803</v>
      </c>
      <c r="G24" s="8"/>
      <c r="H24" s="8" t="s">
        <v>1814</v>
      </c>
      <c r="I24" s="7">
        <v>905</v>
      </c>
      <c r="J24" s="7">
        <v>3</v>
      </c>
      <c r="K24" s="8" t="s">
        <v>1809</v>
      </c>
      <c r="L24" s="7">
        <v>1</v>
      </c>
      <c r="M24" s="8" t="s">
        <v>1813</v>
      </c>
      <c r="N24" s="8" t="s">
        <v>28</v>
      </c>
      <c r="O24" s="8" t="s">
        <v>29</v>
      </c>
      <c r="P24" s="8" t="s">
        <v>30</v>
      </c>
      <c r="Q24" s="8" t="s">
        <v>31</v>
      </c>
      <c r="R24" s="9">
        <v>-20.025300000000001</v>
      </c>
      <c r="S24" s="9">
        <v>34.717799999999997</v>
      </c>
      <c r="T24" s="19">
        <v>1</v>
      </c>
      <c r="U24" s="7">
        <v>1</v>
      </c>
      <c r="V24" s="7"/>
      <c r="W24" s="7"/>
      <c r="X24" s="7">
        <v>1</v>
      </c>
      <c r="Y24" s="7">
        <v>0</v>
      </c>
      <c r="Z24" s="7">
        <v>0</v>
      </c>
      <c r="AA24" s="7">
        <v>0</v>
      </c>
      <c r="AB24" s="7">
        <v>0</v>
      </c>
    </row>
    <row r="25" spans="1:28" s="1" customFormat="1" ht="15" customHeight="1" x14ac:dyDescent="0.25">
      <c r="A25" s="7">
        <v>946</v>
      </c>
      <c r="B25" s="8" t="s">
        <v>23</v>
      </c>
      <c r="C25" s="7">
        <v>1070211</v>
      </c>
      <c r="D25" s="7">
        <v>764</v>
      </c>
      <c r="E25" s="8" t="s">
        <v>1777</v>
      </c>
      <c r="F25" s="8" t="s">
        <v>1803</v>
      </c>
      <c r="G25" s="8"/>
      <c r="H25" s="8" t="s">
        <v>1815</v>
      </c>
      <c r="I25" s="7">
        <v>906</v>
      </c>
      <c r="J25" s="7">
        <v>2</v>
      </c>
      <c r="K25" s="8" t="s">
        <v>1816</v>
      </c>
      <c r="L25" s="7">
        <v>2</v>
      </c>
      <c r="M25" s="8" t="s">
        <v>1817</v>
      </c>
      <c r="N25" s="8" t="s">
        <v>28</v>
      </c>
      <c r="O25" s="8" t="s">
        <v>29</v>
      </c>
      <c r="P25" s="8" t="s">
        <v>30</v>
      </c>
      <c r="Q25" s="8" t="s">
        <v>31</v>
      </c>
      <c r="R25" s="9">
        <v>-20.204699999999999</v>
      </c>
      <c r="S25" s="9">
        <v>34.156700000000001</v>
      </c>
      <c r="T25" s="19">
        <v>1</v>
      </c>
      <c r="U25" s="7">
        <v>0</v>
      </c>
      <c r="V25" s="7"/>
      <c r="W25" s="7"/>
      <c r="X25" s="12">
        <v>1</v>
      </c>
      <c r="Y25" s="7">
        <v>0</v>
      </c>
      <c r="Z25" s="7">
        <v>0</v>
      </c>
      <c r="AA25" s="7">
        <v>0</v>
      </c>
      <c r="AB25" s="7">
        <v>0</v>
      </c>
    </row>
    <row r="26" spans="1:28" s="1" customFormat="1" ht="15" customHeight="1" x14ac:dyDescent="0.25">
      <c r="A26" s="7">
        <v>947</v>
      </c>
      <c r="B26" s="8" t="s">
        <v>23</v>
      </c>
      <c r="C26" s="7">
        <v>1070212</v>
      </c>
      <c r="D26" s="7">
        <v>802</v>
      </c>
      <c r="E26" s="8" t="s">
        <v>1777</v>
      </c>
      <c r="F26" s="8" t="s">
        <v>1803</v>
      </c>
      <c r="G26" s="8">
        <v>1</v>
      </c>
      <c r="H26" s="8" t="s">
        <v>1818</v>
      </c>
      <c r="I26" s="7">
        <v>907</v>
      </c>
      <c r="J26" s="7">
        <v>2</v>
      </c>
      <c r="K26" s="8" t="s">
        <v>1816</v>
      </c>
      <c r="L26" s="7">
        <v>1</v>
      </c>
      <c r="M26" s="8" t="s">
        <v>1819</v>
      </c>
      <c r="N26" s="8" t="s">
        <v>28</v>
      </c>
      <c r="O26" s="8" t="s">
        <v>29</v>
      </c>
      <c r="P26" s="8" t="s">
        <v>30</v>
      </c>
      <c r="Q26" s="8" t="s">
        <v>31</v>
      </c>
      <c r="R26" s="9">
        <v>-19.976900000000001</v>
      </c>
      <c r="S26" s="9">
        <v>34.139699999999998</v>
      </c>
      <c r="T26" s="19">
        <v>1</v>
      </c>
      <c r="U26" s="7">
        <v>1</v>
      </c>
      <c r="V26" s="7"/>
      <c r="W26" s="7"/>
      <c r="X26" s="7">
        <v>1</v>
      </c>
      <c r="Y26" s="7">
        <v>0</v>
      </c>
      <c r="Z26" s="7">
        <v>0</v>
      </c>
      <c r="AA26" s="7">
        <v>0</v>
      </c>
      <c r="AB26" s="7">
        <v>0</v>
      </c>
    </row>
    <row r="27" spans="1:28" s="1" customFormat="1" ht="15" customHeight="1" x14ac:dyDescent="0.25">
      <c r="A27" s="7">
        <v>948</v>
      </c>
      <c r="B27" s="8" t="s">
        <v>23</v>
      </c>
      <c r="C27" s="7">
        <v>1070213</v>
      </c>
      <c r="D27" s="7">
        <v>805</v>
      </c>
      <c r="E27" s="8" t="s">
        <v>1777</v>
      </c>
      <c r="F27" s="8" t="s">
        <v>1803</v>
      </c>
      <c r="G27" s="8"/>
      <c r="H27" s="8" t="s">
        <v>1820</v>
      </c>
      <c r="I27" s="7">
        <v>908</v>
      </c>
      <c r="J27" s="7">
        <v>3</v>
      </c>
      <c r="K27" s="8" t="s">
        <v>1809</v>
      </c>
      <c r="L27" s="7">
        <v>1</v>
      </c>
      <c r="M27" s="8" t="s">
        <v>1813</v>
      </c>
      <c r="N27" s="8" t="s">
        <v>28</v>
      </c>
      <c r="O27" s="8" t="s">
        <v>61</v>
      </c>
      <c r="P27" s="8" t="s">
        <v>61</v>
      </c>
      <c r="Q27" s="8" t="s">
        <v>31</v>
      </c>
      <c r="R27" s="9">
        <v>-20.155100000000001</v>
      </c>
      <c r="S27" s="9">
        <v>34.731900000000003</v>
      </c>
      <c r="T27" s="19">
        <v>1</v>
      </c>
      <c r="U27" s="7">
        <v>0</v>
      </c>
      <c r="V27" s="7"/>
      <c r="W27" s="7"/>
      <c r="X27" s="12">
        <v>0</v>
      </c>
      <c r="Y27" s="7">
        <v>0</v>
      </c>
      <c r="Z27" s="7">
        <v>0</v>
      </c>
      <c r="AA27" s="7">
        <v>0</v>
      </c>
      <c r="AB27" s="7">
        <v>0</v>
      </c>
    </row>
    <row r="28" spans="1:28" s="1" customFormat="1" ht="15" customHeight="1" x14ac:dyDescent="0.25">
      <c r="A28" s="7">
        <v>949</v>
      </c>
      <c r="B28" s="8" t="s">
        <v>23</v>
      </c>
      <c r="C28" s="7">
        <v>1070214</v>
      </c>
      <c r="D28" s="7">
        <v>829</v>
      </c>
      <c r="E28" s="8" t="s">
        <v>1777</v>
      </c>
      <c r="F28" s="8" t="s">
        <v>1803</v>
      </c>
      <c r="G28" s="8"/>
      <c r="H28" s="8" t="s">
        <v>1821</v>
      </c>
      <c r="I28" s="7">
        <v>909</v>
      </c>
      <c r="J28" s="7">
        <v>2</v>
      </c>
      <c r="K28" s="8" t="s">
        <v>1803</v>
      </c>
      <c r="L28" s="7">
        <v>1</v>
      </c>
      <c r="M28" s="8" t="s">
        <v>1805</v>
      </c>
      <c r="N28" s="8" t="s">
        <v>65</v>
      </c>
      <c r="O28" s="8" t="s">
        <v>61</v>
      </c>
      <c r="P28" s="8" t="s">
        <v>61</v>
      </c>
      <c r="Q28" s="8" t="s">
        <v>31</v>
      </c>
      <c r="R28" s="9">
        <v>-19.884699999999999</v>
      </c>
      <c r="S28" s="9">
        <v>34.584400000000002</v>
      </c>
      <c r="T28" s="19">
        <v>1</v>
      </c>
      <c r="U28" s="7">
        <v>0</v>
      </c>
      <c r="V28" s="7"/>
      <c r="W28" s="7"/>
      <c r="X28" s="12">
        <v>1</v>
      </c>
      <c r="Y28" s="7">
        <v>0</v>
      </c>
      <c r="Z28" s="7">
        <v>0</v>
      </c>
      <c r="AA28" s="7">
        <v>0</v>
      </c>
      <c r="AB28" s="7">
        <v>0</v>
      </c>
    </row>
    <row r="29" spans="1:28" s="1" customFormat="1" ht="15" customHeight="1" x14ac:dyDescent="0.25">
      <c r="A29" s="7">
        <v>951</v>
      </c>
      <c r="B29" s="8" t="s">
        <v>23</v>
      </c>
      <c r="C29" s="7">
        <v>1070216</v>
      </c>
      <c r="D29" s="7">
        <v>893</v>
      </c>
      <c r="E29" s="8" t="s">
        <v>1777</v>
      </c>
      <c r="F29" s="8" t="s">
        <v>1803</v>
      </c>
      <c r="G29" s="8"/>
      <c r="H29" s="8" t="s">
        <v>1823</v>
      </c>
      <c r="I29" s="7">
        <v>910</v>
      </c>
      <c r="J29" s="7">
        <v>3</v>
      </c>
      <c r="K29" s="8" t="s">
        <v>1809</v>
      </c>
      <c r="L29" s="7">
        <v>2</v>
      </c>
      <c r="M29" s="8" t="s">
        <v>1811</v>
      </c>
      <c r="N29" s="8" t="s">
        <v>28</v>
      </c>
      <c r="O29" s="8" t="s">
        <v>29</v>
      </c>
      <c r="P29" s="8" t="s">
        <v>30</v>
      </c>
      <c r="Q29" s="8" t="s">
        <v>31</v>
      </c>
      <c r="R29" s="9">
        <v>-20.2653</v>
      </c>
      <c r="S29" s="9">
        <v>34.669199999999996</v>
      </c>
      <c r="T29" s="19">
        <v>1</v>
      </c>
      <c r="U29" s="7">
        <v>0</v>
      </c>
      <c r="V29" s="7"/>
      <c r="W29" s="7"/>
      <c r="X29" s="12">
        <v>1</v>
      </c>
      <c r="Y29" s="7">
        <v>0</v>
      </c>
      <c r="Z29" s="7">
        <v>0</v>
      </c>
      <c r="AA29" s="7">
        <v>0</v>
      </c>
      <c r="AB29" s="7">
        <v>0</v>
      </c>
    </row>
    <row r="30" spans="1:28" s="1" customFormat="1" ht="15" customHeight="1" x14ac:dyDescent="0.25">
      <c r="A30" s="7">
        <v>952</v>
      </c>
      <c r="B30" s="8" t="s">
        <v>23</v>
      </c>
      <c r="C30" s="7">
        <v>1070217</v>
      </c>
      <c r="D30" s="7">
        <v>766</v>
      </c>
      <c r="E30" s="8" t="s">
        <v>1777</v>
      </c>
      <c r="F30" s="8" t="s">
        <v>1803</v>
      </c>
      <c r="G30" s="8"/>
      <c r="H30" s="8" t="s">
        <v>1824</v>
      </c>
      <c r="I30" s="7">
        <v>911</v>
      </c>
      <c r="J30" s="7">
        <v>2</v>
      </c>
      <c r="K30" s="8" t="s">
        <v>1803</v>
      </c>
      <c r="L30" s="7">
        <v>2</v>
      </c>
      <c r="M30" s="8" t="s">
        <v>1825</v>
      </c>
      <c r="N30" s="8" t="s">
        <v>28</v>
      </c>
      <c r="O30" s="8" t="s">
        <v>29</v>
      </c>
      <c r="P30" s="8" t="s">
        <v>30</v>
      </c>
      <c r="Q30" s="8" t="s">
        <v>31</v>
      </c>
      <c r="R30" s="9">
        <v>-19.8689</v>
      </c>
      <c r="S30" s="9">
        <v>34.468899999999998</v>
      </c>
      <c r="T30" s="19">
        <v>1</v>
      </c>
      <c r="U30" s="7">
        <v>1</v>
      </c>
      <c r="V30" s="7"/>
      <c r="W30" s="7"/>
      <c r="X30" s="7">
        <v>1</v>
      </c>
      <c r="Y30" s="7">
        <v>0</v>
      </c>
      <c r="Z30" s="7">
        <v>0</v>
      </c>
      <c r="AA30" s="7">
        <v>0</v>
      </c>
      <c r="AB30" s="7">
        <v>0</v>
      </c>
    </row>
    <row r="31" spans="1:28" s="1" customFormat="1" ht="15" customHeight="1" x14ac:dyDescent="0.25">
      <c r="A31" s="7">
        <v>953</v>
      </c>
      <c r="B31" s="8" t="s">
        <v>23</v>
      </c>
      <c r="C31" s="7">
        <v>1070220</v>
      </c>
      <c r="D31" s="7">
        <v>765</v>
      </c>
      <c r="E31" s="8" t="s">
        <v>1777</v>
      </c>
      <c r="F31" s="8" t="s">
        <v>1803</v>
      </c>
      <c r="G31" s="8"/>
      <c r="H31" s="8" t="s">
        <v>1826</v>
      </c>
      <c r="I31" s="7">
        <v>912</v>
      </c>
      <c r="J31" s="7">
        <v>2</v>
      </c>
      <c r="K31" s="8" t="s">
        <v>1816</v>
      </c>
      <c r="L31" s="7">
        <v>1</v>
      </c>
      <c r="M31" s="8" t="s">
        <v>1819</v>
      </c>
      <c r="N31" s="8" t="s">
        <v>28</v>
      </c>
      <c r="O31" s="8" t="s">
        <v>29</v>
      </c>
      <c r="P31" s="8" t="s">
        <v>30</v>
      </c>
      <c r="Q31" s="8" t="s">
        <v>31</v>
      </c>
      <c r="R31" s="9">
        <v>-20.149699999999999</v>
      </c>
      <c r="S31" s="9">
        <v>34.149700000000003</v>
      </c>
      <c r="T31" s="19">
        <v>1</v>
      </c>
      <c r="U31" s="7">
        <v>0</v>
      </c>
      <c r="V31" s="7"/>
      <c r="W31" s="7"/>
      <c r="X31" s="12">
        <v>1</v>
      </c>
      <c r="Y31" s="7">
        <v>0</v>
      </c>
      <c r="Z31" s="7">
        <v>0</v>
      </c>
      <c r="AA31" s="7">
        <v>0</v>
      </c>
      <c r="AB31" s="7">
        <v>0</v>
      </c>
    </row>
    <row r="32" spans="1:28" s="1" customFormat="1" ht="15" customHeight="1" x14ac:dyDescent="0.25">
      <c r="A32" s="7">
        <v>954</v>
      </c>
      <c r="B32" s="8" t="s">
        <v>23</v>
      </c>
      <c r="C32" s="7">
        <v>1070256</v>
      </c>
      <c r="D32" s="7">
        <v>860</v>
      </c>
      <c r="E32" s="8" t="s">
        <v>1777</v>
      </c>
      <c r="F32" s="8" t="s">
        <v>1803</v>
      </c>
      <c r="G32" s="8"/>
      <c r="H32" s="8" t="s">
        <v>1827</v>
      </c>
      <c r="I32" s="7">
        <v>913</v>
      </c>
      <c r="J32" s="7">
        <v>2</v>
      </c>
      <c r="K32" s="8" t="s">
        <v>1816</v>
      </c>
      <c r="L32" s="7">
        <v>1</v>
      </c>
      <c r="M32" s="8" t="s">
        <v>1819</v>
      </c>
      <c r="N32" s="8" t="s">
        <v>28</v>
      </c>
      <c r="O32" s="8" t="s">
        <v>61</v>
      </c>
      <c r="P32" s="8" t="s">
        <v>61</v>
      </c>
      <c r="Q32" s="8" t="s">
        <v>31</v>
      </c>
      <c r="R32" s="9">
        <v>-19.950299999999999</v>
      </c>
      <c r="S32" s="9">
        <v>34.063099999999999</v>
      </c>
      <c r="T32" s="19">
        <v>1</v>
      </c>
      <c r="U32" s="7">
        <v>0</v>
      </c>
      <c r="V32" s="7"/>
      <c r="W32" s="7"/>
      <c r="X32" s="12">
        <v>0</v>
      </c>
      <c r="Y32" s="7">
        <v>0</v>
      </c>
      <c r="Z32" s="7">
        <v>0</v>
      </c>
      <c r="AA32" s="7">
        <v>0</v>
      </c>
      <c r="AB32" s="7">
        <v>0</v>
      </c>
    </row>
    <row r="33" spans="1:28" s="1" customFormat="1" ht="15" customHeight="1" x14ac:dyDescent="0.25">
      <c r="A33" s="7">
        <v>955</v>
      </c>
      <c r="B33" s="8" t="s">
        <v>23</v>
      </c>
      <c r="C33" s="7">
        <v>1070257</v>
      </c>
      <c r="D33" s="7">
        <v>768</v>
      </c>
      <c r="E33" s="8" t="s">
        <v>1777</v>
      </c>
      <c r="F33" s="8" t="s">
        <v>1803</v>
      </c>
      <c r="G33" s="8">
        <v>1</v>
      </c>
      <c r="H33" s="8" t="s">
        <v>1828</v>
      </c>
      <c r="I33" s="7">
        <v>914</v>
      </c>
      <c r="J33" s="7">
        <v>2</v>
      </c>
      <c r="K33" s="8" t="s">
        <v>1816</v>
      </c>
      <c r="L33" s="7">
        <v>2</v>
      </c>
      <c r="M33" s="8" t="s">
        <v>1817</v>
      </c>
      <c r="N33" s="8" t="s">
        <v>28</v>
      </c>
      <c r="O33" s="8" t="s">
        <v>61</v>
      </c>
      <c r="P33" s="8" t="s">
        <v>61</v>
      </c>
      <c r="Q33" s="8" t="s">
        <v>31</v>
      </c>
      <c r="R33" s="9">
        <v>-20.161200000000001</v>
      </c>
      <c r="S33" s="9">
        <v>34.034599999999998</v>
      </c>
      <c r="T33" s="19">
        <v>1</v>
      </c>
      <c r="U33" s="7">
        <v>0</v>
      </c>
      <c r="V33" s="7"/>
      <c r="W33" s="7"/>
      <c r="X33" s="12">
        <v>0</v>
      </c>
      <c r="Y33" s="7">
        <v>0</v>
      </c>
      <c r="Z33" s="7">
        <v>0</v>
      </c>
      <c r="AA33" s="7">
        <v>0</v>
      </c>
      <c r="AB33" s="7">
        <v>0</v>
      </c>
    </row>
    <row r="34" spans="1:28" s="1" customFormat="1" ht="15" customHeight="1" x14ac:dyDescent="0.25">
      <c r="A34" s="7">
        <v>956</v>
      </c>
      <c r="B34" s="8" t="s">
        <v>23</v>
      </c>
      <c r="C34" s="7">
        <v>1070267</v>
      </c>
      <c r="D34" s="7">
        <v>861</v>
      </c>
      <c r="E34" s="8" t="s">
        <v>1777</v>
      </c>
      <c r="F34" s="8" t="s">
        <v>1803</v>
      </c>
      <c r="G34" s="8"/>
      <c r="H34" s="8" t="s">
        <v>1829</v>
      </c>
      <c r="I34" s="7">
        <v>915</v>
      </c>
      <c r="J34" s="7">
        <v>3</v>
      </c>
      <c r="K34" s="8" t="s">
        <v>1809</v>
      </c>
      <c r="L34" s="7">
        <v>2</v>
      </c>
      <c r="M34" s="8" t="s">
        <v>1204</v>
      </c>
      <c r="N34" s="8" t="s">
        <v>28</v>
      </c>
      <c r="O34" s="8" t="s">
        <v>29</v>
      </c>
      <c r="P34" s="8" t="s">
        <v>30</v>
      </c>
      <c r="Q34" s="8" t="s">
        <v>31</v>
      </c>
      <c r="R34" s="9">
        <v>-20.2653</v>
      </c>
      <c r="S34" s="9">
        <v>34.669199999999996</v>
      </c>
      <c r="T34" s="19">
        <v>1</v>
      </c>
      <c r="U34" s="7">
        <v>0</v>
      </c>
      <c r="V34" s="7"/>
      <c r="W34" s="7"/>
      <c r="X34" s="12">
        <v>1</v>
      </c>
      <c r="Y34" s="7">
        <v>0</v>
      </c>
      <c r="Z34" s="7">
        <v>0</v>
      </c>
      <c r="AA34" s="7">
        <v>0</v>
      </c>
      <c r="AB34" s="7">
        <v>0</v>
      </c>
    </row>
    <row r="35" spans="1:28" s="1" customFormat="1" ht="15" customHeight="1" x14ac:dyDescent="0.25">
      <c r="A35" s="7">
        <v>957</v>
      </c>
      <c r="B35" s="8" t="s">
        <v>23</v>
      </c>
      <c r="C35" s="7">
        <v>1070305</v>
      </c>
      <c r="D35" s="7"/>
      <c r="E35" s="8" t="s">
        <v>1777</v>
      </c>
      <c r="F35" s="8" t="s">
        <v>1830</v>
      </c>
      <c r="G35" s="8"/>
      <c r="H35" s="8" t="s">
        <v>2667</v>
      </c>
      <c r="I35" s="7">
        <v>916</v>
      </c>
      <c r="J35" s="7"/>
      <c r="K35" s="8"/>
      <c r="L35" s="7"/>
      <c r="M35" s="8"/>
      <c r="N35" s="8"/>
      <c r="O35" s="8"/>
      <c r="P35" s="8"/>
      <c r="Q35" s="8"/>
      <c r="R35">
        <v>-17.783451285200002</v>
      </c>
      <c r="S35">
        <v>35.0078860697</v>
      </c>
      <c r="T35" s="19">
        <v>1</v>
      </c>
      <c r="U35" s="7">
        <v>0</v>
      </c>
      <c r="V35" s="7"/>
      <c r="W35" s="7"/>
      <c r="X35" s="12">
        <v>1</v>
      </c>
      <c r="Y35" s="7">
        <v>0</v>
      </c>
      <c r="Z35" s="7"/>
      <c r="AA35" s="7"/>
      <c r="AB35" s="7"/>
    </row>
    <row r="36" spans="1:28" s="1" customFormat="1" ht="15" customHeight="1" x14ac:dyDescent="0.25">
      <c r="A36" s="7">
        <v>958</v>
      </c>
      <c r="B36" s="8" t="s">
        <v>23</v>
      </c>
      <c r="C36" s="7">
        <v>1070306</v>
      </c>
      <c r="D36" s="7">
        <v>769</v>
      </c>
      <c r="E36" s="8" t="s">
        <v>1777</v>
      </c>
      <c r="F36" s="8" t="s">
        <v>1830</v>
      </c>
      <c r="G36" s="8"/>
      <c r="H36" s="8" t="s">
        <v>1831</v>
      </c>
      <c r="I36" s="7">
        <v>917</v>
      </c>
      <c r="J36" s="7">
        <v>1</v>
      </c>
      <c r="K36" s="8" t="s">
        <v>1830</v>
      </c>
      <c r="L36" s="7">
        <v>1</v>
      </c>
      <c r="M36" s="8" t="s">
        <v>1832</v>
      </c>
      <c r="N36" s="8" t="s">
        <v>65</v>
      </c>
      <c r="O36" s="8" t="s">
        <v>29</v>
      </c>
      <c r="P36" s="8" t="s">
        <v>30</v>
      </c>
      <c r="Q36" s="8" t="s">
        <v>31</v>
      </c>
      <c r="R36" s="9">
        <v>-17.835599999999999</v>
      </c>
      <c r="S36" s="9">
        <v>35.3431</v>
      </c>
      <c r="T36" s="19">
        <v>1</v>
      </c>
      <c r="U36" s="7">
        <v>1</v>
      </c>
      <c r="V36" s="7"/>
      <c r="W36" s="7"/>
      <c r="X36" s="7">
        <v>1</v>
      </c>
      <c r="Y36" s="7">
        <v>1</v>
      </c>
      <c r="Z36" s="7">
        <v>1</v>
      </c>
      <c r="AA36" s="7">
        <v>0</v>
      </c>
      <c r="AB36" s="7">
        <v>0</v>
      </c>
    </row>
    <row r="37" spans="1:28" s="1" customFormat="1" ht="15" customHeight="1" x14ac:dyDescent="0.25">
      <c r="A37" s="7">
        <v>959</v>
      </c>
      <c r="B37" s="8" t="s">
        <v>23</v>
      </c>
      <c r="C37" s="7">
        <v>1070307</v>
      </c>
      <c r="D37" s="7">
        <v>806</v>
      </c>
      <c r="E37" s="8" t="s">
        <v>1777</v>
      </c>
      <c r="F37" s="8" t="s">
        <v>1830</v>
      </c>
      <c r="G37" s="8"/>
      <c r="H37" s="8" t="s">
        <v>1833</v>
      </c>
      <c r="I37" s="7">
        <v>918</v>
      </c>
      <c r="J37" s="7">
        <v>3</v>
      </c>
      <c r="K37" s="8" t="s">
        <v>1834</v>
      </c>
      <c r="L37" s="7">
        <v>1</v>
      </c>
      <c r="M37" s="8" t="s">
        <v>1835</v>
      </c>
      <c r="N37" s="8" t="s">
        <v>28</v>
      </c>
      <c r="O37" s="8" t="s">
        <v>29</v>
      </c>
      <c r="P37" s="8" t="s">
        <v>30</v>
      </c>
      <c r="Q37" s="8" t="s">
        <v>31</v>
      </c>
      <c r="R37" s="9">
        <v>-17.583600000000001</v>
      </c>
      <c r="S37" s="9">
        <v>35.081899999999997</v>
      </c>
      <c r="T37" s="19">
        <v>1</v>
      </c>
      <c r="U37" s="7">
        <v>0</v>
      </c>
      <c r="V37" s="7"/>
      <c r="W37" s="7"/>
      <c r="X37" s="12">
        <v>1</v>
      </c>
      <c r="Y37" s="7">
        <v>0</v>
      </c>
      <c r="Z37" s="7">
        <v>0</v>
      </c>
      <c r="AA37" s="7">
        <v>0</v>
      </c>
      <c r="AB37" s="7">
        <v>0</v>
      </c>
    </row>
    <row r="38" spans="1:28" s="1" customFormat="1" ht="15" customHeight="1" x14ac:dyDescent="0.25">
      <c r="A38" s="7">
        <v>960</v>
      </c>
      <c r="B38" s="8" t="s">
        <v>23</v>
      </c>
      <c r="C38" s="7">
        <v>1070308</v>
      </c>
      <c r="D38" s="7">
        <v>771</v>
      </c>
      <c r="E38" s="8" t="s">
        <v>1777</v>
      </c>
      <c r="F38" s="8" t="s">
        <v>1830</v>
      </c>
      <c r="G38" s="8"/>
      <c r="H38" s="8" t="s">
        <v>1836</v>
      </c>
      <c r="I38" s="7">
        <v>919</v>
      </c>
      <c r="J38" s="7">
        <v>2</v>
      </c>
      <c r="K38" s="8" t="s">
        <v>1837</v>
      </c>
      <c r="L38" s="7">
        <v>1</v>
      </c>
      <c r="M38" s="8" t="s">
        <v>1838</v>
      </c>
      <c r="N38" s="8" t="s">
        <v>28</v>
      </c>
      <c r="O38" s="8" t="s">
        <v>29</v>
      </c>
      <c r="P38" s="8" t="s">
        <v>30</v>
      </c>
      <c r="Q38" s="8" t="s">
        <v>31</v>
      </c>
      <c r="R38" s="9">
        <v>-17.723600000000001</v>
      </c>
      <c r="S38" s="9">
        <v>35.256100000000004</v>
      </c>
      <c r="T38" s="19">
        <v>1</v>
      </c>
      <c r="U38" s="7">
        <v>1</v>
      </c>
      <c r="V38" s="7"/>
      <c r="W38" s="7"/>
      <c r="X38" s="7">
        <v>1</v>
      </c>
      <c r="Y38" s="7">
        <v>0</v>
      </c>
      <c r="Z38" s="7">
        <v>0</v>
      </c>
      <c r="AA38" s="7">
        <v>0</v>
      </c>
      <c r="AB38" s="7">
        <v>0</v>
      </c>
    </row>
    <row r="39" spans="1:28" s="1" customFormat="1" ht="15" customHeight="1" x14ac:dyDescent="0.25">
      <c r="A39" s="7">
        <v>961</v>
      </c>
      <c r="B39" s="8" t="s">
        <v>23</v>
      </c>
      <c r="C39" s="7">
        <v>1070309</v>
      </c>
      <c r="D39" s="7">
        <v>808</v>
      </c>
      <c r="E39" s="8" t="s">
        <v>1777</v>
      </c>
      <c r="F39" s="8" t="s">
        <v>1830</v>
      </c>
      <c r="G39" s="8"/>
      <c r="H39" s="8" t="s">
        <v>1839</v>
      </c>
      <c r="I39" s="7">
        <v>920</v>
      </c>
      <c r="J39" s="7">
        <v>1</v>
      </c>
      <c r="K39" s="8" t="s">
        <v>1830</v>
      </c>
      <c r="L39" s="7">
        <v>3</v>
      </c>
      <c r="M39" s="8" t="s">
        <v>1840</v>
      </c>
      <c r="N39" s="8" t="s">
        <v>28</v>
      </c>
      <c r="O39" s="8" t="s">
        <v>61</v>
      </c>
      <c r="P39" s="8" t="s">
        <v>61</v>
      </c>
      <c r="Q39" s="8" t="s">
        <v>31</v>
      </c>
      <c r="R39" s="9">
        <v>-17.7911</v>
      </c>
      <c r="S39" s="9">
        <v>35.024999999999999</v>
      </c>
      <c r="T39" s="19">
        <v>1</v>
      </c>
      <c r="U39" s="7">
        <v>0</v>
      </c>
      <c r="V39" s="7"/>
      <c r="W39" s="7"/>
      <c r="X39" s="12">
        <v>1</v>
      </c>
      <c r="Y39" s="7">
        <v>0</v>
      </c>
      <c r="Z39" s="7">
        <v>0</v>
      </c>
      <c r="AA39" s="7">
        <v>0</v>
      </c>
      <c r="AB39" s="7">
        <v>0</v>
      </c>
    </row>
    <row r="40" spans="1:28" s="1" customFormat="1" ht="15" customHeight="1" x14ac:dyDescent="0.25">
      <c r="A40" s="7">
        <v>962</v>
      </c>
      <c r="B40" s="8" t="s">
        <v>23</v>
      </c>
      <c r="C40" s="7">
        <v>1070310</v>
      </c>
      <c r="D40" s="7">
        <v>770</v>
      </c>
      <c r="E40" s="8" t="s">
        <v>1777</v>
      </c>
      <c r="F40" s="8" t="s">
        <v>1830</v>
      </c>
      <c r="G40" s="8"/>
      <c r="H40" s="8" t="s">
        <v>1841</v>
      </c>
      <c r="I40" s="7">
        <v>921</v>
      </c>
      <c r="J40" s="7">
        <v>2</v>
      </c>
      <c r="K40" s="8" t="s">
        <v>1837</v>
      </c>
      <c r="L40" s="7">
        <v>1</v>
      </c>
      <c r="M40" s="8" t="s">
        <v>1838</v>
      </c>
      <c r="N40" s="8" t="s">
        <v>28</v>
      </c>
      <c r="O40" s="8" t="s">
        <v>29</v>
      </c>
      <c r="P40" s="8" t="s">
        <v>30</v>
      </c>
      <c r="Q40" s="8" t="s">
        <v>31</v>
      </c>
      <c r="R40" s="9">
        <v>-17.665800000000001</v>
      </c>
      <c r="S40" s="9">
        <v>35.160800000000002</v>
      </c>
      <c r="T40" s="19">
        <v>1</v>
      </c>
      <c r="U40" s="7">
        <v>1</v>
      </c>
      <c r="V40" s="7"/>
      <c r="W40" s="7"/>
      <c r="X40" s="12">
        <v>1</v>
      </c>
      <c r="Y40" s="7">
        <v>0</v>
      </c>
      <c r="Z40" s="7">
        <v>0</v>
      </c>
      <c r="AA40" s="7">
        <v>0</v>
      </c>
      <c r="AB40" s="7">
        <v>0</v>
      </c>
    </row>
    <row r="41" spans="1:28" s="1" customFormat="1" ht="15" customHeight="1" x14ac:dyDescent="0.25">
      <c r="A41" s="7">
        <v>963</v>
      </c>
      <c r="B41" s="8" t="s">
        <v>23</v>
      </c>
      <c r="C41" s="7">
        <v>1070311</v>
      </c>
      <c r="D41" s="7">
        <v>807</v>
      </c>
      <c r="E41" s="8" t="s">
        <v>1777</v>
      </c>
      <c r="F41" s="8" t="s">
        <v>1830</v>
      </c>
      <c r="G41" s="8"/>
      <c r="H41" s="8" t="s">
        <v>1842</v>
      </c>
      <c r="I41" s="7">
        <v>922</v>
      </c>
      <c r="J41" s="7">
        <v>1</v>
      </c>
      <c r="K41" s="8" t="s">
        <v>1830</v>
      </c>
      <c r="L41" s="7">
        <v>3</v>
      </c>
      <c r="M41" s="8" t="s">
        <v>1840</v>
      </c>
      <c r="N41" s="8" t="s">
        <v>28</v>
      </c>
      <c r="O41" s="8" t="s">
        <v>29</v>
      </c>
      <c r="P41" s="8" t="s">
        <v>30</v>
      </c>
      <c r="Q41" s="8" t="s">
        <v>31</v>
      </c>
      <c r="R41" s="9">
        <v>-18.125</v>
      </c>
      <c r="S41" s="9">
        <v>34.948099999999997</v>
      </c>
      <c r="T41" s="19">
        <v>1</v>
      </c>
      <c r="U41" s="7">
        <v>0</v>
      </c>
      <c r="V41" s="7"/>
      <c r="W41" s="7"/>
      <c r="X41" s="12">
        <v>1</v>
      </c>
      <c r="Y41" s="7">
        <v>0</v>
      </c>
      <c r="Z41" s="7">
        <v>0</v>
      </c>
      <c r="AA41" s="7">
        <v>0</v>
      </c>
      <c r="AB41" s="7">
        <v>0</v>
      </c>
    </row>
    <row r="42" spans="1:28" s="1" customFormat="1" ht="15" customHeight="1" x14ac:dyDescent="0.25">
      <c r="A42" s="7">
        <v>964</v>
      </c>
      <c r="B42" s="8" t="s">
        <v>23</v>
      </c>
      <c r="C42" s="7">
        <v>1070312</v>
      </c>
      <c r="D42" s="7">
        <v>831</v>
      </c>
      <c r="E42" s="8" t="s">
        <v>1777</v>
      </c>
      <c r="F42" s="8" t="s">
        <v>1830</v>
      </c>
      <c r="G42" s="8"/>
      <c r="H42" s="8" t="s">
        <v>1843</v>
      </c>
      <c r="I42" s="7">
        <v>923</v>
      </c>
      <c r="J42" s="7">
        <v>3</v>
      </c>
      <c r="K42" s="8" t="s">
        <v>1834</v>
      </c>
      <c r="L42" s="7">
        <v>1</v>
      </c>
      <c r="M42" s="8" t="s">
        <v>1835</v>
      </c>
      <c r="N42" s="8" t="s">
        <v>28</v>
      </c>
      <c r="O42" s="8" t="s">
        <v>29</v>
      </c>
      <c r="P42" s="8" t="s">
        <v>30</v>
      </c>
      <c r="Q42" s="8" t="s">
        <v>31</v>
      </c>
      <c r="R42" s="9">
        <v>-17.451699999999999</v>
      </c>
      <c r="S42" s="9">
        <v>35.0381</v>
      </c>
      <c r="T42" s="19">
        <v>1</v>
      </c>
      <c r="U42" s="7">
        <v>1</v>
      </c>
      <c r="V42" s="7"/>
      <c r="W42" s="7"/>
      <c r="X42" s="7">
        <v>1</v>
      </c>
      <c r="Y42" s="7">
        <v>0</v>
      </c>
      <c r="Z42" s="7">
        <v>0</v>
      </c>
      <c r="AA42" s="7">
        <v>0</v>
      </c>
      <c r="AB42" s="7">
        <v>0</v>
      </c>
    </row>
    <row r="43" spans="1:28" s="1" customFormat="1" ht="15" customHeight="1" x14ac:dyDescent="0.25">
      <c r="A43" s="7">
        <v>965</v>
      </c>
      <c r="B43" s="8" t="s">
        <v>23</v>
      </c>
      <c r="C43" s="7">
        <v>1070314</v>
      </c>
      <c r="D43" s="7">
        <v>889</v>
      </c>
      <c r="E43" s="8" t="s">
        <v>1777</v>
      </c>
      <c r="F43" s="8" t="s">
        <v>1830</v>
      </c>
      <c r="G43" s="8"/>
      <c r="H43" s="8" t="s">
        <v>1844</v>
      </c>
      <c r="I43" s="7">
        <v>924</v>
      </c>
      <c r="J43" s="7">
        <v>3</v>
      </c>
      <c r="K43" s="8" t="s">
        <v>1834</v>
      </c>
      <c r="L43" s="7">
        <v>1</v>
      </c>
      <c r="M43" s="8" t="s">
        <v>1835</v>
      </c>
      <c r="N43" s="8" t="s">
        <v>28</v>
      </c>
      <c r="O43" s="8" t="s">
        <v>29</v>
      </c>
      <c r="P43" s="8" t="s">
        <v>30</v>
      </c>
      <c r="Q43" s="8" t="s">
        <v>31</v>
      </c>
      <c r="R43" s="9">
        <v>-17.6328</v>
      </c>
      <c r="S43" s="9">
        <v>35.0503</v>
      </c>
      <c r="T43" s="19">
        <v>1</v>
      </c>
      <c r="U43" s="7">
        <v>0</v>
      </c>
      <c r="V43" s="7"/>
      <c r="W43" s="7"/>
      <c r="X43" s="12">
        <v>1</v>
      </c>
      <c r="Y43" s="7">
        <v>0</v>
      </c>
      <c r="Z43" s="7">
        <v>0</v>
      </c>
      <c r="AA43" s="7">
        <v>0</v>
      </c>
      <c r="AB43" s="7">
        <v>0</v>
      </c>
    </row>
    <row r="44" spans="1:28" s="1" customFormat="1" ht="15" customHeight="1" x14ac:dyDescent="0.25">
      <c r="A44" s="7">
        <v>966</v>
      </c>
      <c r="B44" s="8" t="s">
        <v>23</v>
      </c>
      <c r="C44" s="7">
        <v>1070316</v>
      </c>
      <c r="D44" s="7">
        <v>890</v>
      </c>
      <c r="E44" s="8" t="s">
        <v>1777</v>
      </c>
      <c r="F44" s="8" t="s">
        <v>1830</v>
      </c>
      <c r="G44" s="8"/>
      <c r="H44" s="8" t="s">
        <v>1845</v>
      </c>
      <c r="I44" s="7">
        <v>925</v>
      </c>
      <c r="J44" s="7">
        <v>1</v>
      </c>
      <c r="K44" s="8" t="s">
        <v>1830</v>
      </c>
      <c r="L44" s="7">
        <v>1</v>
      </c>
      <c r="M44" s="8" t="s">
        <v>1832</v>
      </c>
      <c r="N44" s="8" t="s">
        <v>65</v>
      </c>
      <c r="O44" s="8" t="s">
        <v>61</v>
      </c>
      <c r="P44" s="8" t="s">
        <v>61</v>
      </c>
      <c r="Q44" s="8" t="s">
        <v>31</v>
      </c>
      <c r="R44" s="9">
        <v>-17.866900000000001</v>
      </c>
      <c r="S44" s="9">
        <v>35.311700000000002</v>
      </c>
      <c r="T44" s="19">
        <v>1</v>
      </c>
      <c r="U44" s="7">
        <v>0</v>
      </c>
      <c r="V44" s="7"/>
      <c r="W44" s="7"/>
      <c r="X44" s="12">
        <v>0</v>
      </c>
      <c r="Y44" s="7">
        <v>0</v>
      </c>
      <c r="Z44" s="7">
        <v>0</v>
      </c>
      <c r="AA44" s="7">
        <v>0</v>
      </c>
      <c r="AB44" s="7">
        <v>0</v>
      </c>
    </row>
    <row r="45" spans="1:28" s="1" customFormat="1" ht="15" customHeight="1" x14ac:dyDescent="0.25">
      <c r="A45" s="7">
        <v>967</v>
      </c>
      <c r="B45" s="8" t="s">
        <v>23</v>
      </c>
      <c r="C45" s="7">
        <v>1070317</v>
      </c>
      <c r="D45" s="7">
        <v>833</v>
      </c>
      <c r="E45" s="8" t="s">
        <v>1777</v>
      </c>
      <c r="F45" s="8" t="s">
        <v>1830</v>
      </c>
      <c r="G45" s="8"/>
      <c r="H45" s="8" t="s">
        <v>1846</v>
      </c>
      <c r="I45" s="7">
        <v>926</v>
      </c>
      <c r="J45" s="7">
        <v>1</v>
      </c>
      <c r="K45" s="8" t="s">
        <v>1830</v>
      </c>
      <c r="L45" s="7">
        <v>2</v>
      </c>
      <c r="M45" s="8" t="s">
        <v>1847</v>
      </c>
      <c r="N45" s="8" t="s">
        <v>28</v>
      </c>
      <c r="O45" s="8" t="s">
        <v>61</v>
      </c>
      <c r="P45" s="8" t="s">
        <v>61</v>
      </c>
      <c r="Q45" s="8" t="s">
        <v>31</v>
      </c>
      <c r="R45" s="9">
        <v>-17.850300000000001</v>
      </c>
      <c r="S45" s="9">
        <v>35.398600000000002</v>
      </c>
      <c r="T45" s="19">
        <v>1</v>
      </c>
      <c r="U45" s="7">
        <v>0</v>
      </c>
      <c r="V45" s="7"/>
      <c r="W45" s="7"/>
      <c r="X45" s="12">
        <v>0</v>
      </c>
      <c r="Y45" s="7">
        <v>0</v>
      </c>
      <c r="Z45" s="7">
        <v>0</v>
      </c>
      <c r="AA45" s="7">
        <v>0</v>
      </c>
      <c r="AB45" s="7">
        <v>0</v>
      </c>
    </row>
    <row r="46" spans="1:28" s="1" customFormat="1" ht="15" customHeight="1" x14ac:dyDescent="0.25">
      <c r="A46" s="7">
        <v>968</v>
      </c>
      <c r="B46" s="8" t="s">
        <v>23</v>
      </c>
      <c r="C46" s="7">
        <v>1070318</v>
      </c>
      <c r="D46" s="7">
        <v>832</v>
      </c>
      <c r="E46" s="8" t="s">
        <v>1777</v>
      </c>
      <c r="F46" s="8" t="s">
        <v>1830</v>
      </c>
      <c r="G46" s="8"/>
      <c r="H46" s="8" t="s">
        <v>1848</v>
      </c>
      <c r="I46" s="7">
        <v>927</v>
      </c>
      <c r="J46" s="7">
        <v>1</v>
      </c>
      <c r="K46" s="8" t="s">
        <v>1830</v>
      </c>
      <c r="L46" s="7">
        <v>2</v>
      </c>
      <c r="M46" s="8" t="s">
        <v>1847</v>
      </c>
      <c r="N46" s="8" t="s">
        <v>28</v>
      </c>
      <c r="O46" s="8" t="s">
        <v>61</v>
      </c>
      <c r="P46" s="8" t="s">
        <v>61</v>
      </c>
      <c r="Q46" s="8" t="s">
        <v>31</v>
      </c>
      <c r="R46" s="9">
        <v>-17.782800000000002</v>
      </c>
      <c r="S46" s="9">
        <v>35.246899999999997</v>
      </c>
      <c r="T46" s="19">
        <v>1</v>
      </c>
      <c r="U46" s="7">
        <v>0</v>
      </c>
      <c r="V46" s="7"/>
      <c r="W46" s="7"/>
      <c r="X46" s="12">
        <v>0</v>
      </c>
      <c r="Y46" s="7">
        <v>0</v>
      </c>
      <c r="Z46" s="7">
        <v>0</v>
      </c>
      <c r="AA46" s="7">
        <v>0</v>
      </c>
      <c r="AB46" s="7">
        <v>0</v>
      </c>
    </row>
    <row r="47" spans="1:28" s="1" customFormat="1" ht="15" customHeight="1" x14ac:dyDescent="0.25">
      <c r="A47" s="7">
        <v>969</v>
      </c>
      <c r="B47" s="8" t="s">
        <v>23</v>
      </c>
      <c r="C47" s="7">
        <v>1070319</v>
      </c>
      <c r="D47" s="7">
        <v>809</v>
      </c>
      <c r="E47" s="8" t="s">
        <v>1777</v>
      </c>
      <c r="F47" s="8" t="s">
        <v>1830</v>
      </c>
      <c r="G47" s="8"/>
      <c r="H47" s="8" t="s">
        <v>1849</v>
      </c>
      <c r="I47" s="7">
        <v>928</v>
      </c>
      <c r="J47" s="7">
        <v>1</v>
      </c>
      <c r="K47" s="8" t="s">
        <v>1830</v>
      </c>
      <c r="L47" s="7">
        <v>2</v>
      </c>
      <c r="M47" s="8" t="s">
        <v>1847</v>
      </c>
      <c r="N47" s="8" t="s">
        <v>28</v>
      </c>
      <c r="O47" s="8" t="s">
        <v>61</v>
      </c>
      <c r="P47" s="8" t="s">
        <v>61</v>
      </c>
      <c r="Q47" s="8" t="s">
        <v>31</v>
      </c>
      <c r="R47" s="9">
        <v>-17.841899999999999</v>
      </c>
      <c r="S47" s="9">
        <v>35.238599999999998</v>
      </c>
      <c r="T47" s="19">
        <v>1</v>
      </c>
      <c r="U47" s="7">
        <v>0</v>
      </c>
      <c r="V47" s="7"/>
      <c r="W47" s="7"/>
      <c r="X47" s="12">
        <v>0</v>
      </c>
      <c r="Y47" s="7">
        <v>0</v>
      </c>
      <c r="Z47" s="7">
        <v>0</v>
      </c>
      <c r="AA47" s="7">
        <v>0</v>
      </c>
      <c r="AB47" s="7">
        <v>0</v>
      </c>
    </row>
    <row r="48" spans="1:28" s="1" customFormat="1" ht="15" customHeight="1" x14ac:dyDescent="0.25">
      <c r="A48" s="7">
        <v>970</v>
      </c>
      <c r="B48" s="8" t="s">
        <v>23</v>
      </c>
      <c r="C48" s="7">
        <v>1070320</v>
      </c>
      <c r="D48" s="7">
        <v>862</v>
      </c>
      <c r="E48" s="8" t="s">
        <v>1777</v>
      </c>
      <c r="F48" s="8" t="s">
        <v>1830</v>
      </c>
      <c r="G48" s="8"/>
      <c r="H48" s="8" t="s">
        <v>1850</v>
      </c>
      <c r="I48" s="7">
        <v>929</v>
      </c>
      <c r="J48" s="7">
        <v>1</v>
      </c>
      <c r="K48" s="8" t="s">
        <v>1830</v>
      </c>
      <c r="L48" s="7">
        <v>3</v>
      </c>
      <c r="M48" s="8" t="s">
        <v>1840</v>
      </c>
      <c r="N48" s="8" t="s">
        <v>28</v>
      </c>
      <c r="O48" s="8" t="s">
        <v>61</v>
      </c>
      <c r="P48" s="8" t="s">
        <v>61</v>
      </c>
      <c r="Q48" s="8" t="s">
        <v>31</v>
      </c>
      <c r="R48" s="9">
        <v>-17.8703</v>
      </c>
      <c r="S48" s="9">
        <v>34.9069</v>
      </c>
      <c r="T48" s="19">
        <v>1</v>
      </c>
      <c r="U48" s="7">
        <v>0</v>
      </c>
      <c r="V48" s="7"/>
      <c r="W48" s="7"/>
      <c r="X48" s="12">
        <v>0</v>
      </c>
      <c r="Y48" s="7">
        <v>0</v>
      </c>
      <c r="Z48" s="7">
        <v>0</v>
      </c>
      <c r="AA48" s="7">
        <v>0</v>
      </c>
      <c r="AB48" s="7">
        <v>0</v>
      </c>
    </row>
    <row r="49" spans="1:28" s="1" customFormat="1" ht="15" customHeight="1" x14ac:dyDescent="0.25">
      <c r="A49" s="7">
        <v>971</v>
      </c>
      <c r="B49" s="8" t="s">
        <v>23</v>
      </c>
      <c r="C49" s="7">
        <v>1070338</v>
      </c>
      <c r="D49" s="7">
        <v>772</v>
      </c>
      <c r="E49" s="8" t="s">
        <v>1777</v>
      </c>
      <c r="F49" s="8" t="s">
        <v>1830</v>
      </c>
      <c r="G49" s="8"/>
      <c r="H49" s="8" t="s">
        <v>1851</v>
      </c>
      <c r="I49" s="7">
        <v>930</v>
      </c>
      <c r="J49" s="7">
        <v>1</v>
      </c>
      <c r="K49" s="8" t="s">
        <v>1830</v>
      </c>
      <c r="L49" s="7">
        <v>2</v>
      </c>
      <c r="M49" s="8" t="s">
        <v>1847</v>
      </c>
      <c r="N49" s="8" t="s">
        <v>28</v>
      </c>
      <c r="O49" s="8" t="s">
        <v>29</v>
      </c>
      <c r="P49" s="8" t="s">
        <v>30</v>
      </c>
      <c r="Q49" s="8" t="s">
        <v>31</v>
      </c>
      <c r="R49" s="9">
        <v>-17.7867</v>
      </c>
      <c r="S49" s="9">
        <v>35.2806</v>
      </c>
      <c r="T49" s="19">
        <v>1</v>
      </c>
      <c r="U49" s="7">
        <v>1</v>
      </c>
      <c r="V49" s="7"/>
      <c r="W49" s="7"/>
      <c r="X49" s="12">
        <v>1</v>
      </c>
      <c r="Y49" s="7">
        <v>0</v>
      </c>
      <c r="Z49" s="7">
        <v>0</v>
      </c>
      <c r="AA49" s="7">
        <v>0</v>
      </c>
      <c r="AB49" s="7">
        <v>0</v>
      </c>
    </row>
    <row r="50" spans="1:28" s="1" customFormat="1" ht="15" customHeight="1" x14ac:dyDescent="0.25">
      <c r="A50" s="7">
        <v>972</v>
      </c>
      <c r="B50" s="8" t="s">
        <v>23</v>
      </c>
      <c r="C50" s="7">
        <v>1070355</v>
      </c>
      <c r="D50" s="7">
        <v>863</v>
      </c>
      <c r="E50" s="8" t="s">
        <v>1777</v>
      </c>
      <c r="F50" s="8" t="s">
        <v>1830</v>
      </c>
      <c r="G50" s="8"/>
      <c r="H50" s="8" t="s">
        <v>1852</v>
      </c>
      <c r="I50" s="7">
        <v>931</v>
      </c>
      <c r="J50" s="7">
        <v>2</v>
      </c>
      <c r="K50" s="8" t="s">
        <v>1837</v>
      </c>
      <c r="L50" s="7">
        <v>1</v>
      </c>
      <c r="M50" s="8" t="s">
        <v>1838</v>
      </c>
      <c r="N50" s="8" t="s">
        <v>28</v>
      </c>
      <c r="O50" s="8" t="s">
        <v>61</v>
      </c>
      <c r="P50" s="8" t="s">
        <v>61</v>
      </c>
      <c r="Q50" s="8" t="s">
        <v>31</v>
      </c>
      <c r="R50" s="9">
        <v>-17.6844</v>
      </c>
      <c r="S50" s="9">
        <v>35.038899999999998</v>
      </c>
      <c r="T50" s="19">
        <v>1</v>
      </c>
      <c r="U50" s="7">
        <v>0</v>
      </c>
      <c r="V50" s="7"/>
      <c r="W50" s="7"/>
      <c r="X50" s="12">
        <v>0</v>
      </c>
      <c r="Y50" s="7">
        <v>0</v>
      </c>
      <c r="Z50" s="7">
        <v>0</v>
      </c>
      <c r="AA50" s="7">
        <v>0</v>
      </c>
      <c r="AB50" s="7">
        <v>0</v>
      </c>
    </row>
    <row r="51" spans="1:28" s="1" customFormat="1" ht="15" customHeight="1" x14ac:dyDescent="0.25">
      <c r="A51" s="7">
        <v>973</v>
      </c>
      <c r="B51" s="8" t="s">
        <v>23</v>
      </c>
      <c r="C51" s="7">
        <v>1070356</v>
      </c>
      <c r="D51" s="7">
        <v>830</v>
      </c>
      <c r="E51" s="8" t="s">
        <v>1777</v>
      </c>
      <c r="F51" s="8" t="s">
        <v>1830</v>
      </c>
      <c r="G51" s="8"/>
      <c r="H51" s="8" t="s">
        <v>1853</v>
      </c>
      <c r="I51" s="7">
        <v>932</v>
      </c>
      <c r="J51" s="7">
        <v>2</v>
      </c>
      <c r="K51" s="8" t="s">
        <v>1837</v>
      </c>
      <c r="L51" s="7">
        <v>1</v>
      </c>
      <c r="M51" s="8" t="s">
        <v>1838</v>
      </c>
      <c r="N51" s="8" t="s">
        <v>28</v>
      </c>
      <c r="O51" s="8" t="s">
        <v>29</v>
      </c>
      <c r="P51" s="8" t="s">
        <v>30</v>
      </c>
      <c r="Q51" s="8" t="s">
        <v>31</v>
      </c>
      <c r="R51" s="9">
        <v>-17.668600000000001</v>
      </c>
      <c r="S51" s="9">
        <v>34.9422</v>
      </c>
      <c r="T51" s="19">
        <v>1</v>
      </c>
      <c r="U51" s="7">
        <v>0</v>
      </c>
      <c r="V51" s="7"/>
      <c r="W51" s="7"/>
      <c r="X51" s="12">
        <v>1</v>
      </c>
      <c r="Y51" s="7">
        <v>0</v>
      </c>
      <c r="Z51" s="7">
        <v>0</v>
      </c>
      <c r="AA51" s="7">
        <v>0</v>
      </c>
      <c r="AB51" s="7">
        <v>0</v>
      </c>
    </row>
    <row r="52" spans="1:28" s="1" customFormat="1" ht="15" customHeight="1" x14ac:dyDescent="0.25">
      <c r="A52" s="7">
        <v>974</v>
      </c>
      <c r="B52" s="8" t="s">
        <v>23</v>
      </c>
      <c r="C52" s="7">
        <v>1070406</v>
      </c>
      <c r="D52" s="7">
        <v>776</v>
      </c>
      <c r="E52" s="8" t="s">
        <v>1777</v>
      </c>
      <c r="F52" s="8" t="s">
        <v>1854</v>
      </c>
      <c r="G52" s="8"/>
      <c r="H52" s="8" t="s">
        <v>1855</v>
      </c>
      <c r="I52" s="7">
        <v>933</v>
      </c>
      <c r="J52" s="7">
        <v>3</v>
      </c>
      <c r="K52" s="8" t="s">
        <v>1856</v>
      </c>
      <c r="L52" s="7">
        <v>1</v>
      </c>
      <c r="M52" s="8" t="s">
        <v>1857</v>
      </c>
      <c r="N52" s="8" t="s">
        <v>28</v>
      </c>
      <c r="O52" s="8" t="s">
        <v>29</v>
      </c>
      <c r="P52" s="8" t="s">
        <v>30</v>
      </c>
      <c r="Q52" s="8" t="s">
        <v>31</v>
      </c>
      <c r="R52" s="9">
        <v>-17.333300000000001</v>
      </c>
      <c r="S52" s="9">
        <v>34.616700000000002</v>
      </c>
      <c r="T52" s="19">
        <v>1</v>
      </c>
      <c r="U52" s="7">
        <v>1</v>
      </c>
      <c r="V52" s="7"/>
      <c r="W52" s="7"/>
      <c r="X52" s="7">
        <v>1</v>
      </c>
      <c r="Y52" s="7">
        <v>0</v>
      </c>
      <c r="Z52" s="7">
        <v>0</v>
      </c>
      <c r="AA52" s="7">
        <v>0</v>
      </c>
      <c r="AB52" s="7">
        <v>0</v>
      </c>
    </row>
    <row r="53" spans="1:28" s="1" customFormat="1" ht="15" customHeight="1" x14ac:dyDescent="0.25">
      <c r="A53" s="7">
        <v>975</v>
      </c>
      <c r="B53" s="8" t="s">
        <v>23</v>
      </c>
      <c r="C53" s="7">
        <v>1070407</v>
      </c>
      <c r="D53" s="7">
        <v>774</v>
      </c>
      <c r="E53" s="8" t="s">
        <v>1777</v>
      </c>
      <c r="F53" s="8" t="s">
        <v>1854</v>
      </c>
      <c r="G53" s="8"/>
      <c r="H53" s="8" t="s">
        <v>1858</v>
      </c>
      <c r="I53" s="7">
        <v>934</v>
      </c>
      <c r="J53" s="7">
        <v>2</v>
      </c>
      <c r="K53" s="8" t="s">
        <v>1859</v>
      </c>
      <c r="L53" s="7">
        <v>1</v>
      </c>
      <c r="M53" s="8" t="s">
        <v>1860</v>
      </c>
      <c r="N53" s="8" t="s">
        <v>28</v>
      </c>
      <c r="O53" s="8" t="s">
        <v>29</v>
      </c>
      <c r="P53" s="8" t="s">
        <v>30</v>
      </c>
      <c r="Q53" s="8" t="s">
        <v>31</v>
      </c>
      <c r="R53" s="9">
        <v>-16.890128000000001</v>
      </c>
      <c r="S53" s="9">
        <v>34.656267999999997</v>
      </c>
      <c r="T53" s="19">
        <v>1</v>
      </c>
      <c r="U53" s="7">
        <v>0</v>
      </c>
      <c r="V53" s="7"/>
      <c r="W53" s="7"/>
      <c r="X53" s="12">
        <v>1</v>
      </c>
      <c r="Y53" s="7">
        <v>0</v>
      </c>
      <c r="Z53" s="7">
        <v>0</v>
      </c>
      <c r="AA53" s="7">
        <v>0</v>
      </c>
      <c r="AB53" s="7">
        <v>0</v>
      </c>
    </row>
    <row r="54" spans="1:28" s="1" customFormat="1" ht="15" customHeight="1" x14ac:dyDescent="0.25">
      <c r="A54" s="7">
        <v>976</v>
      </c>
      <c r="B54" s="8" t="s">
        <v>23</v>
      </c>
      <c r="C54" s="7">
        <v>1070408</v>
      </c>
      <c r="D54" s="7">
        <v>773</v>
      </c>
      <c r="E54" s="8" t="s">
        <v>1777</v>
      </c>
      <c r="F54" s="8" t="s">
        <v>1854</v>
      </c>
      <c r="G54" s="8"/>
      <c r="H54" s="8" t="s">
        <v>1052</v>
      </c>
      <c r="I54" s="7">
        <v>935</v>
      </c>
      <c r="J54" s="7">
        <v>1</v>
      </c>
      <c r="K54" s="8" t="s">
        <v>1854</v>
      </c>
      <c r="L54" s="7">
        <v>2</v>
      </c>
      <c r="M54" s="8" t="s">
        <v>1053</v>
      </c>
      <c r="N54" s="8" t="s">
        <v>28</v>
      </c>
      <c r="O54" s="8" t="s">
        <v>29</v>
      </c>
      <c r="P54" s="8" t="s">
        <v>30</v>
      </c>
      <c r="Q54" s="8" t="s">
        <v>31</v>
      </c>
      <c r="R54" s="9">
        <v>-17.2333</v>
      </c>
      <c r="S54" s="9">
        <v>34.916699999999999</v>
      </c>
      <c r="T54" s="19">
        <v>1</v>
      </c>
      <c r="U54" s="7">
        <v>0</v>
      </c>
      <c r="V54" s="7"/>
      <c r="W54" s="7"/>
      <c r="X54" s="12">
        <v>1</v>
      </c>
      <c r="Y54" s="7">
        <v>0</v>
      </c>
      <c r="Z54" s="7">
        <v>0</v>
      </c>
      <c r="AA54" s="7">
        <v>0</v>
      </c>
      <c r="AB54" s="7">
        <v>0</v>
      </c>
    </row>
    <row r="55" spans="1:28" s="1" customFormat="1" ht="15" customHeight="1" x14ac:dyDescent="0.25">
      <c r="A55" s="7">
        <v>977</v>
      </c>
      <c r="B55" s="8" t="s">
        <v>23</v>
      </c>
      <c r="C55" s="7">
        <v>1070409</v>
      </c>
      <c r="D55" s="7">
        <v>864</v>
      </c>
      <c r="E55" s="8" t="s">
        <v>1777</v>
      </c>
      <c r="F55" s="8" t="s">
        <v>1854</v>
      </c>
      <c r="G55" s="8"/>
      <c r="H55" s="8" t="s">
        <v>1861</v>
      </c>
      <c r="I55" s="7">
        <v>936</v>
      </c>
      <c r="J55" s="7">
        <v>2</v>
      </c>
      <c r="K55" s="8" t="s">
        <v>1859</v>
      </c>
      <c r="L55" s="7">
        <v>2</v>
      </c>
      <c r="M55" s="8" t="s">
        <v>1862</v>
      </c>
      <c r="N55" s="8" t="s">
        <v>28</v>
      </c>
      <c r="O55" s="8" t="s">
        <v>29</v>
      </c>
      <c r="P55" s="8" t="s">
        <v>30</v>
      </c>
      <c r="Q55" s="8" t="s">
        <v>31</v>
      </c>
      <c r="R55" s="9">
        <v>-17.166699999999999</v>
      </c>
      <c r="S55" s="9">
        <v>34.416699999999999</v>
      </c>
      <c r="T55" s="19">
        <v>1</v>
      </c>
      <c r="U55" s="7">
        <v>1</v>
      </c>
      <c r="V55" s="7"/>
      <c r="W55" s="7"/>
      <c r="X55" s="12">
        <v>1</v>
      </c>
      <c r="Y55" s="7">
        <v>0</v>
      </c>
      <c r="Z55" s="7">
        <v>0</v>
      </c>
      <c r="AA55" s="7">
        <v>0</v>
      </c>
      <c r="AB55" s="7">
        <v>0</v>
      </c>
    </row>
    <row r="56" spans="1:28" s="1" customFormat="1" ht="15" customHeight="1" x14ac:dyDescent="0.25">
      <c r="A56" s="7">
        <v>978</v>
      </c>
      <c r="B56" s="8" t="s">
        <v>23</v>
      </c>
      <c r="C56" s="7">
        <v>1070410</v>
      </c>
      <c r="D56" s="7">
        <v>894</v>
      </c>
      <c r="E56" s="8" t="s">
        <v>1777</v>
      </c>
      <c r="F56" s="8" t="s">
        <v>1854</v>
      </c>
      <c r="G56" s="8"/>
      <c r="H56" s="8" t="s">
        <v>1863</v>
      </c>
      <c r="I56" s="7">
        <v>937</v>
      </c>
      <c r="J56" s="7">
        <v>1</v>
      </c>
      <c r="K56" s="8" t="s">
        <v>1854</v>
      </c>
      <c r="L56" s="7">
        <v>1</v>
      </c>
      <c r="M56" s="8" t="s">
        <v>1864</v>
      </c>
      <c r="N56" s="8" t="s">
        <v>28</v>
      </c>
      <c r="O56" s="8" t="s">
        <v>29</v>
      </c>
      <c r="P56" s="8" t="s">
        <v>30</v>
      </c>
      <c r="Q56" s="8" t="s">
        <v>31</v>
      </c>
      <c r="R56" s="9">
        <v>-17.149999999999999</v>
      </c>
      <c r="S56" s="9">
        <v>34.883299999999998</v>
      </c>
      <c r="T56" s="19">
        <v>1</v>
      </c>
      <c r="U56" s="7">
        <v>1</v>
      </c>
      <c r="V56" s="7"/>
      <c r="W56" s="7"/>
      <c r="X56" s="7">
        <v>1</v>
      </c>
      <c r="Y56" s="7">
        <v>0</v>
      </c>
      <c r="Z56" s="7">
        <v>0</v>
      </c>
      <c r="AA56" s="7">
        <v>0</v>
      </c>
      <c r="AB56" s="7">
        <v>0</v>
      </c>
    </row>
    <row r="57" spans="1:28" s="1" customFormat="1" ht="15" customHeight="1" x14ac:dyDescent="0.25">
      <c r="A57" s="7">
        <v>979</v>
      </c>
      <c r="B57" s="8" t="s">
        <v>23</v>
      </c>
      <c r="C57" s="7">
        <v>1070412</v>
      </c>
      <c r="D57" s="7">
        <v>775</v>
      </c>
      <c r="E57" s="8" t="s">
        <v>1777</v>
      </c>
      <c r="F57" s="8" t="s">
        <v>1854</v>
      </c>
      <c r="G57" s="8"/>
      <c r="H57" s="8" t="s">
        <v>1865</v>
      </c>
      <c r="I57" s="7">
        <v>938</v>
      </c>
      <c r="J57" s="7">
        <v>3</v>
      </c>
      <c r="K57" s="8" t="s">
        <v>1856</v>
      </c>
      <c r="L57" s="7">
        <v>2</v>
      </c>
      <c r="M57" s="8" t="s">
        <v>1866</v>
      </c>
      <c r="N57" s="8" t="s">
        <v>28</v>
      </c>
      <c r="O57" s="8" t="s">
        <v>29</v>
      </c>
      <c r="P57" s="8" t="s">
        <v>30</v>
      </c>
      <c r="Q57" s="8" t="s">
        <v>31</v>
      </c>
      <c r="R57" s="9">
        <v>-17.416699999999999</v>
      </c>
      <c r="S57" s="9">
        <v>34.7333</v>
      </c>
      <c r="T57" s="19">
        <v>1</v>
      </c>
      <c r="U57" s="7">
        <v>0</v>
      </c>
      <c r="V57" s="7"/>
      <c r="W57" s="7"/>
      <c r="X57" s="12">
        <v>1</v>
      </c>
      <c r="Y57" s="7">
        <v>0</v>
      </c>
      <c r="Z57" s="7">
        <v>0</v>
      </c>
      <c r="AA57" s="7">
        <v>0</v>
      </c>
      <c r="AB57" s="7">
        <v>0</v>
      </c>
    </row>
    <row r="58" spans="1:28" s="1" customFormat="1" ht="15" customHeight="1" x14ac:dyDescent="0.25">
      <c r="A58" s="7">
        <v>980</v>
      </c>
      <c r="B58" s="8" t="s">
        <v>23</v>
      </c>
      <c r="C58" s="7">
        <v>1070457</v>
      </c>
      <c r="D58" s="7"/>
      <c r="E58" s="8" t="s">
        <v>1777</v>
      </c>
      <c r="F58" s="8" t="s">
        <v>1854</v>
      </c>
      <c r="G58" s="8"/>
      <c r="H58" s="8" t="s">
        <v>2668</v>
      </c>
      <c r="I58" s="7">
        <v>939</v>
      </c>
      <c r="J58" s="7"/>
      <c r="K58" s="8"/>
      <c r="L58" s="7"/>
      <c r="M58" s="8"/>
      <c r="N58" s="8"/>
      <c r="O58" s="8"/>
      <c r="P58" s="8"/>
      <c r="Q58" s="8"/>
      <c r="R58" s="9"/>
      <c r="S58" s="9"/>
      <c r="T58" s="19">
        <v>1</v>
      </c>
      <c r="U58" s="7">
        <v>0</v>
      </c>
      <c r="V58" s="7"/>
      <c r="W58" s="7"/>
      <c r="X58" s="12">
        <v>1</v>
      </c>
      <c r="Y58" s="7">
        <v>0</v>
      </c>
      <c r="Z58" s="7"/>
      <c r="AA58" s="7"/>
      <c r="AB58" s="7"/>
    </row>
    <row r="59" spans="1:28" s="1" customFormat="1" ht="15" customHeight="1" x14ac:dyDescent="0.25">
      <c r="A59" s="7">
        <v>981</v>
      </c>
      <c r="B59" s="8" t="s">
        <v>23</v>
      </c>
      <c r="C59" s="7">
        <v>1070459</v>
      </c>
      <c r="D59" s="7"/>
      <c r="E59" s="8" t="s">
        <v>1777</v>
      </c>
      <c r="F59" s="8" t="s">
        <v>1854</v>
      </c>
      <c r="G59" s="8"/>
      <c r="H59" s="8" t="s">
        <v>2669</v>
      </c>
      <c r="I59" s="7">
        <v>940</v>
      </c>
      <c r="J59" s="7"/>
      <c r="K59" s="8"/>
      <c r="L59" s="7"/>
      <c r="M59" s="8"/>
      <c r="N59" s="8"/>
      <c r="O59" s="8"/>
      <c r="P59" s="8"/>
      <c r="Q59" s="8"/>
      <c r="R59" s="9"/>
      <c r="S59" s="9"/>
      <c r="T59" s="19">
        <v>1</v>
      </c>
      <c r="U59" s="7">
        <v>0</v>
      </c>
      <c r="V59" s="7"/>
      <c r="W59" s="7"/>
      <c r="X59" s="12">
        <v>1</v>
      </c>
      <c r="Y59" s="7">
        <v>0</v>
      </c>
      <c r="Z59" s="7"/>
      <c r="AA59" s="7"/>
      <c r="AB59" s="7"/>
    </row>
    <row r="60" spans="1:28" s="1" customFormat="1" ht="15" customHeight="1" x14ac:dyDescent="0.25">
      <c r="A60" s="7">
        <v>982</v>
      </c>
      <c r="B60" s="8" t="s">
        <v>23</v>
      </c>
      <c r="C60" s="7">
        <v>1070500</v>
      </c>
      <c r="D60" s="7">
        <v>865</v>
      </c>
      <c r="E60" s="8" t="s">
        <v>1777</v>
      </c>
      <c r="F60" s="8" t="s">
        <v>1867</v>
      </c>
      <c r="G60" s="8"/>
      <c r="H60" s="8" t="s">
        <v>1868</v>
      </c>
      <c r="I60" s="7">
        <v>941</v>
      </c>
      <c r="J60" s="7">
        <v>1</v>
      </c>
      <c r="K60" s="8" t="s">
        <v>1869</v>
      </c>
      <c r="L60" s="7">
        <v>1</v>
      </c>
      <c r="M60" s="8" t="s">
        <v>1870</v>
      </c>
      <c r="N60" s="8" t="s">
        <v>65</v>
      </c>
      <c r="O60" s="8" t="s">
        <v>29</v>
      </c>
      <c r="P60" s="8" t="s">
        <v>30</v>
      </c>
      <c r="Q60" s="8" t="s">
        <v>31</v>
      </c>
      <c r="R60" s="9">
        <v>-18.416699999999999</v>
      </c>
      <c r="S60" s="9">
        <v>35.0167</v>
      </c>
      <c r="T60" s="19">
        <v>1</v>
      </c>
      <c r="U60" s="7">
        <v>1</v>
      </c>
      <c r="V60" s="7"/>
      <c r="W60" s="7"/>
      <c r="X60" s="7">
        <v>1</v>
      </c>
      <c r="Y60" s="7">
        <v>0</v>
      </c>
      <c r="Z60" s="7">
        <v>0</v>
      </c>
      <c r="AA60" s="7">
        <v>0</v>
      </c>
      <c r="AB60" s="7">
        <v>0</v>
      </c>
    </row>
    <row r="61" spans="1:28" s="1" customFormat="1" ht="15" customHeight="1" x14ac:dyDescent="0.25">
      <c r="A61" s="7">
        <v>983</v>
      </c>
      <c r="B61" s="8" t="s">
        <v>23</v>
      </c>
      <c r="C61" s="7">
        <v>1070506</v>
      </c>
      <c r="D61" s="7">
        <v>866</v>
      </c>
      <c r="E61" s="8" t="s">
        <v>1777</v>
      </c>
      <c r="F61" s="8" t="s">
        <v>1867</v>
      </c>
      <c r="G61" s="8">
        <v>1</v>
      </c>
      <c r="H61" s="8" t="s">
        <v>1871</v>
      </c>
      <c r="I61" s="7">
        <v>942</v>
      </c>
      <c r="J61" s="7">
        <v>2</v>
      </c>
      <c r="K61" s="8" t="s">
        <v>1872</v>
      </c>
      <c r="L61" s="7">
        <v>1</v>
      </c>
      <c r="M61" s="8" t="s">
        <v>1872</v>
      </c>
      <c r="N61" s="8" t="s">
        <v>28</v>
      </c>
      <c r="O61" s="8" t="s">
        <v>29</v>
      </c>
      <c r="P61" s="8" t="s">
        <v>30</v>
      </c>
      <c r="Q61" s="8" t="s">
        <v>31</v>
      </c>
      <c r="R61" s="9">
        <v>-17.966699999999999</v>
      </c>
      <c r="S61" s="9">
        <v>35.133299999999998</v>
      </c>
      <c r="T61" s="19">
        <v>1</v>
      </c>
      <c r="U61" s="7">
        <v>0</v>
      </c>
      <c r="V61" s="7"/>
      <c r="W61" s="7"/>
      <c r="X61" s="12">
        <v>1</v>
      </c>
      <c r="Y61" s="7">
        <v>0</v>
      </c>
      <c r="Z61" s="7">
        <v>0</v>
      </c>
      <c r="AA61" s="7">
        <v>0</v>
      </c>
      <c r="AB61" s="7">
        <v>0</v>
      </c>
    </row>
    <row r="62" spans="1:28" s="1" customFormat="1" ht="15" customHeight="1" x14ac:dyDescent="0.25">
      <c r="A62" s="7">
        <v>984</v>
      </c>
      <c r="B62" s="8" t="s">
        <v>23</v>
      </c>
      <c r="C62" s="7">
        <v>1070507</v>
      </c>
      <c r="D62" s="7">
        <v>836</v>
      </c>
      <c r="E62" s="8" t="s">
        <v>1777</v>
      </c>
      <c r="F62" s="8" t="s">
        <v>1867</v>
      </c>
      <c r="G62" s="8"/>
      <c r="H62" s="8" t="s">
        <v>1873</v>
      </c>
      <c r="I62" s="7">
        <v>943</v>
      </c>
      <c r="J62" s="7">
        <v>1</v>
      </c>
      <c r="K62" s="8" t="s">
        <v>1869</v>
      </c>
      <c r="L62" s="7">
        <v>4</v>
      </c>
      <c r="M62" s="8" t="s">
        <v>1874</v>
      </c>
      <c r="N62" s="8" t="s">
        <v>28</v>
      </c>
      <c r="O62" s="8" t="s">
        <v>61</v>
      </c>
      <c r="P62" s="8" t="s">
        <v>61</v>
      </c>
      <c r="Q62" s="8" t="s">
        <v>31</v>
      </c>
      <c r="R62" s="9">
        <v>-18.2</v>
      </c>
      <c r="S62" s="9">
        <v>34.966700000000003</v>
      </c>
      <c r="T62" s="19">
        <v>1</v>
      </c>
      <c r="U62" s="7">
        <v>0</v>
      </c>
      <c r="V62" s="7"/>
      <c r="W62" s="7"/>
      <c r="X62" s="12">
        <v>1</v>
      </c>
      <c r="Y62" s="7">
        <v>0</v>
      </c>
      <c r="Z62" s="7">
        <v>0</v>
      </c>
      <c r="AA62" s="7">
        <v>0</v>
      </c>
      <c r="AB62" s="7">
        <v>0</v>
      </c>
    </row>
    <row r="63" spans="1:28" s="1" customFormat="1" ht="15" customHeight="1" x14ac:dyDescent="0.25">
      <c r="A63" s="7">
        <v>985</v>
      </c>
      <c r="B63" s="8" t="s">
        <v>23</v>
      </c>
      <c r="C63" s="7">
        <v>1070508</v>
      </c>
      <c r="D63" s="7">
        <v>777</v>
      </c>
      <c r="E63" s="8" t="s">
        <v>1777</v>
      </c>
      <c r="F63" s="8" t="s">
        <v>1867</v>
      </c>
      <c r="G63" s="8">
        <v>1</v>
      </c>
      <c r="H63" s="8" t="s">
        <v>1875</v>
      </c>
      <c r="I63" s="7">
        <v>944</v>
      </c>
      <c r="J63" s="7">
        <v>1</v>
      </c>
      <c r="K63" s="8" t="s">
        <v>1869</v>
      </c>
      <c r="L63" s="7">
        <v>4</v>
      </c>
      <c r="M63" s="8" t="s">
        <v>1874</v>
      </c>
      <c r="N63" s="8" t="s">
        <v>28</v>
      </c>
      <c r="O63" s="8" t="s">
        <v>29</v>
      </c>
      <c r="P63" s="8" t="s">
        <v>30</v>
      </c>
      <c r="Q63" s="8" t="s">
        <v>31</v>
      </c>
      <c r="R63" s="9">
        <v>-18.316700000000001</v>
      </c>
      <c r="S63" s="9">
        <v>34.866700000000002</v>
      </c>
      <c r="T63" s="19">
        <v>1</v>
      </c>
      <c r="U63" s="7">
        <v>0</v>
      </c>
      <c r="V63" s="7"/>
      <c r="W63" s="7"/>
      <c r="X63" s="12">
        <v>1</v>
      </c>
      <c r="Y63" s="7">
        <v>0</v>
      </c>
      <c r="Z63" s="7">
        <v>0</v>
      </c>
      <c r="AA63" s="7">
        <v>0</v>
      </c>
      <c r="AB63" s="7">
        <v>0</v>
      </c>
    </row>
    <row r="64" spans="1:28" s="1" customFormat="1" ht="15" customHeight="1" x14ac:dyDescent="0.25">
      <c r="A64" s="7">
        <v>986</v>
      </c>
      <c r="B64" s="8" t="s">
        <v>23</v>
      </c>
      <c r="C64" s="7">
        <v>1070509</v>
      </c>
      <c r="D64" s="7">
        <v>810</v>
      </c>
      <c r="E64" s="8" t="s">
        <v>1777</v>
      </c>
      <c r="F64" s="8" t="s">
        <v>1867</v>
      </c>
      <c r="G64" s="8"/>
      <c r="H64" s="8" t="s">
        <v>1876</v>
      </c>
      <c r="I64" s="7">
        <v>945</v>
      </c>
      <c r="J64" s="7">
        <v>1</v>
      </c>
      <c r="K64" s="8" t="s">
        <v>1869</v>
      </c>
      <c r="L64" s="7">
        <v>3</v>
      </c>
      <c r="M64" s="8" t="s">
        <v>1877</v>
      </c>
      <c r="N64" s="8" t="s">
        <v>28</v>
      </c>
      <c r="O64" s="8" t="s">
        <v>29</v>
      </c>
      <c r="P64" s="8" t="s">
        <v>30</v>
      </c>
      <c r="Q64" s="8" t="s">
        <v>31</v>
      </c>
      <c r="R64" s="9">
        <v>-18.4833</v>
      </c>
      <c r="S64" s="9">
        <v>34.7667</v>
      </c>
      <c r="T64" s="19">
        <v>1</v>
      </c>
      <c r="U64" s="7">
        <v>1</v>
      </c>
      <c r="V64" s="7"/>
      <c r="W64" s="7"/>
      <c r="X64" s="12">
        <v>1</v>
      </c>
      <c r="Y64" s="7">
        <v>0</v>
      </c>
      <c r="Z64" s="7">
        <v>0</v>
      </c>
      <c r="AA64" s="7">
        <v>0</v>
      </c>
      <c r="AB64" s="7">
        <v>0</v>
      </c>
    </row>
    <row r="65" spans="1:28" s="1" customFormat="1" ht="15" customHeight="1" x14ac:dyDescent="0.25">
      <c r="A65" s="7">
        <v>987</v>
      </c>
      <c r="B65" s="8" t="s">
        <v>23</v>
      </c>
      <c r="C65" s="7">
        <v>1070510</v>
      </c>
      <c r="D65" s="7">
        <v>834</v>
      </c>
      <c r="E65" s="8" t="s">
        <v>1777</v>
      </c>
      <c r="F65" s="8" t="s">
        <v>1867</v>
      </c>
      <c r="G65" s="8">
        <v>1</v>
      </c>
      <c r="H65" s="8" t="s">
        <v>1878</v>
      </c>
      <c r="I65" s="7">
        <v>946</v>
      </c>
      <c r="J65" s="7">
        <v>1</v>
      </c>
      <c r="K65" s="8" t="s">
        <v>1869</v>
      </c>
      <c r="L65" s="7">
        <v>5</v>
      </c>
      <c r="M65" s="8" t="s">
        <v>1879</v>
      </c>
      <c r="N65" s="8" t="s">
        <v>28</v>
      </c>
      <c r="O65" s="8" t="s">
        <v>29</v>
      </c>
      <c r="P65" s="8" t="s">
        <v>30</v>
      </c>
      <c r="Q65" s="8" t="s">
        <v>31</v>
      </c>
      <c r="R65" s="9">
        <v>-18.654199999999999</v>
      </c>
      <c r="S65" s="9">
        <v>35.1083</v>
      </c>
      <c r="T65" s="19">
        <v>1</v>
      </c>
      <c r="U65" s="7">
        <v>0</v>
      </c>
      <c r="V65" s="7"/>
      <c r="W65" s="7"/>
      <c r="X65" s="12">
        <v>1</v>
      </c>
      <c r="Y65" s="7">
        <v>0</v>
      </c>
      <c r="Z65" s="7">
        <v>0</v>
      </c>
      <c r="AA65" s="7">
        <v>0</v>
      </c>
      <c r="AB65" s="7">
        <v>0</v>
      </c>
    </row>
    <row r="66" spans="1:28" s="1" customFormat="1" ht="15" customHeight="1" x14ac:dyDescent="0.25">
      <c r="A66" s="7">
        <v>988</v>
      </c>
      <c r="B66" s="8" t="s">
        <v>23</v>
      </c>
      <c r="C66" s="7">
        <v>1070511</v>
      </c>
      <c r="D66" s="7">
        <v>835</v>
      </c>
      <c r="E66" s="8" t="s">
        <v>1777</v>
      </c>
      <c r="F66" s="8" t="s">
        <v>1867</v>
      </c>
      <c r="G66" s="8"/>
      <c r="H66" s="8" t="s">
        <v>1880</v>
      </c>
      <c r="I66" s="7">
        <v>947</v>
      </c>
      <c r="J66" s="7">
        <v>2</v>
      </c>
      <c r="K66" s="8" t="s">
        <v>1872</v>
      </c>
      <c r="L66" s="7">
        <v>1</v>
      </c>
      <c r="M66" s="8" t="s">
        <v>1872</v>
      </c>
      <c r="N66" s="8" t="s">
        <v>28</v>
      </c>
      <c r="O66" s="8" t="s">
        <v>61</v>
      </c>
      <c r="P66" s="8" t="s">
        <v>61</v>
      </c>
      <c r="Q66" s="8" t="s">
        <v>31</v>
      </c>
      <c r="R66" s="9">
        <v>-18.216699999999999</v>
      </c>
      <c r="S66" s="9">
        <v>35.15</v>
      </c>
      <c r="T66" s="19">
        <v>1</v>
      </c>
      <c r="U66" s="7">
        <v>0</v>
      </c>
      <c r="V66" s="7"/>
      <c r="W66" s="7"/>
      <c r="X66" s="12">
        <v>1</v>
      </c>
      <c r="Y66" s="7">
        <v>0</v>
      </c>
      <c r="Z66" s="7">
        <v>0</v>
      </c>
      <c r="AA66" s="7">
        <v>0</v>
      </c>
      <c r="AB66" s="7">
        <v>0</v>
      </c>
    </row>
    <row r="67" spans="1:28" s="1" customFormat="1" ht="15" customHeight="1" x14ac:dyDescent="0.25">
      <c r="A67" s="7">
        <v>989</v>
      </c>
      <c r="B67" s="8" t="s">
        <v>23</v>
      </c>
      <c r="C67" s="7">
        <v>1070600</v>
      </c>
      <c r="D67" s="7">
        <v>1250</v>
      </c>
      <c r="E67" s="8" t="s">
        <v>1777</v>
      </c>
      <c r="F67" s="8" t="s">
        <v>1881</v>
      </c>
      <c r="G67" s="8"/>
      <c r="H67" s="8" t="s">
        <v>1882</v>
      </c>
      <c r="I67" s="7">
        <v>948</v>
      </c>
      <c r="J67" s="7">
        <v>3</v>
      </c>
      <c r="K67" s="8" t="s">
        <v>1883</v>
      </c>
      <c r="L67" s="7">
        <v>1</v>
      </c>
      <c r="M67" s="8" t="s">
        <v>1884</v>
      </c>
      <c r="N67" s="8" t="s">
        <v>28</v>
      </c>
      <c r="O67" s="8" t="s">
        <v>140</v>
      </c>
      <c r="P67" s="8" t="s">
        <v>140</v>
      </c>
      <c r="Q67" s="8" t="s">
        <v>108</v>
      </c>
      <c r="R67" s="9">
        <v>-20.3902</v>
      </c>
      <c r="S67" s="9">
        <v>33.935000000000002</v>
      </c>
      <c r="T67" s="19">
        <v>1</v>
      </c>
      <c r="U67" s="7">
        <v>1</v>
      </c>
      <c r="V67" s="7"/>
      <c r="W67" s="7"/>
      <c r="X67" s="7">
        <v>1</v>
      </c>
      <c r="Y67" s="7">
        <v>2</v>
      </c>
      <c r="Z67" s="7">
        <v>1</v>
      </c>
      <c r="AA67" s="7">
        <v>0</v>
      </c>
      <c r="AB67" s="7">
        <v>1</v>
      </c>
    </row>
    <row r="68" spans="1:28" s="1" customFormat="1" ht="15" customHeight="1" x14ac:dyDescent="0.25">
      <c r="A68" s="7">
        <v>990</v>
      </c>
      <c r="B68" s="8" t="s">
        <v>23</v>
      </c>
      <c r="C68" s="7">
        <v>1070606</v>
      </c>
      <c r="D68" s="7">
        <v>803</v>
      </c>
      <c r="E68" s="8" t="s">
        <v>1777</v>
      </c>
      <c r="F68" s="8" t="s">
        <v>1881</v>
      </c>
      <c r="G68" s="8"/>
      <c r="H68" s="8" t="s">
        <v>1885</v>
      </c>
      <c r="I68" s="7">
        <v>949</v>
      </c>
      <c r="J68" s="7">
        <v>1</v>
      </c>
      <c r="K68" s="8" t="s">
        <v>1881</v>
      </c>
      <c r="L68" s="7">
        <v>1</v>
      </c>
      <c r="M68" s="8" t="s">
        <v>1886</v>
      </c>
      <c r="N68" s="8" t="s">
        <v>28</v>
      </c>
      <c r="O68" s="8" t="s">
        <v>29</v>
      </c>
      <c r="P68" s="8" t="s">
        <v>30</v>
      </c>
      <c r="Q68" s="8" t="s">
        <v>31</v>
      </c>
      <c r="R68" s="9">
        <v>-20.2897</v>
      </c>
      <c r="S68" s="9">
        <v>33.657200000000003</v>
      </c>
      <c r="T68" s="19">
        <v>1</v>
      </c>
      <c r="U68" s="7">
        <v>1</v>
      </c>
      <c r="V68" s="7"/>
      <c r="W68" s="7"/>
      <c r="X68" s="7">
        <v>1</v>
      </c>
      <c r="Y68" s="7">
        <v>0</v>
      </c>
      <c r="Z68" s="7">
        <v>0</v>
      </c>
      <c r="AA68" s="7">
        <v>0</v>
      </c>
      <c r="AB68" s="7">
        <v>0</v>
      </c>
    </row>
    <row r="69" spans="1:28" s="1" customFormat="1" ht="15" customHeight="1" x14ac:dyDescent="0.25">
      <c r="A69" s="7">
        <v>991</v>
      </c>
      <c r="B69" s="8" t="s">
        <v>23</v>
      </c>
      <c r="C69" s="7">
        <v>1070607</v>
      </c>
      <c r="D69" s="7">
        <v>839</v>
      </c>
      <c r="E69" s="8" t="s">
        <v>1777</v>
      </c>
      <c r="F69" s="8" t="s">
        <v>1881</v>
      </c>
      <c r="G69" s="8"/>
      <c r="H69" s="8" t="s">
        <v>1887</v>
      </c>
      <c r="I69" s="7">
        <v>950</v>
      </c>
      <c r="J69" s="7">
        <v>3</v>
      </c>
      <c r="K69" s="8" t="s">
        <v>1883</v>
      </c>
      <c r="L69" s="7">
        <v>1</v>
      </c>
      <c r="M69" s="8" t="s">
        <v>1884</v>
      </c>
      <c r="N69" s="8" t="s">
        <v>28</v>
      </c>
      <c r="O69" s="8" t="s">
        <v>61</v>
      </c>
      <c r="P69" s="8" t="s">
        <v>61</v>
      </c>
      <c r="Q69" s="8" t="s">
        <v>31</v>
      </c>
      <c r="R69" s="9">
        <v>-20.5428</v>
      </c>
      <c r="S69" s="9">
        <v>34.002200000000002</v>
      </c>
      <c r="T69" s="19">
        <v>1</v>
      </c>
      <c r="U69" s="7">
        <v>0</v>
      </c>
      <c r="V69" s="7"/>
      <c r="W69" s="7"/>
      <c r="X69" s="12">
        <v>1</v>
      </c>
      <c r="Y69" s="7">
        <v>0</v>
      </c>
      <c r="Z69" s="7">
        <v>0</v>
      </c>
      <c r="AA69" s="7">
        <v>0</v>
      </c>
      <c r="AB69" s="7">
        <v>0</v>
      </c>
    </row>
    <row r="70" spans="1:28" s="1" customFormat="1" ht="15" customHeight="1" x14ac:dyDescent="0.25">
      <c r="A70" s="7">
        <v>992</v>
      </c>
      <c r="B70" s="8" t="s">
        <v>23</v>
      </c>
      <c r="C70" s="7">
        <v>1070608</v>
      </c>
      <c r="D70" s="7">
        <v>811</v>
      </c>
      <c r="E70" s="8" t="s">
        <v>1777</v>
      </c>
      <c r="F70" s="8" t="s">
        <v>1881</v>
      </c>
      <c r="G70" s="8"/>
      <c r="H70" s="8" t="s">
        <v>1888</v>
      </c>
      <c r="I70" s="7">
        <v>951</v>
      </c>
      <c r="J70" s="7">
        <v>3</v>
      </c>
      <c r="K70" s="8" t="s">
        <v>1883</v>
      </c>
      <c r="L70" s="7">
        <v>1</v>
      </c>
      <c r="M70" s="8" t="s">
        <v>1884</v>
      </c>
      <c r="N70" s="8" t="s">
        <v>28</v>
      </c>
      <c r="O70" s="8" t="s">
        <v>29</v>
      </c>
      <c r="P70" s="8" t="s">
        <v>30</v>
      </c>
      <c r="Q70" s="8" t="s">
        <v>31</v>
      </c>
      <c r="R70" s="9">
        <v>-20.191099999999999</v>
      </c>
      <c r="S70" s="9">
        <v>33.907499999999999</v>
      </c>
      <c r="T70" s="19">
        <v>1</v>
      </c>
      <c r="U70" s="7">
        <v>0</v>
      </c>
      <c r="V70" s="7"/>
      <c r="W70" s="7"/>
      <c r="X70" s="12">
        <v>1</v>
      </c>
      <c r="Y70" s="7">
        <v>0</v>
      </c>
      <c r="Z70" s="7">
        <v>0</v>
      </c>
      <c r="AA70" s="7">
        <v>0</v>
      </c>
      <c r="AB70" s="7">
        <v>0</v>
      </c>
    </row>
    <row r="71" spans="1:28" s="1" customFormat="1" ht="15" customHeight="1" x14ac:dyDescent="0.25">
      <c r="A71" s="7">
        <v>993</v>
      </c>
      <c r="B71" s="8" t="s">
        <v>23</v>
      </c>
      <c r="C71" s="7">
        <v>1070609</v>
      </c>
      <c r="D71" s="7">
        <v>778</v>
      </c>
      <c r="E71" s="8" t="s">
        <v>1777</v>
      </c>
      <c r="F71" s="8" t="s">
        <v>1881</v>
      </c>
      <c r="G71" s="8"/>
      <c r="H71" s="8" t="s">
        <v>2754</v>
      </c>
      <c r="I71" s="7">
        <v>952</v>
      </c>
      <c r="J71" s="7">
        <v>3</v>
      </c>
      <c r="K71" s="8" t="s">
        <v>1883</v>
      </c>
      <c r="L71" s="7">
        <v>3</v>
      </c>
      <c r="M71" s="8" t="s">
        <v>1889</v>
      </c>
      <c r="N71" s="8" t="s">
        <v>28</v>
      </c>
      <c r="O71" s="8" t="s">
        <v>29</v>
      </c>
      <c r="P71" s="8" t="s">
        <v>30</v>
      </c>
      <c r="Q71" s="8" t="s">
        <v>31</v>
      </c>
      <c r="R71" s="9">
        <v>-20.497900000000001</v>
      </c>
      <c r="S71" s="9">
        <v>33.616500000000002</v>
      </c>
      <c r="T71" s="19">
        <v>1</v>
      </c>
      <c r="U71" s="7">
        <v>0</v>
      </c>
      <c r="V71" s="7"/>
      <c r="W71" s="7"/>
      <c r="X71" s="12">
        <v>1</v>
      </c>
      <c r="Y71" s="7">
        <v>0</v>
      </c>
      <c r="Z71" s="7">
        <v>0</v>
      </c>
      <c r="AA71" s="7">
        <v>0</v>
      </c>
      <c r="AB71" s="7">
        <v>0</v>
      </c>
    </row>
    <row r="72" spans="1:28" s="1" customFormat="1" ht="15" customHeight="1" x14ac:dyDescent="0.25">
      <c r="A72" s="7">
        <v>994</v>
      </c>
      <c r="B72" s="8" t="s">
        <v>23</v>
      </c>
      <c r="C72" s="7">
        <v>1070610</v>
      </c>
      <c r="D72" s="7">
        <v>837</v>
      </c>
      <c r="E72" s="8" t="s">
        <v>1777</v>
      </c>
      <c r="F72" s="8" t="s">
        <v>1881</v>
      </c>
      <c r="G72" s="8"/>
      <c r="H72" s="8" t="s">
        <v>1890</v>
      </c>
      <c r="I72" s="7">
        <v>953</v>
      </c>
      <c r="J72" s="7">
        <v>3</v>
      </c>
      <c r="K72" s="8" t="s">
        <v>1883</v>
      </c>
      <c r="L72" s="7">
        <v>3</v>
      </c>
      <c r="M72" s="8" t="s">
        <v>1889</v>
      </c>
      <c r="N72" s="8" t="s">
        <v>28</v>
      </c>
      <c r="O72" s="8" t="s">
        <v>29</v>
      </c>
      <c r="P72" s="8" t="s">
        <v>30</v>
      </c>
      <c r="Q72" s="8" t="s">
        <v>31</v>
      </c>
      <c r="R72" s="9">
        <v>-20.476700000000001</v>
      </c>
      <c r="S72" s="9">
        <v>33.701700000000002</v>
      </c>
      <c r="T72" s="19">
        <v>1</v>
      </c>
      <c r="U72" s="7">
        <v>0</v>
      </c>
      <c r="V72" s="7"/>
      <c r="W72" s="7"/>
      <c r="X72" s="12">
        <v>1</v>
      </c>
      <c r="Y72" s="7">
        <v>0</v>
      </c>
      <c r="Z72" s="7">
        <v>0</v>
      </c>
      <c r="AA72" s="7">
        <v>0</v>
      </c>
      <c r="AB72" s="7">
        <v>0</v>
      </c>
    </row>
    <row r="73" spans="1:28" s="1" customFormat="1" ht="15" customHeight="1" x14ac:dyDescent="0.25">
      <c r="A73" s="7">
        <v>995</v>
      </c>
      <c r="B73" s="8" t="s">
        <v>23</v>
      </c>
      <c r="C73" s="7">
        <v>1070611</v>
      </c>
      <c r="D73" s="7">
        <v>838</v>
      </c>
      <c r="E73" s="8" t="s">
        <v>1777</v>
      </c>
      <c r="F73" s="8" t="s">
        <v>1881</v>
      </c>
      <c r="G73" s="8"/>
      <c r="H73" s="8" t="s">
        <v>1891</v>
      </c>
      <c r="I73" s="7">
        <v>954</v>
      </c>
      <c r="J73" s="7">
        <v>3</v>
      </c>
      <c r="K73" s="8" t="s">
        <v>1883</v>
      </c>
      <c r="L73" s="7">
        <v>1</v>
      </c>
      <c r="M73" s="8" t="s">
        <v>1884</v>
      </c>
      <c r="N73" s="8" t="s">
        <v>28</v>
      </c>
      <c r="O73" s="8" t="s">
        <v>29</v>
      </c>
      <c r="P73" s="8" t="s">
        <v>30</v>
      </c>
      <c r="Q73" s="8" t="s">
        <v>31</v>
      </c>
      <c r="R73" s="9">
        <v>-20.3203</v>
      </c>
      <c r="S73" s="9">
        <v>34.055799999999998</v>
      </c>
      <c r="T73" s="19">
        <v>1</v>
      </c>
      <c r="U73" s="7">
        <v>0</v>
      </c>
      <c r="V73" s="7"/>
      <c r="W73" s="7"/>
      <c r="X73" s="12">
        <v>1</v>
      </c>
      <c r="Y73" s="7">
        <v>0</v>
      </c>
      <c r="Z73" s="7">
        <v>0</v>
      </c>
      <c r="AA73" s="7">
        <v>0</v>
      </c>
      <c r="AB73" s="7">
        <v>0</v>
      </c>
    </row>
    <row r="74" spans="1:28" s="1" customFormat="1" ht="15" customHeight="1" x14ac:dyDescent="0.25">
      <c r="A74" s="7">
        <v>996</v>
      </c>
      <c r="B74" s="8" t="s">
        <v>23</v>
      </c>
      <c r="C74" s="7">
        <v>1070612</v>
      </c>
      <c r="D74" s="7">
        <v>870</v>
      </c>
      <c r="E74" s="8" t="s">
        <v>1777</v>
      </c>
      <c r="F74" s="8" t="s">
        <v>1881</v>
      </c>
      <c r="G74" s="8"/>
      <c r="H74" s="8" t="s">
        <v>1892</v>
      </c>
      <c r="I74" s="7">
        <v>955</v>
      </c>
      <c r="J74" s="7">
        <v>2</v>
      </c>
      <c r="K74" s="8" t="s">
        <v>1893</v>
      </c>
      <c r="L74" s="7">
        <v>2</v>
      </c>
      <c r="M74" s="8" t="s">
        <v>1894</v>
      </c>
      <c r="N74" s="8" t="s">
        <v>28</v>
      </c>
      <c r="O74" s="8" t="s">
        <v>29</v>
      </c>
      <c r="P74" s="8" t="s">
        <v>30</v>
      </c>
      <c r="Q74" s="8" t="s">
        <v>31</v>
      </c>
      <c r="R74" s="9">
        <v>-20.116099999999999</v>
      </c>
      <c r="S74" s="9">
        <v>33.782200000000003</v>
      </c>
      <c r="T74" s="19">
        <v>1</v>
      </c>
      <c r="U74" s="7">
        <v>0</v>
      </c>
      <c r="V74" s="7"/>
      <c r="W74" s="7"/>
      <c r="X74" s="12">
        <v>1</v>
      </c>
      <c r="Y74" s="7">
        <v>0</v>
      </c>
      <c r="Z74" s="7">
        <v>0</v>
      </c>
      <c r="AA74" s="7">
        <v>0</v>
      </c>
      <c r="AB74" s="7">
        <v>0</v>
      </c>
    </row>
    <row r="75" spans="1:28" s="1" customFormat="1" ht="15" customHeight="1" x14ac:dyDescent="0.25">
      <c r="A75" s="7">
        <v>997</v>
      </c>
      <c r="B75" s="8" t="s">
        <v>23</v>
      </c>
      <c r="C75" s="7">
        <v>1070613</v>
      </c>
      <c r="D75" s="7"/>
      <c r="E75" s="8" t="s">
        <v>1777</v>
      </c>
      <c r="F75" s="8" t="s">
        <v>1881</v>
      </c>
      <c r="G75" s="8"/>
      <c r="H75" s="8" t="s">
        <v>1822</v>
      </c>
      <c r="I75" s="7">
        <v>956</v>
      </c>
      <c r="J75" s="7"/>
      <c r="K75" s="8" t="s">
        <v>1893</v>
      </c>
      <c r="L75" s="7"/>
      <c r="M75" s="8"/>
      <c r="N75" s="8" t="s">
        <v>28</v>
      </c>
      <c r="O75" s="8" t="s">
        <v>29</v>
      </c>
      <c r="P75" s="8" t="s">
        <v>30</v>
      </c>
      <c r="Q75" s="8" t="s">
        <v>31</v>
      </c>
      <c r="R75" s="9">
        <v>-19.773133333333334</v>
      </c>
      <c r="S75" s="9">
        <v>33.838749999999997</v>
      </c>
      <c r="T75" s="19">
        <v>1</v>
      </c>
      <c r="U75" s="7">
        <v>0</v>
      </c>
      <c r="V75" s="7"/>
      <c r="W75" s="7"/>
      <c r="X75" s="12">
        <v>1</v>
      </c>
      <c r="Y75" s="7">
        <v>0</v>
      </c>
      <c r="Z75" s="7"/>
      <c r="AA75" s="7"/>
      <c r="AB75" s="7"/>
    </row>
    <row r="76" spans="1:28" s="1" customFormat="1" ht="15" customHeight="1" x14ac:dyDescent="0.25">
      <c r="A76" s="7">
        <v>998</v>
      </c>
      <c r="B76" s="8" t="s">
        <v>23</v>
      </c>
      <c r="C76" s="7">
        <v>1070614</v>
      </c>
      <c r="D76" s="7">
        <v>779</v>
      </c>
      <c r="E76" s="8" t="s">
        <v>1777</v>
      </c>
      <c r="F76" s="8" t="s">
        <v>1881</v>
      </c>
      <c r="G76" s="8"/>
      <c r="H76" s="8" t="s">
        <v>1895</v>
      </c>
      <c r="I76" s="7">
        <v>957</v>
      </c>
      <c r="J76" s="7">
        <v>3</v>
      </c>
      <c r="K76" s="8" t="s">
        <v>1883</v>
      </c>
      <c r="L76" s="7">
        <v>2</v>
      </c>
      <c r="M76" s="8" t="s">
        <v>1896</v>
      </c>
      <c r="N76" s="8" t="s">
        <v>28</v>
      </c>
      <c r="O76" s="8" t="s">
        <v>29</v>
      </c>
      <c r="P76" s="8" t="s">
        <v>30</v>
      </c>
      <c r="Q76" s="8" t="s">
        <v>31</v>
      </c>
      <c r="R76" s="9">
        <v>-20.5761</v>
      </c>
      <c r="S76" s="9">
        <v>33.880600000000001</v>
      </c>
      <c r="T76" s="19">
        <v>1</v>
      </c>
      <c r="U76" s="7">
        <v>0</v>
      </c>
      <c r="V76" s="7"/>
      <c r="W76" s="7"/>
      <c r="X76" s="12">
        <v>1</v>
      </c>
      <c r="Y76" s="7">
        <v>0</v>
      </c>
      <c r="Z76" s="7">
        <v>0</v>
      </c>
      <c r="AA76" s="7">
        <v>0</v>
      </c>
      <c r="AB76" s="7">
        <v>0</v>
      </c>
    </row>
    <row r="77" spans="1:28" s="1" customFormat="1" ht="15" customHeight="1" x14ac:dyDescent="0.25">
      <c r="A77" s="7">
        <v>999</v>
      </c>
      <c r="B77" s="8" t="s">
        <v>23</v>
      </c>
      <c r="C77" s="7">
        <v>1070615</v>
      </c>
      <c r="D77" s="7">
        <v>868</v>
      </c>
      <c r="E77" s="8" t="s">
        <v>1777</v>
      </c>
      <c r="F77" s="8" t="s">
        <v>1881</v>
      </c>
      <c r="G77" s="8"/>
      <c r="H77" s="8" t="s">
        <v>1897</v>
      </c>
      <c r="I77" s="7">
        <v>958</v>
      </c>
      <c r="J77" s="7">
        <v>2</v>
      </c>
      <c r="K77" s="8" t="s">
        <v>1893</v>
      </c>
      <c r="L77" s="7">
        <v>2</v>
      </c>
      <c r="M77" s="8" t="s">
        <v>1894</v>
      </c>
      <c r="N77" s="8" t="s">
        <v>28</v>
      </c>
      <c r="O77" s="8" t="s">
        <v>29</v>
      </c>
      <c r="P77" s="8" t="s">
        <v>30</v>
      </c>
      <c r="Q77" s="8" t="s">
        <v>31</v>
      </c>
      <c r="R77" s="9">
        <v>-20.195</v>
      </c>
      <c r="S77" s="9">
        <v>33.7042</v>
      </c>
      <c r="T77" s="19">
        <v>1</v>
      </c>
      <c r="U77" s="7">
        <v>1</v>
      </c>
      <c r="V77" s="7"/>
      <c r="W77" s="7"/>
      <c r="X77" s="7">
        <v>1</v>
      </c>
      <c r="Y77" s="7">
        <v>0</v>
      </c>
      <c r="Z77" s="7">
        <v>0</v>
      </c>
      <c r="AA77" s="7">
        <v>0</v>
      </c>
      <c r="AB77" s="7">
        <v>0</v>
      </c>
    </row>
    <row r="78" spans="1:28" s="1" customFormat="1" ht="15" customHeight="1" x14ac:dyDescent="0.25">
      <c r="A78" s="7">
        <v>1000</v>
      </c>
      <c r="B78" s="8" t="s">
        <v>23</v>
      </c>
      <c r="C78" s="7">
        <v>1070616</v>
      </c>
      <c r="D78" s="7">
        <v>867</v>
      </c>
      <c r="E78" s="8" t="s">
        <v>1777</v>
      </c>
      <c r="F78" s="8" t="s">
        <v>1881</v>
      </c>
      <c r="G78" s="8"/>
      <c r="H78" s="8" t="s">
        <v>1898</v>
      </c>
      <c r="I78" s="7">
        <v>959</v>
      </c>
      <c r="J78" s="7">
        <v>2</v>
      </c>
      <c r="K78" s="8" t="s">
        <v>1893</v>
      </c>
      <c r="L78" s="7">
        <v>1</v>
      </c>
      <c r="M78" s="8" t="s">
        <v>1899</v>
      </c>
      <c r="N78" s="8" t="s">
        <v>28</v>
      </c>
      <c r="O78" s="8" t="s">
        <v>29</v>
      </c>
      <c r="P78" s="8" t="s">
        <v>30</v>
      </c>
      <c r="Q78" s="8" t="s">
        <v>31</v>
      </c>
      <c r="R78" s="9">
        <v>-19.837647</v>
      </c>
      <c r="S78" s="9">
        <v>34.009962000000002</v>
      </c>
      <c r="T78" s="19">
        <v>1</v>
      </c>
      <c r="U78" s="7">
        <v>0</v>
      </c>
      <c r="V78" s="7"/>
      <c r="W78" s="7"/>
      <c r="X78" s="12">
        <v>1</v>
      </c>
      <c r="Y78" s="7">
        <v>0</v>
      </c>
      <c r="Z78" s="7">
        <v>0</v>
      </c>
      <c r="AA78" s="7">
        <v>0</v>
      </c>
      <c r="AB78" s="7">
        <v>0</v>
      </c>
    </row>
    <row r="79" spans="1:28" s="1" customFormat="1" ht="15" customHeight="1" x14ac:dyDescent="0.25">
      <c r="A79" s="7">
        <v>1001</v>
      </c>
      <c r="B79" s="8" t="s">
        <v>23</v>
      </c>
      <c r="C79" s="7">
        <v>1070617</v>
      </c>
      <c r="D79" s="7"/>
      <c r="E79" s="8" t="s">
        <v>1777</v>
      </c>
      <c r="F79" s="8" t="s">
        <v>1881</v>
      </c>
      <c r="G79" s="8"/>
      <c r="H79" s="8" t="s">
        <v>2670</v>
      </c>
      <c r="I79" s="7">
        <v>960</v>
      </c>
      <c r="J79" s="7"/>
      <c r="K79" s="8"/>
      <c r="L79" s="7"/>
      <c r="M79" s="8"/>
      <c r="N79" s="8"/>
      <c r="O79" s="8"/>
      <c r="P79" s="8"/>
      <c r="Q79" s="8"/>
      <c r="R79" s="9"/>
      <c r="S79" s="9"/>
      <c r="T79" s="19">
        <v>1</v>
      </c>
      <c r="U79" s="7">
        <v>0</v>
      </c>
      <c r="V79" s="7"/>
      <c r="W79" s="7"/>
      <c r="X79" s="12">
        <v>1</v>
      </c>
      <c r="Y79" s="7">
        <v>0</v>
      </c>
      <c r="Z79" s="7"/>
      <c r="AA79" s="7"/>
      <c r="AB79" s="7"/>
    </row>
    <row r="80" spans="1:28" s="1" customFormat="1" ht="15" customHeight="1" x14ac:dyDescent="0.25">
      <c r="A80" s="7">
        <v>1017</v>
      </c>
      <c r="B80" s="8" t="s">
        <v>23</v>
      </c>
      <c r="C80" s="7">
        <v>1070706</v>
      </c>
      <c r="D80" s="7">
        <v>818</v>
      </c>
      <c r="E80" s="8" t="s">
        <v>1777</v>
      </c>
      <c r="F80" s="8" t="s">
        <v>1900</v>
      </c>
      <c r="G80" s="8"/>
      <c r="H80" s="8" t="s">
        <v>1901</v>
      </c>
      <c r="I80" s="7">
        <v>961</v>
      </c>
      <c r="J80" s="7">
        <v>1</v>
      </c>
      <c r="K80" s="8" t="s">
        <v>1902</v>
      </c>
      <c r="L80" s="7">
        <v>2</v>
      </c>
      <c r="M80" s="8" t="s">
        <v>1538</v>
      </c>
      <c r="N80" s="8" t="s">
        <v>65</v>
      </c>
      <c r="O80" s="8" t="s">
        <v>29</v>
      </c>
      <c r="P80" s="8" t="s">
        <v>287</v>
      </c>
      <c r="Q80" s="8" t="s">
        <v>31</v>
      </c>
      <c r="R80" s="9">
        <v>-19.618600000000001</v>
      </c>
      <c r="S80" s="9">
        <v>34.746699999999997</v>
      </c>
      <c r="T80" s="19">
        <v>1</v>
      </c>
      <c r="U80" s="7">
        <v>1</v>
      </c>
      <c r="V80" s="7"/>
      <c r="W80" s="7">
        <v>1</v>
      </c>
      <c r="X80" s="7">
        <v>1</v>
      </c>
      <c r="Y80" s="7">
        <v>0</v>
      </c>
      <c r="Z80" s="7">
        <v>0</v>
      </c>
      <c r="AA80" s="7">
        <v>0</v>
      </c>
      <c r="AB80" s="7">
        <v>0</v>
      </c>
    </row>
    <row r="81" spans="1:28" s="1" customFormat="1" ht="15" customHeight="1" x14ac:dyDescent="0.25">
      <c r="A81" s="7">
        <v>1018</v>
      </c>
      <c r="B81" s="8" t="s">
        <v>23</v>
      </c>
      <c r="C81" s="7">
        <v>1070707</v>
      </c>
      <c r="D81" s="7">
        <v>761</v>
      </c>
      <c r="E81" s="8" t="s">
        <v>1777</v>
      </c>
      <c r="F81" s="8" t="s">
        <v>1900</v>
      </c>
      <c r="G81" s="8"/>
      <c r="H81" s="8" t="s">
        <v>1903</v>
      </c>
      <c r="I81" s="7">
        <v>962</v>
      </c>
      <c r="J81" s="7">
        <v>2</v>
      </c>
      <c r="K81" s="8" t="s">
        <v>1904</v>
      </c>
      <c r="L81" s="7">
        <v>1</v>
      </c>
      <c r="M81" s="8" t="s">
        <v>1905</v>
      </c>
      <c r="N81" s="8" t="s">
        <v>28</v>
      </c>
      <c r="O81" s="8" t="s">
        <v>29</v>
      </c>
      <c r="P81" s="8" t="s">
        <v>30</v>
      </c>
      <c r="Q81" s="8" t="s">
        <v>31</v>
      </c>
      <c r="R81" s="9">
        <v>-19.543600000000001</v>
      </c>
      <c r="S81" s="9">
        <v>34.625799999999998</v>
      </c>
      <c r="T81" s="19">
        <v>1</v>
      </c>
      <c r="U81" s="7">
        <v>1</v>
      </c>
      <c r="V81" s="7"/>
      <c r="W81" s="7">
        <v>1</v>
      </c>
      <c r="X81" s="7">
        <v>1</v>
      </c>
      <c r="Y81" s="7">
        <v>0</v>
      </c>
      <c r="Z81" s="7">
        <v>0</v>
      </c>
      <c r="AA81" s="7">
        <v>0</v>
      </c>
      <c r="AB81" s="7">
        <v>0</v>
      </c>
    </row>
    <row r="82" spans="1:28" s="1" customFormat="1" ht="15" customHeight="1" x14ac:dyDescent="0.25">
      <c r="A82" s="7">
        <v>1019</v>
      </c>
      <c r="B82" s="8" t="s">
        <v>23</v>
      </c>
      <c r="C82" s="7">
        <v>1070708</v>
      </c>
      <c r="D82" s="7">
        <v>842</v>
      </c>
      <c r="E82" s="8" t="s">
        <v>1777</v>
      </c>
      <c r="F82" s="8" t="s">
        <v>1900</v>
      </c>
      <c r="G82" s="8"/>
      <c r="H82" s="8" t="s">
        <v>1906</v>
      </c>
      <c r="I82" s="7">
        <v>963</v>
      </c>
      <c r="J82" s="7">
        <v>1</v>
      </c>
      <c r="K82" s="8" t="s">
        <v>1902</v>
      </c>
      <c r="L82" s="7">
        <v>9</v>
      </c>
      <c r="M82" s="8" t="s">
        <v>1907</v>
      </c>
      <c r="N82" s="8" t="s">
        <v>65</v>
      </c>
      <c r="O82" s="8" t="s">
        <v>29</v>
      </c>
      <c r="P82" s="8" t="s">
        <v>30</v>
      </c>
      <c r="Q82" s="8" t="s">
        <v>31</v>
      </c>
      <c r="R82" s="9">
        <v>-19.584700000000002</v>
      </c>
      <c r="S82" s="9">
        <v>34.717799999999997</v>
      </c>
      <c r="T82" s="19">
        <v>1</v>
      </c>
      <c r="U82" s="7">
        <v>0</v>
      </c>
      <c r="V82" s="7"/>
      <c r="W82" s="7"/>
      <c r="X82" s="12">
        <v>0</v>
      </c>
      <c r="Y82" s="7">
        <v>0</v>
      </c>
      <c r="Z82" s="7">
        <v>0</v>
      </c>
      <c r="AA82" s="7">
        <v>0</v>
      </c>
      <c r="AB82" s="7">
        <v>0</v>
      </c>
    </row>
    <row r="83" spans="1:28" s="1" customFormat="1" ht="15" customHeight="1" x14ac:dyDescent="0.25">
      <c r="A83" s="7">
        <v>1020</v>
      </c>
      <c r="B83" s="8" t="s">
        <v>23</v>
      </c>
      <c r="C83" s="7">
        <v>1070709</v>
      </c>
      <c r="D83" s="7">
        <v>871</v>
      </c>
      <c r="E83" s="8" t="s">
        <v>1777</v>
      </c>
      <c r="F83" s="8" t="s">
        <v>1900</v>
      </c>
      <c r="G83" s="8"/>
      <c r="H83" s="8" t="s">
        <v>1908</v>
      </c>
      <c r="I83" s="7">
        <v>964</v>
      </c>
      <c r="J83" s="7">
        <v>3</v>
      </c>
      <c r="K83" s="8" t="s">
        <v>1909</v>
      </c>
      <c r="L83" s="7">
        <v>2</v>
      </c>
      <c r="M83" s="8" t="s">
        <v>1910</v>
      </c>
      <c r="N83" s="8" t="s">
        <v>28</v>
      </c>
      <c r="O83" s="8" t="s">
        <v>29</v>
      </c>
      <c r="P83" s="8" t="s">
        <v>30</v>
      </c>
      <c r="Q83" s="8" t="s">
        <v>31</v>
      </c>
      <c r="R83" s="9">
        <v>-19.587199999999999</v>
      </c>
      <c r="S83" s="9">
        <v>35.121400000000001</v>
      </c>
      <c r="T83" s="19">
        <v>1</v>
      </c>
      <c r="U83" s="7">
        <v>0</v>
      </c>
      <c r="V83" s="7"/>
      <c r="W83" s="7"/>
      <c r="X83" s="12">
        <v>1</v>
      </c>
      <c r="Y83" s="7">
        <v>0</v>
      </c>
      <c r="Z83" s="7">
        <v>0</v>
      </c>
      <c r="AA83" s="7">
        <v>0</v>
      </c>
      <c r="AB83" s="7">
        <v>0</v>
      </c>
    </row>
    <row r="84" spans="1:28" s="1" customFormat="1" ht="15" customHeight="1" x14ac:dyDescent="0.25">
      <c r="A84" s="7">
        <v>1021</v>
      </c>
      <c r="B84" s="8" t="s">
        <v>23</v>
      </c>
      <c r="C84" s="7">
        <v>1070710</v>
      </c>
      <c r="D84" s="7">
        <v>872</v>
      </c>
      <c r="E84" s="8" t="s">
        <v>1777</v>
      </c>
      <c r="F84" s="8" t="s">
        <v>1900</v>
      </c>
      <c r="G84" s="8"/>
      <c r="H84" s="8" t="s">
        <v>1911</v>
      </c>
      <c r="I84" s="7">
        <v>965</v>
      </c>
      <c r="J84" s="7">
        <v>2</v>
      </c>
      <c r="K84" s="8" t="s">
        <v>1904</v>
      </c>
      <c r="L84" s="7">
        <v>2</v>
      </c>
      <c r="M84" s="8" t="s">
        <v>1912</v>
      </c>
      <c r="N84" s="8" t="s">
        <v>28</v>
      </c>
      <c r="O84" s="8" t="s">
        <v>29</v>
      </c>
      <c r="P84" s="8" t="s">
        <v>30</v>
      </c>
      <c r="Q84" s="8" t="s">
        <v>31</v>
      </c>
      <c r="R84" s="9">
        <v>-19.364999999999998</v>
      </c>
      <c r="S84" s="9">
        <v>34.574199999999998</v>
      </c>
      <c r="T84" s="19">
        <v>1</v>
      </c>
      <c r="U84" s="7">
        <v>0</v>
      </c>
      <c r="V84" s="7"/>
      <c r="W84" s="7"/>
      <c r="X84" s="12">
        <v>1</v>
      </c>
      <c r="Y84" s="7">
        <v>0</v>
      </c>
      <c r="Z84" s="7">
        <v>0</v>
      </c>
      <c r="AA84" s="7">
        <v>0</v>
      </c>
      <c r="AB84" s="7">
        <v>0</v>
      </c>
    </row>
    <row r="85" spans="1:28" s="1" customFormat="1" ht="15" customHeight="1" x14ac:dyDescent="0.25">
      <c r="A85" s="7">
        <v>1022</v>
      </c>
      <c r="B85" s="8" t="s">
        <v>23</v>
      </c>
      <c r="C85" s="7">
        <v>1070711</v>
      </c>
      <c r="D85" s="7">
        <v>891</v>
      </c>
      <c r="E85" s="8" t="s">
        <v>1777</v>
      </c>
      <c r="F85" s="8" t="s">
        <v>1900</v>
      </c>
      <c r="G85" s="8"/>
      <c r="H85" s="8" t="s">
        <v>1913</v>
      </c>
      <c r="I85" s="7">
        <v>966</v>
      </c>
      <c r="J85" s="7">
        <v>3</v>
      </c>
      <c r="K85" s="8" t="s">
        <v>1909</v>
      </c>
      <c r="L85" s="7">
        <v>1</v>
      </c>
      <c r="M85" s="8" t="s">
        <v>1914</v>
      </c>
      <c r="N85" s="8" t="s">
        <v>28</v>
      </c>
      <c r="O85" s="8" t="s">
        <v>29</v>
      </c>
      <c r="P85" s="8" t="s">
        <v>30</v>
      </c>
      <c r="Q85" s="8" t="s">
        <v>31</v>
      </c>
      <c r="R85" s="9">
        <v>-19.391100000000002</v>
      </c>
      <c r="S85" s="9">
        <v>34.7119</v>
      </c>
      <c r="T85" s="19">
        <v>1</v>
      </c>
      <c r="U85" s="7">
        <v>1</v>
      </c>
      <c r="V85" s="7"/>
      <c r="W85" s="7"/>
      <c r="X85" s="12">
        <v>1</v>
      </c>
      <c r="Y85" s="7">
        <v>0</v>
      </c>
      <c r="Z85" s="7">
        <v>0</v>
      </c>
      <c r="AA85" s="7">
        <v>0</v>
      </c>
      <c r="AB85" s="7">
        <v>0</v>
      </c>
    </row>
    <row r="86" spans="1:28" s="1" customFormat="1" ht="15" customHeight="1" x14ac:dyDescent="0.25">
      <c r="A86" s="7">
        <v>1023</v>
      </c>
      <c r="B86" s="8" t="s">
        <v>23</v>
      </c>
      <c r="C86" s="7">
        <v>1070712</v>
      </c>
      <c r="D86" s="7">
        <v>885</v>
      </c>
      <c r="E86" s="8" t="s">
        <v>1777</v>
      </c>
      <c r="F86" s="8" t="s">
        <v>1900</v>
      </c>
      <c r="G86" s="8"/>
      <c r="H86" s="8" t="s">
        <v>1915</v>
      </c>
      <c r="I86" s="7">
        <v>967</v>
      </c>
      <c r="J86" s="7">
        <v>1</v>
      </c>
      <c r="K86" s="8" t="s">
        <v>1902</v>
      </c>
      <c r="L86" s="7">
        <v>8</v>
      </c>
      <c r="M86" s="8" t="s">
        <v>1916</v>
      </c>
      <c r="N86" s="8" t="s">
        <v>65</v>
      </c>
      <c r="O86" s="8" t="s">
        <v>61</v>
      </c>
      <c r="P86" s="8" t="s">
        <v>61</v>
      </c>
      <c r="Q86" s="8" t="s">
        <v>31</v>
      </c>
      <c r="R86" s="9">
        <v>-19.650600000000001</v>
      </c>
      <c r="S86" s="9">
        <v>34.765799999999999</v>
      </c>
      <c r="T86" s="19">
        <v>1</v>
      </c>
      <c r="U86" s="7">
        <v>0</v>
      </c>
      <c r="V86" s="7"/>
      <c r="W86" s="7"/>
      <c r="X86" s="12">
        <v>0</v>
      </c>
      <c r="Y86" s="7">
        <v>0</v>
      </c>
      <c r="Z86" s="7">
        <v>0</v>
      </c>
      <c r="AA86" s="7">
        <v>0</v>
      </c>
      <c r="AB86" s="7">
        <v>0</v>
      </c>
    </row>
    <row r="87" spans="1:28" s="1" customFormat="1" ht="15" customHeight="1" x14ac:dyDescent="0.25">
      <c r="A87" s="7">
        <v>1024</v>
      </c>
      <c r="B87" s="8" t="s">
        <v>23</v>
      </c>
      <c r="C87" s="7">
        <v>1070713</v>
      </c>
      <c r="D87" s="7">
        <v>873</v>
      </c>
      <c r="E87" s="8" t="s">
        <v>1777</v>
      </c>
      <c r="F87" s="8" t="s">
        <v>1900</v>
      </c>
      <c r="G87" s="8"/>
      <c r="H87" s="8" t="s">
        <v>1917</v>
      </c>
      <c r="I87" s="7">
        <v>968</v>
      </c>
      <c r="J87" s="7">
        <v>2</v>
      </c>
      <c r="K87" s="8" t="s">
        <v>1904</v>
      </c>
      <c r="L87" s="7">
        <v>2</v>
      </c>
      <c r="M87" s="8" t="s">
        <v>1912</v>
      </c>
      <c r="N87" s="8" t="s">
        <v>28</v>
      </c>
      <c r="O87" s="8" t="s">
        <v>29</v>
      </c>
      <c r="P87" s="8" t="s">
        <v>30</v>
      </c>
      <c r="Q87" s="8" t="s">
        <v>31</v>
      </c>
      <c r="R87" s="9">
        <v>-19.5031</v>
      </c>
      <c r="S87" s="9">
        <v>34.593299999999999</v>
      </c>
      <c r="T87" s="19">
        <v>1</v>
      </c>
      <c r="U87" s="7">
        <v>0</v>
      </c>
      <c r="V87" s="7"/>
      <c r="W87" s="7"/>
      <c r="X87" s="12">
        <v>1</v>
      </c>
      <c r="Y87" s="7">
        <v>0</v>
      </c>
      <c r="Z87" s="7">
        <v>0</v>
      </c>
      <c r="AA87" s="7">
        <v>0</v>
      </c>
      <c r="AB87" s="7">
        <v>0</v>
      </c>
    </row>
    <row r="88" spans="1:28" s="1" customFormat="1" ht="15" customHeight="1" x14ac:dyDescent="0.25">
      <c r="A88" s="7">
        <v>1025</v>
      </c>
      <c r="B88" s="8" t="s">
        <v>23</v>
      </c>
      <c r="C88" s="7">
        <v>1070714</v>
      </c>
      <c r="D88" s="7">
        <v>841</v>
      </c>
      <c r="E88" s="8" t="s">
        <v>1777</v>
      </c>
      <c r="F88" s="8" t="s">
        <v>1900</v>
      </c>
      <c r="G88" s="8"/>
      <c r="H88" s="8" t="s">
        <v>1918</v>
      </c>
      <c r="I88" s="7">
        <v>969</v>
      </c>
      <c r="J88" s="7">
        <v>1</v>
      </c>
      <c r="K88" s="8" t="s">
        <v>1902</v>
      </c>
      <c r="L88" s="7">
        <v>10</v>
      </c>
      <c r="M88" s="8" t="s">
        <v>1919</v>
      </c>
      <c r="N88" s="8" t="s">
        <v>65</v>
      </c>
      <c r="O88" s="8" t="s">
        <v>29</v>
      </c>
      <c r="P88" s="8" t="s">
        <v>30</v>
      </c>
      <c r="Q88" s="8" t="s">
        <v>31</v>
      </c>
      <c r="R88" s="9">
        <v>-19.63</v>
      </c>
      <c r="S88" s="9">
        <v>34.717199999999998</v>
      </c>
      <c r="T88" s="19">
        <v>1</v>
      </c>
      <c r="U88" s="7">
        <v>0</v>
      </c>
      <c r="V88" s="7"/>
      <c r="W88" s="7"/>
      <c r="X88" s="12">
        <v>1</v>
      </c>
      <c r="Y88" s="7">
        <v>0</v>
      </c>
      <c r="Z88" s="7">
        <v>0</v>
      </c>
      <c r="AA88" s="7">
        <v>0</v>
      </c>
      <c r="AB88" s="7">
        <v>0</v>
      </c>
    </row>
    <row r="89" spans="1:28" s="1" customFormat="1" ht="15" customHeight="1" x14ac:dyDescent="0.25">
      <c r="A89" s="7">
        <v>1026</v>
      </c>
      <c r="B89" s="8" t="s">
        <v>23</v>
      </c>
      <c r="C89" s="7">
        <v>1070715</v>
      </c>
      <c r="D89" s="7">
        <v>819</v>
      </c>
      <c r="E89" s="8" t="s">
        <v>1777</v>
      </c>
      <c r="F89" s="8" t="s">
        <v>1900</v>
      </c>
      <c r="G89" s="8"/>
      <c r="H89" s="8" t="s">
        <v>1920</v>
      </c>
      <c r="I89" s="7">
        <v>970</v>
      </c>
      <c r="J89" s="7">
        <v>1</v>
      </c>
      <c r="K89" s="8" t="s">
        <v>1902</v>
      </c>
      <c r="L89" s="7">
        <v>6</v>
      </c>
      <c r="M89" s="8" t="s">
        <v>1921</v>
      </c>
      <c r="N89" s="8" t="s">
        <v>65</v>
      </c>
      <c r="O89" s="8" t="s">
        <v>61</v>
      </c>
      <c r="P89" s="8" t="s">
        <v>61</v>
      </c>
      <c r="Q89" s="8" t="s">
        <v>31</v>
      </c>
      <c r="R89" s="9">
        <v>-19.631900000000002</v>
      </c>
      <c r="S89" s="9">
        <v>34.76</v>
      </c>
      <c r="T89" s="19">
        <v>1</v>
      </c>
      <c r="U89" s="7">
        <v>0</v>
      </c>
      <c r="V89" s="7"/>
      <c r="W89" s="7"/>
      <c r="X89" s="12">
        <v>1</v>
      </c>
      <c r="Y89" s="7">
        <v>0</v>
      </c>
      <c r="Z89" s="7">
        <v>0</v>
      </c>
      <c r="AA89" s="7">
        <v>0</v>
      </c>
      <c r="AB89" s="7">
        <v>0</v>
      </c>
    </row>
    <row r="90" spans="1:28" s="1" customFormat="1" ht="15" customHeight="1" x14ac:dyDescent="0.25">
      <c r="A90" s="7">
        <v>1027</v>
      </c>
      <c r="B90" s="8" t="s">
        <v>23</v>
      </c>
      <c r="C90" s="7">
        <v>1070716</v>
      </c>
      <c r="D90" s="7">
        <v>817</v>
      </c>
      <c r="E90" s="8" t="s">
        <v>1777</v>
      </c>
      <c r="F90" s="8" t="s">
        <v>1900</v>
      </c>
      <c r="G90" s="8"/>
      <c r="H90" s="8" t="s">
        <v>1922</v>
      </c>
      <c r="I90" s="7">
        <v>971</v>
      </c>
      <c r="J90" s="7">
        <v>1</v>
      </c>
      <c r="K90" s="8" t="s">
        <v>1902</v>
      </c>
      <c r="L90" s="7">
        <v>1</v>
      </c>
      <c r="M90" s="8" t="s">
        <v>1923</v>
      </c>
      <c r="N90" s="8" t="s">
        <v>65</v>
      </c>
      <c r="O90" s="8" t="s">
        <v>29</v>
      </c>
      <c r="P90" s="8" t="s">
        <v>30</v>
      </c>
      <c r="Q90" s="8" t="s">
        <v>31</v>
      </c>
      <c r="R90" s="9">
        <v>-19.686900000000001</v>
      </c>
      <c r="S90" s="9">
        <v>34.760399999999997</v>
      </c>
      <c r="T90" s="19">
        <v>1</v>
      </c>
      <c r="U90" s="7">
        <v>0</v>
      </c>
      <c r="V90" s="7"/>
      <c r="W90" s="7"/>
      <c r="X90" s="12">
        <v>1</v>
      </c>
      <c r="Y90" s="7">
        <v>0</v>
      </c>
      <c r="Z90" s="7">
        <v>0</v>
      </c>
      <c r="AA90" s="7">
        <v>0</v>
      </c>
      <c r="AB90" s="7">
        <v>0</v>
      </c>
    </row>
    <row r="91" spans="1:28" s="1" customFormat="1" ht="15" customHeight="1" x14ac:dyDescent="0.25">
      <c r="A91" s="7">
        <v>1028</v>
      </c>
      <c r="B91" s="8" t="s">
        <v>23</v>
      </c>
      <c r="C91" s="7">
        <v>1070717</v>
      </c>
      <c r="D91" s="7">
        <v>840</v>
      </c>
      <c r="E91" s="8" t="s">
        <v>1777</v>
      </c>
      <c r="F91" s="8" t="s">
        <v>1900</v>
      </c>
      <c r="G91" s="8"/>
      <c r="H91" s="8" t="s">
        <v>1924</v>
      </c>
      <c r="I91" s="7">
        <v>972</v>
      </c>
      <c r="J91" s="7">
        <v>2</v>
      </c>
      <c r="K91" s="8" t="s">
        <v>1904</v>
      </c>
      <c r="L91" s="7">
        <v>1</v>
      </c>
      <c r="M91" s="8" t="s">
        <v>1905</v>
      </c>
      <c r="N91" s="8" t="s">
        <v>28</v>
      </c>
      <c r="O91" s="8" t="s">
        <v>29</v>
      </c>
      <c r="P91" s="8" t="s">
        <v>30</v>
      </c>
      <c r="Q91" s="8" t="s">
        <v>31</v>
      </c>
      <c r="R91" s="9">
        <v>-19.569400000000002</v>
      </c>
      <c r="S91" s="9">
        <v>34.640300000000003</v>
      </c>
      <c r="T91" s="19">
        <v>1</v>
      </c>
      <c r="U91" s="7">
        <v>0</v>
      </c>
      <c r="V91" s="7"/>
      <c r="W91" s="7"/>
      <c r="X91" s="12">
        <v>1</v>
      </c>
      <c r="Y91" s="7">
        <v>0</v>
      </c>
      <c r="Z91" s="7">
        <v>0</v>
      </c>
      <c r="AA91" s="7">
        <v>0</v>
      </c>
      <c r="AB91" s="7">
        <v>0</v>
      </c>
    </row>
    <row r="92" spans="1:28" s="1" customFormat="1" ht="15" customHeight="1" x14ac:dyDescent="0.25">
      <c r="A92" s="7">
        <v>1029</v>
      </c>
      <c r="B92" s="8" t="s">
        <v>23</v>
      </c>
      <c r="C92" s="7">
        <v>1070806</v>
      </c>
      <c r="D92" s="7">
        <v>875</v>
      </c>
      <c r="E92" s="8" t="s">
        <v>1777</v>
      </c>
      <c r="F92" s="8" t="s">
        <v>1925</v>
      </c>
      <c r="G92" s="8"/>
      <c r="H92" s="8" t="s">
        <v>1926</v>
      </c>
      <c r="I92" s="7">
        <v>973</v>
      </c>
      <c r="J92" s="7">
        <v>1</v>
      </c>
      <c r="K92" s="8" t="s">
        <v>1925</v>
      </c>
      <c r="L92" s="7">
        <v>1</v>
      </c>
      <c r="M92" s="8" t="s">
        <v>1927</v>
      </c>
      <c r="N92" s="8" t="s">
        <v>65</v>
      </c>
      <c r="O92" s="8" t="s">
        <v>29</v>
      </c>
      <c r="P92" s="8" t="s">
        <v>30</v>
      </c>
      <c r="Q92" s="8" t="s">
        <v>31</v>
      </c>
      <c r="R92" s="9">
        <v>-18.693100000000001</v>
      </c>
      <c r="S92" s="9">
        <v>34.072800000000001</v>
      </c>
      <c r="T92" s="19">
        <v>1</v>
      </c>
      <c r="U92" s="7">
        <v>1</v>
      </c>
      <c r="V92" s="7"/>
      <c r="W92" s="7"/>
      <c r="X92" s="7">
        <v>1</v>
      </c>
      <c r="Y92" s="7">
        <v>0</v>
      </c>
      <c r="Z92" s="7">
        <v>0</v>
      </c>
      <c r="AA92" s="7">
        <v>0</v>
      </c>
      <c r="AB92" s="7">
        <v>0</v>
      </c>
    </row>
    <row r="93" spans="1:28" s="1" customFormat="1" ht="15" customHeight="1" x14ac:dyDescent="0.25">
      <c r="A93" s="7">
        <v>1030</v>
      </c>
      <c r="B93" s="8" t="s">
        <v>23</v>
      </c>
      <c r="C93" s="7">
        <v>1070807</v>
      </c>
      <c r="D93" s="7">
        <v>787</v>
      </c>
      <c r="E93" s="8" t="s">
        <v>1777</v>
      </c>
      <c r="F93" s="8" t="s">
        <v>1925</v>
      </c>
      <c r="G93" s="8">
        <v>1</v>
      </c>
      <c r="H93" s="8" t="s">
        <v>1928</v>
      </c>
      <c r="I93" s="7">
        <v>974</v>
      </c>
      <c r="J93" s="7">
        <v>3</v>
      </c>
      <c r="K93" s="8" t="s">
        <v>1929</v>
      </c>
      <c r="L93" s="7">
        <v>2</v>
      </c>
      <c r="M93" s="8" t="s">
        <v>1930</v>
      </c>
      <c r="N93" s="8" t="s">
        <v>28</v>
      </c>
      <c r="O93" s="8" t="s">
        <v>29</v>
      </c>
      <c r="P93" s="8" t="s">
        <v>30</v>
      </c>
      <c r="Q93" s="8" t="s">
        <v>31</v>
      </c>
      <c r="R93" s="9">
        <v>-18.3611</v>
      </c>
      <c r="S93" s="9">
        <v>34.394399999999997</v>
      </c>
      <c r="T93" s="19">
        <v>1</v>
      </c>
      <c r="U93" s="7">
        <v>0</v>
      </c>
      <c r="V93" s="7"/>
      <c r="W93" s="7"/>
      <c r="X93" s="12">
        <v>1</v>
      </c>
      <c r="Y93" s="7">
        <v>0</v>
      </c>
      <c r="Z93" s="7">
        <v>0</v>
      </c>
      <c r="AA93" s="7">
        <v>0</v>
      </c>
      <c r="AB93" s="7">
        <v>0</v>
      </c>
    </row>
    <row r="94" spans="1:28" s="1" customFormat="1" ht="15" customHeight="1" x14ac:dyDescent="0.25">
      <c r="A94" s="7">
        <v>1031</v>
      </c>
      <c r="B94" s="8" t="s">
        <v>23</v>
      </c>
      <c r="C94" s="7">
        <v>1070809</v>
      </c>
      <c r="D94" s="7">
        <v>786</v>
      </c>
      <c r="E94" s="8" t="s">
        <v>1777</v>
      </c>
      <c r="F94" s="8" t="s">
        <v>1925</v>
      </c>
      <c r="G94" s="8"/>
      <c r="H94" s="8" t="s">
        <v>1931</v>
      </c>
      <c r="I94" s="7">
        <v>975</v>
      </c>
      <c r="J94" s="7">
        <v>2</v>
      </c>
      <c r="K94" s="8" t="s">
        <v>1932</v>
      </c>
      <c r="L94" s="7">
        <v>1</v>
      </c>
      <c r="M94" s="8" t="s">
        <v>1933</v>
      </c>
      <c r="N94" s="8" t="s">
        <v>28</v>
      </c>
      <c r="O94" s="8" t="s">
        <v>29</v>
      </c>
      <c r="P94" s="8" t="s">
        <v>30</v>
      </c>
      <c r="Q94" s="8" t="s">
        <v>31</v>
      </c>
      <c r="R94" s="9">
        <v>-18.270299999999999</v>
      </c>
      <c r="S94" s="9">
        <v>34.053600000000003</v>
      </c>
      <c r="T94" s="19">
        <v>1</v>
      </c>
      <c r="U94" s="7">
        <v>0</v>
      </c>
      <c r="V94" s="7"/>
      <c r="W94" s="7"/>
      <c r="X94" s="12">
        <v>1</v>
      </c>
      <c r="Y94" s="7">
        <v>0</v>
      </c>
      <c r="Z94" s="7">
        <v>0</v>
      </c>
      <c r="AA94" s="7">
        <v>0</v>
      </c>
      <c r="AB94" s="7">
        <v>0</v>
      </c>
    </row>
    <row r="95" spans="1:28" s="1" customFormat="1" ht="15" customHeight="1" x14ac:dyDescent="0.25">
      <c r="A95" s="7">
        <v>1032</v>
      </c>
      <c r="B95" s="8" t="s">
        <v>23</v>
      </c>
      <c r="C95" s="7">
        <v>1070810</v>
      </c>
      <c r="D95" s="7">
        <v>845</v>
      </c>
      <c r="E95" s="8" t="s">
        <v>1777</v>
      </c>
      <c r="F95" s="8" t="s">
        <v>1925</v>
      </c>
      <c r="G95" s="8"/>
      <c r="H95" s="8" t="s">
        <v>1934</v>
      </c>
      <c r="I95" s="7">
        <v>976</v>
      </c>
      <c r="J95" s="7">
        <v>1</v>
      </c>
      <c r="K95" s="8" t="s">
        <v>1925</v>
      </c>
      <c r="L95" s="7">
        <v>2</v>
      </c>
      <c r="M95" s="8" t="s">
        <v>1935</v>
      </c>
      <c r="N95" s="8" t="s">
        <v>28</v>
      </c>
      <c r="O95" s="8" t="s">
        <v>29</v>
      </c>
      <c r="P95" s="8" t="s">
        <v>30</v>
      </c>
      <c r="Q95" s="8" t="s">
        <v>31</v>
      </c>
      <c r="R95" s="9">
        <v>-18.6831</v>
      </c>
      <c r="S95" s="9">
        <v>34.1372</v>
      </c>
      <c r="T95" s="19">
        <v>1</v>
      </c>
      <c r="U95" s="7">
        <v>0</v>
      </c>
      <c r="V95" s="7"/>
      <c r="W95" s="7"/>
      <c r="X95" s="12">
        <v>1</v>
      </c>
      <c r="Y95" s="7">
        <v>0</v>
      </c>
      <c r="Z95" s="7">
        <v>0</v>
      </c>
      <c r="AA95" s="7">
        <v>0</v>
      </c>
      <c r="AB95" s="7">
        <v>0</v>
      </c>
    </row>
    <row r="96" spans="1:28" s="1" customFormat="1" ht="15" customHeight="1" x14ac:dyDescent="0.25">
      <c r="A96" s="7">
        <v>1033</v>
      </c>
      <c r="B96" s="8" t="s">
        <v>23</v>
      </c>
      <c r="C96" s="7">
        <v>1070811</v>
      </c>
      <c r="D96" s="7">
        <v>844</v>
      </c>
      <c r="E96" s="8" t="s">
        <v>1777</v>
      </c>
      <c r="F96" s="8" t="s">
        <v>1925</v>
      </c>
      <c r="G96" s="8"/>
      <c r="H96" s="8" t="s">
        <v>1936</v>
      </c>
      <c r="I96" s="7">
        <v>977</v>
      </c>
      <c r="J96" s="7">
        <v>1</v>
      </c>
      <c r="K96" s="8" t="s">
        <v>1925</v>
      </c>
      <c r="L96" s="7">
        <v>2</v>
      </c>
      <c r="M96" s="8" t="s">
        <v>1935</v>
      </c>
      <c r="N96" s="8" t="s">
        <v>28</v>
      </c>
      <c r="O96" s="8" t="s">
        <v>29</v>
      </c>
      <c r="P96" s="8" t="s">
        <v>30</v>
      </c>
      <c r="Q96" s="8" t="s">
        <v>31</v>
      </c>
      <c r="R96" s="9">
        <v>-18.75</v>
      </c>
      <c r="S96" s="9">
        <v>34.096400000000003</v>
      </c>
      <c r="T96" s="19">
        <v>1</v>
      </c>
      <c r="U96" s="7">
        <v>0</v>
      </c>
      <c r="V96" s="7"/>
      <c r="W96" s="7"/>
      <c r="X96" s="12">
        <v>1</v>
      </c>
      <c r="Y96" s="7">
        <v>0</v>
      </c>
      <c r="Z96" s="7">
        <v>0</v>
      </c>
      <c r="AA96" s="7">
        <v>0</v>
      </c>
      <c r="AB96" s="7">
        <v>0</v>
      </c>
    </row>
    <row r="97" spans="1:28" s="1" customFormat="1" ht="15" customHeight="1" x14ac:dyDescent="0.25">
      <c r="A97" s="7">
        <v>1034</v>
      </c>
      <c r="B97" s="8" t="s">
        <v>23</v>
      </c>
      <c r="C97" s="7">
        <v>1070812</v>
      </c>
      <c r="D97" s="7">
        <v>843</v>
      </c>
      <c r="E97" s="8" t="s">
        <v>1777</v>
      </c>
      <c r="F97" s="8" t="s">
        <v>1925</v>
      </c>
      <c r="G97" s="8"/>
      <c r="H97" s="8" t="s">
        <v>726</v>
      </c>
      <c r="I97" s="7">
        <v>978</v>
      </c>
      <c r="J97" s="7">
        <v>2</v>
      </c>
      <c r="K97" s="8" t="s">
        <v>1932</v>
      </c>
      <c r="L97" s="7">
        <v>1</v>
      </c>
      <c r="M97" s="8" t="s">
        <v>1933</v>
      </c>
      <c r="N97" s="8" t="s">
        <v>28</v>
      </c>
      <c r="O97" s="8" t="s">
        <v>29</v>
      </c>
      <c r="P97" s="8" t="s">
        <v>30</v>
      </c>
      <c r="Q97" s="8" t="s">
        <v>31</v>
      </c>
      <c r="R97" s="9">
        <v>-18.478300000000001</v>
      </c>
      <c r="S97" s="9">
        <v>33.978299999999997</v>
      </c>
      <c r="T97" s="19">
        <v>1</v>
      </c>
      <c r="U97" s="7">
        <v>0</v>
      </c>
      <c r="V97" s="7"/>
      <c r="W97" s="7"/>
      <c r="X97" s="12">
        <v>1</v>
      </c>
      <c r="Y97" s="7">
        <v>0</v>
      </c>
      <c r="Z97" s="7">
        <v>0</v>
      </c>
      <c r="AA97" s="7">
        <v>0</v>
      </c>
      <c r="AB97" s="7">
        <v>0</v>
      </c>
    </row>
    <row r="98" spans="1:28" s="1" customFormat="1" ht="15" customHeight="1" x14ac:dyDescent="0.25">
      <c r="A98" s="7">
        <v>1035</v>
      </c>
      <c r="B98" s="8" t="s">
        <v>23</v>
      </c>
      <c r="C98" s="7">
        <v>1070813</v>
      </c>
      <c r="D98" s="7">
        <v>822</v>
      </c>
      <c r="E98" s="8" t="s">
        <v>1777</v>
      </c>
      <c r="F98" s="8" t="s">
        <v>1925</v>
      </c>
      <c r="G98" s="8"/>
      <c r="H98" s="8" t="s">
        <v>1937</v>
      </c>
      <c r="I98" s="7">
        <v>979</v>
      </c>
      <c r="J98" s="7">
        <v>2</v>
      </c>
      <c r="K98" s="8" t="s">
        <v>1932</v>
      </c>
      <c r="L98" s="7">
        <v>1</v>
      </c>
      <c r="M98" s="8" t="s">
        <v>1933</v>
      </c>
      <c r="N98" s="8" t="s">
        <v>28</v>
      </c>
      <c r="O98" s="8" t="s">
        <v>61</v>
      </c>
      <c r="P98" s="8" t="s">
        <v>61</v>
      </c>
      <c r="Q98" s="8" t="s">
        <v>31</v>
      </c>
      <c r="R98" s="9">
        <v>-18.357800000000001</v>
      </c>
      <c r="S98" s="9">
        <v>33.999400000000001</v>
      </c>
      <c r="T98" s="19">
        <v>1</v>
      </c>
      <c r="U98" s="7">
        <v>0</v>
      </c>
      <c r="V98" s="7"/>
      <c r="W98" s="7"/>
      <c r="X98" s="12">
        <v>0</v>
      </c>
      <c r="Y98" s="7">
        <v>0</v>
      </c>
      <c r="Z98" s="7">
        <v>0</v>
      </c>
      <c r="AA98" s="7">
        <v>0</v>
      </c>
      <c r="AB98" s="7">
        <v>0</v>
      </c>
    </row>
    <row r="99" spans="1:28" s="1" customFormat="1" ht="15" customHeight="1" x14ac:dyDescent="0.25">
      <c r="A99" s="7">
        <v>1036</v>
      </c>
      <c r="B99" s="8" t="s">
        <v>23</v>
      </c>
      <c r="C99" s="7">
        <v>1070814</v>
      </c>
      <c r="D99" s="7">
        <v>762</v>
      </c>
      <c r="E99" s="8" t="s">
        <v>1777</v>
      </c>
      <c r="F99" s="8" t="s">
        <v>1925</v>
      </c>
      <c r="G99" s="8">
        <v>1</v>
      </c>
      <c r="H99" s="8" t="s">
        <v>1938</v>
      </c>
      <c r="I99" s="7">
        <v>980</v>
      </c>
      <c r="J99" s="7">
        <v>3</v>
      </c>
      <c r="K99" s="8" t="s">
        <v>1929</v>
      </c>
      <c r="L99" s="7">
        <v>1</v>
      </c>
      <c r="M99" s="8" t="s">
        <v>1939</v>
      </c>
      <c r="N99" s="8" t="s">
        <v>28</v>
      </c>
      <c r="O99" s="8" t="s">
        <v>29</v>
      </c>
      <c r="P99" s="8" t="s">
        <v>30</v>
      </c>
      <c r="Q99" s="8" t="s">
        <v>31</v>
      </c>
      <c r="R99" s="9">
        <v>-18.485800000000001</v>
      </c>
      <c r="S99" s="9">
        <v>34.216700000000003</v>
      </c>
      <c r="T99" s="19">
        <v>1</v>
      </c>
      <c r="U99" s="7">
        <v>1</v>
      </c>
      <c r="V99" s="7"/>
      <c r="W99" s="7"/>
      <c r="X99" s="7">
        <v>1</v>
      </c>
      <c r="Y99" s="7">
        <v>0</v>
      </c>
      <c r="Z99" s="7">
        <v>0</v>
      </c>
      <c r="AA99" s="7">
        <v>0</v>
      </c>
      <c r="AB99" s="7">
        <v>0</v>
      </c>
    </row>
    <row r="100" spans="1:28" s="1" customFormat="1" ht="15" customHeight="1" x14ac:dyDescent="0.25">
      <c r="A100" s="7">
        <v>1037</v>
      </c>
      <c r="B100" s="8" t="s">
        <v>23</v>
      </c>
      <c r="C100" s="7">
        <v>1070815</v>
      </c>
      <c r="D100" s="7">
        <v>876</v>
      </c>
      <c r="E100" s="8" t="s">
        <v>1777</v>
      </c>
      <c r="F100" s="8" t="s">
        <v>1925</v>
      </c>
      <c r="G100" s="8"/>
      <c r="H100" s="8" t="s">
        <v>1871</v>
      </c>
      <c r="I100" s="7">
        <v>981</v>
      </c>
      <c r="J100" s="7">
        <v>1</v>
      </c>
      <c r="K100" s="8" t="s">
        <v>1925</v>
      </c>
      <c r="L100" s="7">
        <v>3</v>
      </c>
      <c r="M100" s="8" t="s">
        <v>1940</v>
      </c>
      <c r="N100" s="8" t="s">
        <v>28</v>
      </c>
      <c r="O100" s="8" t="s">
        <v>29</v>
      </c>
      <c r="P100" s="8" t="s">
        <v>30</v>
      </c>
      <c r="Q100" s="8" t="s">
        <v>31</v>
      </c>
      <c r="R100" s="9">
        <v>-18.984500000000001</v>
      </c>
      <c r="S100" s="9">
        <v>34.102800000000002</v>
      </c>
      <c r="T100" s="19">
        <v>1</v>
      </c>
      <c r="U100" s="7">
        <v>0</v>
      </c>
      <c r="V100" s="7"/>
      <c r="W100" s="7"/>
      <c r="X100" s="12">
        <v>1</v>
      </c>
      <c r="Y100" s="7">
        <v>0</v>
      </c>
      <c r="Z100" s="7">
        <v>0</v>
      </c>
      <c r="AA100" s="7">
        <v>0</v>
      </c>
      <c r="AB100" s="7">
        <v>0</v>
      </c>
    </row>
    <row r="101" spans="1:28" s="1" customFormat="1" ht="15" customHeight="1" x14ac:dyDescent="0.25">
      <c r="A101" s="7">
        <v>1038</v>
      </c>
      <c r="B101" s="8" t="s">
        <v>23</v>
      </c>
      <c r="C101" s="7">
        <v>1070816</v>
      </c>
      <c r="D101" s="7">
        <v>820</v>
      </c>
      <c r="E101" s="8" t="s">
        <v>1777</v>
      </c>
      <c r="F101" s="8" t="s">
        <v>1925</v>
      </c>
      <c r="G101" s="8"/>
      <c r="H101" s="8" t="s">
        <v>1941</v>
      </c>
      <c r="I101" s="7">
        <v>982</v>
      </c>
      <c r="J101" s="7">
        <v>1</v>
      </c>
      <c r="K101" s="8" t="s">
        <v>1925</v>
      </c>
      <c r="L101" s="7">
        <v>2</v>
      </c>
      <c r="M101" s="8" t="s">
        <v>1935</v>
      </c>
      <c r="N101" s="8" t="s">
        <v>28</v>
      </c>
      <c r="O101" s="8" t="s">
        <v>29</v>
      </c>
      <c r="P101" s="8" t="s">
        <v>30</v>
      </c>
      <c r="Q101" s="8" t="s">
        <v>31</v>
      </c>
      <c r="R101" s="9">
        <v>-18.5989</v>
      </c>
      <c r="S101" s="9">
        <v>34.137500000000003</v>
      </c>
      <c r="T101" s="19">
        <v>1</v>
      </c>
      <c r="U101" s="7">
        <v>0</v>
      </c>
      <c r="V101" s="7"/>
      <c r="W101" s="7"/>
      <c r="X101" s="12">
        <v>1</v>
      </c>
      <c r="Y101" s="7">
        <v>0</v>
      </c>
      <c r="Z101" s="7">
        <v>0</v>
      </c>
      <c r="AA101" s="7">
        <v>0</v>
      </c>
      <c r="AB101" s="7">
        <v>0</v>
      </c>
    </row>
    <row r="102" spans="1:28" s="1" customFormat="1" ht="15" customHeight="1" x14ac:dyDescent="0.25">
      <c r="A102" s="7">
        <v>1039</v>
      </c>
      <c r="B102" s="8" t="s">
        <v>23</v>
      </c>
      <c r="C102" s="7">
        <v>1070817</v>
      </c>
      <c r="D102" s="7">
        <v>821</v>
      </c>
      <c r="E102" s="8" t="s">
        <v>1777</v>
      </c>
      <c r="F102" s="8" t="s">
        <v>1925</v>
      </c>
      <c r="G102" s="8"/>
      <c r="H102" s="8" t="s">
        <v>1942</v>
      </c>
      <c r="I102" s="7">
        <v>983</v>
      </c>
      <c r="J102" s="7">
        <v>1</v>
      </c>
      <c r="K102" s="8" t="s">
        <v>1925</v>
      </c>
      <c r="L102" s="7">
        <v>2</v>
      </c>
      <c r="M102" s="8" t="s">
        <v>1935</v>
      </c>
      <c r="N102" s="8" t="s">
        <v>28</v>
      </c>
      <c r="O102" s="8" t="s">
        <v>61</v>
      </c>
      <c r="P102" s="8" t="s">
        <v>61</v>
      </c>
      <c r="Q102" s="8" t="s">
        <v>31</v>
      </c>
      <c r="R102" s="9">
        <v>-18.990600000000001</v>
      </c>
      <c r="S102" s="9">
        <v>34.354399999999998</v>
      </c>
      <c r="T102" s="19">
        <v>1</v>
      </c>
      <c r="U102" s="7">
        <v>0</v>
      </c>
      <c r="V102" s="7"/>
      <c r="W102" s="7"/>
      <c r="X102" s="12">
        <v>0</v>
      </c>
      <c r="Y102" s="7">
        <v>0</v>
      </c>
      <c r="Z102" s="7">
        <v>0</v>
      </c>
      <c r="AA102" s="7">
        <v>0</v>
      </c>
      <c r="AB102" s="7">
        <v>0</v>
      </c>
    </row>
    <row r="103" spans="1:28" s="1" customFormat="1" ht="15" customHeight="1" x14ac:dyDescent="0.25">
      <c r="A103" s="7">
        <v>1040</v>
      </c>
      <c r="B103" s="8" t="s">
        <v>23</v>
      </c>
      <c r="C103" s="7">
        <v>1070818</v>
      </c>
      <c r="D103" s="7">
        <v>846</v>
      </c>
      <c r="E103" s="8" t="s">
        <v>1777</v>
      </c>
      <c r="F103" s="8" t="s">
        <v>1925</v>
      </c>
      <c r="G103" s="8"/>
      <c r="H103" s="8" t="s">
        <v>2755</v>
      </c>
      <c r="I103" s="7">
        <v>984</v>
      </c>
      <c r="J103" s="7">
        <v>3</v>
      </c>
      <c r="K103" s="8" t="s">
        <v>1929</v>
      </c>
      <c r="L103" s="7">
        <v>2</v>
      </c>
      <c r="M103" s="8" t="s">
        <v>1930</v>
      </c>
      <c r="N103" s="8" t="s">
        <v>28</v>
      </c>
      <c r="O103" s="8" t="s">
        <v>29</v>
      </c>
      <c r="P103" s="8" t="s">
        <v>30</v>
      </c>
      <c r="Q103" s="8" t="s">
        <v>31</v>
      </c>
      <c r="R103" s="9">
        <v>-18.4969</v>
      </c>
      <c r="S103" s="9">
        <v>34.417200000000001</v>
      </c>
      <c r="T103" s="19">
        <v>1</v>
      </c>
      <c r="U103" s="7">
        <v>0</v>
      </c>
      <c r="V103" s="7"/>
      <c r="W103" s="7"/>
      <c r="X103" s="12">
        <v>0</v>
      </c>
      <c r="Y103" s="7">
        <v>0</v>
      </c>
      <c r="Z103" s="7">
        <v>0</v>
      </c>
      <c r="AA103" s="7">
        <v>0</v>
      </c>
      <c r="AB103" s="7">
        <v>0</v>
      </c>
    </row>
    <row r="104" spans="1:28" s="1" customFormat="1" ht="15" customHeight="1" x14ac:dyDescent="0.25">
      <c r="A104" s="7">
        <v>1041</v>
      </c>
      <c r="B104" s="8" t="s">
        <v>23</v>
      </c>
      <c r="C104" s="7">
        <v>1070819</v>
      </c>
      <c r="D104" s="7">
        <v>788</v>
      </c>
      <c r="E104" s="8" t="s">
        <v>1777</v>
      </c>
      <c r="F104" s="8" t="s">
        <v>1925</v>
      </c>
      <c r="G104" s="8"/>
      <c r="H104" s="8" t="s">
        <v>1873</v>
      </c>
      <c r="I104" s="7">
        <v>985</v>
      </c>
      <c r="J104" s="7">
        <v>1</v>
      </c>
      <c r="K104" s="8" t="s">
        <v>1925</v>
      </c>
      <c r="L104" s="7">
        <v>2</v>
      </c>
      <c r="M104" s="8" t="s">
        <v>1935</v>
      </c>
      <c r="N104" s="8" t="s">
        <v>28</v>
      </c>
      <c r="O104" s="8" t="s">
        <v>61</v>
      </c>
      <c r="P104" s="8" t="s">
        <v>61</v>
      </c>
      <c r="Q104" s="8" t="s">
        <v>31</v>
      </c>
      <c r="R104" s="9">
        <v>-18.588100000000001</v>
      </c>
      <c r="S104" s="9">
        <v>34.0839</v>
      </c>
      <c r="T104" s="19">
        <v>1</v>
      </c>
      <c r="U104" s="7">
        <v>0</v>
      </c>
      <c r="V104" s="7"/>
      <c r="W104" s="7"/>
      <c r="X104" s="12">
        <v>0</v>
      </c>
      <c r="Y104" s="7">
        <v>0</v>
      </c>
      <c r="Z104" s="7">
        <v>0</v>
      </c>
      <c r="AA104" s="7">
        <v>0</v>
      </c>
      <c r="AB104" s="7">
        <v>0</v>
      </c>
    </row>
    <row r="105" spans="1:28" s="1" customFormat="1" ht="15" customHeight="1" x14ac:dyDescent="0.25">
      <c r="A105" s="7">
        <v>1042</v>
      </c>
      <c r="B105" s="8" t="s">
        <v>23</v>
      </c>
      <c r="C105" s="7">
        <v>1070820</v>
      </c>
      <c r="D105" s="7">
        <v>789</v>
      </c>
      <c r="E105" s="8" t="s">
        <v>1777</v>
      </c>
      <c r="F105" s="8" t="s">
        <v>1925</v>
      </c>
      <c r="G105" s="8">
        <v>1</v>
      </c>
      <c r="H105" s="8" t="s">
        <v>1943</v>
      </c>
      <c r="I105" s="7">
        <v>986</v>
      </c>
      <c r="J105" s="7">
        <v>3</v>
      </c>
      <c r="K105" s="8" t="s">
        <v>1929</v>
      </c>
      <c r="L105" s="7">
        <v>1</v>
      </c>
      <c r="M105" s="8" t="s">
        <v>1939</v>
      </c>
      <c r="N105" s="8" t="s">
        <v>28</v>
      </c>
      <c r="O105" s="8" t="s">
        <v>61</v>
      </c>
      <c r="P105" s="8" t="s">
        <v>61</v>
      </c>
      <c r="Q105" s="8" t="s">
        <v>31</v>
      </c>
      <c r="R105" s="9">
        <v>-18.547499999999999</v>
      </c>
      <c r="S105" s="9">
        <v>34.176900000000003</v>
      </c>
      <c r="T105" s="19">
        <v>1</v>
      </c>
      <c r="U105" s="7">
        <v>0</v>
      </c>
      <c r="V105" s="7"/>
      <c r="W105" s="7"/>
      <c r="X105" s="12">
        <v>0</v>
      </c>
      <c r="Y105" s="7">
        <v>0</v>
      </c>
      <c r="Z105" s="7">
        <v>0</v>
      </c>
      <c r="AA105" s="7">
        <v>0</v>
      </c>
      <c r="AB105" s="7">
        <v>0</v>
      </c>
    </row>
    <row r="106" spans="1:28" s="1" customFormat="1" ht="15" customHeight="1" x14ac:dyDescent="0.25">
      <c r="A106" s="7">
        <v>1043</v>
      </c>
      <c r="B106" s="8" t="s">
        <v>23</v>
      </c>
      <c r="C106" s="7">
        <v>1070821</v>
      </c>
      <c r="D106" s="7">
        <v>874</v>
      </c>
      <c r="E106" s="8" t="s">
        <v>1777</v>
      </c>
      <c r="F106" s="8" t="s">
        <v>1925</v>
      </c>
      <c r="G106" s="8"/>
      <c r="H106" s="8" t="s">
        <v>1944</v>
      </c>
      <c r="I106" s="7">
        <v>987</v>
      </c>
      <c r="J106" s="7">
        <v>2</v>
      </c>
      <c r="K106" s="8" t="s">
        <v>1932</v>
      </c>
      <c r="L106" s="7">
        <v>2</v>
      </c>
      <c r="M106" s="8" t="s">
        <v>1945</v>
      </c>
      <c r="N106" s="8" t="s">
        <v>28</v>
      </c>
      <c r="O106" s="8" t="s">
        <v>29</v>
      </c>
      <c r="P106" s="8" t="s">
        <v>30</v>
      </c>
      <c r="Q106" s="8" t="s">
        <v>31</v>
      </c>
      <c r="R106" s="9">
        <v>-18.615300000000001</v>
      </c>
      <c r="S106" s="9">
        <v>33.878599999999999</v>
      </c>
      <c r="T106" s="19">
        <v>1</v>
      </c>
      <c r="U106" s="7">
        <v>0</v>
      </c>
      <c r="V106" s="7"/>
      <c r="W106" s="7"/>
      <c r="X106" s="12">
        <v>1</v>
      </c>
      <c r="Y106" s="7">
        <v>0</v>
      </c>
      <c r="Z106" s="7">
        <v>0</v>
      </c>
      <c r="AA106" s="7">
        <v>0</v>
      </c>
      <c r="AB106" s="7">
        <v>0</v>
      </c>
    </row>
    <row r="107" spans="1:28" s="1" customFormat="1" ht="15" customHeight="1" x14ac:dyDescent="0.25">
      <c r="A107" s="7">
        <v>1044</v>
      </c>
      <c r="B107" s="8" t="s">
        <v>23</v>
      </c>
      <c r="C107" s="7">
        <v>1070901</v>
      </c>
      <c r="D107" s="7"/>
      <c r="E107" s="8" t="s">
        <v>1777</v>
      </c>
      <c r="F107" s="8" t="s">
        <v>1946</v>
      </c>
      <c r="G107" s="8"/>
      <c r="H107" s="8" t="s">
        <v>2671</v>
      </c>
      <c r="I107" s="7">
        <v>988</v>
      </c>
      <c r="J107" s="7"/>
      <c r="K107" s="8"/>
      <c r="L107" s="7"/>
      <c r="M107" s="8"/>
      <c r="N107" s="8"/>
      <c r="O107" s="8"/>
      <c r="P107" s="8"/>
      <c r="Q107" s="8"/>
      <c r="R107">
        <v>-20.912712935399998</v>
      </c>
      <c r="S107">
        <v>34.5218324306</v>
      </c>
      <c r="T107" s="19">
        <v>1</v>
      </c>
      <c r="U107" s="7">
        <v>0</v>
      </c>
      <c r="V107" s="7"/>
      <c r="W107" s="7"/>
      <c r="X107" s="12">
        <v>1</v>
      </c>
      <c r="Y107" s="7">
        <v>0</v>
      </c>
      <c r="Z107" s="7"/>
      <c r="AA107" s="7"/>
      <c r="AB107" s="7"/>
    </row>
    <row r="108" spans="1:28" s="1" customFormat="1" ht="15" customHeight="1" x14ac:dyDescent="0.25">
      <c r="A108" s="7">
        <v>1045</v>
      </c>
      <c r="B108" s="8" t="s">
        <v>23</v>
      </c>
      <c r="C108" s="7">
        <v>1070905</v>
      </c>
      <c r="D108" s="7"/>
      <c r="E108" s="8" t="s">
        <v>1777</v>
      </c>
      <c r="F108" s="8" t="s">
        <v>1946</v>
      </c>
      <c r="G108" s="8"/>
      <c r="H108" s="8" t="s">
        <v>2672</v>
      </c>
      <c r="I108" s="7">
        <v>989</v>
      </c>
      <c r="J108" s="7"/>
      <c r="K108" s="8"/>
      <c r="L108" s="7"/>
      <c r="M108" s="8"/>
      <c r="N108" s="8"/>
      <c r="O108" s="8"/>
      <c r="P108" s="8"/>
      <c r="Q108" s="8"/>
      <c r="R108" s="9"/>
      <c r="S108" s="9"/>
      <c r="T108" s="19">
        <v>1</v>
      </c>
      <c r="U108" s="7">
        <v>0</v>
      </c>
      <c r="V108" s="7"/>
      <c r="W108" s="7"/>
      <c r="X108" s="12">
        <v>1</v>
      </c>
      <c r="Y108" s="7">
        <v>0</v>
      </c>
      <c r="Z108" s="7"/>
      <c r="AA108" s="7"/>
      <c r="AB108" s="7"/>
    </row>
    <row r="109" spans="1:28" s="1" customFormat="1" ht="15" customHeight="1" x14ac:dyDescent="0.25">
      <c r="A109" s="7">
        <v>1046</v>
      </c>
      <c r="B109" s="8" t="s">
        <v>23</v>
      </c>
      <c r="C109" s="7">
        <v>1070906</v>
      </c>
      <c r="D109" s="7">
        <v>849</v>
      </c>
      <c r="E109" s="8" t="s">
        <v>1777</v>
      </c>
      <c r="F109" s="8" t="s">
        <v>1946</v>
      </c>
      <c r="G109" s="8"/>
      <c r="H109" s="8" t="s">
        <v>1947</v>
      </c>
      <c r="I109" s="7">
        <v>990</v>
      </c>
      <c r="J109" s="7">
        <v>2</v>
      </c>
      <c r="K109" s="8" t="s">
        <v>1948</v>
      </c>
      <c r="L109" s="7">
        <v>1</v>
      </c>
      <c r="M109" s="8" t="s">
        <v>1949</v>
      </c>
      <c r="N109" s="8" t="s">
        <v>28</v>
      </c>
      <c r="O109" s="8" t="s">
        <v>29</v>
      </c>
      <c r="P109" s="8" t="s">
        <v>30</v>
      </c>
      <c r="Q109" s="8" t="s">
        <v>31</v>
      </c>
      <c r="R109" s="9">
        <v>-20.821899999999999</v>
      </c>
      <c r="S109" s="9">
        <v>34.852800000000002</v>
      </c>
      <c r="T109" s="19">
        <v>1</v>
      </c>
      <c r="U109" s="7">
        <v>0</v>
      </c>
      <c r="V109" s="7"/>
      <c r="W109" s="7"/>
      <c r="X109" s="12">
        <v>1</v>
      </c>
      <c r="Y109" s="7">
        <v>0</v>
      </c>
      <c r="Z109" s="7">
        <v>0</v>
      </c>
      <c r="AA109" s="7">
        <v>0</v>
      </c>
      <c r="AB109" s="7">
        <v>0</v>
      </c>
    </row>
    <row r="110" spans="1:28" s="1" customFormat="1" ht="15" customHeight="1" x14ac:dyDescent="0.25">
      <c r="A110" s="7">
        <v>1047</v>
      </c>
      <c r="B110" s="8" t="s">
        <v>23</v>
      </c>
      <c r="C110" s="7">
        <v>1070907</v>
      </c>
      <c r="D110" s="7">
        <v>886</v>
      </c>
      <c r="E110" s="8" t="s">
        <v>1777</v>
      </c>
      <c r="F110" s="8" t="s">
        <v>1946</v>
      </c>
      <c r="G110" s="8"/>
      <c r="H110" s="8" t="s">
        <v>1950</v>
      </c>
      <c r="I110" s="7">
        <v>991</v>
      </c>
      <c r="J110" s="7">
        <v>3</v>
      </c>
      <c r="K110" s="8" t="s">
        <v>1951</v>
      </c>
      <c r="L110" s="7">
        <v>2</v>
      </c>
      <c r="M110" s="8" t="s">
        <v>1952</v>
      </c>
      <c r="N110" s="8" t="s">
        <v>28</v>
      </c>
      <c r="O110" s="8" t="s">
        <v>29</v>
      </c>
      <c r="P110" s="8" t="s">
        <v>30</v>
      </c>
      <c r="Q110" s="8" t="s">
        <v>31</v>
      </c>
      <c r="R110" s="9">
        <v>-20.741099999999999</v>
      </c>
      <c r="S110" s="9">
        <v>34.926400000000001</v>
      </c>
      <c r="T110" s="19">
        <v>1</v>
      </c>
      <c r="U110" s="7">
        <v>0</v>
      </c>
      <c r="V110" s="7"/>
      <c r="W110" s="7"/>
      <c r="X110" s="12">
        <v>1</v>
      </c>
      <c r="Y110" s="7">
        <v>0</v>
      </c>
      <c r="Z110" s="7">
        <v>0</v>
      </c>
      <c r="AA110" s="7">
        <v>0</v>
      </c>
      <c r="AB110" s="7">
        <v>0</v>
      </c>
    </row>
    <row r="111" spans="1:28" s="1" customFormat="1" ht="15" customHeight="1" x14ac:dyDescent="0.25">
      <c r="A111" s="7">
        <v>1048</v>
      </c>
      <c r="B111" s="8" t="s">
        <v>23</v>
      </c>
      <c r="C111" s="7">
        <v>1070908</v>
      </c>
      <c r="D111" s="7">
        <v>848</v>
      </c>
      <c r="E111" s="8" t="s">
        <v>1777</v>
      </c>
      <c r="F111" s="8" t="s">
        <v>1946</v>
      </c>
      <c r="G111" s="8"/>
      <c r="H111" s="8" t="s">
        <v>1953</v>
      </c>
      <c r="I111" s="7">
        <v>992</v>
      </c>
      <c r="J111" s="7">
        <v>1</v>
      </c>
      <c r="K111" s="8" t="s">
        <v>1946</v>
      </c>
      <c r="L111" s="7">
        <v>1</v>
      </c>
      <c r="M111" s="8" t="s">
        <v>1954</v>
      </c>
      <c r="N111" s="8" t="s">
        <v>28</v>
      </c>
      <c r="O111" s="8" t="s">
        <v>29</v>
      </c>
      <c r="P111" s="8" t="s">
        <v>30</v>
      </c>
      <c r="Q111" s="8" t="s">
        <v>31</v>
      </c>
      <c r="R111" s="9">
        <v>-20.975000000000001</v>
      </c>
      <c r="S111" s="9">
        <v>35.005000000000003</v>
      </c>
      <c r="T111" s="19">
        <v>1</v>
      </c>
      <c r="U111" s="7">
        <v>1</v>
      </c>
      <c r="V111" s="7"/>
      <c r="W111" s="7"/>
      <c r="X111" s="7">
        <v>1</v>
      </c>
      <c r="Y111" s="7">
        <v>0</v>
      </c>
      <c r="Z111" s="7">
        <v>0</v>
      </c>
      <c r="AA111" s="7">
        <v>0</v>
      </c>
      <c r="AB111" s="7">
        <v>0</v>
      </c>
    </row>
    <row r="112" spans="1:28" s="1" customFormat="1" ht="15" customHeight="1" x14ac:dyDescent="0.25">
      <c r="A112" s="7">
        <v>1049</v>
      </c>
      <c r="B112" s="8" t="s">
        <v>23</v>
      </c>
      <c r="C112" s="7">
        <v>1070909</v>
      </c>
      <c r="D112" s="7">
        <v>823</v>
      </c>
      <c r="E112" s="8" t="s">
        <v>1777</v>
      </c>
      <c r="F112" s="8" t="s">
        <v>1946</v>
      </c>
      <c r="G112" s="8"/>
      <c r="H112" s="8" t="s">
        <v>1955</v>
      </c>
      <c r="I112" s="7">
        <v>993</v>
      </c>
      <c r="J112" s="7">
        <v>2</v>
      </c>
      <c r="K112" s="8" t="s">
        <v>1948</v>
      </c>
      <c r="L112" s="7">
        <v>1</v>
      </c>
      <c r="M112" s="8" t="s">
        <v>1949</v>
      </c>
      <c r="N112" s="8" t="s">
        <v>28</v>
      </c>
      <c r="O112" s="8" t="s">
        <v>29</v>
      </c>
      <c r="P112" s="8" t="s">
        <v>30</v>
      </c>
      <c r="Q112" s="8" t="s">
        <v>31</v>
      </c>
      <c r="R112" s="9">
        <v>-20.7011</v>
      </c>
      <c r="S112" s="9">
        <v>34.793300000000002</v>
      </c>
      <c r="T112" s="19">
        <v>1</v>
      </c>
      <c r="U112" s="7">
        <v>1</v>
      </c>
      <c r="V112" s="7"/>
      <c r="W112" s="7"/>
      <c r="X112" s="7">
        <v>1</v>
      </c>
      <c r="Y112" s="7">
        <v>0</v>
      </c>
      <c r="Z112" s="7">
        <v>0</v>
      </c>
      <c r="AA112" s="7">
        <v>0</v>
      </c>
      <c r="AB112" s="7">
        <v>0</v>
      </c>
    </row>
    <row r="113" spans="1:28" s="1" customFormat="1" ht="15" customHeight="1" x14ac:dyDescent="0.25">
      <c r="A113" s="7">
        <v>1050</v>
      </c>
      <c r="B113" s="8" t="s">
        <v>23</v>
      </c>
      <c r="C113" s="7">
        <v>1070910</v>
      </c>
      <c r="D113" s="7">
        <v>790</v>
      </c>
      <c r="E113" s="8" t="s">
        <v>1777</v>
      </c>
      <c r="F113" s="8" t="s">
        <v>1946</v>
      </c>
      <c r="G113" s="8"/>
      <c r="H113" s="8" t="s">
        <v>1956</v>
      </c>
      <c r="I113" s="7">
        <v>994</v>
      </c>
      <c r="J113" s="7">
        <v>1</v>
      </c>
      <c r="K113" s="8" t="s">
        <v>1946</v>
      </c>
      <c r="L113" s="7">
        <v>1</v>
      </c>
      <c r="M113" s="8" t="s">
        <v>1954</v>
      </c>
      <c r="N113" s="8" t="s">
        <v>28</v>
      </c>
      <c r="O113" s="8" t="s">
        <v>29</v>
      </c>
      <c r="P113" s="8" t="s">
        <v>30</v>
      </c>
      <c r="Q113" s="8" t="s">
        <v>31</v>
      </c>
      <c r="R113" s="9">
        <v>-21.013300000000001</v>
      </c>
      <c r="S113" s="9">
        <v>34.897500000000001</v>
      </c>
      <c r="T113" s="19">
        <v>1</v>
      </c>
      <c r="U113" s="7">
        <v>0</v>
      </c>
      <c r="V113" s="7"/>
      <c r="W113" s="7"/>
      <c r="X113" s="12">
        <v>1</v>
      </c>
      <c r="Y113" s="7">
        <v>0</v>
      </c>
      <c r="Z113" s="7">
        <v>0</v>
      </c>
      <c r="AA113" s="7">
        <v>0</v>
      </c>
      <c r="AB113" s="7">
        <v>0</v>
      </c>
    </row>
    <row r="114" spans="1:28" s="1" customFormat="1" ht="15" customHeight="1" x14ac:dyDescent="0.25">
      <c r="A114" s="7">
        <v>1051</v>
      </c>
      <c r="B114" s="8" t="s">
        <v>23</v>
      </c>
      <c r="C114" s="7">
        <v>1070911</v>
      </c>
      <c r="D114" s="7"/>
      <c r="E114" s="8" t="s">
        <v>1777</v>
      </c>
      <c r="F114" s="8" t="s">
        <v>1946</v>
      </c>
      <c r="G114" s="8"/>
      <c r="H114" s="8" t="s">
        <v>2673</v>
      </c>
      <c r="I114" s="7">
        <v>995</v>
      </c>
      <c r="J114" s="7"/>
      <c r="K114" s="8"/>
      <c r="L114" s="7"/>
      <c r="M114" s="8"/>
      <c r="N114" s="8"/>
      <c r="O114" s="8"/>
      <c r="P114" s="8"/>
      <c r="Q114" s="8"/>
      <c r="R114" s="9"/>
      <c r="S114" s="9"/>
      <c r="T114" s="19">
        <v>1</v>
      </c>
      <c r="U114" s="7">
        <v>0</v>
      </c>
      <c r="V114" s="7"/>
      <c r="W114" s="7"/>
      <c r="X114" s="12">
        <v>1</v>
      </c>
      <c r="Y114" s="7">
        <v>0</v>
      </c>
      <c r="Z114" s="7"/>
      <c r="AA114" s="7"/>
      <c r="AB114" s="7"/>
    </row>
    <row r="115" spans="1:28" s="1" customFormat="1" ht="15" customHeight="1" x14ac:dyDescent="0.25">
      <c r="A115" s="7">
        <v>1052</v>
      </c>
      <c r="B115" s="8" t="s">
        <v>23</v>
      </c>
      <c r="C115" s="7">
        <v>1070912</v>
      </c>
      <c r="D115" s="7">
        <v>847</v>
      </c>
      <c r="E115" s="8" t="s">
        <v>1777</v>
      </c>
      <c r="F115" s="8" t="s">
        <v>1946</v>
      </c>
      <c r="G115" s="8"/>
      <c r="H115" s="8" t="s">
        <v>1957</v>
      </c>
      <c r="I115" s="7">
        <v>996</v>
      </c>
      <c r="J115" s="7">
        <v>3</v>
      </c>
      <c r="K115" s="8" t="s">
        <v>1951</v>
      </c>
      <c r="L115" s="7">
        <v>1</v>
      </c>
      <c r="M115" s="8" t="s">
        <v>1951</v>
      </c>
      <c r="N115" s="8" t="s">
        <v>28</v>
      </c>
      <c r="O115" s="8" t="s">
        <v>29</v>
      </c>
      <c r="P115" s="8" t="s">
        <v>30</v>
      </c>
      <c r="Q115" s="8" t="s">
        <v>31</v>
      </c>
      <c r="R115" s="9">
        <v>-20.631399999999999</v>
      </c>
      <c r="S115" s="9">
        <v>34.9039</v>
      </c>
      <c r="T115" s="19">
        <v>1</v>
      </c>
      <c r="U115" s="7">
        <v>0</v>
      </c>
      <c r="V115" s="7"/>
      <c r="W115" s="7"/>
      <c r="X115" s="12">
        <v>1</v>
      </c>
      <c r="Y115" s="7">
        <v>0</v>
      </c>
      <c r="Z115" s="7">
        <v>0</v>
      </c>
      <c r="AA115" s="7">
        <v>0</v>
      </c>
      <c r="AB115" s="7">
        <v>0</v>
      </c>
    </row>
    <row r="116" spans="1:28" s="1" customFormat="1" ht="15" customHeight="1" x14ac:dyDescent="0.25">
      <c r="A116" s="7">
        <v>1053</v>
      </c>
      <c r="B116" s="8" t="s">
        <v>23</v>
      </c>
      <c r="C116" s="7">
        <v>1070913</v>
      </c>
      <c r="D116" s="7"/>
      <c r="E116" s="8" t="s">
        <v>1777</v>
      </c>
      <c r="F116" s="8" t="s">
        <v>1946</v>
      </c>
      <c r="G116" s="8"/>
      <c r="H116" s="8" t="s">
        <v>2674</v>
      </c>
      <c r="I116" s="7">
        <v>997</v>
      </c>
      <c r="J116" s="7"/>
      <c r="K116" s="8"/>
      <c r="L116" s="7"/>
      <c r="M116" s="8"/>
      <c r="N116" s="8"/>
      <c r="O116" s="8"/>
      <c r="P116" s="8"/>
      <c r="Q116" s="8"/>
      <c r="R116" s="9"/>
      <c r="S116" s="9"/>
      <c r="T116" s="19">
        <v>1</v>
      </c>
      <c r="U116" s="7">
        <v>0</v>
      </c>
      <c r="V116" s="7"/>
      <c r="W116" s="7"/>
      <c r="X116" s="12">
        <v>1</v>
      </c>
      <c r="Y116" s="7">
        <v>0</v>
      </c>
      <c r="Z116" s="7"/>
      <c r="AA116" s="7"/>
      <c r="AB116" s="7"/>
    </row>
    <row r="117" spans="1:28" s="1" customFormat="1" ht="15" customHeight="1" x14ac:dyDescent="0.25">
      <c r="A117" s="7">
        <v>1054</v>
      </c>
      <c r="B117" s="8" t="s">
        <v>23</v>
      </c>
      <c r="C117" s="7">
        <v>1071006</v>
      </c>
      <c r="D117" s="7">
        <v>877</v>
      </c>
      <c r="E117" s="8" t="s">
        <v>1777</v>
      </c>
      <c r="F117" s="8" t="s">
        <v>1958</v>
      </c>
      <c r="G117" s="8"/>
      <c r="H117" s="8" t="s">
        <v>1959</v>
      </c>
      <c r="I117" s="7">
        <v>998</v>
      </c>
      <c r="J117" s="7">
        <v>3</v>
      </c>
      <c r="K117" s="8" t="s">
        <v>1960</v>
      </c>
      <c r="L117" s="7">
        <v>1</v>
      </c>
      <c r="M117" s="8" t="s">
        <v>1961</v>
      </c>
      <c r="N117" s="8" t="s">
        <v>28</v>
      </c>
      <c r="O117" s="8" t="s">
        <v>61</v>
      </c>
      <c r="P117" s="8" t="s">
        <v>61</v>
      </c>
      <c r="Q117" s="8" t="s">
        <v>31</v>
      </c>
      <c r="R117" s="9">
        <v>-18.1175</v>
      </c>
      <c r="S117" s="9">
        <v>34.456699999999998</v>
      </c>
      <c r="T117" s="19">
        <v>1</v>
      </c>
      <c r="U117" s="7">
        <v>0</v>
      </c>
      <c r="V117" s="7"/>
      <c r="W117" s="7"/>
      <c r="X117" s="12">
        <v>1</v>
      </c>
      <c r="Y117" s="7">
        <v>0</v>
      </c>
      <c r="Z117" s="7">
        <v>0</v>
      </c>
      <c r="AA117" s="7">
        <v>0</v>
      </c>
      <c r="AB117" s="7">
        <v>0</v>
      </c>
    </row>
    <row r="118" spans="1:28" s="1" customFormat="1" ht="15" customHeight="1" x14ac:dyDescent="0.25">
      <c r="A118" s="7">
        <v>1055</v>
      </c>
      <c r="B118" s="8" t="s">
        <v>23</v>
      </c>
      <c r="C118" s="7">
        <v>1071007</v>
      </c>
      <c r="D118" s="7">
        <v>791</v>
      </c>
      <c r="E118" s="8" t="s">
        <v>1777</v>
      </c>
      <c r="F118" s="8" t="s">
        <v>1958</v>
      </c>
      <c r="G118" s="8"/>
      <c r="H118" s="8" t="s">
        <v>2803</v>
      </c>
      <c r="I118" s="7">
        <v>999</v>
      </c>
      <c r="J118" s="7">
        <v>2</v>
      </c>
      <c r="K118" s="8" t="s">
        <v>1962</v>
      </c>
      <c r="L118" s="7">
        <v>2</v>
      </c>
      <c r="M118" s="8" t="s">
        <v>1963</v>
      </c>
      <c r="N118" s="8" t="s">
        <v>28</v>
      </c>
      <c r="O118" s="8" t="s">
        <v>29</v>
      </c>
      <c r="P118" s="8" t="s">
        <v>30</v>
      </c>
      <c r="Q118" s="8" t="s">
        <v>31</v>
      </c>
      <c r="R118" s="9">
        <v>-17.319700000000001</v>
      </c>
      <c r="S118" s="9">
        <v>34.289400000000001</v>
      </c>
      <c r="T118" s="19">
        <v>1</v>
      </c>
      <c r="U118" s="7">
        <v>0</v>
      </c>
      <c r="V118" s="7"/>
      <c r="W118" s="7"/>
      <c r="X118" s="12">
        <v>1</v>
      </c>
      <c r="Y118" s="7">
        <v>0</v>
      </c>
      <c r="Z118" s="7">
        <v>0</v>
      </c>
      <c r="AA118" s="7">
        <v>0</v>
      </c>
      <c r="AB118" s="7">
        <v>0</v>
      </c>
    </row>
    <row r="119" spans="1:28" s="1" customFormat="1" ht="15" customHeight="1" x14ac:dyDescent="0.25">
      <c r="A119" s="7">
        <v>1056</v>
      </c>
      <c r="B119" s="8" t="s">
        <v>23</v>
      </c>
      <c r="C119" s="7">
        <v>1071008</v>
      </c>
      <c r="D119" s="7">
        <v>794</v>
      </c>
      <c r="E119" s="8" t="s">
        <v>1777</v>
      </c>
      <c r="F119" s="8" t="s">
        <v>1958</v>
      </c>
      <c r="G119" s="8"/>
      <c r="H119" s="8" t="s">
        <v>1964</v>
      </c>
      <c r="I119" s="7">
        <v>1000</v>
      </c>
      <c r="J119" s="7">
        <v>3</v>
      </c>
      <c r="K119" s="8" t="s">
        <v>1960</v>
      </c>
      <c r="L119" s="7">
        <v>1</v>
      </c>
      <c r="M119" s="8" t="s">
        <v>1960</v>
      </c>
      <c r="N119" s="8" t="s">
        <v>28</v>
      </c>
      <c r="O119" s="8" t="s">
        <v>29</v>
      </c>
      <c r="P119" s="8" t="s">
        <v>30</v>
      </c>
      <c r="Q119" s="8" t="s">
        <v>31</v>
      </c>
      <c r="R119" s="9">
        <v>-18.200299999999999</v>
      </c>
      <c r="S119" s="9">
        <v>34.596699999999998</v>
      </c>
      <c r="T119" s="19">
        <v>1</v>
      </c>
      <c r="U119" s="7">
        <v>0</v>
      </c>
      <c r="V119" s="7"/>
      <c r="W119" s="7"/>
      <c r="X119" s="12">
        <v>1</v>
      </c>
      <c r="Y119" s="7">
        <v>0</v>
      </c>
      <c r="Z119" s="7">
        <v>0</v>
      </c>
      <c r="AA119" s="7">
        <v>0</v>
      </c>
      <c r="AB119" s="7">
        <v>0</v>
      </c>
    </row>
    <row r="120" spans="1:28" s="1" customFormat="1" ht="15" customHeight="1" x14ac:dyDescent="0.25">
      <c r="A120" s="7">
        <v>1057</v>
      </c>
      <c r="B120" s="8" t="s">
        <v>23</v>
      </c>
      <c r="C120" s="7">
        <v>1071009</v>
      </c>
      <c r="D120" s="7">
        <v>826</v>
      </c>
      <c r="E120" s="8" t="s">
        <v>1777</v>
      </c>
      <c r="F120" s="8" t="s">
        <v>1958</v>
      </c>
      <c r="G120" s="8"/>
      <c r="H120" s="8" t="s">
        <v>1965</v>
      </c>
      <c r="I120" s="7">
        <v>1001</v>
      </c>
      <c r="J120" s="7">
        <v>1</v>
      </c>
      <c r="K120" s="8" t="s">
        <v>1958</v>
      </c>
      <c r="L120" s="7">
        <v>1</v>
      </c>
      <c r="M120" s="8" t="s">
        <v>1966</v>
      </c>
      <c r="N120" s="8" t="s">
        <v>28</v>
      </c>
      <c r="O120" s="8" t="s">
        <v>29</v>
      </c>
      <c r="P120" s="8" t="s">
        <v>30</v>
      </c>
      <c r="Q120" s="8" t="s">
        <v>31</v>
      </c>
      <c r="R120" s="9">
        <v>-17.966100000000001</v>
      </c>
      <c r="S120" s="9">
        <v>34.414400000000001</v>
      </c>
      <c r="T120" s="19">
        <v>1</v>
      </c>
      <c r="U120" s="7">
        <v>1</v>
      </c>
      <c r="V120" s="7"/>
      <c r="W120" s="7"/>
      <c r="X120" s="7">
        <v>1</v>
      </c>
      <c r="Y120" s="7">
        <v>0</v>
      </c>
      <c r="Z120" s="7">
        <v>0</v>
      </c>
      <c r="AA120" s="7">
        <v>0</v>
      </c>
      <c r="AB120" s="7">
        <v>0</v>
      </c>
    </row>
    <row r="121" spans="1:28" s="1" customFormat="1" ht="15" customHeight="1" x14ac:dyDescent="0.25">
      <c r="A121" s="7">
        <v>1058</v>
      </c>
      <c r="B121" s="8" t="s">
        <v>23</v>
      </c>
      <c r="C121" s="7">
        <v>1071010</v>
      </c>
      <c r="D121" s="7">
        <v>792</v>
      </c>
      <c r="E121" s="8" t="s">
        <v>1777</v>
      </c>
      <c r="F121" s="8" t="s">
        <v>1958</v>
      </c>
      <c r="G121" s="8"/>
      <c r="H121" s="8" t="s">
        <v>1967</v>
      </c>
      <c r="I121" s="7">
        <v>1002</v>
      </c>
      <c r="J121" s="7">
        <v>2</v>
      </c>
      <c r="K121" s="8" t="s">
        <v>1962</v>
      </c>
      <c r="L121" s="7">
        <v>1</v>
      </c>
      <c r="M121" s="8" t="s">
        <v>1968</v>
      </c>
      <c r="N121" s="8" t="s">
        <v>28</v>
      </c>
      <c r="O121" s="8" t="s">
        <v>29</v>
      </c>
      <c r="P121" s="8" t="s">
        <v>30</v>
      </c>
      <c r="Q121" s="8" t="s">
        <v>31</v>
      </c>
      <c r="R121" s="9">
        <v>-17.5839</v>
      </c>
      <c r="S121" s="9">
        <v>34.314999999999998</v>
      </c>
      <c r="T121" s="19">
        <v>1</v>
      </c>
      <c r="U121" s="7">
        <v>1</v>
      </c>
      <c r="V121" s="7"/>
      <c r="W121" s="7"/>
      <c r="X121" s="12">
        <v>1</v>
      </c>
      <c r="Y121" s="7">
        <v>0</v>
      </c>
      <c r="Z121" s="7">
        <v>0</v>
      </c>
      <c r="AA121" s="7">
        <v>0</v>
      </c>
      <c r="AB121" s="7">
        <v>0</v>
      </c>
    </row>
    <row r="122" spans="1:28" s="1" customFormat="1" ht="15" customHeight="1" x14ac:dyDescent="0.25">
      <c r="A122" s="7">
        <v>1059</v>
      </c>
      <c r="B122" s="8" t="s">
        <v>23</v>
      </c>
      <c r="C122" s="7">
        <v>1071011</v>
      </c>
      <c r="D122" s="7">
        <v>793</v>
      </c>
      <c r="E122" s="8" t="s">
        <v>1777</v>
      </c>
      <c r="F122" s="8" t="s">
        <v>1958</v>
      </c>
      <c r="G122" s="8"/>
      <c r="H122" s="8" t="s">
        <v>1969</v>
      </c>
      <c r="I122" s="7">
        <v>1003</v>
      </c>
      <c r="J122" s="7">
        <v>1</v>
      </c>
      <c r="K122" s="8" t="s">
        <v>1958</v>
      </c>
      <c r="L122" s="7">
        <v>2</v>
      </c>
      <c r="M122" s="8" t="s">
        <v>1970</v>
      </c>
      <c r="N122" s="8" t="s">
        <v>28</v>
      </c>
      <c r="O122" s="8" t="s">
        <v>29</v>
      </c>
      <c r="P122" s="8" t="s">
        <v>30</v>
      </c>
      <c r="Q122" s="8" t="s">
        <v>31</v>
      </c>
      <c r="R122" s="9">
        <v>-17.6997</v>
      </c>
      <c r="S122" s="9">
        <v>34.584400000000002</v>
      </c>
      <c r="T122" s="19">
        <v>1</v>
      </c>
      <c r="U122" s="7">
        <v>0</v>
      </c>
      <c r="V122" s="7"/>
      <c r="W122" s="7"/>
      <c r="X122" s="12">
        <v>1</v>
      </c>
      <c r="Y122" s="7">
        <v>0</v>
      </c>
      <c r="Z122" s="7">
        <v>0</v>
      </c>
      <c r="AA122" s="7">
        <v>0</v>
      </c>
      <c r="AB122" s="7">
        <v>0</v>
      </c>
    </row>
    <row r="123" spans="1:28" s="1" customFormat="1" ht="15" customHeight="1" x14ac:dyDescent="0.25">
      <c r="A123" s="7">
        <v>1060</v>
      </c>
      <c r="B123" s="8" t="s">
        <v>23</v>
      </c>
      <c r="C123" s="7">
        <v>1071100</v>
      </c>
      <c r="D123" s="7">
        <v>1249</v>
      </c>
      <c r="E123" s="8" t="s">
        <v>1777</v>
      </c>
      <c r="F123" s="8" t="s">
        <v>1971</v>
      </c>
      <c r="G123" s="8">
        <v>1</v>
      </c>
      <c r="H123" s="8" t="s">
        <v>1972</v>
      </c>
      <c r="I123" s="7">
        <v>1004</v>
      </c>
      <c r="J123" s="7">
        <v>1</v>
      </c>
      <c r="K123" s="8" t="s">
        <v>1971</v>
      </c>
      <c r="L123" s="7">
        <v>1</v>
      </c>
      <c r="M123" s="8" t="s">
        <v>1973</v>
      </c>
      <c r="N123" s="8" t="s">
        <v>65</v>
      </c>
      <c r="O123" s="8" t="s">
        <v>140</v>
      </c>
      <c r="P123" s="8" t="s">
        <v>140</v>
      </c>
      <c r="Q123" s="8" t="s">
        <v>108</v>
      </c>
      <c r="R123" s="9">
        <v>-18.2989</v>
      </c>
      <c r="S123" s="9">
        <v>35.9544</v>
      </c>
      <c r="T123" s="19">
        <v>1</v>
      </c>
      <c r="U123" s="7">
        <v>1</v>
      </c>
      <c r="V123" s="7"/>
      <c r="W123" s="7"/>
      <c r="X123" s="7">
        <v>1</v>
      </c>
      <c r="Y123" s="7">
        <v>0</v>
      </c>
      <c r="Z123" s="7">
        <v>0</v>
      </c>
      <c r="AA123" s="7">
        <v>0</v>
      </c>
      <c r="AB123" s="7">
        <v>0</v>
      </c>
    </row>
    <row r="124" spans="1:28" s="1" customFormat="1" ht="15" customHeight="1" x14ac:dyDescent="0.25">
      <c r="A124" s="7">
        <v>1061</v>
      </c>
      <c r="B124" s="8" t="s">
        <v>23</v>
      </c>
      <c r="C124" s="7">
        <v>1071106</v>
      </c>
      <c r="D124" s="7">
        <v>797</v>
      </c>
      <c r="E124" s="8" t="s">
        <v>1777</v>
      </c>
      <c r="F124" s="8" t="s">
        <v>1971</v>
      </c>
      <c r="G124" s="8"/>
      <c r="H124" s="8" t="s">
        <v>1974</v>
      </c>
      <c r="I124" s="7">
        <v>1005</v>
      </c>
      <c r="J124" s="7">
        <v>2</v>
      </c>
      <c r="K124" s="8" t="s">
        <v>1975</v>
      </c>
      <c r="L124" s="7">
        <v>3</v>
      </c>
      <c r="M124" s="8" t="s">
        <v>1976</v>
      </c>
      <c r="N124" s="8" t="s">
        <v>28</v>
      </c>
      <c r="O124" s="8" t="s">
        <v>29</v>
      </c>
      <c r="P124" s="8" t="s">
        <v>30</v>
      </c>
      <c r="Q124" s="8" t="s">
        <v>31</v>
      </c>
      <c r="R124" s="9">
        <v>-18.192799999999998</v>
      </c>
      <c r="S124" s="9">
        <v>35.74</v>
      </c>
      <c r="T124" s="19">
        <v>1</v>
      </c>
      <c r="U124" s="7">
        <v>1</v>
      </c>
      <c r="V124" s="7"/>
      <c r="W124" s="7"/>
      <c r="X124" s="12">
        <v>1</v>
      </c>
      <c r="Y124" s="7">
        <v>0</v>
      </c>
      <c r="Z124" s="7">
        <v>0</v>
      </c>
      <c r="AA124" s="7">
        <v>0</v>
      </c>
      <c r="AB124" s="7">
        <v>0</v>
      </c>
    </row>
    <row r="125" spans="1:28" s="1" customFormat="1" ht="15" customHeight="1" x14ac:dyDescent="0.25">
      <c r="A125" s="7">
        <v>1062</v>
      </c>
      <c r="B125" s="8" t="s">
        <v>23</v>
      </c>
      <c r="C125" s="7">
        <v>1071107</v>
      </c>
      <c r="D125" s="7"/>
      <c r="E125" s="8" t="s">
        <v>1777</v>
      </c>
      <c r="F125" s="8" t="s">
        <v>1971</v>
      </c>
      <c r="G125" s="8"/>
      <c r="H125" s="8" t="s">
        <v>2675</v>
      </c>
      <c r="I125" s="7">
        <v>1006</v>
      </c>
      <c r="J125" s="7"/>
      <c r="K125" s="8" t="s">
        <v>1971</v>
      </c>
      <c r="L125" s="7"/>
      <c r="M125" s="8"/>
      <c r="N125" s="8" t="s">
        <v>28</v>
      </c>
      <c r="O125" s="8" t="s">
        <v>29</v>
      </c>
      <c r="P125" s="8" t="s">
        <v>30</v>
      </c>
      <c r="Q125" s="8" t="s">
        <v>31</v>
      </c>
      <c r="R125" s="9">
        <v>-18.425750000000001</v>
      </c>
      <c r="S125" s="9">
        <v>35.916449999999998</v>
      </c>
      <c r="T125" s="19">
        <v>1</v>
      </c>
      <c r="U125" s="7">
        <v>0</v>
      </c>
      <c r="V125" s="7"/>
      <c r="W125" s="7"/>
      <c r="X125" s="12">
        <v>1</v>
      </c>
      <c r="Y125" s="7">
        <v>0</v>
      </c>
      <c r="Z125" s="7"/>
      <c r="AA125" s="7"/>
      <c r="AB125" s="7"/>
    </row>
    <row r="126" spans="1:28" s="1" customFormat="1" ht="15" customHeight="1" x14ac:dyDescent="0.25">
      <c r="A126" s="7">
        <v>1063</v>
      </c>
      <c r="B126" s="8" t="s">
        <v>23</v>
      </c>
      <c r="C126" s="7">
        <v>1071108</v>
      </c>
      <c r="D126" s="7">
        <v>795</v>
      </c>
      <c r="E126" s="8" t="s">
        <v>1777</v>
      </c>
      <c r="F126" s="8" t="s">
        <v>1971</v>
      </c>
      <c r="G126" s="8">
        <v>1</v>
      </c>
      <c r="H126" s="8" t="s">
        <v>1977</v>
      </c>
      <c r="I126" s="7">
        <v>1007</v>
      </c>
      <c r="J126" s="7">
        <v>2</v>
      </c>
      <c r="K126" s="8" t="s">
        <v>1975</v>
      </c>
      <c r="L126" s="7">
        <v>1</v>
      </c>
      <c r="M126" s="8" t="s">
        <v>1975</v>
      </c>
      <c r="N126" s="8" t="s">
        <v>28</v>
      </c>
      <c r="O126" s="8" t="s">
        <v>29</v>
      </c>
      <c r="P126" s="8" t="s">
        <v>30</v>
      </c>
      <c r="Q126" s="8" t="s">
        <v>31</v>
      </c>
      <c r="R126" s="9">
        <v>-18.046099999999999</v>
      </c>
      <c r="S126" s="9">
        <v>35.613300000000002</v>
      </c>
      <c r="T126" s="19">
        <v>1</v>
      </c>
      <c r="U126" s="7">
        <v>0</v>
      </c>
      <c r="V126" s="7"/>
      <c r="W126" s="7"/>
      <c r="X126" s="12">
        <v>1</v>
      </c>
      <c r="Y126" s="7">
        <v>0</v>
      </c>
      <c r="Z126" s="7">
        <v>0</v>
      </c>
      <c r="AA126" s="7">
        <v>0</v>
      </c>
      <c r="AB126" s="7">
        <v>0</v>
      </c>
    </row>
    <row r="127" spans="1:28" s="1" customFormat="1" ht="15" customHeight="1" x14ac:dyDescent="0.25">
      <c r="A127" s="7">
        <v>1064</v>
      </c>
      <c r="B127" s="8" t="s">
        <v>23</v>
      </c>
      <c r="C127" s="7">
        <v>1071109</v>
      </c>
      <c r="D127" s="7">
        <v>796</v>
      </c>
      <c r="E127" s="8" t="s">
        <v>1777</v>
      </c>
      <c r="F127" s="8" t="s">
        <v>1971</v>
      </c>
      <c r="G127" s="8"/>
      <c r="H127" s="8" t="s">
        <v>1978</v>
      </c>
      <c r="I127" s="7">
        <v>1008</v>
      </c>
      <c r="J127" s="7">
        <v>1</v>
      </c>
      <c r="K127" s="8" t="s">
        <v>1971</v>
      </c>
      <c r="L127" s="7">
        <v>1</v>
      </c>
      <c r="M127" s="8" t="s">
        <v>1973</v>
      </c>
      <c r="N127" s="8" t="s">
        <v>65</v>
      </c>
      <c r="O127" s="8" t="s">
        <v>29</v>
      </c>
      <c r="P127" s="8" t="s">
        <v>30</v>
      </c>
      <c r="Q127" s="8" t="s">
        <v>31</v>
      </c>
      <c r="R127" s="9">
        <v>-18.2989</v>
      </c>
      <c r="S127" s="9">
        <v>35.9544</v>
      </c>
      <c r="T127" s="19">
        <v>1</v>
      </c>
      <c r="U127" s="7">
        <v>0</v>
      </c>
      <c r="V127" s="7"/>
      <c r="W127" s="7"/>
      <c r="X127" s="12">
        <v>0</v>
      </c>
      <c r="Y127" s="7">
        <v>0</v>
      </c>
      <c r="Z127" s="7">
        <v>0</v>
      </c>
      <c r="AA127" s="7">
        <v>0</v>
      </c>
      <c r="AB127" s="7">
        <v>0</v>
      </c>
    </row>
    <row r="128" spans="1:28" s="1" customFormat="1" ht="15" customHeight="1" x14ac:dyDescent="0.25">
      <c r="A128" s="7">
        <v>1065</v>
      </c>
      <c r="B128" s="8" t="s">
        <v>23</v>
      </c>
      <c r="C128" s="7">
        <v>1071110</v>
      </c>
      <c r="D128" s="7">
        <v>879</v>
      </c>
      <c r="E128" s="8" t="s">
        <v>1777</v>
      </c>
      <c r="F128" s="8" t="s">
        <v>1971</v>
      </c>
      <c r="G128" s="8"/>
      <c r="H128" s="8" t="s">
        <v>1979</v>
      </c>
      <c r="I128" s="7">
        <v>1009</v>
      </c>
      <c r="J128" s="7">
        <v>1</v>
      </c>
      <c r="K128" s="8" t="s">
        <v>1971</v>
      </c>
      <c r="L128" s="7">
        <v>2</v>
      </c>
      <c r="M128" s="8" t="s">
        <v>1980</v>
      </c>
      <c r="N128" s="8" t="s">
        <v>28</v>
      </c>
      <c r="O128" s="8" t="s">
        <v>61</v>
      </c>
      <c r="P128" s="8" t="s">
        <v>61</v>
      </c>
      <c r="Q128" s="8" t="s">
        <v>31</v>
      </c>
      <c r="R128" s="9">
        <v>-18.289400000000001</v>
      </c>
      <c r="S128" s="9">
        <v>35.761099999999999</v>
      </c>
      <c r="T128" s="19">
        <v>1</v>
      </c>
      <c r="U128" s="7">
        <v>0</v>
      </c>
      <c r="V128" s="7"/>
      <c r="W128" s="7"/>
      <c r="X128" s="12">
        <v>0</v>
      </c>
      <c r="Y128" s="7">
        <v>0</v>
      </c>
      <c r="Z128" s="7">
        <v>0</v>
      </c>
      <c r="AA128" s="7">
        <v>0</v>
      </c>
      <c r="AB128" s="7">
        <v>0</v>
      </c>
    </row>
    <row r="129" spans="1:28" s="1" customFormat="1" ht="15" customHeight="1" x14ac:dyDescent="0.25">
      <c r="A129" s="7">
        <v>1066</v>
      </c>
      <c r="B129" s="8" t="s">
        <v>23</v>
      </c>
      <c r="C129" s="7">
        <v>1071111</v>
      </c>
      <c r="D129" s="7">
        <v>824</v>
      </c>
      <c r="E129" s="8" t="s">
        <v>1777</v>
      </c>
      <c r="F129" s="8" t="s">
        <v>1971</v>
      </c>
      <c r="G129" s="8">
        <v>1</v>
      </c>
      <c r="H129" s="8" t="s">
        <v>1981</v>
      </c>
      <c r="I129" s="7">
        <v>1010</v>
      </c>
      <c r="J129" s="7">
        <v>1</v>
      </c>
      <c r="K129" s="8" t="s">
        <v>1971</v>
      </c>
      <c r="L129" s="7">
        <v>2</v>
      </c>
      <c r="M129" s="8" t="s">
        <v>1980</v>
      </c>
      <c r="N129" s="8" t="s">
        <v>28</v>
      </c>
      <c r="O129" s="8" t="s">
        <v>29</v>
      </c>
      <c r="P129" s="8" t="s">
        <v>30</v>
      </c>
      <c r="Q129" s="8" t="s">
        <v>31</v>
      </c>
      <c r="R129" s="9">
        <v>-18.443332999999999</v>
      </c>
      <c r="S129" s="9">
        <v>35.790278000000001</v>
      </c>
      <c r="T129" s="19">
        <v>1</v>
      </c>
      <c r="U129" s="7">
        <v>0</v>
      </c>
      <c r="V129" s="7"/>
      <c r="W129" s="7"/>
      <c r="X129" s="12">
        <v>1</v>
      </c>
      <c r="Y129" s="7">
        <v>0</v>
      </c>
      <c r="Z129" s="7">
        <v>0</v>
      </c>
      <c r="AA129" s="7">
        <v>0</v>
      </c>
      <c r="AB129" s="7">
        <v>0</v>
      </c>
    </row>
    <row r="130" spans="1:28" s="1" customFormat="1" ht="15" customHeight="1" x14ac:dyDescent="0.25">
      <c r="A130" s="7">
        <v>1067</v>
      </c>
      <c r="B130" s="8" t="s">
        <v>23</v>
      </c>
      <c r="C130" s="7">
        <v>1071115</v>
      </c>
      <c r="D130" s="7">
        <v>878</v>
      </c>
      <c r="E130" s="8" t="s">
        <v>1777</v>
      </c>
      <c r="F130" s="8" t="s">
        <v>1971</v>
      </c>
      <c r="G130" s="8"/>
      <c r="H130" s="8" t="s">
        <v>1982</v>
      </c>
      <c r="I130" s="7">
        <v>1011</v>
      </c>
      <c r="J130" s="7">
        <v>3</v>
      </c>
      <c r="K130" s="8" t="s">
        <v>1983</v>
      </c>
      <c r="L130" s="7">
        <v>1</v>
      </c>
      <c r="M130" s="8" t="s">
        <v>1983</v>
      </c>
      <c r="N130" s="8" t="s">
        <v>28</v>
      </c>
      <c r="O130" s="8" t="s">
        <v>29</v>
      </c>
      <c r="P130" s="8" t="s">
        <v>30</v>
      </c>
      <c r="Q130" s="8" t="s">
        <v>31</v>
      </c>
      <c r="R130" s="9">
        <v>-18.6752</v>
      </c>
      <c r="S130" s="9">
        <v>36.104599999999998</v>
      </c>
      <c r="T130" s="19">
        <v>1</v>
      </c>
      <c r="U130" s="7">
        <v>0</v>
      </c>
      <c r="V130" s="7"/>
      <c r="W130" s="7"/>
      <c r="X130" s="12">
        <v>1</v>
      </c>
      <c r="Y130" s="7">
        <v>0</v>
      </c>
      <c r="Z130" s="7">
        <v>0</v>
      </c>
      <c r="AA130" s="7">
        <v>0</v>
      </c>
      <c r="AB130" s="7">
        <v>0</v>
      </c>
    </row>
    <row r="131" spans="1:28" s="1" customFormat="1" ht="15" customHeight="1" x14ac:dyDescent="0.25">
      <c r="A131" s="7">
        <v>1068</v>
      </c>
      <c r="B131" s="8" t="s">
        <v>23</v>
      </c>
      <c r="C131" s="7">
        <v>1071205</v>
      </c>
      <c r="D131" s="7"/>
      <c r="E131" s="8" t="s">
        <v>1777</v>
      </c>
      <c r="F131" s="8" t="s">
        <v>1984</v>
      </c>
      <c r="G131" s="8"/>
      <c r="H131" s="8" t="s">
        <v>2676</v>
      </c>
      <c r="I131" s="7">
        <v>1012</v>
      </c>
      <c r="J131" s="7"/>
      <c r="K131" s="8"/>
      <c r="L131" s="7"/>
      <c r="M131" s="8"/>
      <c r="N131" s="8"/>
      <c r="O131" s="8"/>
      <c r="P131" s="8"/>
      <c r="Q131" s="8"/>
      <c r="R131" s="9"/>
      <c r="S131" s="9"/>
      <c r="T131" s="19">
        <v>1</v>
      </c>
      <c r="U131" s="7">
        <v>0</v>
      </c>
      <c r="V131" s="7"/>
      <c r="W131" s="7"/>
      <c r="X131" s="12">
        <v>1</v>
      </c>
      <c r="Y131" s="7">
        <v>0</v>
      </c>
      <c r="Z131" s="7"/>
      <c r="AA131" s="7"/>
      <c r="AB131" s="7"/>
    </row>
    <row r="132" spans="1:28" s="1" customFormat="1" ht="15" customHeight="1" x14ac:dyDescent="0.25">
      <c r="A132" s="7">
        <v>1069</v>
      </c>
      <c r="B132" s="8" t="s">
        <v>23</v>
      </c>
      <c r="C132" s="7">
        <v>1071206</v>
      </c>
      <c r="D132" s="7">
        <v>892</v>
      </c>
      <c r="E132" s="8" t="s">
        <v>1777</v>
      </c>
      <c r="F132" s="8" t="s">
        <v>1984</v>
      </c>
      <c r="G132" s="8"/>
      <c r="H132" s="8" t="s">
        <v>1985</v>
      </c>
      <c r="I132" s="7">
        <v>1013</v>
      </c>
      <c r="J132" s="7">
        <v>1</v>
      </c>
      <c r="K132" s="8" t="s">
        <v>1984</v>
      </c>
      <c r="L132" s="7">
        <v>1</v>
      </c>
      <c r="M132" s="8" t="s">
        <v>1986</v>
      </c>
      <c r="N132" s="8" t="s">
        <v>28</v>
      </c>
      <c r="O132" s="8" t="s">
        <v>29</v>
      </c>
      <c r="P132" s="8" t="s">
        <v>30</v>
      </c>
      <c r="Q132" s="8" t="s">
        <v>31</v>
      </c>
      <c r="R132" s="9">
        <v>-18.821400000000001</v>
      </c>
      <c r="S132" s="9">
        <v>34.746400000000001</v>
      </c>
      <c r="T132" s="19">
        <v>1</v>
      </c>
      <c r="U132" s="7">
        <v>1</v>
      </c>
      <c r="V132" s="7"/>
      <c r="W132" s="7"/>
      <c r="X132" s="7">
        <v>1</v>
      </c>
      <c r="Y132" s="7">
        <v>0</v>
      </c>
      <c r="Z132" s="7">
        <v>0</v>
      </c>
      <c r="AA132" s="7">
        <v>0</v>
      </c>
      <c r="AB132" s="7">
        <v>0</v>
      </c>
    </row>
    <row r="133" spans="1:28" s="1" customFormat="1" ht="15" customHeight="1" x14ac:dyDescent="0.25">
      <c r="A133" s="7">
        <v>1070</v>
      </c>
      <c r="B133" s="8" t="s">
        <v>23</v>
      </c>
      <c r="C133" s="7">
        <v>1071207</v>
      </c>
      <c r="D133" s="7">
        <v>850</v>
      </c>
      <c r="E133" s="8" t="s">
        <v>1777</v>
      </c>
      <c r="F133" s="8" t="s">
        <v>1984</v>
      </c>
      <c r="G133" s="8"/>
      <c r="H133" s="8" t="s">
        <v>1987</v>
      </c>
      <c r="I133" s="7">
        <v>1014</v>
      </c>
      <c r="J133" s="7">
        <v>1</v>
      </c>
      <c r="K133" s="8" t="s">
        <v>1984</v>
      </c>
      <c r="L133" s="7">
        <v>1</v>
      </c>
      <c r="M133" s="8" t="s">
        <v>1986</v>
      </c>
      <c r="N133" s="8" t="s">
        <v>28</v>
      </c>
      <c r="O133" s="8" t="s">
        <v>29</v>
      </c>
      <c r="P133" s="8" t="s">
        <v>30</v>
      </c>
      <c r="Q133" s="8" t="s">
        <v>31</v>
      </c>
      <c r="R133" s="9">
        <v>-18.9069</v>
      </c>
      <c r="S133" s="9">
        <v>34.7956</v>
      </c>
      <c r="T133" s="19">
        <v>1</v>
      </c>
      <c r="U133" s="7">
        <v>0</v>
      </c>
      <c r="V133" s="7"/>
      <c r="W133" s="7"/>
      <c r="X133" s="12">
        <v>1</v>
      </c>
      <c r="Y133" s="7">
        <v>0</v>
      </c>
      <c r="Z133" s="7">
        <v>0</v>
      </c>
      <c r="AA133" s="7">
        <v>0</v>
      </c>
      <c r="AB133" s="7">
        <v>0</v>
      </c>
    </row>
    <row r="134" spans="1:28" s="1" customFormat="1" ht="15" customHeight="1" x14ac:dyDescent="0.25">
      <c r="A134" s="7">
        <v>1071</v>
      </c>
      <c r="B134" s="8" t="s">
        <v>23</v>
      </c>
      <c r="C134" s="7">
        <v>1071208</v>
      </c>
      <c r="D134" s="7">
        <v>851</v>
      </c>
      <c r="E134" s="8" t="s">
        <v>1777</v>
      </c>
      <c r="F134" s="8" t="s">
        <v>1984</v>
      </c>
      <c r="G134" s="8"/>
      <c r="H134" s="8" t="s">
        <v>1988</v>
      </c>
      <c r="I134" s="7">
        <v>1015</v>
      </c>
      <c r="J134" s="7">
        <v>2</v>
      </c>
      <c r="K134" s="8" t="s">
        <v>1989</v>
      </c>
      <c r="L134" s="7">
        <v>4</v>
      </c>
      <c r="M134" s="8" t="s">
        <v>1990</v>
      </c>
      <c r="N134" s="8" t="s">
        <v>28</v>
      </c>
      <c r="O134" s="8" t="s">
        <v>61</v>
      </c>
      <c r="P134" s="8" t="s">
        <v>61</v>
      </c>
      <c r="Q134" s="8" t="s">
        <v>31</v>
      </c>
      <c r="R134" s="9">
        <v>-19.265116666666668</v>
      </c>
      <c r="S134" s="9">
        <v>34.889716666666665</v>
      </c>
      <c r="T134" s="19">
        <v>1</v>
      </c>
      <c r="U134" s="7">
        <v>1</v>
      </c>
      <c r="V134" s="7"/>
      <c r="W134" s="7"/>
      <c r="X134" s="12">
        <v>1</v>
      </c>
      <c r="Y134" s="7">
        <v>0</v>
      </c>
      <c r="Z134" s="7">
        <v>0</v>
      </c>
      <c r="AA134" s="7">
        <v>0</v>
      </c>
      <c r="AB134" s="7">
        <v>0</v>
      </c>
    </row>
    <row r="135" spans="1:28" s="1" customFormat="1" ht="15" customHeight="1" x14ac:dyDescent="0.25">
      <c r="A135" s="7">
        <v>1072</v>
      </c>
      <c r="B135" s="8" t="s">
        <v>23</v>
      </c>
      <c r="C135" s="7">
        <v>1071209</v>
      </c>
      <c r="D135" s="7">
        <v>801</v>
      </c>
      <c r="E135" s="8" t="s">
        <v>1777</v>
      </c>
      <c r="F135" s="8" t="s">
        <v>1984</v>
      </c>
      <c r="G135" s="8"/>
      <c r="H135" s="8" t="s">
        <v>1991</v>
      </c>
      <c r="I135" s="7">
        <v>1016</v>
      </c>
      <c r="J135" s="7">
        <v>2</v>
      </c>
      <c r="K135" s="8" t="s">
        <v>1989</v>
      </c>
      <c r="L135" s="7">
        <v>1</v>
      </c>
      <c r="M135" s="8" t="s">
        <v>1992</v>
      </c>
      <c r="N135" s="8" t="s">
        <v>28</v>
      </c>
      <c r="O135" s="8" t="s">
        <v>29</v>
      </c>
      <c r="P135" s="8" t="s">
        <v>30</v>
      </c>
      <c r="Q135" s="8" t="s">
        <v>31</v>
      </c>
      <c r="R135" s="9">
        <v>-19.237200000000001</v>
      </c>
      <c r="S135" s="9">
        <v>35.043599999999998</v>
      </c>
      <c r="T135" s="19">
        <v>1</v>
      </c>
      <c r="U135" s="7">
        <v>1</v>
      </c>
      <c r="V135" s="7"/>
      <c r="W135" s="7"/>
      <c r="X135" s="7">
        <v>1</v>
      </c>
      <c r="Y135" s="7">
        <v>0</v>
      </c>
      <c r="Z135" s="7">
        <v>0</v>
      </c>
      <c r="AA135" s="7">
        <v>0</v>
      </c>
      <c r="AB135" s="7">
        <v>0</v>
      </c>
    </row>
    <row r="136" spans="1:28" s="1" customFormat="1" ht="15" customHeight="1" x14ac:dyDescent="0.25">
      <c r="A136" s="7">
        <v>1073</v>
      </c>
      <c r="B136" s="8" t="s">
        <v>23</v>
      </c>
      <c r="C136" s="7">
        <v>1071262</v>
      </c>
      <c r="D136" s="7">
        <v>852</v>
      </c>
      <c r="E136" s="8" t="s">
        <v>1777</v>
      </c>
      <c r="F136" s="8" t="s">
        <v>1984</v>
      </c>
      <c r="G136" s="8"/>
      <c r="H136" s="8" t="s">
        <v>1993</v>
      </c>
      <c r="I136" s="7">
        <v>1017</v>
      </c>
      <c r="J136" s="7">
        <v>2</v>
      </c>
      <c r="K136" s="8" t="s">
        <v>1989</v>
      </c>
      <c r="L136" s="7">
        <v>2</v>
      </c>
      <c r="M136" s="8" t="s">
        <v>1994</v>
      </c>
      <c r="N136" s="8" t="s">
        <v>28</v>
      </c>
      <c r="O136" s="8" t="s">
        <v>61</v>
      </c>
      <c r="P136" s="8" t="s">
        <v>61</v>
      </c>
      <c r="Q136" s="8" t="s">
        <v>31</v>
      </c>
      <c r="R136" s="9">
        <v>-19.0261</v>
      </c>
      <c r="S136" s="9">
        <v>35.109699999999997</v>
      </c>
      <c r="T136" s="19">
        <v>1</v>
      </c>
      <c r="U136" s="7">
        <v>0</v>
      </c>
      <c r="V136" s="7"/>
      <c r="W136" s="7"/>
      <c r="X136" s="12">
        <v>1</v>
      </c>
      <c r="Y136" s="7">
        <v>0</v>
      </c>
      <c r="Z136" s="7">
        <v>0</v>
      </c>
      <c r="AA136" s="7">
        <v>0</v>
      </c>
      <c r="AB136" s="7">
        <v>0</v>
      </c>
    </row>
    <row r="137" spans="1:28" s="1" customFormat="1" ht="15" customHeight="1" x14ac:dyDescent="0.25">
      <c r="A137" s="7">
        <v>1074</v>
      </c>
      <c r="B137" s="8" t="s">
        <v>23</v>
      </c>
      <c r="C137" s="7">
        <v>1071301</v>
      </c>
      <c r="D137" s="7">
        <v>1251</v>
      </c>
      <c r="E137" s="8" t="s">
        <v>1777</v>
      </c>
      <c r="F137" s="8" t="s">
        <v>1778</v>
      </c>
      <c r="G137" s="8"/>
      <c r="H137" s="8" t="s">
        <v>1995</v>
      </c>
      <c r="I137" s="7">
        <v>1018</v>
      </c>
      <c r="J137" s="7">
        <v>1</v>
      </c>
      <c r="K137" s="8" t="s">
        <v>1778</v>
      </c>
      <c r="L137" s="7">
        <v>1</v>
      </c>
      <c r="M137" s="8" t="s">
        <v>1996</v>
      </c>
      <c r="N137" s="8" t="s">
        <v>65</v>
      </c>
      <c r="O137" s="8" t="s">
        <v>140</v>
      </c>
      <c r="P137" s="8" t="s">
        <v>140</v>
      </c>
      <c r="Q137" s="8" t="s">
        <v>108</v>
      </c>
      <c r="R137" s="9">
        <v>-19.2713</v>
      </c>
      <c r="S137" s="9">
        <v>34.204300000000003</v>
      </c>
      <c r="T137" s="19">
        <v>1</v>
      </c>
      <c r="U137" s="7">
        <v>1</v>
      </c>
      <c r="V137" s="7"/>
      <c r="W137" s="7"/>
      <c r="X137" s="7">
        <v>1</v>
      </c>
      <c r="Y137" s="7">
        <v>0</v>
      </c>
      <c r="Z137" s="7">
        <v>0</v>
      </c>
      <c r="AA137" s="7">
        <v>0</v>
      </c>
      <c r="AB137" s="7">
        <v>0</v>
      </c>
    </row>
    <row r="138" spans="1:28" s="1" customFormat="1" ht="15" customHeight="1" x14ac:dyDescent="0.25">
      <c r="A138" s="7">
        <v>1075</v>
      </c>
      <c r="B138" s="8" t="s">
        <v>23</v>
      </c>
      <c r="C138" s="7">
        <v>1071306</v>
      </c>
      <c r="D138" s="7">
        <v>856</v>
      </c>
      <c r="E138" s="8" t="s">
        <v>1777</v>
      </c>
      <c r="F138" s="8" t="s">
        <v>1778</v>
      </c>
      <c r="G138" s="8"/>
      <c r="H138" s="8" t="s">
        <v>1997</v>
      </c>
      <c r="I138" s="7">
        <v>1019</v>
      </c>
      <c r="J138" s="7">
        <v>1</v>
      </c>
      <c r="K138" s="8" t="s">
        <v>1778</v>
      </c>
      <c r="L138" s="7">
        <v>4</v>
      </c>
      <c r="M138" s="8" t="s">
        <v>1998</v>
      </c>
      <c r="N138" s="8" t="s">
        <v>28</v>
      </c>
      <c r="O138" s="8" t="s">
        <v>61</v>
      </c>
      <c r="P138" s="8" t="s">
        <v>61</v>
      </c>
      <c r="Q138" s="8" t="s">
        <v>31</v>
      </c>
      <c r="R138" s="9">
        <v>-19.539400000000001</v>
      </c>
      <c r="S138" s="9">
        <v>34.057499999999997</v>
      </c>
      <c r="T138" s="19">
        <v>1</v>
      </c>
      <c r="U138" s="7">
        <v>0</v>
      </c>
      <c r="V138" s="7"/>
      <c r="W138" s="7"/>
      <c r="X138" s="12">
        <v>1</v>
      </c>
      <c r="Y138" s="7">
        <v>0</v>
      </c>
      <c r="Z138" s="7">
        <v>0</v>
      </c>
      <c r="AA138" s="7">
        <v>0</v>
      </c>
      <c r="AB138" s="7">
        <v>0</v>
      </c>
    </row>
    <row r="139" spans="1:28" s="1" customFormat="1" ht="15" customHeight="1" x14ac:dyDescent="0.25">
      <c r="A139" s="7">
        <v>1076</v>
      </c>
      <c r="B139" s="8" t="s">
        <v>23</v>
      </c>
      <c r="C139" s="7">
        <v>1071307</v>
      </c>
      <c r="D139" s="7">
        <v>881</v>
      </c>
      <c r="E139" s="8" t="s">
        <v>1777</v>
      </c>
      <c r="F139" s="8" t="s">
        <v>1778</v>
      </c>
      <c r="G139" s="8"/>
      <c r="H139" s="8" t="s">
        <v>1999</v>
      </c>
      <c r="I139" s="7">
        <v>1020</v>
      </c>
      <c r="J139" s="7">
        <v>1</v>
      </c>
      <c r="K139" s="8" t="s">
        <v>1778</v>
      </c>
      <c r="L139" s="7">
        <v>6</v>
      </c>
      <c r="M139" s="8" t="s">
        <v>2000</v>
      </c>
      <c r="N139" s="8" t="s">
        <v>28</v>
      </c>
      <c r="O139" s="8" t="s">
        <v>29</v>
      </c>
      <c r="P139" s="8" t="s">
        <v>30</v>
      </c>
      <c r="Q139" s="8" t="s">
        <v>31</v>
      </c>
      <c r="R139" s="9">
        <v>-19.168099999999999</v>
      </c>
      <c r="S139" s="9">
        <v>34.2044</v>
      </c>
      <c r="T139" s="19">
        <v>1</v>
      </c>
      <c r="U139" s="7">
        <v>1</v>
      </c>
      <c r="V139" s="7"/>
      <c r="W139" s="7"/>
      <c r="X139" s="7">
        <v>1</v>
      </c>
      <c r="Y139" s="7">
        <v>0</v>
      </c>
      <c r="Z139" s="7">
        <v>0</v>
      </c>
      <c r="AA139" s="7">
        <v>0</v>
      </c>
      <c r="AB139" s="7">
        <v>0</v>
      </c>
    </row>
    <row r="140" spans="1:28" s="1" customFormat="1" ht="15" customHeight="1" x14ac:dyDescent="0.25">
      <c r="A140" s="7">
        <v>1077</v>
      </c>
      <c r="B140" s="8" t="s">
        <v>23</v>
      </c>
      <c r="C140" s="7">
        <v>1071308</v>
      </c>
      <c r="D140" s="7">
        <v>854</v>
      </c>
      <c r="E140" s="8" t="s">
        <v>1777</v>
      </c>
      <c r="F140" s="8" t="s">
        <v>1778</v>
      </c>
      <c r="G140" s="8"/>
      <c r="H140" s="8" t="s">
        <v>2001</v>
      </c>
      <c r="I140" s="7">
        <v>1021</v>
      </c>
      <c r="J140" s="7">
        <v>2</v>
      </c>
      <c r="K140" s="8" t="s">
        <v>2002</v>
      </c>
      <c r="L140" s="7">
        <v>4</v>
      </c>
      <c r="M140" s="8" t="s">
        <v>2003</v>
      </c>
      <c r="N140" s="8" t="s">
        <v>28</v>
      </c>
      <c r="O140" s="8" t="s">
        <v>29</v>
      </c>
      <c r="P140" s="8" t="s">
        <v>30</v>
      </c>
      <c r="Q140" s="8" t="s">
        <v>31</v>
      </c>
      <c r="R140" s="9">
        <v>-19.335599999999999</v>
      </c>
      <c r="S140" s="9">
        <v>34.324199999999998</v>
      </c>
      <c r="T140" s="19">
        <v>1</v>
      </c>
      <c r="U140" s="7">
        <v>1</v>
      </c>
      <c r="V140" s="7"/>
      <c r="W140" s="7"/>
      <c r="X140" s="12">
        <v>1</v>
      </c>
      <c r="Y140" s="7">
        <v>0</v>
      </c>
      <c r="Z140" s="7">
        <v>0</v>
      </c>
      <c r="AA140" s="7">
        <v>0</v>
      </c>
      <c r="AB140" s="7">
        <v>0</v>
      </c>
    </row>
    <row r="141" spans="1:28" s="1" customFormat="1" ht="15" customHeight="1" x14ac:dyDescent="0.25">
      <c r="A141" s="7">
        <v>1078</v>
      </c>
      <c r="B141" s="8" t="s">
        <v>23</v>
      </c>
      <c r="C141" s="7">
        <v>1071309</v>
      </c>
      <c r="D141" s="7">
        <v>884</v>
      </c>
      <c r="E141" s="8" t="s">
        <v>1777</v>
      </c>
      <c r="F141" s="8" t="s">
        <v>1778</v>
      </c>
      <c r="G141" s="8"/>
      <c r="H141" s="8" t="s">
        <v>2004</v>
      </c>
      <c r="I141" s="7">
        <v>1022</v>
      </c>
      <c r="J141" s="7">
        <v>1</v>
      </c>
      <c r="K141" s="8" t="s">
        <v>1778</v>
      </c>
      <c r="L141" s="7">
        <v>7</v>
      </c>
      <c r="M141" s="8" t="s">
        <v>2005</v>
      </c>
      <c r="N141" s="8" t="s">
        <v>28</v>
      </c>
      <c r="O141" s="8" t="s">
        <v>61</v>
      </c>
      <c r="P141" s="8" t="s">
        <v>61</v>
      </c>
      <c r="Q141" s="8" t="s">
        <v>31</v>
      </c>
      <c r="R141" s="9">
        <v>-19.224399999999999</v>
      </c>
      <c r="S141" s="9">
        <v>34.003300000000003</v>
      </c>
      <c r="T141" s="19">
        <v>1</v>
      </c>
      <c r="U141" s="7">
        <v>0</v>
      </c>
      <c r="V141" s="7"/>
      <c r="W141" s="7"/>
      <c r="X141" s="12">
        <v>0</v>
      </c>
      <c r="Y141" s="7">
        <v>0</v>
      </c>
      <c r="Z141" s="7">
        <v>0</v>
      </c>
      <c r="AA141" s="7">
        <v>0</v>
      </c>
      <c r="AB141" s="7">
        <v>0</v>
      </c>
    </row>
    <row r="142" spans="1:28" s="1" customFormat="1" ht="15" customHeight="1" x14ac:dyDescent="0.25">
      <c r="A142" s="7">
        <v>1079</v>
      </c>
      <c r="B142" s="8" t="s">
        <v>23</v>
      </c>
      <c r="C142" s="7">
        <v>1071309</v>
      </c>
      <c r="D142" s="7">
        <v>887</v>
      </c>
      <c r="E142" s="8" t="s">
        <v>1777</v>
      </c>
      <c r="F142" s="8" t="s">
        <v>1778</v>
      </c>
      <c r="G142" s="8"/>
      <c r="H142" s="8" t="s">
        <v>2006</v>
      </c>
      <c r="I142" s="7">
        <v>1023</v>
      </c>
      <c r="J142" s="7">
        <v>1</v>
      </c>
      <c r="K142" s="8" t="s">
        <v>1778</v>
      </c>
      <c r="L142" s="7">
        <v>7</v>
      </c>
      <c r="M142" s="8" t="s">
        <v>2005</v>
      </c>
      <c r="N142" s="8" t="s">
        <v>28</v>
      </c>
      <c r="O142" s="8" t="s">
        <v>29</v>
      </c>
      <c r="P142" s="8" t="s">
        <v>30</v>
      </c>
      <c r="Q142" s="8" t="s">
        <v>31</v>
      </c>
      <c r="R142" s="9">
        <v>-19.293099999999999</v>
      </c>
      <c r="S142" s="9">
        <v>33.99</v>
      </c>
      <c r="T142" s="19">
        <v>1</v>
      </c>
      <c r="U142" s="7">
        <v>0</v>
      </c>
      <c r="V142" s="7"/>
      <c r="W142" s="7"/>
      <c r="X142" s="12">
        <v>1</v>
      </c>
      <c r="Y142" s="7">
        <v>0</v>
      </c>
      <c r="Z142" s="7">
        <v>0</v>
      </c>
      <c r="AA142" s="7">
        <v>0</v>
      </c>
      <c r="AB142" s="7">
        <v>0</v>
      </c>
    </row>
    <row r="143" spans="1:28" s="1" customFormat="1" ht="15" customHeight="1" x14ac:dyDescent="0.25">
      <c r="A143" s="7">
        <v>1080</v>
      </c>
      <c r="B143" s="8" t="s">
        <v>23</v>
      </c>
      <c r="C143" s="7">
        <v>1071310</v>
      </c>
      <c r="D143" s="7">
        <v>858</v>
      </c>
      <c r="E143" s="8" t="s">
        <v>1777</v>
      </c>
      <c r="F143" s="8" t="s">
        <v>1778</v>
      </c>
      <c r="G143" s="8"/>
      <c r="H143" s="8" t="s">
        <v>2007</v>
      </c>
      <c r="I143" s="7">
        <v>1024</v>
      </c>
      <c r="J143" s="7">
        <v>2</v>
      </c>
      <c r="K143" s="8" t="s">
        <v>2002</v>
      </c>
      <c r="L143" s="7">
        <v>1</v>
      </c>
      <c r="M143" s="8" t="s">
        <v>2008</v>
      </c>
      <c r="N143" s="8" t="s">
        <v>28</v>
      </c>
      <c r="O143" s="8" t="s">
        <v>61</v>
      </c>
      <c r="P143" s="8" t="s">
        <v>61</v>
      </c>
      <c r="Q143" s="8" t="s">
        <v>31</v>
      </c>
      <c r="R143" s="9">
        <v>-19.390799999999999</v>
      </c>
      <c r="S143" s="9">
        <v>34.411900000000003</v>
      </c>
      <c r="T143" s="19">
        <v>1</v>
      </c>
      <c r="U143" s="7">
        <v>0</v>
      </c>
      <c r="V143" s="7"/>
      <c r="W143" s="7"/>
      <c r="X143" s="12">
        <v>1</v>
      </c>
      <c r="Y143" s="7">
        <v>0</v>
      </c>
      <c r="Z143" s="7">
        <v>0</v>
      </c>
      <c r="AA143" s="7">
        <v>0</v>
      </c>
      <c r="AB143" s="7">
        <v>0</v>
      </c>
    </row>
    <row r="144" spans="1:28" s="1" customFormat="1" ht="15" customHeight="1" x14ac:dyDescent="0.25">
      <c r="A144" s="7">
        <v>1081</v>
      </c>
      <c r="B144" s="8" t="s">
        <v>23</v>
      </c>
      <c r="C144" s="7">
        <v>1071311</v>
      </c>
      <c r="D144" s="7">
        <v>800</v>
      </c>
      <c r="E144" s="8" t="s">
        <v>1777</v>
      </c>
      <c r="F144" s="8" t="s">
        <v>1778</v>
      </c>
      <c r="G144" s="8"/>
      <c r="H144" s="8" t="s">
        <v>2009</v>
      </c>
      <c r="I144" s="7">
        <v>1025</v>
      </c>
      <c r="J144" s="7">
        <v>2</v>
      </c>
      <c r="K144" s="8" t="s">
        <v>2002</v>
      </c>
      <c r="L144" s="7">
        <v>2</v>
      </c>
      <c r="M144" s="8" t="s">
        <v>2010</v>
      </c>
      <c r="N144" s="8" t="s">
        <v>28</v>
      </c>
      <c r="O144" s="8" t="s">
        <v>61</v>
      </c>
      <c r="P144" s="8" t="s">
        <v>61</v>
      </c>
      <c r="Q144" s="8" t="s">
        <v>31</v>
      </c>
      <c r="R144" s="9">
        <v>-19.2422</v>
      </c>
      <c r="S144" s="9">
        <v>34.472799999999999</v>
      </c>
      <c r="T144" s="19">
        <v>1</v>
      </c>
      <c r="U144" s="7">
        <v>0</v>
      </c>
      <c r="V144" s="7"/>
      <c r="W144" s="7"/>
      <c r="X144" s="12">
        <v>1</v>
      </c>
      <c r="Y144" s="7">
        <v>0</v>
      </c>
      <c r="Z144" s="7">
        <v>0</v>
      </c>
      <c r="AA144" s="7">
        <v>0</v>
      </c>
      <c r="AB144" s="7">
        <v>0</v>
      </c>
    </row>
    <row r="145" spans="1:28" s="1" customFormat="1" ht="15" customHeight="1" x14ac:dyDescent="0.25">
      <c r="A145" s="7">
        <v>1082</v>
      </c>
      <c r="B145" s="8" t="s">
        <v>23</v>
      </c>
      <c r="C145" s="7">
        <v>1071312</v>
      </c>
      <c r="D145" s="7">
        <v>798</v>
      </c>
      <c r="E145" s="8" t="s">
        <v>1777</v>
      </c>
      <c r="F145" s="8" t="s">
        <v>1778</v>
      </c>
      <c r="G145" s="8"/>
      <c r="H145" s="8" t="s">
        <v>2011</v>
      </c>
      <c r="I145" s="7">
        <v>1026</v>
      </c>
      <c r="J145" s="7">
        <v>1</v>
      </c>
      <c r="K145" s="8" t="s">
        <v>1778</v>
      </c>
      <c r="L145" s="7">
        <v>7</v>
      </c>
      <c r="M145" s="8" t="s">
        <v>2005</v>
      </c>
      <c r="N145" s="8" t="s">
        <v>28</v>
      </c>
      <c r="O145" s="8" t="s">
        <v>29</v>
      </c>
      <c r="P145" s="8" t="s">
        <v>30</v>
      </c>
      <c r="Q145" s="8" t="s">
        <v>31</v>
      </c>
      <c r="R145" s="9">
        <v>-19.252199999999998</v>
      </c>
      <c r="S145" s="9">
        <v>34.128900000000002</v>
      </c>
      <c r="T145" s="19">
        <v>1</v>
      </c>
      <c r="U145" s="7">
        <v>1</v>
      </c>
      <c r="V145" s="7"/>
      <c r="W145" s="7"/>
      <c r="X145" s="12">
        <v>1</v>
      </c>
      <c r="Y145" s="7">
        <v>0</v>
      </c>
      <c r="Z145" s="7">
        <v>0</v>
      </c>
      <c r="AA145" s="7">
        <v>0</v>
      </c>
      <c r="AB145" s="7">
        <v>0</v>
      </c>
    </row>
    <row r="146" spans="1:28" s="1" customFormat="1" ht="15" customHeight="1" x14ac:dyDescent="0.25">
      <c r="A146" s="7">
        <v>1083</v>
      </c>
      <c r="B146" s="8" t="s">
        <v>23</v>
      </c>
      <c r="C146" s="7">
        <v>1071313</v>
      </c>
      <c r="D146" s="7">
        <v>799</v>
      </c>
      <c r="E146" s="8" t="s">
        <v>1777</v>
      </c>
      <c r="F146" s="8" t="s">
        <v>1778</v>
      </c>
      <c r="G146" s="8"/>
      <c r="H146" s="8" t="s">
        <v>2012</v>
      </c>
      <c r="I146" s="7">
        <v>1027</v>
      </c>
      <c r="J146" s="7">
        <v>1</v>
      </c>
      <c r="K146" s="8" t="s">
        <v>1778</v>
      </c>
      <c r="L146" s="7">
        <v>7</v>
      </c>
      <c r="M146" s="8" t="s">
        <v>2005</v>
      </c>
      <c r="N146" s="8" t="s">
        <v>28</v>
      </c>
      <c r="O146" s="8" t="s">
        <v>29</v>
      </c>
      <c r="P146" s="8" t="s">
        <v>30</v>
      </c>
      <c r="Q146" s="8" t="s">
        <v>31</v>
      </c>
      <c r="R146" s="9">
        <v>-19.246099999999998</v>
      </c>
      <c r="S146" s="9">
        <v>34.035600000000002</v>
      </c>
      <c r="T146" s="19">
        <v>1</v>
      </c>
      <c r="U146" s="7">
        <v>1</v>
      </c>
      <c r="V146" s="7"/>
      <c r="W146" s="7"/>
      <c r="X146" s="12">
        <v>1</v>
      </c>
      <c r="Y146" s="7">
        <v>0</v>
      </c>
      <c r="Z146" s="7">
        <v>0</v>
      </c>
      <c r="AA146" s="7">
        <v>0</v>
      </c>
      <c r="AB146" s="7">
        <v>0</v>
      </c>
    </row>
    <row r="147" spans="1:28" s="1" customFormat="1" ht="15" customHeight="1" x14ac:dyDescent="0.25">
      <c r="A147" s="7">
        <v>1084</v>
      </c>
      <c r="B147" s="8" t="s">
        <v>23</v>
      </c>
      <c r="C147" s="7">
        <v>1071314</v>
      </c>
      <c r="D147" s="7">
        <v>855</v>
      </c>
      <c r="E147" s="8" t="s">
        <v>1777</v>
      </c>
      <c r="F147" s="8" t="s">
        <v>1778</v>
      </c>
      <c r="G147" s="8"/>
      <c r="H147" s="8" t="s">
        <v>2013</v>
      </c>
      <c r="I147" s="7">
        <v>1028</v>
      </c>
      <c r="J147" s="7">
        <v>1</v>
      </c>
      <c r="K147" s="8" t="s">
        <v>1778</v>
      </c>
      <c r="L147" s="7">
        <v>7</v>
      </c>
      <c r="M147" s="8" t="s">
        <v>2005</v>
      </c>
      <c r="N147" s="8" t="s">
        <v>28</v>
      </c>
      <c r="O147" s="8" t="s">
        <v>29</v>
      </c>
      <c r="P147" s="8" t="s">
        <v>30</v>
      </c>
      <c r="Q147" s="8" t="s">
        <v>31</v>
      </c>
      <c r="R147" s="9">
        <v>-19.350000000000001</v>
      </c>
      <c r="S147" s="9">
        <v>34.063299999999998</v>
      </c>
      <c r="T147" s="19">
        <v>1</v>
      </c>
      <c r="U147" s="7">
        <v>0</v>
      </c>
      <c r="V147" s="7"/>
      <c r="W147" s="7"/>
      <c r="X147" s="12">
        <v>1</v>
      </c>
      <c r="Y147" s="7">
        <v>0</v>
      </c>
      <c r="Z147" s="7">
        <v>0</v>
      </c>
      <c r="AA147" s="7">
        <v>0</v>
      </c>
      <c r="AB147" s="7">
        <v>0</v>
      </c>
    </row>
    <row r="148" spans="1:28" s="1" customFormat="1" ht="15" customHeight="1" x14ac:dyDescent="0.25">
      <c r="A148" s="7">
        <v>1085</v>
      </c>
      <c r="B148" s="8" t="s">
        <v>23</v>
      </c>
      <c r="C148" s="7">
        <v>1071315</v>
      </c>
      <c r="D148" s="7">
        <v>880</v>
      </c>
      <c r="E148" s="8" t="s">
        <v>1777</v>
      </c>
      <c r="F148" s="8" t="s">
        <v>1778</v>
      </c>
      <c r="G148" s="8"/>
      <c r="H148" s="8" t="s">
        <v>2014</v>
      </c>
      <c r="I148" s="7">
        <v>1029</v>
      </c>
      <c r="J148" s="7">
        <v>1</v>
      </c>
      <c r="K148" s="8" t="s">
        <v>1778</v>
      </c>
      <c r="L148" s="7">
        <v>4</v>
      </c>
      <c r="M148" s="8" t="s">
        <v>1998</v>
      </c>
      <c r="N148" s="8" t="s">
        <v>28</v>
      </c>
      <c r="O148" s="8" t="s">
        <v>29</v>
      </c>
      <c r="P148" s="8" t="s">
        <v>30</v>
      </c>
      <c r="Q148" s="8" t="s">
        <v>31</v>
      </c>
      <c r="R148" s="9">
        <v>-19.5717</v>
      </c>
      <c r="S148" s="9">
        <v>33.9739</v>
      </c>
      <c r="T148" s="19">
        <v>1</v>
      </c>
      <c r="U148" s="7">
        <v>0</v>
      </c>
      <c r="V148" s="7"/>
      <c r="W148" s="7"/>
      <c r="X148" s="12">
        <v>1</v>
      </c>
      <c r="Y148" s="7">
        <v>0</v>
      </c>
      <c r="Z148" s="7">
        <v>0</v>
      </c>
      <c r="AA148" s="7">
        <v>0</v>
      </c>
      <c r="AB148" s="7">
        <v>0</v>
      </c>
    </row>
    <row r="149" spans="1:28" s="1" customFormat="1" ht="15" customHeight="1" x14ac:dyDescent="0.25">
      <c r="A149" s="7">
        <v>1086</v>
      </c>
      <c r="B149" s="8" t="s">
        <v>23</v>
      </c>
      <c r="C149" s="7">
        <v>1071316</v>
      </c>
      <c r="D149" s="7">
        <v>882</v>
      </c>
      <c r="E149" s="8" t="s">
        <v>1777</v>
      </c>
      <c r="F149" s="8" t="s">
        <v>1778</v>
      </c>
      <c r="G149" s="8"/>
      <c r="H149" s="8" t="s">
        <v>2015</v>
      </c>
      <c r="I149" s="7">
        <v>1030</v>
      </c>
      <c r="J149" s="7">
        <v>1</v>
      </c>
      <c r="K149" s="8" t="s">
        <v>1778</v>
      </c>
      <c r="L149" s="7">
        <v>1</v>
      </c>
      <c r="M149" s="8" t="s">
        <v>1996</v>
      </c>
      <c r="N149" s="8" t="s">
        <v>65</v>
      </c>
      <c r="O149" s="8" t="s">
        <v>29</v>
      </c>
      <c r="P149" s="8" t="s">
        <v>30</v>
      </c>
      <c r="Q149" s="8" t="s">
        <v>31</v>
      </c>
      <c r="R149" s="9">
        <v>-19.2667</v>
      </c>
      <c r="S149" s="9">
        <v>34.200000000000003</v>
      </c>
      <c r="T149" s="19">
        <v>1</v>
      </c>
      <c r="U149" s="7">
        <v>0</v>
      </c>
      <c r="V149" s="7"/>
      <c r="W149" s="7"/>
      <c r="X149" s="12">
        <v>1</v>
      </c>
      <c r="Y149" s="7">
        <v>0</v>
      </c>
      <c r="Z149" s="7">
        <v>0</v>
      </c>
      <c r="AA149" s="7">
        <v>0</v>
      </c>
      <c r="AB149" s="7">
        <v>0</v>
      </c>
    </row>
    <row r="150" spans="1:28" s="1" customFormat="1" ht="15" customHeight="1" x14ac:dyDescent="0.25">
      <c r="A150" s="7">
        <v>1087</v>
      </c>
      <c r="B150" s="8" t="s">
        <v>23</v>
      </c>
      <c r="C150" s="7">
        <v>1071317</v>
      </c>
      <c r="D150" s="7">
        <v>859</v>
      </c>
      <c r="E150" s="8" t="s">
        <v>1777</v>
      </c>
      <c r="F150" s="8" t="s">
        <v>1778</v>
      </c>
      <c r="G150" s="8"/>
      <c r="H150" s="8" t="s">
        <v>2016</v>
      </c>
      <c r="I150" s="7">
        <v>1031</v>
      </c>
      <c r="J150" s="7">
        <v>1</v>
      </c>
      <c r="K150" s="8" t="s">
        <v>1778</v>
      </c>
      <c r="L150" s="7">
        <v>7</v>
      </c>
      <c r="M150" s="8" t="s">
        <v>2005</v>
      </c>
      <c r="N150" s="8" t="s">
        <v>28</v>
      </c>
      <c r="O150" s="8" t="s">
        <v>61</v>
      </c>
      <c r="P150" s="8" t="s">
        <v>61</v>
      </c>
      <c r="Q150" s="8" t="s">
        <v>31</v>
      </c>
      <c r="R150" s="9">
        <v>-19.252199999999998</v>
      </c>
      <c r="S150" s="9">
        <v>34.058300000000003</v>
      </c>
      <c r="T150" s="19">
        <v>1</v>
      </c>
      <c r="U150" s="7">
        <v>0</v>
      </c>
      <c r="V150" s="7"/>
      <c r="W150" s="7"/>
      <c r="X150" s="12">
        <v>0</v>
      </c>
      <c r="Y150" s="7">
        <v>0</v>
      </c>
      <c r="Z150" s="7">
        <v>0</v>
      </c>
      <c r="AA150" s="7">
        <v>0</v>
      </c>
      <c r="AB150" s="7">
        <v>0</v>
      </c>
    </row>
    <row r="151" spans="1:28" s="1" customFormat="1" ht="15" customHeight="1" x14ac:dyDescent="0.25">
      <c r="A151" s="7">
        <v>1088</v>
      </c>
      <c r="B151" s="8" t="s">
        <v>23</v>
      </c>
      <c r="C151" s="7">
        <v>1071318</v>
      </c>
      <c r="D151" s="7">
        <v>888</v>
      </c>
      <c r="E151" s="8" t="s">
        <v>1777</v>
      </c>
      <c r="F151" s="8" t="s">
        <v>1778</v>
      </c>
      <c r="G151" s="8"/>
      <c r="H151" s="8" t="s">
        <v>2017</v>
      </c>
      <c r="I151" s="7">
        <v>1032</v>
      </c>
      <c r="J151" s="7">
        <v>2</v>
      </c>
      <c r="K151" s="8" t="s">
        <v>2002</v>
      </c>
      <c r="L151" s="7">
        <v>1</v>
      </c>
      <c r="M151" s="8" t="s">
        <v>2008</v>
      </c>
      <c r="N151" s="8" t="s">
        <v>28</v>
      </c>
      <c r="O151" s="8" t="s">
        <v>29</v>
      </c>
      <c r="P151" s="8" t="s">
        <v>30</v>
      </c>
      <c r="Q151" s="8" t="s">
        <v>31</v>
      </c>
      <c r="R151" s="9">
        <v>-19.4072</v>
      </c>
      <c r="S151" s="9">
        <v>34.438099999999999</v>
      </c>
      <c r="T151" s="19">
        <v>1</v>
      </c>
      <c r="U151" s="7">
        <v>1</v>
      </c>
      <c r="V151" s="7"/>
      <c r="W151" s="7"/>
      <c r="X151" s="7">
        <v>1</v>
      </c>
      <c r="Y151" s="7">
        <v>0</v>
      </c>
      <c r="Z151" s="7">
        <v>0</v>
      </c>
      <c r="AA151" s="7">
        <v>0</v>
      </c>
      <c r="AB151" s="7">
        <v>0</v>
      </c>
    </row>
    <row r="152" spans="1:28" s="1" customFormat="1" ht="15" customHeight="1" x14ac:dyDescent="0.25">
      <c r="A152" s="7">
        <v>1089</v>
      </c>
      <c r="B152" s="8" t="s">
        <v>23</v>
      </c>
      <c r="C152" s="7">
        <v>1071319</v>
      </c>
      <c r="D152" s="7">
        <v>853</v>
      </c>
      <c r="E152" s="8" t="s">
        <v>1777</v>
      </c>
      <c r="F152" s="8" t="s">
        <v>1778</v>
      </c>
      <c r="G152" s="8"/>
      <c r="H152" s="8" t="s">
        <v>2018</v>
      </c>
      <c r="I152" s="7">
        <v>1033</v>
      </c>
      <c r="J152" s="7">
        <v>2</v>
      </c>
      <c r="K152" s="8" t="s">
        <v>2002</v>
      </c>
      <c r="L152" s="7">
        <v>3</v>
      </c>
      <c r="M152" s="8" t="s">
        <v>2019</v>
      </c>
      <c r="N152" s="8" t="s">
        <v>28</v>
      </c>
      <c r="O152" s="8" t="s">
        <v>29</v>
      </c>
      <c r="P152" s="8" t="s">
        <v>30</v>
      </c>
      <c r="Q152" s="8" t="s">
        <v>31</v>
      </c>
      <c r="R152" s="9">
        <v>-19.5928</v>
      </c>
      <c r="S152" s="9">
        <v>34.2729</v>
      </c>
      <c r="T152" s="19">
        <v>1</v>
      </c>
      <c r="U152" s="7">
        <v>0</v>
      </c>
      <c r="V152" s="7"/>
      <c r="W152" s="7"/>
      <c r="X152" s="12">
        <v>1</v>
      </c>
      <c r="Y152" s="7">
        <v>0</v>
      </c>
      <c r="Z152" s="7">
        <v>0</v>
      </c>
      <c r="AA152" s="7">
        <v>0</v>
      </c>
      <c r="AB152" s="7">
        <v>0</v>
      </c>
    </row>
    <row r="153" spans="1:28" s="1" customFormat="1" ht="15" customHeight="1" x14ac:dyDescent="0.25">
      <c r="A153" s="7">
        <v>1090</v>
      </c>
      <c r="B153" s="8" t="s">
        <v>23</v>
      </c>
      <c r="C153" s="7">
        <v>1071320</v>
      </c>
      <c r="D153" s="7">
        <v>883</v>
      </c>
      <c r="E153" s="8" t="s">
        <v>1777</v>
      </c>
      <c r="F153" s="8" t="s">
        <v>1778</v>
      </c>
      <c r="G153" s="8"/>
      <c r="H153" s="8" t="s">
        <v>2020</v>
      </c>
      <c r="I153" s="7">
        <v>1034</v>
      </c>
      <c r="J153" s="7">
        <v>2</v>
      </c>
      <c r="K153" s="8" t="s">
        <v>2002</v>
      </c>
      <c r="L153" s="7">
        <v>1</v>
      </c>
      <c r="M153" s="8" t="s">
        <v>2008</v>
      </c>
      <c r="N153" s="8" t="s">
        <v>28</v>
      </c>
      <c r="O153" s="8" t="s">
        <v>61</v>
      </c>
      <c r="P153" s="8" t="s">
        <v>61</v>
      </c>
      <c r="Q153" s="8" t="s">
        <v>31</v>
      </c>
      <c r="R153" s="9">
        <v>-19.363099999999999</v>
      </c>
      <c r="S153" s="9">
        <v>34.3581</v>
      </c>
      <c r="T153" s="19">
        <v>1</v>
      </c>
      <c r="U153" s="7">
        <v>0</v>
      </c>
      <c r="V153" s="7"/>
      <c r="W153" s="7"/>
      <c r="X153" s="12">
        <v>0</v>
      </c>
      <c r="Y153" s="7">
        <v>0</v>
      </c>
      <c r="Z153" s="7">
        <v>0</v>
      </c>
      <c r="AA153" s="7">
        <v>0</v>
      </c>
      <c r="AB153" s="7">
        <v>0</v>
      </c>
    </row>
    <row r="154" spans="1:28" s="1" customFormat="1" ht="15" customHeight="1" x14ac:dyDescent="0.25">
      <c r="A154" s="7">
        <v>1091</v>
      </c>
      <c r="B154" s="8" t="s">
        <v>23</v>
      </c>
      <c r="C154" s="7">
        <v>1071355</v>
      </c>
      <c r="D154" s="7">
        <v>857</v>
      </c>
      <c r="E154" s="8" t="s">
        <v>1777</v>
      </c>
      <c r="F154" s="8" t="s">
        <v>1778</v>
      </c>
      <c r="G154" s="8"/>
      <c r="H154" s="8" t="s">
        <v>2021</v>
      </c>
      <c r="I154" s="7">
        <v>1035</v>
      </c>
      <c r="J154" s="7">
        <v>1</v>
      </c>
      <c r="K154" s="8" t="s">
        <v>1778</v>
      </c>
      <c r="L154" s="7">
        <v>5</v>
      </c>
      <c r="M154" s="8" t="s">
        <v>1780</v>
      </c>
      <c r="N154" s="8" t="s">
        <v>28</v>
      </c>
      <c r="O154" s="8" t="s">
        <v>61</v>
      </c>
      <c r="P154" s="8" t="s">
        <v>61</v>
      </c>
      <c r="Q154" s="8" t="s">
        <v>31</v>
      </c>
      <c r="R154" s="9">
        <v>-19.136399999999998</v>
      </c>
      <c r="S154" s="9">
        <v>34.039400000000001</v>
      </c>
      <c r="T154" s="19">
        <v>1</v>
      </c>
      <c r="U154" s="7">
        <v>0</v>
      </c>
      <c r="V154" s="7"/>
      <c r="W154" s="7"/>
      <c r="X154" s="12">
        <v>0</v>
      </c>
      <c r="Y154" s="7">
        <v>0</v>
      </c>
      <c r="Z154" s="7">
        <v>0</v>
      </c>
      <c r="AA154" s="7">
        <v>0</v>
      </c>
      <c r="AB154" s="7">
        <v>0</v>
      </c>
    </row>
    <row r="155" spans="1:28" s="1" customFormat="1" ht="15" customHeight="1" x14ac:dyDescent="0.25">
      <c r="A155" s="7">
        <v>1092</v>
      </c>
      <c r="B155" s="8" t="s">
        <v>23</v>
      </c>
      <c r="C155" s="7">
        <v>1071398</v>
      </c>
      <c r="D155" s="7">
        <v>825</v>
      </c>
      <c r="E155" s="8" t="s">
        <v>1777</v>
      </c>
      <c r="F155" s="8" t="s">
        <v>1778</v>
      </c>
      <c r="G155" s="8"/>
      <c r="H155" s="8" t="s">
        <v>1779</v>
      </c>
      <c r="I155" s="7">
        <v>1036</v>
      </c>
      <c r="J155" s="7">
        <v>1</v>
      </c>
      <c r="K155" s="8" t="s">
        <v>1778</v>
      </c>
      <c r="L155" s="7">
        <v>5</v>
      </c>
      <c r="M155" s="8" t="s">
        <v>1780</v>
      </c>
      <c r="N155" s="8" t="s">
        <v>28</v>
      </c>
      <c r="O155" s="8" t="s">
        <v>29</v>
      </c>
      <c r="P155" s="8" t="s">
        <v>30</v>
      </c>
      <c r="Q155" s="8" t="s">
        <v>31</v>
      </c>
      <c r="R155" s="9">
        <v>-19.060300000000002</v>
      </c>
      <c r="S155" s="9">
        <v>34.103099999999998</v>
      </c>
      <c r="T155" s="19">
        <v>1</v>
      </c>
      <c r="U155" s="7">
        <v>0</v>
      </c>
      <c r="V155" s="7"/>
      <c r="W155" s="7"/>
      <c r="X155" s="12">
        <v>1</v>
      </c>
      <c r="Y155" s="7">
        <v>0</v>
      </c>
      <c r="Z155" s="7">
        <v>0</v>
      </c>
      <c r="AA155" s="7">
        <v>0</v>
      </c>
      <c r="AB155" s="7">
        <v>0</v>
      </c>
    </row>
    <row r="156" spans="1:28" s="1" customFormat="1" ht="15" customHeight="1" x14ac:dyDescent="0.25">
      <c r="A156" s="7"/>
      <c r="B156" s="8"/>
      <c r="C156" s="7">
        <v>1071398</v>
      </c>
      <c r="D156" s="7"/>
      <c r="E156" s="8" t="s">
        <v>1777</v>
      </c>
      <c r="F156" s="8" t="s">
        <v>1778</v>
      </c>
      <c r="G156" s="8"/>
      <c r="H156" s="8" t="s">
        <v>2806</v>
      </c>
      <c r="I156" s="7">
        <v>1037</v>
      </c>
      <c r="J156" s="7"/>
      <c r="K156" s="8" t="s">
        <v>1778</v>
      </c>
      <c r="L156" s="7"/>
      <c r="M156" s="8"/>
      <c r="N156" s="8" t="s">
        <v>28</v>
      </c>
      <c r="O156" s="8" t="s">
        <v>29</v>
      </c>
      <c r="P156" s="8" t="s">
        <v>30</v>
      </c>
      <c r="Q156" s="8" t="s">
        <v>31</v>
      </c>
      <c r="R156" s="9">
        <v>-19.002130000000001</v>
      </c>
      <c r="S156" s="9">
        <v>34.206850000000003</v>
      </c>
      <c r="T156" s="19">
        <v>1</v>
      </c>
      <c r="U156" s="7">
        <v>1</v>
      </c>
      <c r="V156" s="7"/>
      <c r="W156" s="7"/>
      <c r="X156" s="12">
        <v>1</v>
      </c>
      <c r="Y156" s="7">
        <v>0</v>
      </c>
      <c r="Z156" s="7"/>
      <c r="AA156" s="7"/>
      <c r="AB156" s="7"/>
    </row>
  </sheetData>
  <autoFilter ref="A1:AE1"/>
  <conditionalFormatting sqref="R2:T156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6"/>
  <sheetViews>
    <sheetView workbookViewId="0">
      <selection sqref="A1:XFD1"/>
    </sheetView>
  </sheetViews>
  <sheetFormatPr defaultRowHeight="15" x14ac:dyDescent="0.25"/>
  <sheetData>
    <row r="1" spans="1:28" s="4" customFormat="1" x14ac:dyDescent="0.25">
      <c r="A1" s="5" t="s">
        <v>0</v>
      </c>
      <c r="B1" s="6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8" t="s">
        <v>2833</v>
      </c>
      <c r="H1" s="6" t="s">
        <v>6</v>
      </c>
      <c r="I1" s="5" t="s">
        <v>2825</v>
      </c>
      <c r="J1" s="5" t="s">
        <v>7</v>
      </c>
      <c r="K1" s="6" t="s">
        <v>8</v>
      </c>
      <c r="L1" s="5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5" t="s">
        <v>15</v>
      </c>
      <c r="S1" s="5" t="s">
        <v>16</v>
      </c>
      <c r="T1" s="18"/>
      <c r="U1" s="5" t="s">
        <v>17</v>
      </c>
      <c r="V1" s="5" t="s">
        <v>2830</v>
      </c>
      <c r="W1" s="5" t="s">
        <v>2832</v>
      </c>
      <c r="X1" s="5" t="s">
        <v>18</v>
      </c>
      <c r="Y1" s="5" t="s">
        <v>19</v>
      </c>
      <c r="Z1" s="5" t="s">
        <v>20</v>
      </c>
      <c r="AA1" s="5" t="s">
        <v>21</v>
      </c>
      <c r="AB1" s="5" t="s">
        <v>22</v>
      </c>
    </row>
    <row r="2" spans="1:28" s="1" customFormat="1" ht="15" customHeight="1" x14ac:dyDescent="0.25">
      <c r="A2" s="7">
        <v>1138</v>
      </c>
      <c r="B2" s="8" t="s">
        <v>23</v>
      </c>
      <c r="C2" s="7">
        <v>1050100</v>
      </c>
      <c r="D2" s="7">
        <v>1266</v>
      </c>
      <c r="E2" s="8" t="s">
        <v>2022</v>
      </c>
      <c r="F2" s="8" t="s">
        <v>2115</v>
      </c>
      <c r="G2" s="8"/>
      <c r="H2" s="8" t="s">
        <v>2116</v>
      </c>
      <c r="I2" s="7">
        <v>682</v>
      </c>
      <c r="J2" s="7">
        <v>1</v>
      </c>
      <c r="K2" s="8" t="s">
        <v>2115</v>
      </c>
      <c r="L2" s="7">
        <v>4</v>
      </c>
      <c r="M2" s="8" t="s">
        <v>533</v>
      </c>
      <c r="N2" s="8" t="s">
        <v>65</v>
      </c>
      <c r="O2" s="8" t="s">
        <v>82</v>
      </c>
      <c r="P2" s="8" t="s">
        <v>82</v>
      </c>
      <c r="Q2" s="8" t="s">
        <v>83</v>
      </c>
      <c r="R2" s="9">
        <v>-16.1525</v>
      </c>
      <c r="S2" s="9">
        <v>33.5839</v>
      </c>
      <c r="T2" s="19">
        <v>1</v>
      </c>
      <c r="U2" s="7">
        <v>1</v>
      </c>
      <c r="V2" s="7"/>
      <c r="W2" s="7">
        <v>1</v>
      </c>
      <c r="X2" s="7">
        <v>1</v>
      </c>
      <c r="Y2" s="7">
        <v>0</v>
      </c>
      <c r="Z2" s="7">
        <v>0</v>
      </c>
      <c r="AA2" s="7">
        <v>0</v>
      </c>
      <c r="AB2" s="7">
        <v>0</v>
      </c>
    </row>
    <row r="3" spans="1:28" s="1" customFormat="1" ht="15" customHeight="1" x14ac:dyDescent="0.25">
      <c r="A3" s="7">
        <v>1139</v>
      </c>
      <c r="B3" s="8" t="s">
        <v>23</v>
      </c>
      <c r="C3" s="7">
        <v>1050106</v>
      </c>
      <c r="D3" s="7">
        <v>612</v>
      </c>
      <c r="E3" s="8" t="s">
        <v>2022</v>
      </c>
      <c r="F3" s="8" t="s">
        <v>2115</v>
      </c>
      <c r="G3" s="8"/>
      <c r="H3" s="8" t="s">
        <v>2117</v>
      </c>
      <c r="I3" s="7">
        <v>683</v>
      </c>
      <c r="J3" s="7">
        <v>1</v>
      </c>
      <c r="K3" s="8" t="s">
        <v>2115</v>
      </c>
      <c r="L3" s="7">
        <v>5</v>
      </c>
      <c r="M3" s="8" t="s">
        <v>2118</v>
      </c>
      <c r="N3" s="8" t="s">
        <v>65</v>
      </c>
      <c r="O3" s="8" t="s">
        <v>29</v>
      </c>
      <c r="P3" s="8" t="s">
        <v>287</v>
      </c>
      <c r="Q3" s="8" t="s">
        <v>31</v>
      </c>
      <c r="R3" s="9">
        <v>-16.1586</v>
      </c>
      <c r="S3" s="9">
        <v>33.565600000000003</v>
      </c>
      <c r="T3" s="19">
        <v>1</v>
      </c>
      <c r="U3" s="7">
        <v>1</v>
      </c>
      <c r="V3" s="7"/>
      <c r="W3" s="7">
        <v>1</v>
      </c>
      <c r="X3" s="7">
        <v>1</v>
      </c>
      <c r="Y3" s="7">
        <v>0</v>
      </c>
      <c r="Z3" s="7">
        <v>0</v>
      </c>
      <c r="AA3" s="7">
        <v>0</v>
      </c>
      <c r="AB3" s="7">
        <v>0</v>
      </c>
    </row>
    <row r="4" spans="1:28" s="1" customFormat="1" ht="15" customHeight="1" x14ac:dyDescent="0.25">
      <c r="A4" s="7">
        <v>1112</v>
      </c>
      <c r="B4" s="8" t="s">
        <v>23</v>
      </c>
      <c r="C4" s="7">
        <v>1050108</v>
      </c>
      <c r="D4" s="7">
        <v>625</v>
      </c>
      <c r="E4" s="8" t="s">
        <v>2022</v>
      </c>
      <c r="F4" s="8" t="s">
        <v>2115</v>
      </c>
      <c r="G4" s="8"/>
      <c r="H4" s="8" t="s">
        <v>2065</v>
      </c>
      <c r="I4" s="7">
        <v>684</v>
      </c>
      <c r="J4" s="7">
        <v>3</v>
      </c>
      <c r="K4" s="8" t="s">
        <v>2063</v>
      </c>
      <c r="L4" s="7">
        <v>1</v>
      </c>
      <c r="M4" s="8" t="s">
        <v>2066</v>
      </c>
      <c r="N4" s="8" t="s">
        <v>28</v>
      </c>
      <c r="O4" s="8" t="s">
        <v>29</v>
      </c>
      <c r="P4" s="8" t="s">
        <v>30</v>
      </c>
      <c r="Q4" s="8" t="s">
        <v>31</v>
      </c>
      <c r="R4" s="9">
        <v>-16.050999999999998</v>
      </c>
      <c r="S4" s="9">
        <v>33.4345</v>
      </c>
      <c r="T4" s="19">
        <v>1</v>
      </c>
      <c r="U4" s="7">
        <v>1</v>
      </c>
      <c r="V4" s="7"/>
      <c r="W4" s="7"/>
      <c r="X4" s="7">
        <v>1</v>
      </c>
      <c r="Y4" s="7">
        <v>0</v>
      </c>
      <c r="Z4" s="7">
        <v>0</v>
      </c>
      <c r="AA4" s="7">
        <v>0</v>
      </c>
      <c r="AB4" s="7">
        <v>0</v>
      </c>
    </row>
    <row r="5" spans="1:28" s="1" customFormat="1" ht="15" customHeight="1" x14ac:dyDescent="0.25">
      <c r="A5" s="7">
        <v>1141</v>
      </c>
      <c r="B5" s="8" t="s">
        <v>23</v>
      </c>
      <c r="C5" s="7">
        <v>1050109</v>
      </c>
      <c r="D5" s="7">
        <v>661</v>
      </c>
      <c r="E5" s="8" t="s">
        <v>2022</v>
      </c>
      <c r="F5" s="8" t="s">
        <v>2115</v>
      </c>
      <c r="G5" s="8"/>
      <c r="H5" s="8" t="s">
        <v>2119</v>
      </c>
      <c r="I5" s="7">
        <v>685</v>
      </c>
      <c r="J5" s="7">
        <v>1</v>
      </c>
      <c r="K5" s="8" t="s">
        <v>2115</v>
      </c>
      <c r="L5" s="7">
        <v>2</v>
      </c>
      <c r="M5" s="8" t="s">
        <v>2120</v>
      </c>
      <c r="N5" s="8" t="s">
        <v>65</v>
      </c>
      <c r="O5" s="8" t="s">
        <v>29</v>
      </c>
      <c r="P5" s="8" t="s">
        <v>287</v>
      </c>
      <c r="Q5" s="8" t="s">
        <v>31</v>
      </c>
      <c r="R5" s="9">
        <v>-16.1477</v>
      </c>
      <c r="S5" s="9">
        <v>33.578600000000002</v>
      </c>
      <c r="T5" s="19">
        <v>1</v>
      </c>
      <c r="U5" s="7">
        <v>1</v>
      </c>
      <c r="V5" s="7"/>
      <c r="W5" s="7">
        <v>1</v>
      </c>
      <c r="X5" s="7">
        <v>1</v>
      </c>
      <c r="Y5" s="7">
        <v>0</v>
      </c>
      <c r="Z5" s="7">
        <v>0</v>
      </c>
      <c r="AA5" s="7">
        <v>0</v>
      </c>
      <c r="AB5" s="7">
        <v>0</v>
      </c>
    </row>
    <row r="6" spans="1:28" s="1" customFormat="1" ht="15" customHeight="1" x14ac:dyDescent="0.25">
      <c r="A6" s="7">
        <v>1142</v>
      </c>
      <c r="B6" s="8" t="s">
        <v>23</v>
      </c>
      <c r="C6" s="7">
        <v>1050110</v>
      </c>
      <c r="D6" s="7">
        <v>682</v>
      </c>
      <c r="E6" s="8" t="s">
        <v>2022</v>
      </c>
      <c r="F6" s="8" t="s">
        <v>2115</v>
      </c>
      <c r="G6" s="8"/>
      <c r="H6" s="8" t="s">
        <v>2121</v>
      </c>
      <c r="I6" s="7">
        <v>686</v>
      </c>
      <c r="J6" s="7">
        <v>1</v>
      </c>
      <c r="K6" s="8" t="s">
        <v>2115</v>
      </c>
      <c r="L6" s="7">
        <v>8</v>
      </c>
      <c r="M6" s="8" t="s">
        <v>2122</v>
      </c>
      <c r="N6" s="8" t="s">
        <v>65</v>
      </c>
      <c r="O6" s="8" t="s">
        <v>29</v>
      </c>
      <c r="P6" s="8" t="s">
        <v>287</v>
      </c>
      <c r="Q6" s="8" t="s">
        <v>31</v>
      </c>
      <c r="R6" s="9">
        <v>-16.143000000000001</v>
      </c>
      <c r="S6" s="9">
        <v>33.608600000000003</v>
      </c>
      <c r="T6" s="19">
        <v>1</v>
      </c>
      <c r="U6" s="7">
        <v>1</v>
      </c>
      <c r="V6" s="7"/>
      <c r="W6" s="7">
        <v>1</v>
      </c>
      <c r="X6" s="7">
        <v>1</v>
      </c>
      <c r="Y6" s="7">
        <v>0</v>
      </c>
      <c r="Z6" s="7">
        <v>0</v>
      </c>
      <c r="AA6" s="7">
        <v>0</v>
      </c>
      <c r="AB6" s="7">
        <v>0</v>
      </c>
    </row>
    <row r="7" spans="1:28" s="1" customFormat="1" ht="15" customHeight="1" x14ac:dyDescent="0.25">
      <c r="A7" s="7">
        <v>1143</v>
      </c>
      <c r="B7" s="8" t="s">
        <v>23</v>
      </c>
      <c r="C7" s="7">
        <v>1050111</v>
      </c>
      <c r="D7" s="7">
        <v>634</v>
      </c>
      <c r="E7" s="8" t="s">
        <v>2022</v>
      </c>
      <c r="F7" s="8" t="s">
        <v>2115</v>
      </c>
      <c r="G7" s="8"/>
      <c r="H7" s="8" t="s">
        <v>2123</v>
      </c>
      <c r="I7" s="7">
        <v>687</v>
      </c>
      <c r="J7" s="7">
        <v>1</v>
      </c>
      <c r="K7" s="8" t="s">
        <v>2115</v>
      </c>
      <c r="L7" s="7">
        <v>3</v>
      </c>
      <c r="M7" s="8" t="s">
        <v>2124</v>
      </c>
      <c r="N7" s="8" t="s">
        <v>65</v>
      </c>
      <c r="O7" s="8" t="s">
        <v>29</v>
      </c>
      <c r="P7" s="8" t="s">
        <v>287</v>
      </c>
      <c r="Q7" s="8" t="s">
        <v>31</v>
      </c>
      <c r="R7" s="9">
        <v>-16.171700000000001</v>
      </c>
      <c r="S7" s="9">
        <v>33.593299999999999</v>
      </c>
      <c r="T7" s="19">
        <v>1</v>
      </c>
      <c r="U7" s="7">
        <v>1</v>
      </c>
      <c r="V7" s="7"/>
      <c r="W7" s="7">
        <v>1</v>
      </c>
      <c r="X7" s="7">
        <v>1</v>
      </c>
      <c r="Y7" s="7">
        <v>0</v>
      </c>
      <c r="Z7" s="7">
        <v>0</v>
      </c>
      <c r="AA7" s="7">
        <v>0</v>
      </c>
      <c r="AB7" s="7">
        <v>0</v>
      </c>
    </row>
    <row r="8" spans="1:28" s="1" customFormat="1" ht="15" customHeight="1" x14ac:dyDescent="0.25">
      <c r="A8" s="7">
        <v>1144</v>
      </c>
      <c r="B8" s="8" t="s">
        <v>23</v>
      </c>
      <c r="C8" s="7">
        <v>1050119</v>
      </c>
      <c r="D8" s="7">
        <v>633</v>
      </c>
      <c r="E8" s="8" t="s">
        <v>2022</v>
      </c>
      <c r="F8" s="8" t="s">
        <v>2115</v>
      </c>
      <c r="G8" s="8"/>
      <c r="H8" s="8" t="s">
        <v>2125</v>
      </c>
      <c r="I8" s="7">
        <v>688</v>
      </c>
      <c r="J8" s="7">
        <v>1</v>
      </c>
      <c r="K8" s="8" t="s">
        <v>2115</v>
      </c>
      <c r="L8" s="7">
        <v>1</v>
      </c>
      <c r="M8" s="8" t="s">
        <v>2126</v>
      </c>
      <c r="N8" s="8" t="s">
        <v>65</v>
      </c>
      <c r="O8" s="8" t="s">
        <v>29</v>
      </c>
      <c r="P8" s="8" t="s">
        <v>30</v>
      </c>
      <c r="Q8" s="8" t="s">
        <v>31</v>
      </c>
      <c r="R8" s="9">
        <v>-16.129799999999999</v>
      </c>
      <c r="S8" s="9">
        <v>33.4955</v>
      </c>
      <c r="T8" s="19">
        <v>1</v>
      </c>
      <c r="U8" s="7">
        <v>0</v>
      </c>
      <c r="V8" s="7"/>
      <c r="W8" s="7"/>
      <c r="X8" s="12">
        <v>1</v>
      </c>
      <c r="Y8" s="7">
        <v>0</v>
      </c>
      <c r="Z8" s="7">
        <v>0</v>
      </c>
      <c r="AA8" s="7">
        <v>0</v>
      </c>
      <c r="AB8" s="7">
        <v>0</v>
      </c>
    </row>
    <row r="9" spans="1:28" s="1" customFormat="1" ht="15" customHeight="1" x14ac:dyDescent="0.25">
      <c r="A9" s="7">
        <v>1145</v>
      </c>
      <c r="B9" s="8" t="s">
        <v>23</v>
      </c>
      <c r="C9" s="7">
        <v>1050120</v>
      </c>
      <c r="D9" s="7">
        <v>677</v>
      </c>
      <c r="E9" s="8" t="s">
        <v>2022</v>
      </c>
      <c r="F9" s="8" t="s">
        <v>2115</v>
      </c>
      <c r="G9" s="8"/>
      <c r="H9" s="8" t="s">
        <v>2127</v>
      </c>
      <c r="I9" s="7">
        <v>689</v>
      </c>
      <c r="J9" s="7">
        <v>1</v>
      </c>
      <c r="K9" s="8" t="s">
        <v>2115</v>
      </c>
      <c r="L9" s="7">
        <v>9</v>
      </c>
      <c r="M9" s="8" t="s">
        <v>2128</v>
      </c>
      <c r="N9" s="8" t="s">
        <v>65</v>
      </c>
      <c r="O9" s="8" t="s">
        <v>29</v>
      </c>
      <c r="P9" s="8" t="s">
        <v>30</v>
      </c>
      <c r="Q9" s="8" t="s">
        <v>31</v>
      </c>
      <c r="R9" s="9">
        <v>-16.202200000000001</v>
      </c>
      <c r="S9" s="9">
        <v>33.599400000000003</v>
      </c>
      <c r="T9" s="19">
        <v>1</v>
      </c>
      <c r="U9" s="7">
        <v>0</v>
      </c>
      <c r="V9" s="7"/>
      <c r="W9" s="7"/>
      <c r="X9" s="12">
        <v>1</v>
      </c>
      <c r="Y9" s="7">
        <v>0</v>
      </c>
      <c r="Z9" s="7">
        <v>0</v>
      </c>
      <c r="AA9" s="7">
        <v>0</v>
      </c>
      <c r="AB9" s="7">
        <v>0</v>
      </c>
    </row>
    <row r="10" spans="1:28" s="1" customFormat="1" ht="15" customHeight="1" x14ac:dyDescent="0.25">
      <c r="A10" s="7">
        <v>1146</v>
      </c>
      <c r="B10" s="8" t="s">
        <v>23</v>
      </c>
      <c r="C10" s="7">
        <v>1050121</v>
      </c>
      <c r="D10" s="7"/>
      <c r="E10" s="8" t="s">
        <v>2022</v>
      </c>
      <c r="F10" s="8" t="s">
        <v>2115</v>
      </c>
      <c r="G10" s="8"/>
      <c r="H10" s="8" t="s">
        <v>2654</v>
      </c>
      <c r="I10" s="7">
        <v>690</v>
      </c>
      <c r="J10" s="7"/>
      <c r="K10" s="8"/>
      <c r="L10" s="7"/>
      <c r="M10" s="8"/>
      <c r="N10" s="8"/>
      <c r="O10" s="8"/>
      <c r="P10" s="8"/>
      <c r="Q10" s="8"/>
      <c r="R10" s="9"/>
      <c r="S10" s="9"/>
      <c r="T10" s="19">
        <v>1</v>
      </c>
      <c r="U10" s="7">
        <v>0</v>
      </c>
      <c r="V10" s="7"/>
      <c r="W10" s="7"/>
      <c r="X10" s="12">
        <v>1</v>
      </c>
      <c r="Y10" s="7">
        <v>0</v>
      </c>
      <c r="Z10" s="7"/>
      <c r="AA10" s="7"/>
      <c r="AB10" s="7"/>
    </row>
    <row r="11" spans="1:28" s="1" customFormat="1" ht="15" customHeight="1" x14ac:dyDescent="0.25">
      <c r="A11" s="7">
        <v>1147</v>
      </c>
      <c r="B11" s="8" t="s">
        <v>23</v>
      </c>
      <c r="C11" s="7">
        <v>1050122</v>
      </c>
      <c r="D11" s="7">
        <v>600</v>
      </c>
      <c r="E11" s="8" t="s">
        <v>2022</v>
      </c>
      <c r="F11" s="8" t="s">
        <v>2115</v>
      </c>
      <c r="G11" s="8"/>
      <c r="H11" s="8" t="s">
        <v>2129</v>
      </c>
      <c r="I11" s="7">
        <v>691</v>
      </c>
      <c r="J11" s="7">
        <v>1</v>
      </c>
      <c r="K11" s="8" t="s">
        <v>2115</v>
      </c>
      <c r="L11" s="7">
        <v>8</v>
      </c>
      <c r="M11" s="8" t="s">
        <v>2122</v>
      </c>
      <c r="N11" s="8" t="s">
        <v>65</v>
      </c>
      <c r="O11" s="8" t="s">
        <v>61</v>
      </c>
      <c r="P11" s="8" t="s">
        <v>61</v>
      </c>
      <c r="Q11" s="8" t="s">
        <v>31</v>
      </c>
      <c r="R11" s="9">
        <v>-16.14</v>
      </c>
      <c r="S11" s="9">
        <v>33.6111</v>
      </c>
      <c r="T11" s="19">
        <v>1</v>
      </c>
      <c r="U11" s="7">
        <v>0</v>
      </c>
      <c r="V11" s="7"/>
      <c r="W11" s="7"/>
      <c r="X11" s="12">
        <v>0</v>
      </c>
      <c r="Y11" s="7">
        <v>0</v>
      </c>
      <c r="Z11" s="7">
        <v>0</v>
      </c>
      <c r="AA11" s="7">
        <v>0</v>
      </c>
      <c r="AB11" s="7">
        <v>0</v>
      </c>
    </row>
    <row r="12" spans="1:28" s="1" customFormat="1" ht="15" customHeight="1" x14ac:dyDescent="0.25">
      <c r="A12" s="7">
        <v>1093</v>
      </c>
      <c r="B12" s="8" t="s">
        <v>23</v>
      </c>
      <c r="C12" s="7">
        <v>1050200</v>
      </c>
      <c r="D12" s="7">
        <v>1241</v>
      </c>
      <c r="E12" s="8" t="s">
        <v>2022</v>
      </c>
      <c r="F12" s="8" t="s">
        <v>2023</v>
      </c>
      <c r="G12" s="8">
        <v>1</v>
      </c>
      <c r="H12" s="8" t="s">
        <v>2802</v>
      </c>
      <c r="I12" s="7">
        <v>692</v>
      </c>
      <c r="J12" s="7">
        <v>1</v>
      </c>
      <c r="K12" s="8" t="s">
        <v>2024</v>
      </c>
      <c r="L12" s="7">
        <v>1</v>
      </c>
      <c r="M12" s="8" t="s">
        <v>2025</v>
      </c>
      <c r="N12" s="8" t="s">
        <v>65</v>
      </c>
      <c r="O12" s="8" t="s">
        <v>140</v>
      </c>
      <c r="P12" s="8" t="s">
        <v>140</v>
      </c>
      <c r="Q12" s="8" t="s">
        <v>108</v>
      </c>
      <c r="R12" s="9">
        <v>-14.723100000000001</v>
      </c>
      <c r="S12" s="9">
        <v>34.363100000000003</v>
      </c>
      <c r="T12" s="19">
        <v>1</v>
      </c>
      <c r="U12" s="7">
        <v>1</v>
      </c>
      <c r="V12" s="7"/>
      <c r="W12" s="7">
        <v>1</v>
      </c>
      <c r="X12" s="7">
        <v>1</v>
      </c>
      <c r="Y12" s="7">
        <v>0</v>
      </c>
      <c r="Z12" s="7">
        <v>0</v>
      </c>
      <c r="AA12" s="7">
        <v>0</v>
      </c>
      <c r="AB12" s="7">
        <v>0</v>
      </c>
    </row>
    <row r="13" spans="1:28" s="1" customFormat="1" ht="15" customHeight="1" x14ac:dyDescent="0.25">
      <c r="A13" s="7">
        <v>1094</v>
      </c>
      <c r="B13" s="8" t="s">
        <v>23</v>
      </c>
      <c r="C13" s="7">
        <v>1050206</v>
      </c>
      <c r="D13" s="7">
        <v>605</v>
      </c>
      <c r="E13" s="8" t="s">
        <v>2022</v>
      </c>
      <c r="F13" s="8" t="s">
        <v>2023</v>
      </c>
      <c r="G13" s="8"/>
      <c r="H13" s="8" t="s">
        <v>2026</v>
      </c>
      <c r="I13" s="7">
        <v>693</v>
      </c>
      <c r="J13" s="7">
        <v>1</v>
      </c>
      <c r="K13" s="8" t="s">
        <v>2024</v>
      </c>
      <c r="L13" s="7">
        <v>1</v>
      </c>
      <c r="M13" s="8" t="s">
        <v>2025</v>
      </c>
      <c r="N13" s="8" t="s">
        <v>65</v>
      </c>
      <c r="O13" s="8" t="s">
        <v>29</v>
      </c>
      <c r="P13" s="8" t="s">
        <v>30</v>
      </c>
      <c r="Q13" s="8" t="s">
        <v>31</v>
      </c>
      <c r="R13" s="9">
        <v>-14.7203</v>
      </c>
      <c r="S13" s="9">
        <v>34.360799999999998</v>
      </c>
      <c r="T13" s="19">
        <v>1</v>
      </c>
      <c r="U13" s="7">
        <v>0</v>
      </c>
      <c r="V13" s="7"/>
      <c r="W13" s="7"/>
      <c r="X13" s="12">
        <v>1</v>
      </c>
      <c r="Y13" s="7">
        <v>0</v>
      </c>
      <c r="Z13" s="7">
        <v>0</v>
      </c>
      <c r="AA13" s="7">
        <v>0</v>
      </c>
      <c r="AB13" s="7">
        <v>0</v>
      </c>
    </row>
    <row r="14" spans="1:28" s="1" customFormat="1" ht="15" customHeight="1" x14ac:dyDescent="0.25">
      <c r="A14" s="7">
        <v>1095</v>
      </c>
      <c r="B14" s="8" t="s">
        <v>23</v>
      </c>
      <c r="C14" s="7">
        <v>1050207</v>
      </c>
      <c r="D14" s="7">
        <v>603</v>
      </c>
      <c r="E14" s="8" t="s">
        <v>2022</v>
      </c>
      <c r="F14" s="8" t="s">
        <v>2023</v>
      </c>
      <c r="G14" s="8"/>
      <c r="H14" s="8" t="s">
        <v>2027</v>
      </c>
      <c r="I14" s="7">
        <v>694</v>
      </c>
      <c r="J14" s="7">
        <v>2</v>
      </c>
      <c r="K14" s="8" t="s">
        <v>2028</v>
      </c>
      <c r="L14" s="7">
        <v>1</v>
      </c>
      <c r="M14" s="8" t="s">
        <v>2029</v>
      </c>
      <c r="N14" s="8" t="s">
        <v>28</v>
      </c>
      <c r="O14" s="8" t="s">
        <v>29</v>
      </c>
      <c r="P14" s="8" t="s">
        <v>30</v>
      </c>
      <c r="Q14" s="8" t="s">
        <v>31</v>
      </c>
      <c r="R14" s="9">
        <v>-14.5306</v>
      </c>
      <c r="S14" s="9">
        <v>34.085500000000003</v>
      </c>
      <c r="T14" s="19">
        <v>1</v>
      </c>
      <c r="U14" s="7">
        <v>1</v>
      </c>
      <c r="V14" s="7"/>
      <c r="W14" s="7"/>
      <c r="X14" s="7">
        <v>1</v>
      </c>
      <c r="Y14" s="7">
        <v>0</v>
      </c>
      <c r="Z14" s="7">
        <v>0</v>
      </c>
      <c r="AA14" s="7">
        <v>0</v>
      </c>
      <c r="AB14" s="7">
        <v>0</v>
      </c>
    </row>
    <row r="15" spans="1:28" s="1" customFormat="1" ht="15" customHeight="1" x14ac:dyDescent="0.25">
      <c r="A15" s="7">
        <v>1096</v>
      </c>
      <c r="B15" s="8" t="s">
        <v>23</v>
      </c>
      <c r="C15" s="7">
        <v>1050208</v>
      </c>
      <c r="D15" s="7">
        <v>621</v>
      </c>
      <c r="E15" s="8" t="s">
        <v>2022</v>
      </c>
      <c r="F15" s="8" t="s">
        <v>2023</v>
      </c>
      <c r="G15" s="8"/>
      <c r="H15" s="8" t="s">
        <v>2030</v>
      </c>
      <c r="I15" s="7">
        <v>695</v>
      </c>
      <c r="J15" s="7">
        <v>1</v>
      </c>
      <c r="K15" s="8" t="s">
        <v>2024</v>
      </c>
      <c r="L15" s="7">
        <v>3</v>
      </c>
      <c r="M15" s="8" t="s">
        <v>2031</v>
      </c>
      <c r="N15" s="8" t="s">
        <v>28</v>
      </c>
      <c r="O15" s="8" t="s">
        <v>29</v>
      </c>
      <c r="P15" s="8" t="s">
        <v>30</v>
      </c>
      <c r="Q15" s="8" t="s">
        <v>31</v>
      </c>
      <c r="R15" s="9">
        <v>-14.7714</v>
      </c>
      <c r="S15" s="9">
        <v>34.279200000000003</v>
      </c>
      <c r="T15" s="19">
        <v>1</v>
      </c>
      <c r="U15" s="7">
        <v>0</v>
      </c>
      <c r="V15" s="7"/>
      <c r="W15" s="7"/>
      <c r="X15" s="12">
        <v>1</v>
      </c>
      <c r="Y15" s="7">
        <v>0</v>
      </c>
      <c r="Z15" s="7">
        <v>0</v>
      </c>
      <c r="AA15" s="7">
        <v>0</v>
      </c>
      <c r="AB15" s="7">
        <v>0</v>
      </c>
    </row>
    <row r="16" spans="1:28" s="1" customFormat="1" ht="15" customHeight="1" x14ac:dyDescent="0.25">
      <c r="A16" s="7">
        <v>1189</v>
      </c>
      <c r="B16" s="8" t="s">
        <v>23</v>
      </c>
      <c r="C16" s="7">
        <v>1050209</v>
      </c>
      <c r="D16" s="7">
        <v>588</v>
      </c>
      <c r="E16" s="8" t="s">
        <v>2022</v>
      </c>
      <c r="F16" s="8" t="s">
        <v>2221</v>
      </c>
      <c r="G16" s="8"/>
      <c r="H16" s="8" t="s">
        <v>2222</v>
      </c>
      <c r="I16" s="7">
        <v>696</v>
      </c>
      <c r="J16" s="7">
        <v>1</v>
      </c>
      <c r="K16" s="8" t="s">
        <v>2223</v>
      </c>
      <c r="L16" s="7">
        <v>1</v>
      </c>
      <c r="M16" s="8" t="s">
        <v>2224</v>
      </c>
      <c r="N16" s="8" t="s">
        <v>28</v>
      </c>
      <c r="O16" s="8" t="s">
        <v>29</v>
      </c>
      <c r="P16" s="8" t="s">
        <v>30</v>
      </c>
      <c r="Q16" s="8" t="s">
        <v>31</v>
      </c>
      <c r="R16" s="9">
        <v>-14.849500000000001</v>
      </c>
      <c r="S16" s="9">
        <v>34.527799999999999</v>
      </c>
      <c r="T16" s="19">
        <v>1</v>
      </c>
      <c r="U16" s="7">
        <v>0</v>
      </c>
      <c r="V16" s="7"/>
      <c r="W16" s="7"/>
      <c r="X16" s="12">
        <v>0</v>
      </c>
      <c r="Y16" s="7">
        <v>0</v>
      </c>
      <c r="Z16" s="7">
        <v>0</v>
      </c>
      <c r="AA16" s="7">
        <v>0</v>
      </c>
      <c r="AB16" s="7">
        <v>0</v>
      </c>
    </row>
    <row r="17" spans="1:28" s="1" customFormat="1" ht="15" customHeight="1" x14ac:dyDescent="0.25">
      <c r="A17" s="7">
        <v>1097</v>
      </c>
      <c r="B17" s="8" t="s">
        <v>23</v>
      </c>
      <c r="C17" s="7">
        <v>1050210</v>
      </c>
      <c r="D17" s="7">
        <v>676</v>
      </c>
      <c r="E17" s="8" t="s">
        <v>2022</v>
      </c>
      <c r="F17" s="8" t="s">
        <v>2023</v>
      </c>
      <c r="G17" s="8">
        <v>1</v>
      </c>
      <c r="H17" s="8" t="s">
        <v>2032</v>
      </c>
      <c r="I17" s="7">
        <v>697</v>
      </c>
      <c r="J17" s="7">
        <v>1</v>
      </c>
      <c r="K17" s="8" t="s">
        <v>2024</v>
      </c>
      <c r="L17" s="7">
        <v>5</v>
      </c>
      <c r="M17" s="8" t="s">
        <v>2033</v>
      </c>
      <c r="N17" s="8" t="s">
        <v>28</v>
      </c>
      <c r="O17" s="8" t="s">
        <v>29</v>
      </c>
      <c r="P17" s="8" t="s">
        <v>30</v>
      </c>
      <c r="Q17" s="8" t="s">
        <v>31</v>
      </c>
      <c r="R17" s="9">
        <v>-14.5547</v>
      </c>
      <c r="S17" s="9">
        <v>34.238599999999998</v>
      </c>
      <c r="T17" s="19">
        <v>1</v>
      </c>
      <c r="U17" s="7">
        <v>1</v>
      </c>
      <c r="V17" s="7"/>
      <c r="W17" s="7"/>
      <c r="X17" s="7">
        <v>1</v>
      </c>
      <c r="Y17" s="7">
        <v>0</v>
      </c>
      <c r="Z17" s="7">
        <v>0</v>
      </c>
      <c r="AA17" s="7">
        <v>0</v>
      </c>
      <c r="AB17" s="7">
        <v>0</v>
      </c>
    </row>
    <row r="18" spans="1:28" s="1" customFormat="1" ht="15" customHeight="1" x14ac:dyDescent="0.25">
      <c r="A18" s="7">
        <v>1098</v>
      </c>
      <c r="B18" s="8" t="s">
        <v>23</v>
      </c>
      <c r="C18" s="7">
        <v>1050211</v>
      </c>
      <c r="D18" s="7">
        <v>589</v>
      </c>
      <c r="E18" s="8" t="s">
        <v>2022</v>
      </c>
      <c r="F18" s="8" t="s">
        <v>2023</v>
      </c>
      <c r="G18" s="8"/>
      <c r="H18" s="8" t="s">
        <v>2034</v>
      </c>
      <c r="I18" s="7">
        <v>698</v>
      </c>
      <c r="J18" s="7">
        <v>1</v>
      </c>
      <c r="K18" s="8" t="s">
        <v>2024</v>
      </c>
      <c r="L18" s="7">
        <v>6</v>
      </c>
      <c r="M18" s="8" t="s">
        <v>2035</v>
      </c>
      <c r="N18" s="8" t="s">
        <v>28</v>
      </c>
      <c r="O18" s="8" t="s">
        <v>29</v>
      </c>
      <c r="P18" s="8" t="s">
        <v>30</v>
      </c>
      <c r="Q18" s="8" t="s">
        <v>31</v>
      </c>
      <c r="R18" s="9">
        <v>-14.593299999999999</v>
      </c>
      <c r="S18" s="9">
        <v>34.423099999999998</v>
      </c>
      <c r="T18" s="19">
        <v>1</v>
      </c>
      <c r="U18" s="7">
        <v>1</v>
      </c>
      <c r="V18" s="7"/>
      <c r="W18" s="7"/>
      <c r="X18" s="12">
        <v>1</v>
      </c>
      <c r="Y18" s="7">
        <v>0</v>
      </c>
      <c r="Z18" s="7">
        <v>0</v>
      </c>
      <c r="AA18" s="7">
        <v>0</v>
      </c>
      <c r="AB18" s="7">
        <v>0</v>
      </c>
    </row>
    <row r="19" spans="1:28" s="1" customFormat="1" ht="15" customHeight="1" x14ac:dyDescent="0.25">
      <c r="A19" s="7">
        <v>1099</v>
      </c>
      <c r="B19" s="8" t="s">
        <v>23</v>
      </c>
      <c r="C19" s="7">
        <v>1050212</v>
      </c>
      <c r="D19" s="7">
        <v>590</v>
      </c>
      <c r="E19" s="8" t="s">
        <v>2022</v>
      </c>
      <c r="F19" s="8" t="s">
        <v>2023</v>
      </c>
      <c r="G19" s="8"/>
      <c r="H19" s="8" t="s">
        <v>2036</v>
      </c>
      <c r="I19" s="7">
        <v>699</v>
      </c>
      <c r="J19" s="7">
        <v>2</v>
      </c>
      <c r="K19" s="8" t="s">
        <v>2028</v>
      </c>
      <c r="L19" s="7">
        <v>11</v>
      </c>
      <c r="M19" s="8" t="s">
        <v>2037</v>
      </c>
      <c r="N19" s="8" t="s">
        <v>28</v>
      </c>
      <c r="O19" s="8" t="s">
        <v>61</v>
      </c>
      <c r="P19" s="8" t="s">
        <v>61</v>
      </c>
      <c r="Q19" s="8" t="s">
        <v>31</v>
      </c>
      <c r="R19" s="9">
        <v>-14.4922</v>
      </c>
      <c r="S19" s="9">
        <v>34.161700000000003</v>
      </c>
      <c r="T19" s="19">
        <v>1</v>
      </c>
      <c r="U19" s="7">
        <v>0</v>
      </c>
      <c r="V19" s="7"/>
      <c r="W19" s="7"/>
      <c r="X19" s="12">
        <v>1</v>
      </c>
      <c r="Y19" s="7">
        <v>0</v>
      </c>
      <c r="Z19" s="7">
        <v>0</v>
      </c>
      <c r="AA19" s="7">
        <v>0</v>
      </c>
      <c r="AB19" s="7">
        <v>0</v>
      </c>
    </row>
    <row r="20" spans="1:28" s="1" customFormat="1" ht="15" customHeight="1" x14ac:dyDescent="0.25">
      <c r="A20" s="7">
        <v>1100</v>
      </c>
      <c r="B20" s="8" t="s">
        <v>23</v>
      </c>
      <c r="C20" s="7">
        <v>1050213</v>
      </c>
      <c r="D20" s="7">
        <v>622</v>
      </c>
      <c r="E20" s="8" t="s">
        <v>2022</v>
      </c>
      <c r="F20" s="8" t="s">
        <v>2023</v>
      </c>
      <c r="G20" s="8"/>
      <c r="H20" s="8" t="s">
        <v>2038</v>
      </c>
      <c r="I20" s="7">
        <v>700</v>
      </c>
      <c r="J20" s="7">
        <v>1</v>
      </c>
      <c r="K20" s="8" t="s">
        <v>2024</v>
      </c>
      <c r="L20" s="7">
        <v>5</v>
      </c>
      <c r="M20" s="8" t="s">
        <v>2033</v>
      </c>
      <c r="N20" s="8" t="s">
        <v>28</v>
      </c>
      <c r="O20" s="8" t="s">
        <v>61</v>
      </c>
      <c r="P20" s="8" t="s">
        <v>61</v>
      </c>
      <c r="Q20" s="8" t="s">
        <v>31</v>
      </c>
      <c r="R20" s="9">
        <v>-14.5739</v>
      </c>
      <c r="S20" s="9">
        <v>34.305799999999998</v>
      </c>
      <c r="T20" s="19">
        <v>1</v>
      </c>
      <c r="U20" s="7">
        <v>0</v>
      </c>
      <c r="V20" s="7"/>
      <c r="W20" s="7"/>
      <c r="X20" s="12">
        <v>0</v>
      </c>
      <c r="Y20" s="7">
        <v>0</v>
      </c>
      <c r="Z20" s="7">
        <v>0</v>
      </c>
      <c r="AA20" s="7">
        <v>0</v>
      </c>
      <c r="AB20" s="7">
        <v>0</v>
      </c>
    </row>
    <row r="21" spans="1:28" s="1" customFormat="1" ht="15" customHeight="1" x14ac:dyDescent="0.25">
      <c r="A21" s="7">
        <v>1101</v>
      </c>
      <c r="B21" s="8" t="s">
        <v>23</v>
      </c>
      <c r="C21" s="7">
        <v>1050214</v>
      </c>
      <c r="D21" s="7">
        <v>604</v>
      </c>
      <c r="E21" s="8" t="s">
        <v>2022</v>
      </c>
      <c r="F21" s="8" t="s">
        <v>2023</v>
      </c>
      <c r="G21" s="8">
        <v>1</v>
      </c>
      <c r="H21" s="8" t="s">
        <v>2039</v>
      </c>
      <c r="I21" s="7">
        <v>701</v>
      </c>
      <c r="J21" s="7">
        <v>2</v>
      </c>
      <c r="K21" s="8" t="s">
        <v>2028</v>
      </c>
      <c r="L21" s="7">
        <v>8</v>
      </c>
      <c r="M21" s="8" t="s">
        <v>2040</v>
      </c>
      <c r="N21" s="8" t="s">
        <v>28</v>
      </c>
      <c r="O21" s="8" t="s">
        <v>29</v>
      </c>
      <c r="P21" s="8" t="s">
        <v>30</v>
      </c>
      <c r="Q21" s="8" t="s">
        <v>31</v>
      </c>
      <c r="R21" s="9">
        <v>-14.6083</v>
      </c>
      <c r="S21" s="9">
        <v>33.856099999999998</v>
      </c>
      <c r="T21" s="19">
        <v>1</v>
      </c>
      <c r="U21" s="7">
        <v>0</v>
      </c>
      <c r="V21" s="7"/>
      <c r="W21" s="7"/>
      <c r="X21" s="12">
        <v>1</v>
      </c>
      <c r="Y21" s="7">
        <v>0</v>
      </c>
      <c r="Z21" s="7">
        <v>0</v>
      </c>
      <c r="AA21" s="7">
        <v>0</v>
      </c>
      <c r="AB21" s="7">
        <v>0</v>
      </c>
    </row>
    <row r="22" spans="1:28" s="1" customFormat="1" ht="15" customHeight="1" x14ac:dyDescent="0.25">
      <c r="A22" s="7">
        <v>1102</v>
      </c>
      <c r="B22" s="8" t="s">
        <v>23</v>
      </c>
      <c r="C22" s="7">
        <v>1050216</v>
      </c>
      <c r="D22" s="7"/>
      <c r="E22" s="8" t="s">
        <v>2022</v>
      </c>
      <c r="F22" s="8" t="s">
        <v>2023</v>
      </c>
      <c r="G22" s="8"/>
      <c r="H22" s="8" t="s">
        <v>2690</v>
      </c>
      <c r="I22" s="7">
        <v>702</v>
      </c>
      <c r="J22" s="7"/>
      <c r="K22" s="8"/>
      <c r="L22" s="7"/>
      <c r="M22" s="8"/>
      <c r="N22" s="8"/>
      <c r="O22" s="8"/>
      <c r="P22" s="8"/>
      <c r="Q22" s="8"/>
      <c r="R22" s="9"/>
      <c r="S22" s="9"/>
      <c r="T22" s="19">
        <v>1</v>
      </c>
      <c r="U22" s="7">
        <v>0</v>
      </c>
      <c r="V22" s="7"/>
      <c r="W22" s="7"/>
      <c r="X22" s="12">
        <v>1</v>
      </c>
      <c r="Y22" s="7">
        <v>0</v>
      </c>
      <c r="Z22" s="7"/>
      <c r="AA22" s="7"/>
      <c r="AB22" s="7"/>
    </row>
    <row r="23" spans="1:28" s="1" customFormat="1" ht="15" customHeight="1" x14ac:dyDescent="0.25">
      <c r="A23" s="7">
        <v>1103</v>
      </c>
      <c r="B23" s="8" t="s">
        <v>23</v>
      </c>
      <c r="C23" s="7">
        <v>1050301</v>
      </c>
      <c r="D23" s="7">
        <v>1242</v>
      </c>
      <c r="E23" s="8" t="s">
        <v>2022</v>
      </c>
      <c r="F23" s="8" t="s">
        <v>2041</v>
      </c>
      <c r="G23" s="8"/>
      <c r="H23" s="8" t="s">
        <v>2042</v>
      </c>
      <c r="I23" s="7">
        <v>703</v>
      </c>
      <c r="J23" s="7">
        <v>1</v>
      </c>
      <c r="K23" s="8" t="s">
        <v>2043</v>
      </c>
      <c r="L23" s="7">
        <v>1</v>
      </c>
      <c r="M23" s="8" t="s">
        <v>2044</v>
      </c>
      <c r="N23" s="8" t="s">
        <v>65</v>
      </c>
      <c r="O23" s="8" t="s">
        <v>140</v>
      </c>
      <c r="P23" s="8" t="s">
        <v>140</v>
      </c>
      <c r="Q23" s="8" t="s">
        <v>108</v>
      </c>
      <c r="R23" s="9">
        <v>-15.599</v>
      </c>
      <c r="S23" s="9">
        <v>32.767400000000002</v>
      </c>
      <c r="T23" s="19">
        <v>1</v>
      </c>
      <c r="U23" s="7">
        <v>1</v>
      </c>
      <c r="V23" s="7"/>
      <c r="W23" s="7"/>
      <c r="X23" s="7">
        <v>1</v>
      </c>
      <c r="Y23" s="7">
        <v>0</v>
      </c>
      <c r="Z23" s="7">
        <v>0</v>
      </c>
      <c r="AA23" s="7">
        <v>0</v>
      </c>
      <c r="AB23" s="7">
        <v>0</v>
      </c>
    </row>
    <row r="24" spans="1:28" s="1" customFormat="1" ht="15" customHeight="1" x14ac:dyDescent="0.25">
      <c r="A24" s="7">
        <v>1104</v>
      </c>
      <c r="B24" s="8" t="s">
        <v>23</v>
      </c>
      <c r="C24" s="7">
        <v>1050306</v>
      </c>
      <c r="D24" s="7">
        <v>606</v>
      </c>
      <c r="E24" s="8" t="s">
        <v>2022</v>
      </c>
      <c r="F24" s="8" t="s">
        <v>2041</v>
      </c>
      <c r="G24" s="8"/>
      <c r="H24" s="8" t="s">
        <v>2045</v>
      </c>
      <c r="I24" s="7">
        <v>704</v>
      </c>
      <c r="J24" s="7">
        <v>3</v>
      </c>
      <c r="K24" s="8" t="s">
        <v>2046</v>
      </c>
      <c r="L24" s="7">
        <v>1</v>
      </c>
      <c r="M24" s="8" t="s">
        <v>2047</v>
      </c>
      <c r="N24" s="8" t="s">
        <v>28</v>
      </c>
      <c r="O24" s="8" t="s">
        <v>29</v>
      </c>
      <c r="P24" s="8" t="s">
        <v>30</v>
      </c>
      <c r="Q24" s="8" t="s">
        <v>31</v>
      </c>
      <c r="R24" s="9">
        <v>-15.711600000000001</v>
      </c>
      <c r="S24" s="9">
        <v>32.683399999999999</v>
      </c>
      <c r="T24" s="19">
        <v>1</v>
      </c>
      <c r="U24" s="7">
        <v>0</v>
      </c>
      <c r="V24" s="7"/>
      <c r="W24" s="7"/>
      <c r="X24" s="12">
        <v>1</v>
      </c>
      <c r="Y24" s="7">
        <v>0</v>
      </c>
      <c r="Z24" s="7">
        <v>0</v>
      </c>
      <c r="AA24" s="7">
        <v>0</v>
      </c>
      <c r="AB24" s="7">
        <v>0</v>
      </c>
    </row>
    <row r="25" spans="1:28" s="1" customFormat="1" ht="15" customHeight="1" x14ac:dyDescent="0.25">
      <c r="A25" s="7">
        <v>1105</v>
      </c>
      <c r="B25" s="8" t="s">
        <v>23</v>
      </c>
      <c r="C25" s="7">
        <v>1050308</v>
      </c>
      <c r="D25" s="7">
        <v>623</v>
      </c>
      <c r="E25" s="8" t="s">
        <v>2022</v>
      </c>
      <c r="F25" s="8" t="s">
        <v>2041</v>
      </c>
      <c r="G25" s="8"/>
      <c r="H25" s="8" t="s">
        <v>2048</v>
      </c>
      <c r="I25" s="7">
        <v>705</v>
      </c>
      <c r="J25" s="7">
        <v>3</v>
      </c>
      <c r="K25" s="8" t="s">
        <v>2046</v>
      </c>
      <c r="L25" s="7">
        <v>1</v>
      </c>
      <c r="M25" s="8" t="s">
        <v>2049</v>
      </c>
      <c r="N25" s="8" t="s">
        <v>28</v>
      </c>
      <c r="O25" s="8" t="s">
        <v>29</v>
      </c>
      <c r="P25" s="8" t="s">
        <v>30</v>
      </c>
      <c r="Q25" s="8" t="s">
        <v>31</v>
      </c>
      <c r="R25" s="9">
        <v>-15.739599999999999</v>
      </c>
      <c r="S25" s="9">
        <v>32.769100000000002</v>
      </c>
      <c r="T25" s="19">
        <v>1</v>
      </c>
      <c r="U25" s="7">
        <v>1</v>
      </c>
      <c r="V25" s="7"/>
      <c r="W25" s="7"/>
      <c r="X25" s="7">
        <v>1</v>
      </c>
      <c r="Y25" s="7">
        <v>0</v>
      </c>
      <c r="Z25" s="7">
        <v>0</v>
      </c>
      <c r="AA25" s="7">
        <v>0</v>
      </c>
      <c r="AB25" s="7">
        <v>0</v>
      </c>
    </row>
    <row r="26" spans="1:28" s="1" customFormat="1" ht="15" customHeight="1" x14ac:dyDescent="0.25">
      <c r="A26" s="7">
        <v>1106</v>
      </c>
      <c r="B26" s="8" t="s">
        <v>23</v>
      </c>
      <c r="C26" s="7">
        <v>1050309</v>
      </c>
      <c r="D26" s="7">
        <v>607</v>
      </c>
      <c r="E26" s="8" t="s">
        <v>2022</v>
      </c>
      <c r="F26" s="8" t="s">
        <v>2041</v>
      </c>
      <c r="G26" s="8"/>
      <c r="H26" s="8" t="s">
        <v>2050</v>
      </c>
      <c r="I26" s="7">
        <v>706</v>
      </c>
      <c r="J26" s="7">
        <v>3</v>
      </c>
      <c r="K26" s="8" t="s">
        <v>2046</v>
      </c>
      <c r="L26" s="7">
        <v>2</v>
      </c>
      <c r="M26" s="8" t="s">
        <v>2051</v>
      </c>
      <c r="N26" s="8" t="s">
        <v>28</v>
      </c>
      <c r="O26" s="8" t="s">
        <v>29</v>
      </c>
      <c r="P26" s="8" t="s">
        <v>30</v>
      </c>
      <c r="Q26" s="8" t="s">
        <v>31</v>
      </c>
      <c r="R26" s="9">
        <v>-15.85</v>
      </c>
      <c r="S26" s="9">
        <v>32.966667000000001</v>
      </c>
      <c r="T26" s="19">
        <v>1</v>
      </c>
      <c r="U26" s="7">
        <v>1</v>
      </c>
      <c r="V26" s="7"/>
      <c r="W26" s="7"/>
      <c r="X26" s="7">
        <v>1</v>
      </c>
      <c r="Y26" s="7">
        <v>0</v>
      </c>
      <c r="Z26" s="7">
        <v>0</v>
      </c>
      <c r="AA26" s="7">
        <v>0</v>
      </c>
      <c r="AB26" s="7">
        <v>0</v>
      </c>
    </row>
    <row r="27" spans="1:28" s="1" customFormat="1" ht="15" customHeight="1" x14ac:dyDescent="0.25">
      <c r="A27" s="7">
        <v>1107</v>
      </c>
      <c r="B27" s="8" t="s">
        <v>23</v>
      </c>
      <c r="C27" s="7">
        <v>1050310</v>
      </c>
      <c r="D27" s="7">
        <v>624</v>
      </c>
      <c r="E27" s="8" t="s">
        <v>2022</v>
      </c>
      <c r="F27" s="8" t="s">
        <v>2041</v>
      </c>
      <c r="G27" s="8"/>
      <c r="H27" s="8" t="s">
        <v>2052</v>
      </c>
      <c r="I27" s="7">
        <v>707</v>
      </c>
      <c r="J27" s="7">
        <v>3</v>
      </c>
      <c r="K27" s="8" t="s">
        <v>2046</v>
      </c>
      <c r="L27" s="7">
        <v>5</v>
      </c>
      <c r="M27" s="8" t="s">
        <v>2053</v>
      </c>
      <c r="N27" s="8" t="s">
        <v>28</v>
      </c>
      <c r="O27" s="8" t="s">
        <v>29</v>
      </c>
      <c r="P27" s="8" t="s">
        <v>30</v>
      </c>
      <c r="Q27" s="8" t="s">
        <v>31</v>
      </c>
      <c r="R27" s="9">
        <v>-15.700200000000001</v>
      </c>
      <c r="S27" s="9">
        <v>32.547699999999999</v>
      </c>
      <c r="T27" s="19">
        <v>1</v>
      </c>
      <c r="U27" s="7">
        <v>0</v>
      </c>
      <c r="V27" s="7"/>
      <c r="W27" s="7"/>
      <c r="X27" s="12">
        <v>1</v>
      </c>
      <c r="Y27" s="7">
        <v>0</v>
      </c>
      <c r="Z27" s="7">
        <v>0</v>
      </c>
      <c r="AA27" s="7">
        <v>0</v>
      </c>
      <c r="AB27" s="7">
        <v>0</v>
      </c>
    </row>
    <row r="28" spans="1:28" s="1" customFormat="1" ht="15" customHeight="1" x14ac:dyDescent="0.25">
      <c r="A28" s="7">
        <v>1108</v>
      </c>
      <c r="B28" s="8" t="s">
        <v>23</v>
      </c>
      <c r="C28" s="7">
        <v>1050311</v>
      </c>
      <c r="D28" s="7">
        <v>592</v>
      </c>
      <c r="E28" s="8" t="s">
        <v>2022</v>
      </c>
      <c r="F28" s="8" t="s">
        <v>2041</v>
      </c>
      <c r="G28" s="8"/>
      <c r="H28" s="8" t="s">
        <v>2054</v>
      </c>
      <c r="I28" s="7">
        <v>708</v>
      </c>
      <c r="J28" s="7">
        <v>1</v>
      </c>
      <c r="K28" s="8" t="s">
        <v>2043</v>
      </c>
      <c r="L28" s="7">
        <v>1</v>
      </c>
      <c r="M28" s="8" t="s">
        <v>2044</v>
      </c>
      <c r="N28" s="8" t="s">
        <v>65</v>
      </c>
      <c r="O28" s="8" t="s">
        <v>29</v>
      </c>
      <c r="P28" s="8" t="s">
        <v>30</v>
      </c>
      <c r="Q28" s="8" t="s">
        <v>31</v>
      </c>
      <c r="R28" s="9">
        <v>-15.598699999999999</v>
      </c>
      <c r="S28" s="9">
        <v>32.767499999999998</v>
      </c>
      <c r="T28" s="19">
        <v>1</v>
      </c>
      <c r="U28" s="7">
        <v>0</v>
      </c>
      <c r="V28" s="7"/>
      <c r="W28" s="7"/>
      <c r="X28" s="12">
        <v>1</v>
      </c>
      <c r="Y28" s="7">
        <v>0</v>
      </c>
      <c r="Z28" s="7">
        <v>0</v>
      </c>
      <c r="AA28" s="7">
        <v>0</v>
      </c>
      <c r="AB28" s="7">
        <v>0</v>
      </c>
    </row>
    <row r="29" spans="1:28" s="1" customFormat="1" ht="15" customHeight="1" x14ac:dyDescent="0.25">
      <c r="A29" s="7">
        <v>1109</v>
      </c>
      <c r="B29" s="8" t="s">
        <v>23</v>
      </c>
      <c r="C29" s="7">
        <v>1050312</v>
      </c>
      <c r="D29" s="7">
        <v>597</v>
      </c>
      <c r="E29" s="8" t="s">
        <v>2022</v>
      </c>
      <c r="F29" s="8" t="s">
        <v>2041</v>
      </c>
      <c r="G29" s="8"/>
      <c r="H29" s="8" t="s">
        <v>2055</v>
      </c>
      <c r="I29" s="7">
        <v>709</v>
      </c>
      <c r="J29" s="7">
        <v>1</v>
      </c>
      <c r="K29" s="8" t="s">
        <v>2043</v>
      </c>
      <c r="L29" s="7">
        <v>2</v>
      </c>
      <c r="M29" s="8" t="s">
        <v>2056</v>
      </c>
      <c r="N29" s="8" t="s">
        <v>28</v>
      </c>
      <c r="O29" s="8" t="s">
        <v>29</v>
      </c>
      <c r="P29" s="8" t="s">
        <v>30</v>
      </c>
      <c r="Q29" s="8" t="s">
        <v>31</v>
      </c>
      <c r="R29" s="9">
        <v>-15.661300000000001</v>
      </c>
      <c r="S29" s="9">
        <v>32.809899999999999</v>
      </c>
      <c r="T29" s="19">
        <v>1</v>
      </c>
      <c r="U29" s="7">
        <v>0</v>
      </c>
      <c r="V29" s="7"/>
      <c r="W29" s="7"/>
      <c r="X29" s="12">
        <v>1</v>
      </c>
      <c r="Y29" s="7">
        <v>0</v>
      </c>
      <c r="Z29" s="7">
        <v>0</v>
      </c>
      <c r="AA29" s="7">
        <v>0</v>
      </c>
      <c r="AB29" s="7">
        <v>0</v>
      </c>
    </row>
    <row r="30" spans="1:28" s="1" customFormat="1" ht="15" customHeight="1" x14ac:dyDescent="0.25">
      <c r="A30" s="7">
        <v>1110</v>
      </c>
      <c r="B30" s="8" t="s">
        <v>23</v>
      </c>
      <c r="C30" s="7">
        <v>1050313</v>
      </c>
      <c r="D30" s="7">
        <v>591</v>
      </c>
      <c r="E30" s="8" t="s">
        <v>2022</v>
      </c>
      <c r="F30" s="8" t="s">
        <v>2041</v>
      </c>
      <c r="G30" s="8"/>
      <c r="H30" s="8" t="s">
        <v>2057</v>
      </c>
      <c r="I30" s="7">
        <v>710</v>
      </c>
      <c r="J30" s="7">
        <v>2</v>
      </c>
      <c r="K30" s="8" t="s">
        <v>2058</v>
      </c>
      <c r="L30" s="7">
        <v>1</v>
      </c>
      <c r="M30" s="8" t="s">
        <v>2047</v>
      </c>
      <c r="N30" s="8" t="s">
        <v>28</v>
      </c>
      <c r="O30" s="8" t="s">
        <v>29</v>
      </c>
      <c r="P30" s="8" t="s">
        <v>30</v>
      </c>
      <c r="Q30" s="8" t="s">
        <v>31</v>
      </c>
      <c r="R30" s="9">
        <v>-16.097000000000001</v>
      </c>
      <c r="S30" s="9">
        <v>32.474499999999999</v>
      </c>
      <c r="T30" s="19">
        <v>1</v>
      </c>
      <c r="U30" s="7">
        <v>0</v>
      </c>
      <c r="V30" s="7"/>
      <c r="W30" s="7"/>
      <c r="X30" s="12">
        <v>1</v>
      </c>
      <c r="Y30" s="7">
        <v>0</v>
      </c>
      <c r="Z30" s="7">
        <v>0</v>
      </c>
      <c r="AA30" s="7">
        <v>0</v>
      </c>
      <c r="AB30" s="7">
        <v>0</v>
      </c>
    </row>
    <row r="31" spans="1:28" s="1" customFormat="1" ht="15" customHeight="1" x14ac:dyDescent="0.25">
      <c r="A31" s="7">
        <v>1111</v>
      </c>
      <c r="B31" s="8" t="s">
        <v>23</v>
      </c>
      <c r="C31" s="7">
        <v>1050314</v>
      </c>
      <c r="D31" s="7">
        <v>585</v>
      </c>
      <c r="E31" s="8" t="s">
        <v>2022</v>
      </c>
      <c r="F31" s="8" t="s">
        <v>2041</v>
      </c>
      <c r="G31" s="8"/>
      <c r="H31" s="8" t="s">
        <v>2059</v>
      </c>
      <c r="I31" s="7">
        <v>711</v>
      </c>
      <c r="J31" s="7">
        <v>3</v>
      </c>
      <c r="K31" s="8" t="s">
        <v>2046</v>
      </c>
      <c r="L31" s="7">
        <v>4</v>
      </c>
      <c r="M31" s="8" t="s">
        <v>2060</v>
      </c>
      <c r="N31" s="8" t="s">
        <v>28</v>
      </c>
      <c r="O31" s="8" t="s">
        <v>61</v>
      </c>
      <c r="P31" s="8" t="s">
        <v>61</v>
      </c>
      <c r="Q31" s="8" t="s">
        <v>31</v>
      </c>
      <c r="R31" s="9">
        <v>-15.6807</v>
      </c>
      <c r="S31" s="9">
        <v>32.398499999999999</v>
      </c>
      <c r="T31" s="19">
        <v>1</v>
      </c>
      <c r="U31" s="7">
        <v>0</v>
      </c>
      <c r="V31" s="7"/>
      <c r="W31" s="7"/>
      <c r="X31" s="12">
        <v>1</v>
      </c>
      <c r="Y31" s="7">
        <v>0</v>
      </c>
      <c r="Z31" s="7">
        <v>0</v>
      </c>
      <c r="AA31" s="7">
        <v>0</v>
      </c>
      <c r="AB31" s="7">
        <v>0</v>
      </c>
    </row>
    <row r="32" spans="1:28" s="1" customFormat="1" ht="15" customHeight="1" x14ac:dyDescent="0.25">
      <c r="A32" s="7">
        <v>1113</v>
      </c>
      <c r="B32" s="8" t="s">
        <v>23</v>
      </c>
      <c r="C32" s="7">
        <v>1050401</v>
      </c>
      <c r="D32" s="7">
        <v>586</v>
      </c>
      <c r="E32" s="8" t="s">
        <v>2022</v>
      </c>
      <c r="F32" s="8" t="s">
        <v>2061</v>
      </c>
      <c r="G32" s="8"/>
      <c r="H32" s="8" t="s">
        <v>2067</v>
      </c>
      <c r="I32" s="7">
        <v>712</v>
      </c>
      <c r="J32" s="7">
        <v>3</v>
      </c>
      <c r="K32" s="8" t="s">
        <v>2063</v>
      </c>
      <c r="L32" s="7">
        <v>2</v>
      </c>
      <c r="M32" s="8" t="s">
        <v>2068</v>
      </c>
      <c r="N32" s="8" t="s">
        <v>28</v>
      </c>
      <c r="O32" s="8" t="s">
        <v>29</v>
      </c>
      <c r="P32" s="8" t="s">
        <v>30</v>
      </c>
      <c r="Q32" s="8" t="s">
        <v>31</v>
      </c>
      <c r="R32" s="9">
        <v>-15.9687</v>
      </c>
      <c r="S32" s="9">
        <v>33.159100000000002</v>
      </c>
      <c r="T32" s="19">
        <v>1</v>
      </c>
      <c r="U32" s="7">
        <v>0</v>
      </c>
      <c r="V32" s="7"/>
      <c r="W32" s="7"/>
      <c r="X32" s="12">
        <v>1</v>
      </c>
      <c r="Y32" s="7">
        <v>0</v>
      </c>
      <c r="Z32" s="7">
        <v>0</v>
      </c>
      <c r="AA32" s="7">
        <v>0</v>
      </c>
      <c r="AB32" s="7">
        <v>0</v>
      </c>
    </row>
    <row r="33" spans="1:28" s="1" customFormat="1" ht="15" customHeight="1" x14ac:dyDescent="0.25">
      <c r="A33" s="7">
        <v>1114</v>
      </c>
      <c r="B33" s="8" t="s">
        <v>23</v>
      </c>
      <c r="C33" s="7">
        <v>1050406</v>
      </c>
      <c r="D33" s="7">
        <v>626</v>
      </c>
      <c r="E33" s="8" t="s">
        <v>2022</v>
      </c>
      <c r="F33" s="8" t="s">
        <v>2061</v>
      </c>
      <c r="G33" s="8"/>
      <c r="H33" s="8" t="s">
        <v>2069</v>
      </c>
      <c r="I33" s="7">
        <v>713</v>
      </c>
      <c r="J33" s="7">
        <v>1</v>
      </c>
      <c r="K33" s="8" t="s">
        <v>2070</v>
      </c>
      <c r="L33" s="7">
        <v>1</v>
      </c>
      <c r="M33" s="8" t="s">
        <v>2071</v>
      </c>
      <c r="N33" s="8" t="s">
        <v>28</v>
      </c>
      <c r="O33" s="8" t="s">
        <v>29</v>
      </c>
      <c r="P33" s="8" t="s">
        <v>30</v>
      </c>
      <c r="Q33" s="8" t="s">
        <v>31</v>
      </c>
      <c r="R33" s="9">
        <v>-16.836300000000001</v>
      </c>
      <c r="S33" s="9">
        <v>33.2774</v>
      </c>
      <c r="T33" s="19">
        <v>1</v>
      </c>
      <c r="U33" s="7">
        <v>1</v>
      </c>
      <c r="V33" s="7"/>
      <c r="W33" s="7">
        <v>1</v>
      </c>
      <c r="X33" s="7">
        <v>1</v>
      </c>
      <c r="Y33" s="7">
        <v>0</v>
      </c>
      <c r="Z33" s="7">
        <v>0</v>
      </c>
      <c r="AA33" s="7">
        <v>0</v>
      </c>
      <c r="AB33" s="7">
        <v>0</v>
      </c>
    </row>
    <row r="34" spans="1:28" s="1" customFormat="1" ht="15" customHeight="1" x14ac:dyDescent="0.25">
      <c r="A34" s="7">
        <v>1115</v>
      </c>
      <c r="B34" s="8" t="s">
        <v>23</v>
      </c>
      <c r="C34" s="7">
        <v>1050407</v>
      </c>
      <c r="D34" s="7">
        <v>659</v>
      </c>
      <c r="E34" s="8" t="s">
        <v>2022</v>
      </c>
      <c r="F34" s="8" t="s">
        <v>2061</v>
      </c>
      <c r="G34" s="8"/>
      <c r="H34" s="8" t="s">
        <v>2072</v>
      </c>
      <c r="I34" s="7">
        <v>714</v>
      </c>
      <c r="J34" s="7">
        <v>2</v>
      </c>
      <c r="K34" s="8" t="s">
        <v>2073</v>
      </c>
      <c r="L34" s="7">
        <v>2</v>
      </c>
      <c r="M34" s="8" t="s">
        <v>2074</v>
      </c>
      <c r="N34" s="8" t="s">
        <v>28</v>
      </c>
      <c r="O34" s="8" t="s">
        <v>29</v>
      </c>
      <c r="P34" s="8" t="s">
        <v>30</v>
      </c>
      <c r="Q34" s="8" t="s">
        <v>31</v>
      </c>
      <c r="R34" s="9">
        <v>-16.417400000000001</v>
      </c>
      <c r="S34" s="9">
        <v>32.826300000000003</v>
      </c>
      <c r="T34" s="19">
        <v>1</v>
      </c>
      <c r="U34" s="7">
        <v>0</v>
      </c>
      <c r="V34" s="7"/>
      <c r="W34" s="7"/>
      <c r="X34" s="12">
        <v>1</v>
      </c>
      <c r="Y34" s="7">
        <v>0</v>
      </c>
      <c r="Z34" s="7">
        <v>0</v>
      </c>
      <c r="AA34" s="7">
        <v>0</v>
      </c>
      <c r="AB34" s="7">
        <v>0</v>
      </c>
    </row>
    <row r="35" spans="1:28" s="1" customFormat="1" ht="15" customHeight="1" x14ac:dyDescent="0.25">
      <c r="A35" s="7">
        <v>1116</v>
      </c>
      <c r="B35" s="8" t="s">
        <v>23</v>
      </c>
      <c r="C35" s="7">
        <v>1050408</v>
      </c>
      <c r="D35" s="7">
        <v>666</v>
      </c>
      <c r="E35" s="8" t="s">
        <v>2022</v>
      </c>
      <c r="F35" s="8" t="s">
        <v>2061</v>
      </c>
      <c r="G35" s="8"/>
      <c r="H35" s="8" t="s">
        <v>2075</v>
      </c>
      <c r="I35" s="7">
        <v>715</v>
      </c>
      <c r="J35" s="7">
        <v>2</v>
      </c>
      <c r="K35" s="8" t="s">
        <v>2073</v>
      </c>
      <c r="L35" s="7">
        <v>2</v>
      </c>
      <c r="M35" s="8" t="s">
        <v>2074</v>
      </c>
      <c r="N35" s="8" t="s">
        <v>28</v>
      </c>
      <c r="O35" s="8" t="s">
        <v>29</v>
      </c>
      <c r="P35" s="8" t="s">
        <v>30</v>
      </c>
      <c r="Q35" s="8" t="s">
        <v>31</v>
      </c>
      <c r="R35" s="9">
        <v>-16.4617</v>
      </c>
      <c r="S35" s="9">
        <v>33.092399999999998</v>
      </c>
      <c r="T35" s="19">
        <v>1</v>
      </c>
      <c r="U35" s="7">
        <v>0</v>
      </c>
      <c r="V35" s="7"/>
      <c r="W35" s="7"/>
      <c r="X35" s="12">
        <v>1</v>
      </c>
      <c r="Y35" s="7">
        <v>0</v>
      </c>
      <c r="Z35" s="7">
        <v>0</v>
      </c>
      <c r="AA35" s="7">
        <v>0</v>
      </c>
      <c r="AB35" s="7">
        <v>0</v>
      </c>
    </row>
    <row r="36" spans="1:28" s="1" customFormat="1" ht="15" customHeight="1" x14ac:dyDescent="0.25">
      <c r="A36" s="7">
        <v>1117</v>
      </c>
      <c r="B36" s="8" t="s">
        <v>23</v>
      </c>
      <c r="C36" s="7">
        <v>1050409</v>
      </c>
      <c r="D36" s="7">
        <v>671</v>
      </c>
      <c r="E36" s="8" t="s">
        <v>2022</v>
      </c>
      <c r="F36" s="8" t="s">
        <v>2061</v>
      </c>
      <c r="G36" s="8"/>
      <c r="H36" s="8" t="s">
        <v>2076</v>
      </c>
      <c r="I36" s="7">
        <v>716</v>
      </c>
      <c r="J36" s="7">
        <v>1</v>
      </c>
      <c r="K36" s="8" t="s">
        <v>2070</v>
      </c>
      <c r="L36" s="7">
        <v>2</v>
      </c>
      <c r="M36" s="8" t="s">
        <v>2077</v>
      </c>
      <c r="N36" s="8" t="s">
        <v>28</v>
      </c>
      <c r="O36" s="8" t="s">
        <v>29</v>
      </c>
      <c r="P36" s="8" t="s">
        <v>30</v>
      </c>
      <c r="Q36" s="8" t="s">
        <v>31</v>
      </c>
      <c r="R36" s="9">
        <v>-16.96</v>
      </c>
      <c r="S36" s="9">
        <v>32.9193</v>
      </c>
      <c r="T36" s="19">
        <v>1</v>
      </c>
      <c r="U36" s="7">
        <v>0</v>
      </c>
      <c r="V36" s="7"/>
      <c r="W36" s="7"/>
      <c r="X36" s="12">
        <v>1</v>
      </c>
      <c r="Y36" s="7">
        <v>0</v>
      </c>
      <c r="Z36" s="7">
        <v>0</v>
      </c>
      <c r="AA36" s="7">
        <v>0</v>
      </c>
      <c r="AB36" s="7">
        <v>0</v>
      </c>
    </row>
    <row r="37" spans="1:28" s="1" customFormat="1" ht="15" customHeight="1" x14ac:dyDescent="0.25">
      <c r="A37" s="7">
        <v>1118</v>
      </c>
      <c r="B37" s="8" t="s">
        <v>23</v>
      </c>
      <c r="C37" s="7">
        <v>1050410</v>
      </c>
      <c r="D37" s="7">
        <v>602</v>
      </c>
      <c r="E37" s="8" t="s">
        <v>2022</v>
      </c>
      <c r="F37" s="8" t="s">
        <v>2061</v>
      </c>
      <c r="G37" s="8"/>
      <c r="H37" s="8" t="s">
        <v>2078</v>
      </c>
      <c r="I37" s="7">
        <v>717</v>
      </c>
      <c r="J37" s="7">
        <v>2</v>
      </c>
      <c r="K37" s="8" t="s">
        <v>2073</v>
      </c>
      <c r="L37" s="7">
        <v>2</v>
      </c>
      <c r="M37" s="8" t="s">
        <v>2074</v>
      </c>
      <c r="N37" s="8" t="s">
        <v>28</v>
      </c>
      <c r="O37" s="8" t="s">
        <v>61</v>
      </c>
      <c r="P37" s="8" t="s">
        <v>61</v>
      </c>
      <c r="Q37" s="8" t="s">
        <v>31</v>
      </c>
      <c r="R37" s="9">
        <v>-16.392900000000001</v>
      </c>
      <c r="S37" s="9">
        <v>33.308199999999999</v>
      </c>
      <c r="T37" s="19">
        <v>1</v>
      </c>
      <c r="U37" s="7">
        <v>0</v>
      </c>
      <c r="V37" s="7"/>
      <c r="W37" s="7"/>
      <c r="X37" s="12">
        <v>1</v>
      </c>
      <c r="Y37" s="7">
        <v>0</v>
      </c>
      <c r="Z37" s="7">
        <v>0</v>
      </c>
      <c r="AA37" s="7">
        <v>0</v>
      </c>
      <c r="AB37" s="7">
        <v>0</v>
      </c>
    </row>
    <row r="38" spans="1:28" s="1" customFormat="1" ht="15" customHeight="1" x14ac:dyDescent="0.25">
      <c r="A38" s="7">
        <v>1119</v>
      </c>
      <c r="B38" s="8" t="s">
        <v>23</v>
      </c>
      <c r="C38" s="7">
        <v>1050411</v>
      </c>
      <c r="D38" s="7">
        <v>658</v>
      </c>
      <c r="E38" s="8" t="s">
        <v>2022</v>
      </c>
      <c r="F38" s="8" t="s">
        <v>2061</v>
      </c>
      <c r="G38" s="8"/>
      <c r="H38" s="8" t="s">
        <v>2079</v>
      </c>
      <c r="I38" s="7">
        <v>718</v>
      </c>
      <c r="J38" s="7">
        <v>2</v>
      </c>
      <c r="K38" s="8" t="s">
        <v>2073</v>
      </c>
      <c r="L38" s="7">
        <v>1</v>
      </c>
      <c r="M38" s="8" t="s">
        <v>2080</v>
      </c>
      <c r="N38" s="8" t="s">
        <v>28</v>
      </c>
      <c r="O38" s="8" t="s">
        <v>29</v>
      </c>
      <c r="P38" s="8" t="s">
        <v>30</v>
      </c>
      <c r="Q38" s="8" t="s">
        <v>31</v>
      </c>
      <c r="R38" s="9">
        <v>-16.547599999999999</v>
      </c>
      <c r="S38" s="9">
        <v>33.378599999999999</v>
      </c>
      <c r="T38" s="19">
        <v>1</v>
      </c>
      <c r="U38" s="7">
        <v>0</v>
      </c>
      <c r="V38" s="7"/>
      <c r="W38" s="7"/>
      <c r="X38" s="12">
        <v>1</v>
      </c>
      <c r="Y38" s="7">
        <v>0</v>
      </c>
      <c r="Z38" s="7">
        <v>0</v>
      </c>
      <c r="AA38" s="7">
        <v>0</v>
      </c>
      <c r="AB38" s="7">
        <v>0</v>
      </c>
    </row>
    <row r="39" spans="1:28" s="1" customFormat="1" ht="15" customHeight="1" x14ac:dyDescent="0.25">
      <c r="A39" s="7">
        <v>1120</v>
      </c>
      <c r="B39" s="8" t="s">
        <v>23</v>
      </c>
      <c r="C39" s="7">
        <v>1050412</v>
      </c>
      <c r="D39" s="7">
        <v>630</v>
      </c>
      <c r="E39" s="8" t="s">
        <v>2022</v>
      </c>
      <c r="F39" s="8" t="s">
        <v>2061</v>
      </c>
      <c r="G39" s="8"/>
      <c r="H39" s="8" t="s">
        <v>2081</v>
      </c>
      <c r="I39" s="7">
        <v>719</v>
      </c>
      <c r="J39" s="7">
        <v>2</v>
      </c>
      <c r="K39" s="8" t="s">
        <v>2073</v>
      </c>
      <c r="L39" s="7">
        <v>3</v>
      </c>
      <c r="M39" s="8" t="s">
        <v>2082</v>
      </c>
      <c r="N39" s="8" t="s">
        <v>28</v>
      </c>
      <c r="O39" s="8" t="s">
        <v>61</v>
      </c>
      <c r="P39" s="8" t="s">
        <v>61</v>
      </c>
      <c r="Q39" s="8" t="s">
        <v>31</v>
      </c>
      <c r="R39" s="9">
        <v>-16.7043</v>
      </c>
      <c r="S39" s="9">
        <v>33.062600000000003</v>
      </c>
      <c r="T39" s="19">
        <v>1</v>
      </c>
      <c r="U39" s="7">
        <v>0</v>
      </c>
      <c r="V39" s="7"/>
      <c r="W39" s="7"/>
      <c r="X39" s="12">
        <v>0</v>
      </c>
      <c r="Y39" s="7">
        <v>0</v>
      </c>
      <c r="Z39" s="7">
        <v>0</v>
      </c>
      <c r="AA39" s="7">
        <v>0</v>
      </c>
      <c r="AB39" s="7">
        <v>0</v>
      </c>
    </row>
    <row r="40" spans="1:28" s="1" customFormat="1" ht="15" customHeight="1" x14ac:dyDescent="0.25">
      <c r="A40" s="7">
        <v>1121</v>
      </c>
      <c r="B40" s="8" t="s">
        <v>23</v>
      </c>
      <c r="C40" s="7">
        <v>1050413</v>
      </c>
      <c r="D40" s="7">
        <v>608</v>
      </c>
      <c r="E40" s="8" t="s">
        <v>2022</v>
      </c>
      <c r="F40" s="8" t="s">
        <v>2061</v>
      </c>
      <c r="G40" s="8"/>
      <c r="H40" s="8" t="s">
        <v>2083</v>
      </c>
      <c r="I40" s="7">
        <v>720</v>
      </c>
      <c r="J40" s="7">
        <v>1</v>
      </c>
      <c r="K40" s="8" t="s">
        <v>2070</v>
      </c>
      <c r="L40" s="7">
        <v>3</v>
      </c>
      <c r="M40" s="8" t="s">
        <v>2084</v>
      </c>
      <c r="N40" s="8" t="s">
        <v>28</v>
      </c>
      <c r="O40" s="8" t="s">
        <v>29</v>
      </c>
      <c r="P40" s="8" t="s">
        <v>30</v>
      </c>
      <c r="Q40" s="8" t="s">
        <v>31</v>
      </c>
      <c r="R40" s="9">
        <v>-16.611799999999999</v>
      </c>
      <c r="S40" s="9">
        <v>33.1935</v>
      </c>
      <c r="T40" s="19">
        <v>1</v>
      </c>
      <c r="U40" s="7">
        <v>0</v>
      </c>
      <c r="V40" s="7"/>
      <c r="W40" s="7"/>
      <c r="X40" s="12">
        <v>1</v>
      </c>
      <c r="Y40" s="7">
        <v>0</v>
      </c>
      <c r="Z40" s="7">
        <v>0</v>
      </c>
      <c r="AA40" s="7">
        <v>0</v>
      </c>
      <c r="AB40" s="7">
        <v>0</v>
      </c>
    </row>
    <row r="41" spans="1:28" s="1" customFormat="1" ht="15" customHeight="1" x14ac:dyDescent="0.25">
      <c r="A41" s="7">
        <v>1122</v>
      </c>
      <c r="B41" s="8" t="s">
        <v>23</v>
      </c>
      <c r="C41" s="7">
        <v>1050414</v>
      </c>
      <c r="D41" s="7">
        <v>672</v>
      </c>
      <c r="E41" s="8" t="s">
        <v>2022</v>
      </c>
      <c r="F41" s="8" t="s">
        <v>2061</v>
      </c>
      <c r="G41" s="8"/>
      <c r="H41" s="8" t="s">
        <v>2085</v>
      </c>
      <c r="I41" s="7">
        <v>721</v>
      </c>
      <c r="J41" s="7">
        <v>3</v>
      </c>
      <c r="K41" s="8" t="s">
        <v>2063</v>
      </c>
      <c r="L41" s="7">
        <v>2</v>
      </c>
      <c r="M41" s="8" t="s">
        <v>2086</v>
      </c>
      <c r="N41" s="8" t="s">
        <v>28</v>
      </c>
      <c r="O41" s="8" t="s">
        <v>29</v>
      </c>
      <c r="P41" s="8" t="s">
        <v>30</v>
      </c>
      <c r="Q41" s="8" t="s">
        <v>31</v>
      </c>
      <c r="R41" s="9">
        <v>-16.0047</v>
      </c>
      <c r="S41" s="9">
        <v>33.231299999999997</v>
      </c>
      <c r="T41" s="19">
        <v>1</v>
      </c>
      <c r="U41" s="7">
        <v>1</v>
      </c>
      <c r="V41" s="7"/>
      <c r="W41" s="7"/>
      <c r="X41" s="7">
        <v>1</v>
      </c>
      <c r="Y41" s="7">
        <v>0</v>
      </c>
      <c r="Z41" s="7">
        <v>0</v>
      </c>
      <c r="AA41" s="7">
        <v>0</v>
      </c>
      <c r="AB41" s="7">
        <v>0</v>
      </c>
    </row>
    <row r="42" spans="1:28" s="1" customFormat="1" ht="15" customHeight="1" x14ac:dyDescent="0.25">
      <c r="A42" s="7">
        <v>1123</v>
      </c>
      <c r="B42" s="8" t="s">
        <v>23</v>
      </c>
      <c r="C42" s="7">
        <v>1050415</v>
      </c>
      <c r="D42" s="7">
        <v>627</v>
      </c>
      <c r="E42" s="8" t="s">
        <v>2022</v>
      </c>
      <c r="F42" s="8" t="s">
        <v>2061</v>
      </c>
      <c r="G42" s="8"/>
      <c r="H42" s="8" t="s">
        <v>2087</v>
      </c>
      <c r="I42" s="7">
        <v>722</v>
      </c>
      <c r="J42" s="7">
        <v>2</v>
      </c>
      <c r="K42" s="8" t="s">
        <v>2073</v>
      </c>
      <c r="L42" s="7">
        <v>1</v>
      </c>
      <c r="M42" s="8" t="s">
        <v>2080</v>
      </c>
      <c r="N42" s="8" t="s">
        <v>28</v>
      </c>
      <c r="O42" s="8" t="s">
        <v>29</v>
      </c>
      <c r="P42" s="8" t="s">
        <v>30</v>
      </c>
      <c r="Q42" s="8" t="s">
        <v>31</v>
      </c>
      <c r="R42" s="9">
        <v>-16.351600000000001</v>
      </c>
      <c r="S42" s="9">
        <v>33.456299999999999</v>
      </c>
      <c r="T42" s="19">
        <v>1</v>
      </c>
      <c r="U42" s="7">
        <v>1</v>
      </c>
      <c r="V42" s="7"/>
      <c r="W42" s="7"/>
      <c r="X42" s="7">
        <v>1</v>
      </c>
      <c r="Y42" s="7">
        <v>0</v>
      </c>
      <c r="Z42" s="7">
        <v>0</v>
      </c>
      <c r="AA42" s="7">
        <v>0</v>
      </c>
      <c r="AB42" s="7">
        <v>0</v>
      </c>
    </row>
    <row r="43" spans="1:28" s="1" customFormat="1" ht="15" customHeight="1" x14ac:dyDescent="0.25">
      <c r="A43" s="7">
        <v>1124</v>
      </c>
      <c r="B43" s="8" t="s">
        <v>23</v>
      </c>
      <c r="C43" s="7">
        <v>1050416</v>
      </c>
      <c r="D43" s="7">
        <v>628</v>
      </c>
      <c r="E43" s="8" t="s">
        <v>2022</v>
      </c>
      <c r="F43" s="8" t="s">
        <v>2061</v>
      </c>
      <c r="G43" s="8"/>
      <c r="H43" s="8" t="s">
        <v>2088</v>
      </c>
      <c r="I43" s="7">
        <v>723</v>
      </c>
      <c r="J43" s="7">
        <v>2</v>
      </c>
      <c r="K43" s="8" t="s">
        <v>2073</v>
      </c>
      <c r="L43" s="7">
        <v>3</v>
      </c>
      <c r="M43" s="8" t="s">
        <v>2089</v>
      </c>
      <c r="N43" s="8" t="s">
        <v>28</v>
      </c>
      <c r="O43" s="8" t="s">
        <v>29</v>
      </c>
      <c r="P43" s="8" t="s">
        <v>30</v>
      </c>
      <c r="Q43" s="8" t="s">
        <v>31</v>
      </c>
      <c r="R43" s="9">
        <v>-16.420400000000001</v>
      </c>
      <c r="S43" s="9">
        <v>33.598999999999997</v>
      </c>
      <c r="T43" s="19">
        <v>1</v>
      </c>
      <c r="U43" s="7">
        <v>0</v>
      </c>
      <c r="V43" s="7"/>
      <c r="W43" s="7"/>
      <c r="X43" s="12">
        <v>1</v>
      </c>
      <c r="Y43" s="7">
        <v>0</v>
      </c>
      <c r="Z43" s="7">
        <v>0</v>
      </c>
      <c r="AA43" s="7">
        <v>0</v>
      </c>
      <c r="AB43" s="7">
        <v>0</v>
      </c>
    </row>
    <row r="44" spans="1:28" s="1" customFormat="1" ht="15" customHeight="1" x14ac:dyDescent="0.25">
      <c r="A44" s="7">
        <v>1125</v>
      </c>
      <c r="B44" s="8" t="s">
        <v>23</v>
      </c>
      <c r="C44" s="7">
        <v>1050417</v>
      </c>
      <c r="D44" s="7">
        <v>629</v>
      </c>
      <c r="E44" s="8" t="s">
        <v>2022</v>
      </c>
      <c r="F44" s="8" t="s">
        <v>2061</v>
      </c>
      <c r="G44" s="8"/>
      <c r="H44" s="8" t="s">
        <v>2090</v>
      </c>
      <c r="I44" s="7">
        <v>724</v>
      </c>
      <c r="J44" s="7">
        <v>3</v>
      </c>
      <c r="K44" s="8" t="s">
        <v>2063</v>
      </c>
      <c r="L44" s="7">
        <v>3</v>
      </c>
      <c r="M44" s="8" t="s">
        <v>2064</v>
      </c>
      <c r="N44" s="8" t="s">
        <v>28</v>
      </c>
      <c r="O44" s="8" t="s">
        <v>61</v>
      </c>
      <c r="P44" s="8" t="s">
        <v>61</v>
      </c>
      <c r="Q44" s="8" t="s">
        <v>31</v>
      </c>
      <c r="R44" s="9">
        <v>-16.254200000000001</v>
      </c>
      <c r="S44" s="9">
        <v>33.443300000000001</v>
      </c>
      <c r="T44" s="19">
        <v>1</v>
      </c>
      <c r="U44" s="7">
        <v>0</v>
      </c>
      <c r="V44" s="7"/>
      <c r="W44" s="7"/>
      <c r="X44" s="12">
        <v>1</v>
      </c>
      <c r="Y44" s="7">
        <v>0</v>
      </c>
      <c r="Z44" s="7">
        <v>0</v>
      </c>
      <c r="AA44" s="7">
        <v>0</v>
      </c>
      <c r="AB44" s="7">
        <v>0</v>
      </c>
    </row>
    <row r="45" spans="1:28" s="1" customFormat="1" ht="15" customHeight="1" x14ac:dyDescent="0.25">
      <c r="A45" s="7">
        <v>1126</v>
      </c>
      <c r="B45" s="8" t="s">
        <v>23</v>
      </c>
      <c r="C45" s="7">
        <v>1050498</v>
      </c>
      <c r="D45" s="7">
        <v>609</v>
      </c>
      <c r="E45" s="8" t="s">
        <v>2022</v>
      </c>
      <c r="F45" s="8" t="s">
        <v>2061</v>
      </c>
      <c r="G45" s="8"/>
      <c r="H45" s="8" t="s">
        <v>2062</v>
      </c>
      <c r="I45" s="7">
        <v>725</v>
      </c>
      <c r="J45" s="7">
        <v>3</v>
      </c>
      <c r="K45" s="8" t="s">
        <v>2063</v>
      </c>
      <c r="L45" s="7">
        <v>3</v>
      </c>
      <c r="M45" s="8" t="s">
        <v>2064</v>
      </c>
      <c r="N45" s="8" t="s">
        <v>28</v>
      </c>
      <c r="O45" s="8" t="s">
        <v>61</v>
      </c>
      <c r="P45" s="8" t="s">
        <v>61</v>
      </c>
      <c r="Q45" s="8" t="s">
        <v>31</v>
      </c>
      <c r="R45" s="9">
        <v>-16.088799999999999</v>
      </c>
      <c r="S45" s="9">
        <v>33.4131</v>
      </c>
      <c r="T45" s="19">
        <v>1</v>
      </c>
      <c r="U45" s="7">
        <v>0</v>
      </c>
      <c r="V45" s="7"/>
      <c r="W45" s="7"/>
      <c r="X45" s="12">
        <v>0</v>
      </c>
      <c r="Y45" s="7">
        <v>0</v>
      </c>
      <c r="Z45" s="7">
        <v>0</v>
      </c>
      <c r="AA45" s="7">
        <v>0</v>
      </c>
      <c r="AB45" s="7">
        <v>0</v>
      </c>
    </row>
    <row r="46" spans="1:28" s="1" customFormat="1" ht="15" customHeight="1" x14ac:dyDescent="0.25">
      <c r="A46" s="7">
        <v>1127</v>
      </c>
      <c r="B46" s="8" t="s">
        <v>23</v>
      </c>
      <c r="C46" s="7">
        <v>1050506</v>
      </c>
      <c r="D46" s="7">
        <v>673</v>
      </c>
      <c r="E46" s="8" t="s">
        <v>2022</v>
      </c>
      <c r="F46" s="8" t="s">
        <v>2091</v>
      </c>
      <c r="G46" s="8"/>
      <c r="H46" s="8" t="s">
        <v>2092</v>
      </c>
      <c r="I46" s="7">
        <v>726</v>
      </c>
      <c r="J46" s="7">
        <v>1</v>
      </c>
      <c r="K46" s="8" t="s">
        <v>2093</v>
      </c>
      <c r="L46" s="7">
        <v>1</v>
      </c>
      <c r="M46" s="8" t="s">
        <v>2094</v>
      </c>
      <c r="N46" s="8" t="s">
        <v>28</v>
      </c>
      <c r="O46" s="8" t="s">
        <v>29</v>
      </c>
      <c r="P46" s="8" t="s">
        <v>30</v>
      </c>
      <c r="Q46" s="8" t="s">
        <v>31</v>
      </c>
      <c r="R46" s="9">
        <v>-14.8803</v>
      </c>
      <c r="S46" s="9">
        <v>32.836100000000002</v>
      </c>
      <c r="T46" s="19">
        <v>1</v>
      </c>
      <c r="U46" s="7">
        <v>1</v>
      </c>
      <c r="V46" s="7"/>
      <c r="W46" s="7"/>
      <c r="X46" s="7">
        <v>1</v>
      </c>
      <c r="Y46" s="7">
        <v>0</v>
      </c>
      <c r="Z46" s="7">
        <v>0</v>
      </c>
      <c r="AA46" s="7">
        <v>0</v>
      </c>
      <c r="AB46" s="7">
        <v>0</v>
      </c>
    </row>
    <row r="47" spans="1:28" s="1" customFormat="1" ht="15" customHeight="1" x14ac:dyDescent="0.25">
      <c r="A47" s="7">
        <v>1128</v>
      </c>
      <c r="B47" s="8" t="s">
        <v>23</v>
      </c>
      <c r="C47" s="7">
        <v>1050507</v>
      </c>
      <c r="D47" s="7">
        <v>631</v>
      </c>
      <c r="E47" s="8" t="s">
        <v>2022</v>
      </c>
      <c r="F47" s="8" t="s">
        <v>2091</v>
      </c>
      <c r="G47" s="8">
        <v>1</v>
      </c>
      <c r="H47" s="8" t="s">
        <v>2095</v>
      </c>
      <c r="I47" s="7">
        <v>727</v>
      </c>
      <c r="J47" s="7">
        <v>1</v>
      </c>
      <c r="K47" s="8" t="s">
        <v>2093</v>
      </c>
      <c r="L47" s="7">
        <v>2</v>
      </c>
      <c r="M47" s="8" t="s">
        <v>2096</v>
      </c>
      <c r="N47" s="8" t="s">
        <v>28</v>
      </c>
      <c r="O47" s="8" t="s">
        <v>29</v>
      </c>
      <c r="P47" s="8" t="s">
        <v>30</v>
      </c>
      <c r="Q47" s="8" t="s">
        <v>31</v>
      </c>
      <c r="R47" s="9">
        <v>-15.1333</v>
      </c>
      <c r="S47" s="9">
        <v>32.8964</v>
      </c>
      <c r="T47" s="19">
        <v>1</v>
      </c>
      <c r="U47" s="7">
        <v>0</v>
      </c>
      <c r="V47" s="7"/>
      <c r="W47" s="7"/>
      <c r="X47" s="12">
        <v>1</v>
      </c>
      <c r="Y47" s="7">
        <v>0</v>
      </c>
      <c r="Z47" s="7">
        <v>0</v>
      </c>
      <c r="AA47" s="7">
        <v>0</v>
      </c>
      <c r="AB47" s="7">
        <v>0</v>
      </c>
    </row>
    <row r="48" spans="1:28" s="1" customFormat="1" ht="15" customHeight="1" x14ac:dyDescent="0.25">
      <c r="A48" s="7">
        <v>1129</v>
      </c>
      <c r="B48" s="8" t="s">
        <v>23</v>
      </c>
      <c r="C48" s="7">
        <v>1050508</v>
      </c>
      <c r="D48" s="7">
        <v>611</v>
      </c>
      <c r="E48" s="8" t="s">
        <v>2022</v>
      </c>
      <c r="F48" s="8" t="s">
        <v>2091</v>
      </c>
      <c r="G48" s="8"/>
      <c r="H48" s="8" t="s">
        <v>2097</v>
      </c>
      <c r="I48" s="7">
        <v>728</v>
      </c>
      <c r="J48" s="7">
        <v>3</v>
      </c>
      <c r="K48" s="8" t="s">
        <v>2098</v>
      </c>
      <c r="L48" s="7">
        <v>1</v>
      </c>
      <c r="M48" s="8" t="s">
        <v>2099</v>
      </c>
      <c r="N48" s="8" t="s">
        <v>28</v>
      </c>
      <c r="O48" s="8" t="s">
        <v>29</v>
      </c>
      <c r="P48" s="8" t="s">
        <v>30</v>
      </c>
      <c r="Q48" s="8" t="s">
        <v>31</v>
      </c>
      <c r="R48" s="9">
        <v>-14.337199999999999</v>
      </c>
      <c r="S48" s="9">
        <v>32.3553</v>
      </c>
      <c r="T48" s="19">
        <v>1</v>
      </c>
      <c r="U48" s="7">
        <v>1</v>
      </c>
      <c r="V48" s="7"/>
      <c r="W48" s="7"/>
      <c r="X48" s="7">
        <v>1</v>
      </c>
      <c r="Y48" s="7">
        <v>0</v>
      </c>
      <c r="Z48" s="7">
        <v>0</v>
      </c>
      <c r="AA48" s="7">
        <v>0</v>
      </c>
      <c r="AB48" s="7">
        <v>0</v>
      </c>
    </row>
    <row r="49" spans="1:28" s="1" customFormat="1" ht="15" customHeight="1" x14ac:dyDescent="0.25">
      <c r="A49" s="7">
        <v>1130</v>
      </c>
      <c r="B49" s="8" t="s">
        <v>23</v>
      </c>
      <c r="C49" s="7">
        <v>1050509</v>
      </c>
      <c r="D49" s="7">
        <v>632</v>
      </c>
      <c r="E49" s="8" t="s">
        <v>2022</v>
      </c>
      <c r="F49" s="8" t="s">
        <v>2091</v>
      </c>
      <c r="G49" s="8">
        <v>1</v>
      </c>
      <c r="H49" s="8" t="s">
        <v>2100</v>
      </c>
      <c r="I49" s="7">
        <v>729</v>
      </c>
      <c r="J49" s="7">
        <v>3</v>
      </c>
      <c r="K49" s="8" t="s">
        <v>2098</v>
      </c>
      <c r="L49" s="7">
        <v>2</v>
      </c>
      <c r="M49" s="8" t="s">
        <v>2101</v>
      </c>
      <c r="N49" s="8" t="s">
        <v>28</v>
      </c>
      <c r="O49" s="8" t="s">
        <v>29</v>
      </c>
      <c r="P49" s="8" t="s">
        <v>30</v>
      </c>
      <c r="Q49" s="8" t="s">
        <v>31</v>
      </c>
      <c r="R49" s="9">
        <v>-14.6175</v>
      </c>
      <c r="S49" s="9">
        <v>32.490200000000002</v>
      </c>
      <c r="T49" s="19">
        <v>1</v>
      </c>
      <c r="U49" s="7">
        <v>0</v>
      </c>
      <c r="V49" s="7"/>
      <c r="W49" s="7"/>
      <c r="X49" s="12">
        <v>1</v>
      </c>
      <c r="Y49" s="7">
        <v>0</v>
      </c>
      <c r="Z49" s="7">
        <v>0</v>
      </c>
      <c r="AA49" s="7">
        <v>0</v>
      </c>
      <c r="AB49" s="7">
        <v>0</v>
      </c>
    </row>
    <row r="50" spans="1:28" s="1" customFormat="1" ht="15" customHeight="1" x14ac:dyDescent="0.25">
      <c r="A50" s="7">
        <v>1131</v>
      </c>
      <c r="B50" s="8" t="s">
        <v>23</v>
      </c>
      <c r="C50" s="7">
        <v>1050510</v>
      </c>
      <c r="D50" s="7">
        <v>593</v>
      </c>
      <c r="E50" s="8" t="s">
        <v>2022</v>
      </c>
      <c r="F50" s="8" t="s">
        <v>2091</v>
      </c>
      <c r="G50" s="8"/>
      <c r="H50" s="8" t="s">
        <v>2102</v>
      </c>
      <c r="I50" s="7">
        <v>730</v>
      </c>
      <c r="J50" s="7">
        <v>2</v>
      </c>
      <c r="K50" s="8" t="s">
        <v>2103</v>
      </c>
      <c r="L50" s="7">
        <v>1</v>
      </c>
      <c r="M50" s="8" t="s">
        <v>2104</v>
      </c>
      <c r="N50" s="8" t="s">
        <v>28</v>
      </c>
      <c r="O50" s="8" t="s">
        <v>29</v>
      </c>
      <c r="P50" s="8" t="s">
        <v>30</v>
      </c>
      <c r="Q50" s="8" t="s">
        <v>31</v>
      </c>
      <c r="R50" s="9">
        <v>-14.161899999999999</v>
      </c>
      <c r="S50" s="9">
        <v>32.984999999999999</v>
      </c>
      <c r="T50" s="19">
        <v>1</v>
      </c>
      <c r="U50" s="7">
        <v>1</v>
      </c>
      <c r="V50" s="7"/>
      <c r="W50" s="7"/>
      <c r="X50" s="7">
        <v>1</v>
      </c>
      <c r="Y50" s="7">
        <v>0</v>
      </c>
      <c r="Z50" s="7">
        <v>0</v>
      </c>
      <c r="AA50" s="7">
        <v>0</v>
      </c>
      <c r="AB50" s="7">
        <v>0</v>
      </c>
    </row>
    <row r="51" spans="1:28" s="1" customFormat="1" ht="15" customHeight="1" x14ac:dyDescent="0.25">
      <c r="A51" s="7">
        <v>1132</v>
      </c>
      <c r="B51" s="8" t="s">
        <v>23</v>
      </c>
      <c r="C51" s="7">
        <v>1050511</v>
      </c>
      <c r="D51" s="7">
        <v>681</v>
      </c>
      <c r="E51" s="8" t="s">
        <v>2022</v>
      </c>
      <c r="F51" s="8" t="s">
        <v>2091</v>
      </c>
      <c r="G51" s="8">
        <v>1</v>
      </c>
      <c r="H51" s="8" t="s">
        <v>2105</v>
      </c>
      <c r="I51" s="7">
        <v>731</v>
      </c>
      <c r="J51" s="7">
        <v>2</v>
      </c>
      <c r="K51" s="8" t="s">
        <v>2103</v>
      </c>
      <c r="L51" s="7">
        <v>1</v>
      </c>
      <c r="M51" s="8" t="s">
        <v>2104</v>
      </c>
      <c r="N51" s="8" t="s">
        <v>28</v>
      </c>
      <c r="O51" s="8" t="s">
        <v>29</v>
      </c>
      <c r="P51" s="8" t="s">
        <v>30</v>
      </c>
      <c r="Q51" s="8" t="s">
        <v>31</v>
      </c>
      <c r="R51" s="9">
        <v>-14.089700000000001</v>
      </c>
      <c r="S51" s="9">
        <v>33.095199999999998</v>
      </c>
      <c r="T51" s="19">
        <v>1</v>
      </c>
      <c r="U51" s="7">
        <v>0</v>
      </c>
      <c r="V51" s="7"/>
      <c r="W51" s="7"/>
      <c r="X51" s="12">
        <v>1</v>
      </c>
      <c r="Y51" s="7">
        <v>0</v>
      </c>
      <c r="Z51" s="7">
        <v>0</v>
      </c>
      <c r="AA51" s="7">
        <v>0</v>
      </c>
      <c r="AB51" s="7">
        <v>0</v>
      </c>
    </row>
    <row r="52" spans="1:28" s="1" customFormat="1" ht="15" customHeight="1" x14ac:dyDescent="0.25">
      <c r="A52" s="7">
        <v>1133</v>
      </c>
      <c r="B52" s="8" t="s">
        <v>23</v>
      </c>
      <c r="C52" s="7">
        <v>1050512</v>
      </c>
      <c r="D52" s="7"/>
      <c r="E52" s="8" t="s">
        <v>2022</v>
      </c>
      <c r="F52" s="8" t="s">
        <v>2091</v>
      </c>
      <c r="G52" s="8"/>
      <c r="H52" s="8" t="s">
        <v>2691</v>
      </c>
      <c r="I52" s="7">
        <v>732</v>
      </c>
      <c r="J52" s="7"/>
      <c r="K52" s="8"/>
      <c r="L52" s="7"/>
      <c r="M52" s="8"/>
      <c r="N52" s="8"/>
      <c r="O52" s="8"/>
      <c r="P52" s="8"/>
      <c r="Q52" s="8"/>
      <c r="R52" s="9"/>
      <c r="S52" s="9"/>
      <c r="T52" s="19">
        <v>1</v>
      </c>
      <c r="U52" s="7">
        <v>0</v>
      </c>
      <c r="V52" s="7"/>
      <c r="W52" s="7"/>
      <c r="X52" s="12">
        <v>1</v>
      </c>
      <c r="Y52" s="7">
        <v>0</v>
      </c>
      <c r="Z52" s="7"/>
      <c r="AA52" s="7"/>
      <c r="AB52" s="7"/>
    </row>
    <row r="53" spans="1:28" s="1" customFormat="1" ht="15" customHeight="1" x14ac:dyDescent="0.25">
      <c r="A53" s="7">
        <v>1134</v>
      </c>
      <c r="B53" s="8" t="s">
        <v>23</v>
      </c>
      <c r="C53" s="7">
        <v>1050606</v>
      </c>
      <c r="D53" s="7">
        <v>660</v>
      </c>
      <c r="E53" s="8" t="s">
        <v>2022</v>
      </c>
      <c r="F53" s="8" t="s">
        <v>1686</v>
      </c>
      <c r="G53" s="8"/>
      <c r="H53" s="8" t="s">
        <v>2106</v>
      </c>
      <c r="I53" s="7">
        <v>733</v>
      </c>
      <c r="J53" s="7">
        <v>1</v>
      </c>
      <c r="K53" s="8" t="s">
        <v>2107</v>
      </c>
      <c r="L53" s="7">
        <v>1</v>
      </c>
      <c r="M53" s="8" t="s">
        <v>2108</v>
      </c>
      <c r="N53" s="8" t="s">
        <v>28</v>
      </c>
      <c r="O53" s="8" t="s">
        <v>29</v>
      </c>
      <c r="P53" s="8" t="s">
        <v>30</v>
      </c>
      <c r="Q53" s="8" t="s">
        <v>31</v>
      </c>
      <c r="R53" s="9">
        <v>-15.3833</v>
      </c>
      <c r="S53" s="9">
        <v>33.628599999999999</v>
      </c>
      <c r="T53" s="19">
        <v>1</v>
      </c>
      <c r="U53" s="7">
        <v>1</v>
      </c>
      <c r="V53" s="7"/>
      <c r="W53" s="7"/>
      <c r="X53" s="7">
        <v>1</v>
      </c>
      <c r="Y53" s="7">
        <v>0</v>
      </c>
      <c r="Z53" s="7">
        <v>0</v>
      </c>
      <c r="AA53" s="7">
        <v>0</v>
      </c>
      <c r="AB53" s="7">
        <v>0</v>
      </c>
    </row>
    <row r="54" spans="1:28" s="1" customFormat="1" ht="15" customHeight="1" x14ac:dyDescent="0.25">
      <c r="A54" s="7">
        <v>1135</v>
      </c>
      <c r="B54" s="8" t="s">
        <v>23</v>
      </c>
      <c r="C54" s="7">
        <v>1050607</v>
      </c>
      <c r="D54" s="7">
        <v>679</v>
      </c>
      <c r="E54" s="8" t="s">
        <v>2022</v>
      </c>
      <c r="F54" s="8" t="s">
        <v>1686</v>
      </c>
      <c r="G54" s="8"/>
      <c r="H54" s="8" t="s">
        <v>2109</v>
      </c>
      <c r="I54" s="7">
        <v>734</v>
      </c>
      <c r="J54" s="7">
        <v>2</v>
      </c>
      <c r="K54" s="8" t="s">
        <v>2110</v>
      </c>
      <c r="L54" s="7">
        <v>2</v>
      </c>
      <c r="M54" s="8" t="s">
        <v>2111</v>
      </c>
      <c r="N54" s="8" t="s">
        <v>28</v>
      </c>
      <c r="O54" s="8" t="s">
        <v>29</v>
      </c>
      <c r="P54" s="8" t="s">
        <v>30</v>
      </c>
      <c r="Q54" s="8" t="s">
        <v>31</v>
      </c>
      <c r="R54" s="9">
        <v>-15.654400000000001</v>
      </c>
      <c r="S54" s="9">
        <v>33.366399999999999</v>
      </c>
      <c r="T54" s="19">
        <v>1</v>
      </c>
      <c r="U54" s="7">
        <v>0</v>
      </c>
      <c r="V54" s="7"/>
      <c r="W54" s="7"/>
      <c r="X54" s="12">
        <v>1</v>
      </c>
      <c r="Y54" s="7">
        <v>0</v>
      </c>
      <c r="Z54" s="7">
        <v>0</v>
      </c>
      <c r="AA54" s="7">
        <v>0</v>
      </c>
      <c r="AB54" s="7">
        <v>0</v>
      </c>
    </row>
    <row r="55" spans="1:28" s="1" customFormat="1" ht="15" customHeight="1" x14ac:dyDescent="0.25">
      <c r="A55" s="7">
        <v>1136</v>
      </c>
      <c r="B55" s="8" t="s">
        <v>23</v>
      </c>
      <c r="C55" s="7">
        <v>1050608</v>
      </c>
      <c r="D55" s="7">
        <v>598</v>
      </c>
      <c r="E55" s="8" t="s">
        <v>2022</v>
      </c>
      <c r="F55" s="8" t="s">
        <v>1686</v>
      </c>
      <c r="G55" s="8"/>
      <c r="H55" s="8" t="s">
        <v>2112</v>
      </c>
      <c r="I55" s="7">
        <v>735</v>
      </c>
      <c r="J55" s="7">
        <v>2</v>
      </c>
      <c r="K55" s="8" t="s">
        <v>2110</v>
      </c>
      <c r="L55" s="7">
        <v>1</v>
      </c>
      <c r="M55" s="8" t="s">
        <v>2113</v>
      </c>
      <c r="N55" s="8" t="s">
        <v>28</v>
      </c>
      <c r="O55" s="8" t="s">
        <v>29</v>
      </c>
      <c r="P55" s="8" t="s">
        <v>30</v>
      </c>
      <c r="Q55" s="8" t="s">
        <v>31</v>
      </c>
      <c r="R55" s="9">
        <v>-15.3789</v>
      </c>
      <c r="S55" s="9">
        <v>33.2014</v>
      </c>
      <c r="T55" s="19">
        <v>1</v>
      </c>
      <c r="U55" s="7">
        <v>1</v>
      </c>
      <c r="V55" s="7"/>
      <c r="W55" s="7">
        <v>1</v>
      </c>
      <c r="X55" s="7">
        <v>1</v>
      </c>
      <c r="Y55" s="7">
        <v>0</v>
      </c>
      <c r="Z55" s="7">
        <v>0</v>
      </c>
      <c r="AA55" s="7">
        <v>0</v>
      </c>
      <c r="AB55" s="7">
        <v>0</v>
      </c>
    </row>
    <row r="56" spans="1:28" s="1" customFormat="1" ht="15" customHeight="1" x14ac:dyDescent="0.25">
      <c r="A56" s="7">
        <v>1137</v>
      </c>
      <c r="B56" s="8" t="s">
        <v>23</v>
      </c>
      <c r="C56" s="7">
        <v>1050609</v>
      </c>
      <c r="D56" s="7">
        <v>599</v>
      </c>
      <c r="E56" s="8" t="s">
        <v>2022</v>
      </c>
      <c r="F56" s="8" t="s">
        <v>1686</v>
      </c>
      <c r="G56" s="8"/>
      <c r="H56" s="8" t="s">
        <v>2114</v>
      </c>
      <c r="I56" s="7">
        <v>736</v>
      </c>
      <c r="J56" s="7">
        <v>2</v>
      </c>
      <c r="K56" s="8" t="s">
        <v>2110</v>
      </c>
      <c r="L56" s="7">
        <v>2</v>
      </c>
      <c r="M56" s="8" t="s">
        <v>2111</v>
      </c>
      <c r="N56" s="8" t="s">
        <v>28</v>
      </c>
      <c r="O56" s="8" t="s">
        <v>29</v>
      </c>
      <c r="P56" s="8" t="s">
        <v>30</v>
      </c>
      <c r="Q56" s="8" t="s">
        <v>31</v>
      </c>
      <c r="R56" s="9">
        <v>-15.8064</v>
      </c>
      <c r="S56" s="9">
        <v>33.469799999999999</v>
      </c>
      <c r="T56" s="19">
        <v>1</v>
      </c>
      <c r="U56" s="7">
        <v>1</v>
      </c>
      <c r="V56" s="7"/>
      <c r="W56" s="7"/>
      <c r="X56" s="7">
        <v>1</v>
      </c>
      <c r="Y56" s="7">
        <v>0</v>
      </c>
      <c r="Z56" s="7">
        <v>0</v>
      </c>
      <c r="AA56" s="7">
        <v>0</v>
      </c>
      <c r="AB56" s="7">
        <v>0</v>
      </c>
    </row>
    <row r="57" spans="1:28" s="1" customFormat="1" ht="15" customHeight="1" x14ac:dyDescent="0.25">
      <c r="A57" s="7">
        <v>1148</v>
      </c>
      <c r="B57" s="8" t="s">
        <v>23</v>
      </c>
      <c r="C57" s="7">
        <v>1050706</v>
      </c>
      <c r="D57" s="7">
        <v>636</v>
      </c>
      <c r="E57" s="8" t="s">
        <v>2022</v>
      </c>
      <c r="F57" s="8" t="s">
        <v>2130</v>
      </c>
      <c r="G57" s="8"/>
      <c r="H57" s="8" t="s">
        <v>2131</v>
      </c>
      <c r="I57" s="7">
        <v>737</v>
      </c>
      <c r="J57" s="7">
        <v>2</v>
      </c>
      <c r="K57" s="8" t="s">
        <v>2132</v>
      </c>
      <c r="L57" s="7">
        <v>1</v>
      </c>
      <c r="M57" s="8" t="s">
        <v>2133</v>
      </c>
      <c r="N57" s="8" t="s">
        <v>28</v>
      </c>
      <c r="O57" s="8" t="s">
        <v>29</v>
      </c>
      <c r="P57" s="8" t="s">
        <v>30</v>
      </c>
      <c r="Q57" s="8" t="s">
        <v>31</v>
      </c>
      <c r="R57" s="9">
        <v>-15.0228</v>
      </c>
      <c r="S57" s="9">
        <v>33.395499999999998</v>
      </c>
      <c r="T57" s="19">
        <v>1</v>
      </c>
      <c r="U57" s="7">
        <v>1</v>
      </c>
      <c r="V57" s="7"/>
      <c r="W57" s="7"/>
      <c r="X57" s="7">
        <v>1</v>
      </c>
      <c r="Y57" s="7">
        <v>0</v>
      </c>
      <c r="Z57" s="7">
        <v>0</v>
      </c>
      <c r="AA57" s="7">
        <v>0</v>
      </c>
      <c r="AB57" s="7">
        <v>0</v>
      </c>
    </row>
    <row r="58" spans="1:28" s="1" customFormat="1" ht="15" customHeight="1" x14ac:dyDescent="0.25">
      <c r="A58" s="7">
        <v>1149</v>
      </c>
      <c r="B58" s="8" t="s">
        <v>23</v>
      </c>
      <c r="C58" s="7">
        <v>1050707</v>
      </c>
      <c r="D58" s="7">
        <v>613</v>
      </c>
      <c r="E58" s="8" t="s">
        <v>2022</v>
      </c>
      <c r="F58" s="8" t="s">
        <v>2130</v>
      </c>
      <c r="G58" s="8"/>
      <c r="H58" s="8" t="s">
        <v>2824</v>
      </c>
      <c r="I58" s="7">
        <v>738</v>
      </c>
      <c r="J58" s="7">
        <v>1</v>
      </c>
      <c r="K58" s="8" t="s">
        <v>2134</v>
      </c>
      <c r="L58" s="7">
        <v>1</v>
      </c>
      <c r="M58" s="8" t="s">
        <v>2135</v>
      </c>
      <c r="N58" s="8" t="s">
        <v>28</v>
      </c>
      <c r="O58" s="8" t="s">
        <v>29</v>
      </c>
      <c r="P58" s="8" t="s">
        <v>30</v>
      </c>
      <c r="Q58" s="8" t="s">
        <v>31</v>
      </c>
      <c r="R58" s="9">
        <v>-14.9033</v>
      </c>
      <c r="S58" s="9">
        <v>33.611899999999999</v>
      </c>
      <c r="T58" s="19">
        <v>1</v>
      </c>
      <c r="U58" s="7">
        <v>1</v>
      </c>
      <c r="V58" s="7"/>
      <c r="W58" s="7"/>
      <c r="X58" s="7">
        <v>1</v>
      </c>
      <c r="Y58" s="7">
        <v>0</v>
      </c>
      <c r="Z58" s="7">
        <v>0</v>
      </c>
      <c r="AA58" s="7">
        <v>0</v>
      </c>
      <c r="AB58" s="7">
        <v>0</v>
      </c>
    </row>
    <row r="59" spans="1:28" s="1" customFormat="1" ht="15" customHeight="1" x14ac:dyDescent="0.25">
      <c r="A59" s="7">
        <v>1150</v>
      </c>
      <c r="B59" s="8" t="s">
        <v>23</v>
      </c>
      <c r="C59" s="7">
        <v>1050708</v>
      </c>
      <c r="D59" s="7">
        <v>674</v>
      </c>
      <c r="E59" s="8" t="s">
        <v>2022</v>
      </c>
      <c r="F59" s="8" t="s">
        <v>2130</v>
      </c>
      <c r="G59" s="8"/>
      <c r="H59" s="8" t="s">
        <v>2136</v>
      </c>
      <c r="I59" s="7">
        <v>739</v>
      </c>
      <c r="J59" s="7">
        <v>1</v>
      </c>
      <c r="K59" s="8" t="s">
        <v>2134</v>
      </c>
      <c r="L59" s="7">
        <v>4</v>
      </c>
      <c r="M59" s="8" t="s">
        <v>2137</v>
      </c>
      <c r="N59" s="8" t="s">
        <v>28</v>
      </c>
      <c r="O59" s="8" t="s">
        <v>29</v>
      </c>
      <c r="P59" s="8" t="s">
        <v>30</v>
      </c>
      <c r="Q59" s="8" t="s">
        <v>31</v>
      </c>
      <c r="R59" s="9">
        <v>-14.623900000000001</v>
      </c>
      <c r="S59" s="9">
        <v>33.554200000000002</v>
      </c>
      <c r="T59" s="19">
        <v>1</v>
      </c>
      <c r="U59" s="7">
        <v>0</v>
      </c>
      <c r="V59" s="7"/>
      <c r="W59" s="7"/>
      <c r="X59" s="12">
        <v>1</v>
      </c>
      <c r="Y59" s="7">
        <v>0</v>
      </c>
      <c r="Z59" s="7">
        <v>0</v>
      </c>
      <c r="AA59" s="7">
        <v>0</v>
      </c>
      <c r="AB59" s="7">
        <v>0</v>
      </c>
    </row>
    <row r="60" spans="1:28" s="1" customFormat="1" ht="15" customHeight="1" x14ac:dyDescent="0.25">
      <c r="A60" s="7">
        <v>1151</v>
      </c>
      <c r="B60" s="8" t="s">
        <v>23</v>
      </c>
      <c r="C60" s="7">
        <v>1050709</v>
      </c>
      <c r="D60" s="7">
        <v>667</v>
      </c>
      <c r="E60" s="8" t="s">
        <v>2022</v>
      </c>
      <c r="F60" s="8" t="s">
        <v>2130</v>
      </c>
      <c r="G60" s="8"/>
      <c r="H60" s="8" t="s">
        <v>2138</v>
      </c>
      <c r="I60" s="7">
        <v>740</v>
      </c>
      <c r="J60" s="7">
        <v>1</v>
      </c>
      <c r="K60" s="8" t="s">
        <v>2134</v>
      </c>
      <c r="L60" s="7">
        <v>1</v>
      </c>
      <c r="M60" s="8" t="s">
        <v>2135</v>
      </c>
      <c r="N60" s="8" t="s">
        <v>28</v>
      </c>
      <c r="O60" s="8" t="s">
        <v>29</v>
      </c>
      <c r="P60" s="8" t="s">
        <v>30</v>
      </c>
      <c r="Q60" s="8" t="s">
        <v>31</v>
      </c>
      <c r="R60" s="9">
        <v>-15.078900000000001</v>
      </c>
      <c r="S60" s="9">
        <v>33.6798</v>
      </c>
      <c r="T60" s="19">
        <v>1</v>
      </c>
      <c r="U60" s="7">
        <v>0</v>
      </c>
      <c r="V60" s="7"/>
      <c r="W60" s="7"/>
      <c r="X60" s="12">
        <v>1</v>
      </c>
      <c r="Y60" s="7">
        <v>0</v>
      </c>
      <c r="Z60" s="7">
        <v>0</v>
      </c>
      <c r="AA60" s="7">
        <v>0</v>
      </c>
      <c r="AB60" s="7">
        <v>0</v>
      </c>
    </row>
    <row r="61" spans="1:28" s="1" customFormat="1" ht="15" customHeight="1" x14ac:dyDescent="0.25">
      <c r="A61" s="7">
        <v>1152</v>
      </c>
      <c r="B61" s="8" t="s">
        <v>23</v>
      </c>
      <c r="C61" s="7">
        <v>1050710</v>
      </c>
      <c r="D61" s="7">
        <v>614</v>
      </c>
      <c r="E61" s="8" t="s">
        <v>2022</v>
      </c>
      <c r="F61" s="8" t="s">
        <v>2130</v>
      </c>
      <c r="G61" s="8"/>
      <c r="H61" s="8" t="s">
        <v>2139</v>
      </c>
      <c r="I61" s="7">
        <v>741</v>
      </c>
      <c r="J61" s="7">
        <v>1</v>
      </c>
      <c r="K61" s="8" t="s">
        <v>2134</v>
      </c>
      <c r="L61" s="7">
        <v>2</v>
      </c>
      <c r="M61" s="8" t="s">
        <v>2140</v>
      </c>
      <c r="N61" s="8" t="s">
        <v>28</v>
      </c>
      <c r="O61" s="8" t="s">
        <v>61</v>
      </c>
      <c r="P61" s="8" t="s">
        <v>61</v>
      </c>
      <c r="Q61" s="8" t="s">
        <v>31</v>
      </c>
      <c r="R61" s="9">
        <v>-14.941599999999999</v>
      </c>
      <c r="S61" s="9">
        <v>33.925899999999999</v>
      </c>
      <c r="T61" s="19">
        <v>1</v>
      </c>
      <c r="U61" s="7">
        <v>0</v>
      </c>
      <c r="V61" s="7"/>
      <c r="W61" s="7"/>
      <c r="X61" s="12">
        <v>0</v>
      </c>
      <c r="Y61" s="7">
        <v>0</v>
      </c>
      <c r="Z61" s="7">
        <v>0</v>
      </c>
      <c r="AA61" s="7">
        <v>0</v>
      </c>
      <c r="AB61" s="7">
        <v>0</v>
      </c>
    </row>
    <row r="62" spans="1:28" s="1" customFormat="1" ht="15" customHeight="1" x14ac:dyDescent="0.25">
      <c r="A62" s="7">
        <v>1153</v>
      </c>
      <c r="B62" s="8" t="s">
        <v>23</v>
      </c>
      <c r="C62" s="7">
        <v>1050806</v>
      </c>
      <c r="D62" s="7">
        <v>615</v>
      </c>
      <c r="E62" s="8" t="s">
        <v>2022</v>
      </c>
      <c r="F62" s="8" t="s">
        <v>2141</v>
      </c>
      <c r="G62" s="8"/>
      <c r="H62" s="8" t="s">
        <v>2142</v>
      </c>
      <c r="I62" s="7">
        <v>742</v>
      </c>
      <c r="J62" s="7">
        <v>1</v>
      </c>
      <c r="K62" s="8" t="s">
        <v>2143</v>
      </c>
      <c r="L62" s="7">
        <v>3</v>
      </c>
      <c r="M62" s="8" t="s">
        <v>2144</v>
      </c>
      <c r="N62" s="8" t="s">
        <v>28</v>
      </c>
      <c r="O62" s="8" t="s">
        <v>61</v>
      </c>
      <c r="P62" s="8" t="s">
        <v>61</v>
      </c>
      <c r="Q62" s="8" t="s">
        <v>31</v>
      </c>
      <c r="R62" s="9">
        <v>-15.7723</v>
      </c>
      <c r="S62" s="9">
        <v>31.646799999999999</v>
      </c>
      <c r="T62" s="19">
        <v>1</v>
      </c>
      <c r="U62" s="7">
        <v>0</v>
      </c>
      <c r="V62" s="7"/>
      <c r="W62" s="7"/>
      <c r="X62" s="12">
        <v>1</v>
      </c>
      <c r="Y62" s="7">
        <v>0</v>
      </c>
      <c r="Z62" s="7">
        <v>0</v>
      </c>
      <c r="AA62" s="7">
        <v>0</v>
      </c>
      <c r="AB62" s="7">
        <v>0</v>
      </c>
    </row>
    <row r="63" spans="1:28" s="1" customFormat="1" ht="15" customHeight="1" x14ac:dyDescent="0.25">
      <c r="A63" s="7">
        <v>1154</v>
      </c>
      <c r="B63" s="8" t="s">
        <v>23</v>
      </c>
      <c r="C63" s="7">
        <v>1050807</v>
      </c>
      <c r="D63" s="7">
        <v>594</v>
      </c>
      <c r="E63" s="8" t="s">
        <v>2022</v>
      </c>
      <c r="F63" s="8" t="s">
        <v>2141</v>
      </c>
      <c r="G63" s="8">
        <v>1</v>
      </c>
      <c r="H63" s="8" t="s">
        <v>2145</v>
      </c>
      <c r="I63" s="7">
        <v>743</v>
      </c>
      <c r="J63" s="7">
        <v>2</v>
      </c>
      <c r="K63" s="8" t="s">
        <v>2146</v>
      </c>
      <c r="L63" s="7">
        <v>1</v>
      </c>
      <c r="M63" s="8" t="s">
        <v>2147</v>
      </c>
      <c r="N63" s="8" t="s">
        <v>28</v>
      </c>
      <c r="O63" s="8" t="s">
        <v>29</v>
      </c>
      <c r="P63" s="8" t="s">
        <v>30</v>
      </c>
      <c r="Q63" s="8" t="s">
        <v>31</v>
      </c>
      <c r="R63" s="9">
        <v>-15.853</v>
      </c>
      <c r="S63" s="9">
        <v>30.587700000000002</v>
      </c>
      <c r="T63" s="19">
        <v>1</v>
      </c>
      <c r="U63" s="7">
        <v>0</v>
      </c>
      <c r="V63" s="7"/>
      <c r="W63" s="7"/>
      <c r="X63" s="12">
        <v>1</v>
      </c>
      <c r="Y63" s="7">
        <v>0</v>
      </c>
      <c r="Z63" s="7">
        <v>0</v>
      </c>
      <c r="AA63" s="7">
        <v>0</v>
      </c>
      <c r="AB63" s="7">
        <v>0</v>
      </c>
    </row>
    <row r="64" spans="1:28" s="1" customFormat="1" ht="15" customHeight="1" x14ac:dyDescent="0.25">
      <c r="A64" s="7">
        <v>1155</v>
      </c>
      <c r="B64" s="8" t="s">
        <v>23</v>
      </c>
      <c r="C64" s="7">
        <v>1050808</v>
      </c>
      <c r="D64" s="7">
        <v>640</v>
      </c>
      <c r="E64" s="8" t="s">
        <v>2022</v>
      </c>
      <c r="F64" s="8" t="s">
        <v>2141</v>
      </c>
      <c r="G64" s="8"/>
      <c r="H64" s="8" t="s">
        <v>2148</v>
      </c>
      <c r="I64" s="7">
        <v>744</v>
      </c>
      <c r="J64" s="7">
        <v>2</v>
      </c>
      <c r="K64" s="8" t="s">
        <v>2146</v>
      </c>
      <c r="L64" s="7">
        <v>2</v>
      </c>
      <c r="M64" s="8" t="s">
        <v>2149</v>
      </c>
      <c r="N64" s="8" t="s">
        <v>28</v>
      </c>
      <c r="O64" s="8" t="s">
        <v>61</v>
      </c>
      <c r="P64" s="8" t="s">
        <v>61</v>
      </c>
      <c r="Q64" s="8" t="s">
        <v>31</v>
      </c>
      <c r="R64" s="9">
        <v>-15.9975</v>
      </c>
      <c r="S64" s="9">
        <v>30.564499999999999</v>
      </c>
      <c r="T64" s="19">
        <v>1</v>
      </c>
      <c r="U64" s="7">
        <v>0</v>
      </c>
      <c r="V64" s="7"/>
      <c r="W64" s="7"/>
      <c r="X64" s="12">
        <v>1</v>
      </c>
      <c r="Y64" s="7">
        <v>0</v>
      </c>
      <c r="Z64" s="7">
        <v>0</v>
      </c>
      <c r="AA64" s="7">
        <v>0</v>
      </c>
      <c r="AB64" s="7">
        <v>0</v>
      </c>
    </row>
    <row r="65" spans="1:28" s="1" customFormat="1" ht="15" customHeight="1" x14ac:dyDescent="0.25">
      <c r="A65" s="7">
        <v>1156</v>
      </c>
      <c r="B65" s="8" t="s">
        <v>23</v>
      </c>
      <c r="C65" s="7">
        <v>1050809</v>
      </c>
      <c r="D65" s="7">
        <v>637</v>
      </c>
      <c r="E65" s="8" t="s">
        <v>2022</v>
      </c>
      <c r="F65" s="8" t="s">
        <v>2141</v>
      </c>
      <c r="G65" s="8">
        <v>1</v>
      </c>
      <c r="H65" s="8" t="s">
        <v>2150</v>
      </c>
      <c r="I65" s="7">
        <v>745</v>
      </c>
      <c r="J65" s="7">
        <v>1</v>
      </c>
      <c r="K65" s="8" t="s">
        <v>2143</v>
      </c>
      <c r="L65" s="7">
        <v>2</v>
      </c>
      <c r="M65" s="8" t="s">
        <v>2151</v>
      </c>
      <c r="N65" s="8" t="s">
        <v>28</v>
      </c>
      <c r="O65" s="8" t="s">
        <v>29</v>
      </c>
      <c r="P65" s="8" t="s">
        <v>30</v>
      </c>
      <c r="Q65" s="8" t="s">
        <v>31</v>
      </c>
      <c r="R65" s="9">
        <v>-15.8439</v>
      </c>
      <c r="S65" s="9">
        <v>32.141399999999997</v>
      </c>
      <c r="T65" s="19">
        <v>1</v>
      </c>
      <c r="U65" s="7">
        <v>0</v>
      </c>
      <c r="V65" s="7"/>
      <c r="W65" s="7"/>
      <c r="X65" s="12">
        <v>1</v>
      </c>
      <c r="Y65" s="7">
        <v>0</v>
      </c>
      <c r="Z65" s="7">
        <v>0</v>
      </c>
      <c r="AA65" s="7">
        <v>0</v>
      </c>
      <c r="AB65" s="7">
        <v>0</v>
      </c>
    </row>
    <row r="66" spans="1:28" s="1" customFormat="1" ht="15" customHeight="1" x14ac:dyDescent="0.25">
      <c r="A66" s="7">
        <v>1157</v>
      </c>
      <c r="B66" s="8" t="s">
        <v>23</v>
      </c>
      <c r="C66" s="7">
        <v>1050810</v>
      </c>
      <c r="D66" s="7">
        <v>638</v>
      </c>
      <c r="E66" s="8" t="s">
        <v>2022</v>
      </c>
      <c r="F66" s="8" t="s">
        <v>2141</v>
      </c>
      <c r="G66" s="8"/>
      <c r="H66" s="8" t="s">
        <v>2152</v>
      </c>
      <c r="I66" s="7">
        <v>746</v>
      </c>
      <c r="J66" s="7">
        <v>1</v>
      </c>
      <c r="K66" s="8" t="s">
        <v>2143</v>
      </c>
      <c r="L66" s="7">
        <v>1</v>
      </c>
      <c r="M66" s="8" t="s">
        <v>2153</v>
      </c>
      <c r="N66" s="8" t="s">
        <v>28</v>
      </c>
      <c r="O66" s="8" t="s">
        <v>29</v>
      </c>
      <c r="P66" s="8" t="s">
        <v>30</v>
      </c>
      <c r="Q66" s="8" t="s">
        <v>31</v>
      </c>
      <c r="R66" s="9">
        <v>-15.806100000000001</v>
      </c>
      <c r="S66" s="9">
        <v>31.751100000000001</v>
      </c>
      <c r="T66" s="19">
        <v>1</v>
      </c>
      <c r="U66" s="7">
        <v>1</v>
      </c>
      <c r="V66" s="7"/>
      <c r="W66" s="7"/>
      <c r="X66" s="7">
        <v>1</v>
      </c>
      <c r="Y66" s="7">
        <v>0</v>
      </c>
      <c r="Z66" s="7">
        <v>0</v>
      </c>
      <c r="AA66" s="7">
        <v>0</v>
      </c>
      <c r="AB66" s="7">
        <v>0</v>
      </c>
    </row>
    <row r="67" spans="1:28" s="1" customFormat="1" ht="15" customHeight="1" x14ac:dyDescent="0.25">
      <c r="A67" s="7">
        <v>1158</v>
      </c>
      <c r="B67" s="8" t="s">
        <v>23</v>
      </c>
      <c r="C67" s="7">
        <v>1050811</v>
      </c>
      <c r="D67" s="7">
        <v>662</v>
      </c>
      <c r="E67" s="8" t="s">
        <v>2022</v>
      </c>
      <c r="F67" s="8" t="s">
        <v>2141</v>
      </c>
      <c r="G67" s="8">
        <v>1</v>
      </c>
      <c r="H67" s="8" t="s">
        <v>2154</v>
      </c>
      <c r="I67" s="7">
        <v>747</v>
      </c>
      <c r="J67" s="7">
        <v>3</v>
      </c>
      <c r="K67" s="8" t="s">
        <v>2155</v>
      </c>
      <c r="L67" s="7">
        <v>1</v>
      </c>
      <c r="M67" s="8" t="s">
        <v>2156</v>
      </c>
      <c r="N67" s="8" t="s">
        <v>28</v>
      </c>
      <c r="O67" s="8" t="s">
        <v>29</v>
      </c>
      <c r="P67" s="8" t="s">
        <v>30</v>
      </c>
      <c r="Q67" s="8" t="s">
        <v>31</v>
      </c>
      <c r="R67" s="9">
        <v>-16.1922</v>
      </c>
      <c r="S67" s="9">
        <v>31.689</v>
      </c>
      <c r="T67" s="19">
        <v>1</v>
      </c>
      <c r="U67" s="7">
        <v>1</v>
      </c>
      <c r="V67" s="7"/>
      <c r="W67" s="7"/>
      <c r="X67" s="7">
        <v>1</v>
      </c>
      <c r="Y67" s="7">
        <v>0</v>
      </c>
      <c r="Z67" s="7">
        <v>0</v>
      </c>
      <c r="AA67" s="7">
        <v>0</v>
      </c>
      <c r="AB67" s="7">
        <v>0</v>
      </c>
    </row>
    <row r="68" spans="1:28" s="1" customFormat="1" ht="15" customHeight="1" x14ac:dyDescent="0.25">
      <c r="A68" s="7">
        <v>1159</v>
      </c>
      <c r="B68" s="8" t="s">
        <v>23</v>
      </c>
      <c r="C68" s="7">
        <v>1050812</v>
      </c>
      <c r="D68" s="7">
        <v>639</v>
      </c>
      <c r="E68" s="8" t="s">
        <v>2022</v>
      </c>
      <c r="F68" s="8" t="s">
        <v>2141</v>
      </c>
      <c r="G68" s="8"/>
      <c r="H68" s="8" t="s">
        <v>2157</v>
      </c>
      <c r="I68" s="7">
        <v>748</v>
      </c>
      <c r="J68" s="7">
        <v>2</v>
      </c>
      <c r="K68" s="8" t="s">
        <v>2146</v>
      </c>
      <c r="L68" s="7">
        <v>3</v>
      </c>
      <c r="M68" s="8" t="s">
        <v>2158</v>
      </c>
      <c r="N68" s="8" t="s">
        <v>28</v>
      </c>
      <c r="O68" s="8" t="s">
        <v>29</v>
      </c>
      <c r="P68" s="8" t="s">
        <v>30</v>
      </c>
      <c r="Q68" s="8" t="s">
        <v>31</v>
      </c>
      <c r="R68" s="9">
        <v>-15.9328</v>
      </c>
      <c r="S68" s="9">
        <v>31.0943</v>
      </c>
      <c r="T68" s="19">
        <v>1</v>
      </c>
      <c r="U68" s="7">
        <v>0</v>
      </c>
      <c r="V68" s="7"/>
      <c r="W68" s="7"/>
      <c r="X68" s="12">
        <v>1</v>
      </c>
      <c r="Y68" s="7">
        <v>0</v>
      </c>
      <c r="Z68" s="7">
        <v>0</v>
      </c>
      <c r="AA68" s="7">
        <v>0</v>
      </c>
      <c r="AB68" s="7">
        <v>0</v>
      </c>
    </row>
    <row r="69" spans="1:28" s="1" customFormat="1" ht="15" customHeight="1" x14ac:dyDescent="0.25">
      <c r="A69" s="7">
        <v>1160</v>
      </c>
      <c r="B69" s="8" t="s">
        <v>23</v>
      </c>
      <c r="C69" s="7">
        <v>1050906</v>
      </c>
      <c r="D69" s="7">
        <v>617</v>
      </c>
      <c r="E69" s="8" t="s">
        <v>2022</v>
      </c>
      <c r="F69" s="8" t="s">
        <v>2159</v>
      </c>
      <c r="G69" s="8"/>
      <c r="H69" s="8" t="s">
        <v>2160</v>
      </c>
      <c r="I69" s="7">
        <v>749</v>
      </c>
      <c r="J69" s="7">
        <v>1</v>
      </c>
      <c r="K69" s="8" t="s">
        <v>2161</v>
      </c>
      <c r="L69" s="7">
        <v>1</v>
      </c>
      <c r="M69" s="8" t="s">
        <v>2162</v>
      </c>
      <c r="N69" s="8" t="s">
        <v>28</v>
      </c>
      <c r="O69" s="8" t="s">
        <v>61</v>
      </c>
      <c r="P69" s="8" t="s">
        <v>61</v>
      </c>
      <c r="Q69" s="8" t="s">
        <v>31</v>
      </c>
      <c r="R69" s="9">
        <v>-14.9847</v>
      </c>
      <c r="S69" s="9">
        <v>32.283299999999997</v>
      </c>
      <c r="T69" s="19">
        <v>1</v>
      </c>
      <c r="U69" s="7">
        <v>0</v>
      </c>
      <c r="V69" s="7"/>
      <c r="W69" s="7"/>
      <c r="X69" s="12">
        <v>1</v>
      </c>
      <c r="Y69" s="7">
        <v>0</v>
      </c>
      <c r="Z69" s="7">
        <v>0</v>
      </c>
      <c r="AA69" s="7">
        <v>0</v>
      </c>
      <c r="AB69" s="7">
        <v>0</v>
      </c>
    </row>
    <row r="70" spans="1:28" s="1" customFormat="1" ht="15" customHeight="1" x14ac:dyDescent="0.25">
      <c r="A70" s="7">
        <v>1161</v>
      </c>
      <c r="B70" s="8" t="s">
        <v>23</v>
      </c>
      <c r="C70" s="7">
        <v>1050907</v>
      </c>
      <c r="D70" s="7">
        <v>642</v>
      </c>
      <c r="E70" s="8" t="s">
        <v>2022</v>
      </c>
      <c r="F70" s="8" t="s">
        <v>2159</v>
      </c>
      <c r="G70" s="8"/>
      <c r="H70" s="8" t="s">
        <v>2163</v>
      </c>
      <c r="I70" s="7">
        <v>750</v>
      </c>
      <c r="J70" s="7">
        <v>2</v>
      </c>
      <c r="K70" s="8" t="s">
        <v>2164</v>
      </c>
      <c r="L70" s="7">
        <v>1</v>
      </c>
      <c r="M70" s="8" t="s">
        <v>2165</v>
      </c>
      <c r="N70" s="8" t="s">
        <v>28</v>
      </c>
      <c r="O70" s="8" t="s">
        <v>29</v>
      </c>
      <c r="P70" s="8" t="s">
        <v>30</v>
      </c>
      <c r="Q70" s="8" t="s">
        <v>31</v>
      </c>
      <c r="R70" s="9">
        <v>-15.160299999999999</v>
      </c>
      <c r="S70" s="9">
        <v>31.892199999999999</v>
      </c>
      <c r="T70" s="19">
        <v>1</v>
      </c>
      <c r="U70" s="7">
        <v>1</v>
      </c>
      <c r="V70" s="7"/>
      <c r="W70" s="7"/>
      <c r="X70" s="7">
        <v>1</v>
      </c>
      <c r="Y70" s="7">
        <v>0</v>
      </c>
      <c r="Z70" s="7">
        <v>0</v>
      </c>
      <c r="AA70" s="7">
        <v>0</v>
      </c>
      <c r="AB70" s="7">
        <v>0</v>
      </c>
    </row>
    <row r="71" spans="1:28" s="1" customFormat="1" ht="15" customHeight="1" x14ac:dyDescent="0.25">
      <c r="A71" s="7">
        <v>1162</v>
      </c>
      <c r="B71" s="8" t="s">
        <v>23</v>
      </c>
      <c r="C71" s="7">
        <v>1050908</v>
      </c>
      <c r="D71" s="7">
        <v>616</v>
      </c>
      <c r="E71" s="8" t="s">
        <v>2022</v>
      </c>
      <c r="F71" s="8" t="s">
        <v>2159</v>
      </c>
      <c r="G71" s="8"/>
      <c r="H71" s="8" t="s">
        <v>2166</v>
      </c>
      <c r="I71" s="7">
        <v>751</v>
      </c>
      <c r="J71" s="7">
        <v>3</v>
      </c>
      <c r="K71" s="8" t="s">
        <v>2167</v>
      </c>
      <c r="L71" s="7">
        <v>1</v>
      </c>
      <c r="M71" s="8" t="s">
        <v>2168</v>
      </c>
      <c r="N71" s="8" t="s">
        <v>28</v>
      </c>
      <c r="O71" s="8" t="s">
        <v>29</v>
      </c>
      <c r="P71" s="8" t="s">
        <v>30</v>
      </c>
      <c r="Q71" s="8" t="s">
        <v>31</v>
      </c>
      <c r="R71" s="9">
        <v>-14.5761</v>
      </c>
      <c r="S71" s="9">
        <v>31.739699999999999</v>
      </c>
      <c r="T71" s="19">
        <v>1</v>
      </c>
      <c r="U71" s="7">
        <v>0</v>
      </c>
      <c r="V71" s="7"/>
      <c r="W71" s="7"/>
      <c r="X71" s="12">
        <v>1</v>
      </c>
      <c r="Y71" s="7">
        <v>0</v>
      </c>
      <c r="Z71" s="7">
        <v>0</v>
      </c>
      <c r="AA71" s="7">
        <v>0</v>
      </c>
      <c r="AB71" s="7">
        <v>0</v>
      </c>
    </row>
    <row r="72" spans="1:28" s="1" customFormat="1" ht="15" customHeight="1" x14ac:dyDescent="0.25">
      <c r="A72" s="7">
        <v>1163</v>
      </c>
      <c r="B72" s="8" t="s">
        <v>23</v>
      </c>
      <c r="C72" s="7">
        <v>1050909</v>
      </c>
      <c r="D72" s="7">
        <v>663</v>
      </c>
      <c r="E72" s="8" t="s">
        <v>2022</v>
      </c>
      <c r="F72" s="8" t="s">
        <v>2159</v>
      </c>
      <c r="G72" s="8"/>
      <c r="H72" s="8" t="s">
        <v>2757</v>
      </c>
      <c r="I72" s="7">
        <v>752</v>
      </c>
      <c r="J72" s="7">
        <v>3</v>
      </c>
      <c r="K72" s="8" t="s">
        <v>2167</v>
      </c>
      <c r="L72" s="7">
        <v>3</v>
      </c>
      <c r="M72" s="8" t="s">
        <v>2169</v>
      </c>
      <c r="N72" s="8" t="s">
        <v>28</v>
      </c>
      <c r="O72" s="8" t="s">
        <v>29</v>
      </c>
      <c r="P72" s="8" t="s">
        <v>30</v>
      </c>
      <c r="Q72" s="8" t="s">
        <v>31</v>
      </c>
      <c r="R72" s="9">
        <v>-14.952500000000001</v>
      </c>
      <c r="S72" s="9">
        <v>31.41</v>
      </c>
      <c r="T72" s="19">
        <v>1</v>
      </c>
      <c r="U72" s="7">
        <v>0</v>
      </c>
      <c r="V72" s="7"/>
      <c r="W72" s="7"/>
      <c r="X72" s="12">
        <v>1</v>
      </c>
      <c r="Y72" s="7">
        <v>0</v>
      </c>
      <c r="Z72" s="7">
        <v>0</v>
      </c>
      <c r="AA72" s="7">
        <v>0</v>
      </c>
      <c r="AB72" s="7">
        <v>0</v>
      </c>
    </row>
    <row r="73" spans="1:28" s="1" customFormat="1" ht="15" customHeight="1" x14ac:dyDescent="0.25">
      <c r="A73" s="7">
        <v>1164</v>
      </c>
      <c r="B73" s="8" t="s">
        <v>23</v>
      </c>
      <c r="C73" s="7">
        <v>1050910</v>
      </c>
      <c r="D73" s="7">
        <v>668</v>
      </c>
      <c r="E73" s="8" t="s">
        <v>2022</v>
      </c>
      <c r="F73" s="8" t="s">
        <v>2159</v>
      </c>
      <c r="G73" s="8"/>
      <c r="H73" s="8" t="s">
        <v>2170</v>
      </c>
      <c r="I73" s="7">
        <v>753</v>
      </c>
      <c r="J73" s="7">
        <v>3</v>
      </c>
      <c r="K73" s="8" t="s">
        <v>2167</v>
      </c>
      <c r="L73" s="7">
        <v>2</v>
      </c>
      <c r="M73" s="8" t="s">
        <v>2171</v>
      </c>
      <c r="N73" s="8" t="s">
        <v>28</v>
      </c>
      <c r="O73" s="8" t="s">
        <v>29</v>
      </c>
      <c r="P73" s="8" t="s">
        <v>30</v>
      </c>
      <c r="Q73" s="8" t="s">
        <v>31</v>
      </c>
      <c r="R73" s="9">
        <v>-14.4092</v>
      </c>
      <c r="S73" s="9">
        <v>32.014200000000002</v>
      </c>
      <c r="T73" s="19">
        <v>1</v>
      </c>
      <c r="U73" s="7">
        <v>0</v>
      </c>
      <c r="V73" s="7"/>
      <c r="W73" s="7"/>
      <c r="X73" s="12">
        <v>1</v>
      </c>
      <c r="Y73" s="7">
        <v>0</v>
      </c>
      <c r="Z73" s="7">
        <v>0</v>
      </c>
      <c r="AA73" s="7">
        <v>0</v>
      </c>
      <c r="AB73" s="7">
        <v>0</v>
      </c>
    </row>
    <row r="74" spans="1:28" s="1" customFormat="1" ht="15" customHeight="1" x14ac:dyDescent="0.25">
      <c r="A74" s="7">
        <v>1165</v>
      </c>
      <c r="B74" s="8" t="s">
        <v>23</v>
      </c>
      <c r="C74" s="7">
        <v>1050998</v>
      </c>
      <c r="D74" s="7">
        <v>641</v>
      </c>
      <c r="E74" s="8" t="s">
        <v>2022</v>
      </c>
      <c r="F74" s="8" t="s">
        <v>2159</v>
      </c>
      <c r="G74" s="8"/>
      <c r="H74" s="8" t="s">
        <v>2172</v>
      </c>
      <c r="I74" s="7">
        <v>754</v>
      </c>
      <c r="J74" s="7">
        <v>4</v>
      </c>
      <c r="K74" s="8" t="s">
        <v>2173</v>
      </c>
      <c r="L74" s="7">
        <v>1</v>
      </c>
      <c r="M74" s="8" t="s">
        <v>2174</v>
      </c>
      <c r="N74" s="8" t="s">
        <v>28</v>
      </c>
      <c r="O74" s="8" t="s">
        <v>29</v>
      </c>
      <c r="P74" s="8" t="s">
        <v>30</v>
      </c>
      <c r="Q74" s="8" t="s">
        <v>31</v>
      </c>
      <c r="R74" s="9">
        <v>-15.48</v>
      </c>
      <c r="S74" s="9">
        <v>32.489699999999999</v>
      </c>
      <c r="T74" s="19">
        <v>1</v>
      </c>
      <c r="U74" s="7">
        <v>0</v>
      </c>
      <c r="V74" s="7"/>
      <c r="W74" s="7"/>
      <c r="X74" s="12">
        <v>1</v>
      </c>
      <c r="Y74" s="7">
        <v>0</v>
      </c>
      <c r="Z74" s="7">
        <v>0</v>
      </c>
      <c r="AA74" s="7">
        <v>0</v>
      </c>
      <c r="AB74" s="7">
        <v>0</v>
      </c>
    </row>
    <row r="75" spans="1:28" s="1" customFormat="1" ht="15" customHeight="1" x14ac:dyDescent="0.25">
      <c r="A75" s="7">
        <v>1166</v>
      </c>
      <c r="B75" s="8" t="s">
        <v>23</v>
      </c>
      <c r="C75" s="7">
        <v>1051006</v>
      </c>
      <c r="D75" s="7">
        <v>644</v>
      </c>
      <c r="E75" s="8" t="s">
        <v>2022</v>
      </c>
      <c r="F75" s="8" t="s">
        <v>2175</v>
      </c>
      <c r="G75" s="8"/>
      <c r="H75" s="8" t="s">
        <v>2176</v>
      </c>
      <c r="I75" s="7">
        <v>755</v>
      </c>
      <c r="J75" s="7">
        <v>3</v>
      </c>
      <c r="K75" s="8" t="s">
        <v>2177</v>
      </c>
      <c r="L75" s="7">
        <v>1</v>
      </c>
      <c r="M75" s="8" t="s">
        <v>2178</v>
      </c>
      <c r="N75" s="8" t="s">
        <v>28</v>
      </c>
      <c r="O75" s="8" t="s">
        <v>29</v>
      </c>
      <c r="P75" s="8" t="s">
        <v>30</v>
      </c>
      <c r="Q75" s="8" t="s">
        <v>31</v>
      </c>
      <c r="R75" s="9">
        <v>-15.601599999999999</v>
      </c>
      <c r="S75" s="9">
        <v>34.335900000000002</v>
      </c>
      <c r="T75" s="19">
        <v>1</v>
      </c>
      <c r="U75" s="7">
        <v>1</v>
      </c>
      <c r="V75" s="7"/>
      <c r="W75" s="7"/>
      <c r="X75" s="7">
        <v>1</v>
      </c>
      <c r="Y75" s="7">
        <v>0</v>
      </c>
      <c r="Z75" s="7">
        <v>0</v>
      </c>
      <c r="AA75" s="7">
        <v>0</v>
      </c>
      <c r="AB75" s="7">
        <v>0</v>
      </c>
    </row>
    <row r="76" spans="1:28" s="1" customFormat="1" ht="15" customHeight="1" x14ac:dyDescent="0.25">
      <c r="A76" s="7">
        <v>1167</v>
      </c>
      <c r="B76" s="8" t="s">
        <v>23</v>
      </c>
      <c r="C76" s="7">
        <v>1051007</v>
      </c>
      <c r="D76" s="7">
        <v>664</v>
      </c>
      <c r="E76" s="8" t="s">
        <v>2022</v>
      </c>
      <c r="F76" s="8" t="s">
        <v>2175</v>
      </c>
      <c r="G76" s="8"/>
      <c r="H76" s="8" t="s">
        <v>2179</v>
      </c>
      <c r="I76" s="7">
        <v>756</v>
      </c>
      <c r="J76" s="7">
        <v>2</v>
      </c>
      <c r="K76" s="8" t="s">
        <v>2180</v>
      </c>
      <c r="L76" s="7">
        <v>1</v>
      </c>
      <c r="M76" s="8" t="s">
        <v>2181</v>
      </c>
      <c r="N76" s="8" t="s">
        <v>28</v>
      </c>
      <c r="O76" s="8" t="s">
        <v>29</v>
      </c>
      <c r="P76" s="8" t="s">
        <v>30</v>
      </c>
      <c r="Q76" s="8" t="s">
        <v>31</v>
      </c>
      <c r="R76" s="9">
        <v>-15.9099</v>
      </c>
      <c r="S76" s="9">
        <v>34.083399999999997</v>
      </c>
      <c r="T76" s="19">
        <v>1</v>
      </c>
      <c r="U76" s="7">
        <v>0</v>
      </c>
      <c r="V76" s="7"/>
      <c r="W76" s="7"/>
      <c r="X76" s="12">
        <v>1</v>
      </c>
      <c r="Y76" s="7">
        <v>0</v>
      </c>
      <c r="Z76" s="7">
        <v>0</v>
      </c>
      <c r="AA76" s="7">
        <v>0</v>
      </c>
      <c r="AB76" s="7">
        <v>0</v>
      </c>
    </row>
    <row r="77" spans="1:28" s="1" customFormat="1" ht="15" customHeight="1" x14ac:dyDescent="0.25">
      <c r="A77" s="7">
        <v>1168</v>
      </c>
      <c r="B77" s="8" t="s">
        <v>23</v>
      </c>
      <c r="C77" s="7">
        <v>1051008</v>
      </c>
      <c r="D77" s="7">
        <v>618</v>
      </c>
      <c r="E77" s="8" t="s">
        <v>2022</v>
      </c>
      <c r="F77" s="8" t="s">
        <v>2175</v>
      </c>
      <c r="G77" s="8"/>
      <c r="H77" s="8" t="s">
        <v>2182</v>
      </c>
      <c r="I77" s="7">
        <v>757</v>
      </c>
      <c r="J77" s="7">
        <v>1</v>
      </c>
      <c r="K77" s="8" t="s">
        <v>2183</v>
      </c>
      <c r="L77" s="7">
        <v>1</v>
      </c>
      <c r="M77" s="8" t="s">
        <v>2184</v>
      </c>
      <c r="N77" s="8" t="s">
        <v>65</v>
      </c>
      <c r="O77" s="8" t="s">
        <v>29</v>
      </c>
      <c r="P77" s="8" t="s">
        <v>30</v>
      </c>
      <c r="Q77" s="8" t="s">
        <v>31</v>
      </c>
      <c r="R77" s="9">
        <v>-16.124500000000001</v>
      </c>
      <c r="S77" s="9">
        <v>33.746000000000002</v>
      </c>
      <c r="T77" s="19">
        <v>1</v>
      </c>
      <c r="U77" s="7">
        <v>1</v>
      </c>
      <c r="V77" s="7"/>
      <c r="W77" s="7"/>
      <c r="X77" s="7">
        <v>1</v>
      </c>
      <c r="Y77" s="7">
        <v>0</v>
      </c>
      <c r="Z77" s="7">
        <v>0</v>
      </c>
      <c r="AA77" s="7">
        <v>0</v>
      </c>
      <c r="AB77" s="7">
        <v>0</v>
      </c>
    </row>
    <row r="78" spans="1:28" s="1" customFormat="1" ht="15" customHeight="1" x14ac:dyDescent="0.25">
      <c r="A78" s="7">
        <v>1169</v>
      </c>
      <c r="B78" s="8" t="s">
        <v>23</v>
      </c>
      <c r="C78" s="7">
        <v>1051009</v>
      </c>
      <c r="D78" s="7">
        <v>675</v>
      </c>
      <c r="E78" s="8" t="s">
        <v>2022</v>
      </c>
      <c r="F78" s="8" t="s">
        <v>2175</v>
      </c>
      <c r="G78" s="8"/>
      <c r="H78" s="8" t="s">
        <v>2185</v>
      </c>
      <c r="I78" s="7">
        <v>758</v>
      </c>
      <c r="J78" s="7">
        <v>1</v>
      </c>
      <c r="K78" s="8" t="s">
        <v>2183</v>
      </c>
      <c r="L78" s="7">
        <v>3</v>
      </c>
      <c r="M78" s="8" t="s">
        <v>2186</v>
      </c>
      <c r="N78" s="8" t="s">
        <v>28</v>
      </c>
      <c r="O78" s="8" t="s">
        <v>29</v>
      </c>
      <c r="P78" s="8" t="s">
        <v>30</v>
      </c>
      <c r="Q78" s="8" t="s">
        <v>31</v>
      </c>
      <c r="R78" s="9">
        <v>-16.191400000000002</v>
      </c>
      <c r="S78" s="9">
        <v>33.630899999999997</v>
      </c>
      <c r="T78" s="19">
        <v>1</v>
      </c>
      <c r="U78" s="7">
        <v>0</v>
      </c>
      <c r="V78" s="7"/>
      <c r="W78" s="7"/>
      <c r="X78" s="12">
        <v>1</v>
      </c>
      <c r="Y78" s="7">
        <v>0</v>
      </c>
      <c r="Z78" s="7">
        <v>0</v>
      </c>
      <c r="AA78" s="7">
        <v>0</v>
      </c>
      <c r="AB78" s="7">
        <v>0</v>
      </c>
    </row>
    <row r="79" spans="1:28" s="1" customFormat="1" ht="15" customHeight="1" x14ac:dyDescent="0.25">
      <c r="A79" s="7">
        <v>1170</v>
      </c>
      <c r="B79" s="8" t="s">
        <v>23</v>
      </c>
      <c r="C79" s="7">
        <v>1051010</v>
      </c>
      <c r="D79" s="7">
        <v>610</v>
      </c>
      <c r="E79" s="8" t="s">
        <v>2022</v>
      </c>
      <c r="F79" s="8" t="s">
        <v>2175</v>
      </c>
      <c r="G79" s="8"/>
      <c r="H79" s="8" t="s">
        <v>2187</v>
      </c>
      <c r="I79" s="7">
        <v>759</v>
      </c>
      <c r="J79" s="7">
        <v>2</v>
      </c>
      <c r="K79" s="8" t="s">
        <v>2180</v>
      </c>
      <c r="L79" s="7">
        <v>1</v>
      </c>
      <c r="M79" s="8" t="s">
        <v>2181</v>
      </c>
      <c r="N79" s="8" t="s">
        <v>28</v>
      </c>
      <c r="O79" s="8" t="s">
        <v>29</v>
      </c>
      <c r="P79" s="8" t="s">
        <v>30</v>
      </c>
      <c r="Q79" s="8" t="s">
        <v>31</v>
      </c>
      <c r="R79" s="9">
        <v>-15.985300000000001</v>
      </c>
      <c r="S79" s="9">
        <v>34.192</v>
      </c>
      <c r="T79" s="19">
        <v>1</v>
      </c>
      <c r="U79" s="7">
        <v>0</v>
      </c>
      <c r="V79" s="7"/>
      <c r="W79" s="7"/>
      <c r="X79" s="12">
        <v>1</v>
      </c>
      <c r="Y79" s="7">
        <v>0</v>
      </c>
      <c r="Z79" s="7">
        <v>0</v>
      </c>
      <c r="AA79" s="7">
        <v>0</v>
      </c>
      <c r="AB79" s="7">
        <v>0</v>
      </c>
    </row>
    <row r="80" spans="1:28" s="1" customFormat="1" ht="15" customHeight="1" x14ac:dyDescent="0.25">
      <c r="A80" s="7">
        <v>1171</v>
      </c>
      <c r="B80" s="8" t="s">
        <v>23</v>
      </c>
      <c r="C80" s="7">
        <v>1051011</v>
      </c>
      <c r="D80" s="7">
        <v>646</v>
      </c>
      <c r="E80" s="8" t="s">
        <v>2022</v>
      </c>
      <c r="F80" s="8" t="s">
        <v>2175</v>
      </c>
      <c r="G80" s="8"/>
      <c r="H80" s="8" t="s">
        <v>2188</v>
      </c>
      <c r="I80" s="7">
        <v>760</v>
      </c>
      <c r="J80" s="7">
        <v>3</v>
      </c>
      <c r="K80" s="8" t="s">
        <v>2177</v>
      </c>
      <c r="L80" s="7">
        <v>2</v>
      </c>
      <c r="M80" s="8" t="s">
        <v>2189</v>
      </c>
      <c r="N80" s="8" t="s">
        <v>28</v>
      </c>
      <c r="O80" s="8" t="s">
        <v>61</v>
      </c>
      <c r="P80" s="8" t="s">
        <v>61</v>
      </c>
      <c r="Q80" s="8" t="s">
        <v>31</v>
      </c>
      <c r="R80" s="9">
        <v>-15.8072</v>
      </c>
      <c r="S80" s="9">
        <v>34.25</v>
      </c>
      <c r="T80" s="19">
        <v>1</v>
      </c>
      <c r="U80" s="7">
        <v>0</v>
      </c>
      <c r="V80" s="7"/>
      <c r="W80" s="7"/>
      <c r="X80" s="12">
        <v>1</v>
      </c>
      <c r="Y80" s="7">
        <v>0</v>
      </c>
      <c r="Z80" s="7">
        <v>0</v>
      </c>
      <c r="AA80" s="7">
        <v>0</v>
      </c>
      <c r="AB80" s="7">
        <v>0</v>
      </c>
    </row>
    <row r="81" spans="1:28" s="1" customFormat="1" ht="15" customHeight="1" x14ac:dyDescent="0.25">
      <c r="A81" s="7">
        <v>1172</v>
      </c>
      <c r="B81" s="8" t="s">
        <v>23</v>
      </c>
      <c r="C81" s="7">
        <v>1051012</v>
      </c>
      <c r="D81" s="7"/>
      <c r="E81" s="8" t="s">
        <v>2022</v>
      </c>
      <c r="F81" s="8" t="s">
        <v>2175</v>
      </c>
      <c r="G81" s="8"/>
      <c r="H81" s="8" t="s">
        <v>2692</v>
      </c>
      <c r="I81" s="7">
        <v>761</v>
      </c>
      <c r="J81" s="7"/>
      <c r="K81" s="8"/>
      <c r="L81" s="7"/>
      <c r="M81" s="8"/>
      <c r="N81" s="8"/>
      <c r="O81" s="8"/>
      <c r="P81" s="8"/>
      <c r="Q81" s="8"/>
      <c r="R81" s="9"/>
      <c r="S81" s="9"/>
      <c r="T81" s="19">
        <v>1</v>
      </c>
      <c r="U81" s="7">
        <v>0</v>
      </c>
      <c r="V81" s="7"/>
      <c r="W81" s="7"/>
      <c r="X81" s="12">
        <v>1</v>
      </c>
      <c r="Y81" s="7">
        <v>0</v>
      </c>
      <c r="Z81" s="7"/>
      <c r="AA81" s="7"/>
      <c r="AB81" s="7"/>
    </row>
    <row r="82" spans="1:28" s="1" customFormat="1" ht="15" customHeight="1" x14ac:dyDescent="0.25">
      <c r="A82" s="7">
        <v>1173</v>
      </c>
      <c r="B82" s="8" t="s">
        <v>23</v>
      </c>
      <c r="C82" s="7">
        <v>1051013</v>
      </c>
      <c r="D82" s="7"/>
      <c r="E82" s="8" t="s">
        <v>2022</v>
      </c>
      <c r="F82" s="8" t="s">
        <v>2175</v>
      </c>
      <c r="G82" s="8"/>
      <c r="H82" s="8" t="s">
        <v>2721</v>
      </c>
      <c r="I82" s="7">
        <v>762</v>
      </c>
      <c r="J82" s="7"/>
      <c r="K82" s="8"/>
      <c r="L82" s="7"/>
      <c r="M82" s="8"/>
      <c r="N82" s="8"/>
      <c r="O82" s="8"/>
      <c r="P82" s="8"/>
      <c r="Q82" s="8"/>
      <c r="R82" s="9"/>
      <c r="S82" s="9"/>
      <c r="T82" s="19">
        <v>1</v>
      </c>
      <c r="U82" s="7">
        <v>0</v>
      </c>
      <c r="V82" s="7"/>
      <c r="W82" s="7"/>
      <c r="X82" s="12">
        <v>1</v>
      </c>
      <c r="Y82" s="7">
        <v>0</v>
      </c>
      <c r="Z82" s="7"/>
      <c r="AA82" s="7"/>
      <c r="AB82" s="7"/>
    </row>
    <row r="83" spans="1:28" s="1" customFormat="1" ht="15" customHeight="1" x14ac:dyDescent="0.25">
      <c r="A83" s="7">
        <v>1174</v>
      </c>
      <c r="B83" s="8" t="s">
        <v>23</v>
      </c>
      <c r="C83" s="7">
        <v>1051014</v>
      </c>
      <c r="D83" s="7">
        <v>595</v>
      </c>
      <c r="E83" s="8" t="s">
        <v>2022</v>
      </c>
      <c r="F83" s="8" t="s">
        <v>2175</v>
      </c>
      <c r="G83" s="8"/>
      <c r="H83" s="8" t="s">
        <v>2190</v>
      </c>
      <c r="I83" s="7">
        <v>763</v>
      </c>
      <c r="J83" s="7">
        <v>3</v>
      </c>
      <c r="K83" s="8" t="s">
        <v>2177</v>
      </c>
      <c r="L83" s="7">
        <v>3</v>
      </c>
      <c r="M83" s="8" t="s">
        <v>2191</v>
      </c>
      <c r="N83" s="8" t="s">
        <v>28</v>
      </c>
      <c r="O83" s="8" t="s">
        <v>29</v>
      </c>
      <c r="P83" s="8" t="s">
        <v>30</v>
      </c>
      <c r="Q83" s="8" t="s">
        <v>31</v>
      </c>
      <c r="R83" s="9">
        <v>-15.5314</v>
      </c>
      <c r="S83" s="9">
        <v>34.310699999999997</v>
      </c>
      <c r="T83" s="19">
        <v>1</v>
      </c>
      <c r="U83" s="7">
        <v>0</v>
      </c>
      <c r="V83" s="7"/>
      <c r="W83" s="7"/>
      <c r="X83" s="12">
        <v>1</v>
      </c>
      <c r="Y83" s="7">
        <v>0</v>
      </c>
      <c r="Z83" s="7">
        <v>0</v>
      </c>
      <c r="AA83" s="7">
        <v>0</v>
      </c>
      <c r="AB83" s="7">
        <v>0</v>
      </c>
    </row>
    <row r="84" spans="1:28" s="1" customFormat="1" ht="15" customHeight="1" x14ac:dyDescent="0.25">
      <c r="A84" s="7">
        <v>1175</v>
      </c>
      <c r="B84" s="8" t="s">
        <v>23</v>
      </c>
      <c r="C84" s="7">
        <v>1051015</v>
      </c>
      <c r="D84" s="7">
        <v>643</v>
      </c>
      <c r="E84" s="8" t="s">
        <v>2022</v>
      </c>
      <c r="F84" s="8" t="s">
        <v>2175</v>
      </c>
      <c r="G84" s="8"/>
      <c r="H84" s="8" t="s">
        <v>2192</v>
      </c>
      <c r="I84" s="7">
        <v>764</v>
      </c>
      <c r="J84" s="7">
        <v>2</v>
      </c>
      <c r="K84" s="8" t="s">
        <v>2180</v>
      </c>
      <c r="L84" s="7">
        <v>2</v>
      </c>
      <c r="M84" s="8" t="s">
        <v>2193</v>
      </c>
      <c r="N84" s="8" t="s">
        <v>28</v>
      </c>
      <c r="O84" s="8" t="s">
        <v>29</v>
      </c>
      <c r="P84" s="8" t="s">
        <v>30</v>
      </c>
      <c r="Q84" s="8" t="s">
        <v>31</v>
      </c>
      <c r="R84" s="9">
        <v>-16.172599999999999</v>
      </c>
      <c r="S84" s="9">
        <v>34.263199999999998</v>
      </c>
      <c r="T84" s="19">
        <v>1</v>
      </c>
      <c r="U84" s="7">
        <v>0</v>
      </c>
      <c r="V84" s="7"/>
      <c r="W84" s="7"/>
      <c r="X84" s="12">
        <v>1</v>
      </c>
      <c r="Y84" s="7">
        <v>0</v>
      </c>
      <c r="Z84" s="7">
        <v>0</v>
      </c>
      <c r="AA84" s="7">
        <v>0</v>
      </c>
      <c r="AB84" s="7">
        <v>0</v>
      </c>
    </row>
    <row r="85" spans="1:28" s="1" customFormat="1" ht="15" customHeight="1" x14ac:dyDescent="0.25">
      <c r="A85" s="7">
        <v>1176</v>
      </c>
      <c r="B85" s="8" t="s">
        <v>23</v>
      </c>
      <c r="C85" s="7">
        <v>1051016</v>
      </c>
      <c r="D85" s="7">
        <v>601</v>
      </c>
      <c r="E85" s="8" t="s">
        <v>2022</v>
      </c>
      <c r="F85" s="8" t="s">
        <v>2175</v>
      </c>
      <c r="G85" s="8"/>
      <c r="H85" s="8" t="s">
        <v>2194</v>
      </c>
      <c r="I85" s="7">
        <v>765</v>
      </c>
      <c r="J85" s="7">
        <v>3</v>
      </c>
      <c r="K85" s="8" t="s">
        <v>2177</v>
      </c>
      <c r="L85" s="7">
        <v>5</v>
      </c>
      <c r="M85" s="8" t="s">
        <v>2195</v>
      </c>
      <c r="N85" s="8" t="s">
        <v>28</v>
      </c>
      <c r="O85" s="8" t="s">
        <v>29</v>
      </c>
      <c r="P85" s="8" t="s">
        <v>30</v>
      </c>
      <c r="Q85" s="8" t="s">
        <v>31</v>
      </c>
      <c r="R85" s="9">
        <v>-15.771699999999999</v>
      </c>
      <c r="S85" s="9">
        <v>34.124699999999997</v>
      </c>
      <c r="T85" s="19">
        <v>1</v>
      </c>
      <c r="U85" s="7">
        <v>0</v>
      </c>
      <c r="V85" s="7"/>
      <c r="W85" s="7"/>
      <c r="X85" s="12">
        <v>1</v>
      </c>
      <c r="Y85" s="7">
        <v>0</v>
      </c>
      <c r="Z85" s="7">
        <v>0</v>
      </c>
      <c r="AA85" s="7">
        <v>0</v>
      </c>
      <c r="AB85" s="7">
        <v>0</v>
      </c>
    </row>
    <row r="86" spans="1:28" s="17" customFormat="1" ht="15" customHeight="1" x14ac:dyDescent="0.25">
      <c r="A86" s="7">
        <v>1177</v>
      </c>
      <c r="B86" s="8" t="s">
        <v>23</v>
      </c>
      <c r="C86" s="7">
        <v>1051017</v>
      </c>
      <c r="D86" s="7"/>
      <c r="E86" s="15" t="s">
        <v>2022</v>
      </c>
      <c r="F86" s="15" t="s">
        <v>2175</v>
      </c>
      <c r="G86" s="15"/>
      <c r="H86" s="15" t="s">
        <v>2683</v>
      </c>
      <c r="I86" s="7">
        <v>766</v>
      </c>
      <c r="J86" s="7"/>
      <c r="K86" s="8"/>
      <c r="L86" s="7"/>
      <c r="M86" s="8"/>
      <c r="N86" s="8"/>
      <c r="O86" s="8"/>
      <c r="P86" s="8"/>
      <c r="Q86" s="8"/>
      <c r="R86" s="16"/>
      <c r="S86" s="16"/>
      <c r="T86" s="19">
        <v>1</v>
      </c>
      <c r="U86" s="12">
        <v>1</v>
      </c>
      <c r="V86" s="12"/>
      <c r="W86" s="12"/>
      <c r="X86" s="12">
        <v>1</v>
      </c>
      <c r="Y86" s="12">
        <v>0</v>
      </c>
      <c r="Z86" s="12"/>
      <c r="AA86" s="12"/>
      <c r="AB86" s="12"/>
    </row>
    <row r="87" spans="1:28" s="1" customFormat="1" ht="15" customHeight="1" x14ac:dyDescent="0.25">
      <c r="A87" s="7">
        <v>1178</v>
      </c>
      <c r="B87" s="8" t="s">
        <v>23</v>
      </c>
      <c r="C87" s="7">
        <v>1051101</v>
      </c>
      <c r="D87" s="7">
        <v>1243</v>
      </c>
      <c r="E87" s="8" t="s">
        <v>2022</v>
      </c>
      <c r="F87" s="8" t="s">
        <v>2196</v>
      </c>
      <c r="G87" s="8">
        <v>1</v>
      </c>
      <c r="H87" s="8" t="s">
        <v>2197</v>
      </c>
      <c r="I87" s="7">
        <v>767</v>
      </c>
      <c r="J87" s="7">
        <v>1</v>
      </c>
      <c r="K87" s="8" t="s">
        <v>2198</v>
      </c>
      <c r="L87" s="7">
        <v>1</v>
      </c>
      <c r="M87" s="8" t="s">
        <v>2199</v>
      </c>
      <c r="N87" s="8" t="s">
        <v>65</v>
      </c>
      <c r="O87" s="8" t="s">
        <v>140</v>
      </c>
      <c r="P87" s="8" t="s">
        <v>140</v>
      </c>
      <c r="Q87" s="8" t="s">
        <v>108</v>
      </c>
      <c r="R87" s="9">
        <v>-17.4514</v>
      </c>
      <c r="S87" s="9">
        <v>35.078800000000001</v>
      </c>
      <c r="T87" s="19">
        <v>1</v>
      </c>
      <c r="U87" s="7">
        <v>1</v>
      </c>
      <c r="V87" s="7"/>
      <c r="W87" s="7"/>
      <c r="X87" s="7">
        <v>1</v>
      </c>
      <c r="Y87" s="7">
        <v>0</v>
      </c>
      <c r="Z87" s="7">
        <v>0</v>
      </c>
      <c r="AA87" s="7">
        <v>0</v>
      </c>
      <c r="AB87" s="7">
        <v>0</v>
      </c>
    </row>
    <row r="88" spans="1:28" s="1" customFormat="1" ht="15" customHeight="1" x14ac:dyDescent="0.25">
      <c r="A88" s="7">
        <v>1179</v>
      </c>
      <c r="B88" s="8" t="s">
        <v>23</v>
      </c>
      <c r="C88" s="7">
        <v>1051106</v>
      </c>
      <c r="D88" s="7">
        <v>680</v>
      </c>
      <c r="E88" s="8" t="s">
        <v>2022</v>
      </c>
      <c r="F88" s="8" t="s">
        <v>2196</v>
      </c>
      <c r="G88" s="8"/>
      <c r="H88" s="8" t="s">
        <v>2200</v>
      </c>
      <c r="I88" s="7">
        <v>768</v>
      </c>
      <c r="J88" s="7">
        <v>1</v>
      </c>
      <c r="K88" s="8" t="s">
        <v>2198</v>
      </c>
      <c r="L88" s="7">
        <v>1</v>
      </c>
      <c r="M88" s="8" t="s">
        <v>2199</v>
      </c>
      <c r="N88" s="8" t="s">
        <v>65</v>
      </c>
      <c r="O88" s="8" t="s">
        <v>29</v>
      </c>
      <c r="P88" s="8" t="s">
        <v>30</v>
      </c>
      <c r="Q88" s="8" t="s">
        <v>31</v>
      </c>
      <c r="R88" s="9">
        <v>-17.450800000000001</v>
      </c>
      <c r="S88" s="9">
        <v>35.078499999999998</v>
      </c>
      <c r="T88" s="19">
        <v>1</v>
      </c>
      <c r="U88" s="7">
        <v>0</v>
      </c>
      <c r="V88" s="7"/>
      <c r="W88" s="7"/>
      <c r="X88" s="12">
        <v>1</v>
      </c>
      <c r="Y88" s="7">
        <v>0</v>
      </c>
      <c r="Z88" s="7">
        <v>0</v>
      </c>
      <c r="AA88" s="7">
        <v>0</v>
      </c>
      <c r="AB88" s="7">
        <v>0</v>
      </c>
    </row>
    <row r="89" spans="1:28" s="1" customFormat="1" ht="15" customHeight="1" x14ac:dyDescent="0.25">
      <c r="A89" s="7">
        <v>1180</v>
      </c>
      <c r="B89" s="8" t="s">
        <v>23</v>
      </c>
      <c r="C89" s="7">
        <v>1051107</v>
      </c>
      <c r="D89" s="7">
        <v>669</v>
      </c>
      <c r="E89" s="8" t="s">
        <v>2022</v>
      </c>
      <c r="F89" s="8" t="s">
        <v>2196</v>
      </c>
      <c r="G89" s="8"/>
      <c r="H89" s="8" t="s">
        <v>2201</v>
      </c>
      <c r="I89" s="7">
        <v>769</v>
      </c>
      <c r="J89" s="7">
        <v>4</v>
      </c>
      <c r="K89" s="8" t="s">
        <v>2202</v>
      </c>
      <c r="L89" s="7">
        <v>2</v>
      </c>
      <c r="M89" s="8" t="s">
        <v>2203</v>
      </c>
      <c r="N89" s="8" t="s">
        <v>28</v>
      </c>
      <c r="O89" s="8" t="s">
        <v>29</v>
      </c>
      <c r="P89" s="8" t="s">
        <v>30</v>
      </c>
      <c r="Q89" s="8" t="s">
        <v>31</v>
      </c>
      <c r="R89" s="9">
        <v>-17.474900000000002</v>
      </c>
      <c r="S89" s="9">
        <v>35.215800000000002</v>
      </c>
      <c r="T89" s="19">
        <v>1</v>
      </c>
      <c r="U89" s="7">
        <v>0</v>
      </c>
      <c r="V89" s="7"/>
      <c r="W89" s="7"/>
      <c r="X89" s="12">
        <v>1</v>
      </c>
      <c r="Y89" s="7">
        <v>0</v>
      </c>
      <c r="Z89" s="7">
        <v>0</v>
      </c>
      <c r="AA89" s="7">
        <v>0</v>
      </c>
      <c r="AB89" s="7">
        <v>0</v>
      </c>
    </row>
    <row r="90" spans="1:28" s="1" customFormat="1" ht="15" customHeight="1" x14ac:dyDescent="0.25">
      <c r="A90" s="7">
        <v>1181</v>
      </c>
      <c r="B90" s="8" t="s">
        <v>23</v>
      </c>
      <c r="C90" s="7">
        <v>1051108</v>
      </c>
      <c r="D90" s="7">
        <v>678</v>
      </c>
      <c r="E90" s="8" t="s">
        <v>2022</v>
      </c>
      <c r="F90" s="8" t="s">
        <v>2196</v>
      </c>
      <c r="G90" s="8"/>
      <c r="H90" s="8" t="s">
        <v>2204</v>
      </c>
      <c r="I90" s="7">
        <v>770</v>
      </c>
      <c r="J90" s="7">
        <v>3</v>
      </c>
      <c r="K90" s="8" t="s">
        <v>2205</v>
      </c>
      <c r="L90" s="7">
        <v>2</v>
      </c>
      <c r="M90" s="8" t="s">
        <v>2206</v>
      </c>
      <c r="N90" s="8" t="s">
        <v>28</v>
      </c>
      <c r="O90" s="8" t="s">
        <v>61</v>
      </c>
      <c r="P90" s="8" t="s">
        <v>61</v>
      </c>
      <c r="Q90" s="8" t="s">
        <v>31</v>
      </c>
      <c r="R90" s="9">
        <v>-16.784400000000002</v>
      </c>
      <c r="S90" s="9">
        <v>34.554299999999998</v>
      </c>
      <c r="T90" s="19">
        <v>1</v>
      </c>
      <c r="U90" s="7">
        <v>0</v>
      </c>
      <c r="V90" s="7"/>
      <c r="W90" s="7"/>
      <c r="X90" s="12">
        <v>1</v>
      </c>
      <c r="Y90" s="7">
        <v>0</v>
      </c>
      <c r="Z90" s="7">
        <v>0</v>
      </c>
      <c r="AA90" s="7">
        <v>0</v>
      </c>
      <c r="AB90" s="7">
        <v>0</v>
      </c>
    </row>
    <row r="91" spans="1:28" s="1" customFormat="1" ht="15" customHeight="1" x14ac:dyDescent="0.25">
      <c r="A91" s="7">
        <v>1182</v>
      </c>
      <c r="B91" s="8" t="s">
        <v>23</v>
      </c>
      <c r="C91" s="7">
        <v>1051109</v>
      </c>
      <c r="D91" s="7">
        <v>648</v>
      </c>
      <c r="E91" s="8" t="s">
        <v>2022</v>
      </c>
      <c r="F91" s="8" t="s">
        <v>2196</v>
      </c>
      <c r="G91" s="8">
        <v>1</v>
      </c>
      <c r="H91" s="8" t="s">
        <v>2207</v>
      </c>
      <c r="I91" s="7">
        <v>771</v>
      </c>
      <c r="J91" s="7">
        <v>2</v>
      </c>
      <c r="K91" s="8" t="s">
        <v>2208</v>
      </c>
      <c r="L91" s="7">
        <v>1</v>
      </c>
      <c r="M91" s="8" t="s">
        <v>2209</v>
      </c>
      <c r="N91" s="8" t="s">
        <v>28</v>
      </c>
      <c r="O91" s="8" t="s">
        <v>29</v>
      </c>
      <c r="P91" s="8" t="s">
        <v>30</v>
      </c>
      <c r="Q91" s="8" t="s">
        <v>31</v>
      </c>
      <c r="R91" s="9">
        <v>-17.347300000000001</v>
      </c>
      <c r="S91" s="9">
        <v>35.137999999999998</v>
      </c>
      <c r="T91" s="19">
        <v>1</v>
      </c>
      <c r="U91" s="7">
        <v>0</v>
      </c>
      <c r="V91" s="7"/>
      <c r="W91" s="7"/>
      <c r="X91" s="12">
        <v>1</v>
      </c>
      <c r="Y91" s="7">
        <v>0</v>
      </c>
      <c r="Z91" s="7">
        <v>0</v>
      </c>
      <c r="AA91" s="7">
        <v>0</v>
      </c>
      <c r="AB91" s="7">
        <v>0</v>
      </c>
    </row>
    <row r="92" spans="1:28" s="1" customFormat="1" ht="15" customHeight="1" x14ac:dyDescent="0.25">
      <c r="A92" s="7">
        <v>1183</v>
      </c>
      <c r="B92" s="8" t="s">
        <v>23</v>
      </c>
      <c r="C92" s="7">
        <v>1051110</v>
      </c>
      <c r="D92" s="7">
        <v>649</v>
      </c>
      <c r="E92" s="8" t="s">
        <v>2022</v>
      </c>
      <c r="F92" s="8" t="s">
        <v>2196</v>
      </c>
      <c r="G92" s="8"/>
      <c r="H92" s="8" t="s">
        <v>2210</v>
      </c>
      <c r="I92" s="7">
        <v>772</v>
      </c>
      <c r="J92" s="7">
        <v>3</v>
      </c>
      <c r="K92" s="8" t="s">
        <v>2205</v>
      </c>
      <c r="L92" s="7">
        <v>1</v>
      </c>
      <c r="M92" s="8" t="s">
        <v>2211</v>
      </c>
      <c r="N92" s="8" t="s">
        <v>28</v>
      </c>
      <c r="O92" s="8" t="s">
        <v>29</v>
      </c>
      <c r="P92" s="8" t="s">
        <v>30</v>
      </c>
      <c r="Q92" s="8" t="s">
        <v>31</v>
      </c>
      <c r="R92" s="9">
        <v>-16.643899999999999</v>
      </c>
      <c r="S92" s="9">
        <v>34.681199999999997</v>
      </c>
      <c r="T92" s="19">
        <v>1</v>
      </c>
      <c r="U92" s="7">
        <v>1</v>
      </c>
      <c r="V92" s="7"/>
      <c r="W92" s="7"/>
      <c r="X92" s="7">
        <v>1</v>
      </c>
      <c r="Y92" s="7">
        <v>0</v>
      </c>
      <c r="Z92" s="7">
        <v>0</v>
      </c>
      <c r="AA92" s="7">
        <v>0</v>
      </c>
      <c r="AB92" s="7">
        <v>0</v>
      </c>
    </row>
    <row r="93" spans="1:28" s="1" customFormat="1" ht="15" customHeight="1" x14ac:dyDescent="0.25">
      <c r="A93" s="7">
        <v>1184</v>
      </c>
      <c r="B93" s="8" t="s">
        <v>23</v>
      </c>
      <c r="C93" s="7">
        <v>1051111</v>
      </c>
      <c r="D93" s="7">
        <v>650</v>
      </c>
      <c r="E93" s="8" t="s">
        <v>2022</v>
      </c>
      <c r="F93" s="8" t="s">
        <v>2196</v>
      </c>
      <c r="G93" s="8"/>
      <c r="H93" s="8" t="s">
        <v>2212</v>
      </c>
      <c r="I93" s="7">
        <v>773</v>
      </c>
      <c r="J93" s="7">
        <v>4</v>
      </c>
      <c r="K93" s="8" t="s">
        <v>2202</v>
      </c>
      <c r="L93" s="7">
        <v>1</v>
      </c>
      <c r="M93" s="8" t="s">
        <v>2213</v>
      </c>
      <c r="N93" s="8" t="s">
        <v>28</v>
      </c>
      <c r="O93" s="8" t="s">
        <v>29</v>
      </c>
      <c r="P93" s="8" t="s">
        <v>30</v>
      </c>
      <c r="Q93" s="8" t="s">
        <v>31</v>
      </c>
      <c r="R93" s="9">
        <v>-17.4878</v>
      </c>
      <c r="S93" s="9">
        <v>35.244199999999999</v>
      </c>
      <c r="T93" s="19">
        <v>1</v>
      </c>
      <c r="U93" s="7">
        <v>1</v>
      </c>
      <c r="V93" s="7"/>
      <c r="W93" s="7"/>
      <c r="X93" s="7">
        <v>1</v>
      </c>
      <c r="Y93" s="7">
        <v>0</v>
      </c>
      <c r="Z93" s="7">
        <v>0</v>
      </c>
      <c r="AA93" s="7">
        <v>0</v>
      </c>
      <c r="AB93" s="7">
        <v>0</v>
      </c>
    </row>
    <row r="94" spans="1:28" s="1" customFormat="1" ht="15" customHeight="1" x14ac:dyDescent="0.25">
      <c r="A94" s="7">
        <v>1185</v>
      </c>
      <c r="B94" s="8" t="s">
        <v>23</v>
      </c>
      <c r="C94" s="7">
        <v>1051112</v>
      </c>
      <c r="D94" s="7">
        <v>651</v>
      </c>
      <c r="E94" s="8" t="s">
        <v>2022</v>
      </c>
      <c r="F94" s="8" t="s">
        <v>2196</v>
      </c>
      <c r="G94" s="8"/>
      <c r="H94" s="8" t="s">
        <v>2214</v>
      </c>
      <c r="I94" s="7">
        <v>774</v>
      </c>
      <c r="J94" s="7">
        <v>4</v>
      </c>
      <c r="K94" s="8" t="s">
        <v>2202</v>
      </c>
      <c r="L94" s="7">
        <v>3</v>
      </c>
      <c r="M94" s="8" t="s">
        <v>2215</v>
      </c>
      <c r="N94" s="8" t="s">
        <v>28</v>
      </c>
      <c r="O94" s="8" t="s">
        <v>29</v>
      </c>
      <c r="P94" s="8" t="s">
        <v>30</v>
      </c>
      <c r="Q94" s="8" t="s">
        <v>31</v>
      </c>
      <c r="R94" s="9">
        <v>-17.635200000000001</v>
      </c>
      <c r="S94" s="9">
        <v>35.2121</v>
      </c>
      <c r="T94" s="19">
        <v>1</v>
      </c>
      <c r="U94" s="7">
        <v>0</v>
      </c>
      <c r="V94" s="7"/>
      <c r="W94" s="7"/>
      <c r="X94" s="12">
        <v>1</v>
      </c>
      <c r="Y94" s="7">
        <v>0</v>
      </c>
      <c r="Z94" s="7">
        <v>0</v>
      </c>
      <c r="AA94" s="7">
        <v>0</v>
      </c>
      <c r="AB94" s="7">
        <v>0</v>
      </c>
    </row>
    <row r="95" spans="1:28" s="1" customFormat="1" ht="15" customHeight="1" x14ac:dyDescent="0.25">
      <c r="A95" s="7">
        <v>1186</v>
      </c>
      <c r="B95" s="8" t="s">
        <v>23</v>
      </c>
      <c r="C95" s="7">
        <v>1051113</v>
      </c>
      <c r="D95" s="7">
        <v>587</v>
      </c>
      <c r="E95" s="8" t="s">
        <v>2022</v>
      </c>
      <c r="F95" s="8" t="s">
        <v>2196</v>
      </c>
      <c r="G95" s="8"/>
      <c r="H95" s="8" t="s">
        <v>2216</v>
      </c>
      <c r="I95" s="7">
        <v>775</v>
      </c>
      <c r="J95" s="7">
        <v>1</v>
      </c>
      <c r="K95" s="8" t="s">
        <v>2198</v>
      </c>
      <c r="L95" s="7">
        <v>2</v>
      </c>
      <c r="M95" s="8" t="s">
        <v>2217</v>
      </c>
      <c r="N95" s="8" t="s">
        <v>28</v>
      </c>
      <c r="O95" s="8" t="s">
        <v>61</v>
      </c>
      <c r="P95" s="8" t="s">
        <v>61</v>
      </c>
      <c r="Q95" s="8" t="s">
        <v>31</v>
      </c>
      <c r="R95" s="9">
        <v>-17.393899999999999</v>
      </c>
      <c r="S95" s="9">
        <v>35.053400000000003</v>
      </c>
      <c r="T95" s="19">
        <v>1</v>
      </c>
      <c r="U95" s="7">
        <v>0</v>
      </c>
      <c r="V95" s="7"/>
      <c r="W95" s="7"/>
      <c r="X95" s="12">
        <v>0</v>
      </c>
      <c r="Y95" s="7">
        <v>0</v>
      </c>
      <c r="Z95" s="7">
        <v>0</v>
      </c>
      <c r="AA95" s="7">
        <v>0</v>
      </c>
      <c r="AB95" s="7">
        <v>0</v>
      </c>
    </row>
    <row r="96" spans="1:28" s="1" customFormat="1" ht="15" customHeight="1" x14ac:dyDescent="0.25">
      <c r="A96" s="7">
        <v>1187</v>
      </c>
      <c r="B96" s="8" t="s">
        <v>23</v>
      </c>
      <c r="C96" s="7">
        <v>1051114</v>
      </c>
      <c r="D96" s="7">
        <v>652</v>
      </c>
      <c r="E96" s="8" t="s">
        <v>2022</v>
      </c>
      <c r="F96" s="8" t="s">
        <v>2196</v>
      </c>
      <c r="G96" s="8">
        <v>1</v>
      </c>
      <c r="H96" s="8" t="s">
        <v>2218</v>
      </c>
      <c r="I96" s="7">
        <v>776</v>
      </c>
      <c r="J96" s="7">
        <v>1</v>
      </c>
      <c r="K96" s="8" t="s">
        <v>2198</v>
      </c>
      <c r="L96" s="7">
        <v>2</v>
      </c>
      <c r="M96" s="8" t="s">
        <v>2217</v>
      </c>
      <c r="N96" s="8" t="s">
        <v>28</v>
      </c>
      <c r="O96" s="8" t="s">
        <v>29</v>
      </c>
      <c r="P96" s="8" t="s">
        <v>30</v>
      </c>
      <c r="Q96" s="8" t="s">
        <v>31</v>
      </c>
      <c r="R96" s="9">
        <v>-17.183299999999999</v>
      </c>
      <c r="S96" s="9">
        <v>35.066699999999997</v>
      </c>
      <c r="T96" s="19">
        <v>1</v>
      </c>
      <c r="U96" s="7">
        <v>0</v>
      </c>
      <c r="V96" s="7"/>
      <c r="W96" s="7"/>
      <c r="X96" s="12">
        <v>1</v>
      </c>
      <c r="Y96" s="7">
        <v>0</v>
      </c>
      <c r="Z96" s="7">
        <v>0</v>
      </c>
      <c r="AA96" s="7">
        <v>0</v>
      </c>
      <c r="AB96" s="7">
        <v>0</v>
      </c>
    </row>
    <row r="97" spans="1:28" s="1" customFormat="1" ht="15" customHeight="1" x14ac:dyDescent="0.25">
      <c r="A97" s="7">
        <v>1188</v>
      </c>
      <c r="B97" s="8" t="s">
        <v>23</v>
      </c>
      <c r="C97" s="7">
        <v>1051115</v>
      </c>
      <c r="D97" s="7">
        <v>653</v>
      </c>
      <c r="E97" s="8" t="s">
        <v>2022</v>
      </c>
      <c r="F97" s="8" t="s">
        <v>2196</v>
      </c>
      <c r="G97" s="8"/>
      <c r="H97" s="8" t="s">
        <v>2219</v>
      </c>
      <c r="I97" s="7">
        <v>777</v>
      </c>
      <c r="J97" s="7">
        <v>2</v>
      </c>
      <c r="K97" s="8" t="s">
        <v>2208</v>
      </c>
      <c r="L97" s="7">
        <v>2</v>
      </c>
      <c r="M97" s="8" t="s">
        <v>2220</v>
      </c>
      <c r="N97" s="8" t="s">
        <v>28</v>
      </c>
      <c r="O97" s="8" t="s">
        <v>29</v>
      </c>
      <c r="P97" s="8" t="s">
        <v>30</v>
      </c>
      <c r="Q97" s="8" t="s">
        <v>31</v>
      </c>
      <c r="R97" s="9">
        <v>-17.136900000000001</v>
      </c>
      <c r="S97" s="9">
        <v>35.193199999999997</v>
      </c>
      <c r="T97" s="19">
        <v>1</v>
      </c>
      <c r="U97" s="7">
        <v>0</v>
      </c>
      <c r="V97" s="7"/>
      <c r="W97" s="7"/>
      <c r="X97" s="12">
        <v>1</v>
      </c>
      <c r="Y97" s="7">
        <v>0</v>
      </c>
      <c r="Z97" s="7">
        <v>0</v>
      </c>
      <c r="AA97" s="7">
        <v>0</v>
      </c>
      <c r="AB97" s="7">
        <v>0</v>
      </c>
    </row>
    <row r="98" spans="1:28" s="1" customFormat="1" ht="15" customHeight="1" x14ac:dyDescent="0.25">
      <c r="A98" s="7">
        <v>1190</v>
      </c>
      <c r="B98" s="8" t="s">
        <v>23</v>
      </c>
      <c r="C98" s="7">
        <v>1051206</v>
      </c>
      <c r="D98" s="7">
        <v>596</v>
      </c>
      <c r="E98" s="8" t="s">
        <v>2022</v>
      </c>
      <c r="F98" s="8" t="s">
        <v>2221</v>
      </c>
      <c r="G98" s="8"/>
      <c r="H98" s="8" t="s">
        <v>2225</v>
      </c>
      <c r="I98" s="7">
        <v>778</v>
      </c>
      <c r="J98" s="7">
        <v>1</v>
      </c>
      <c r="K98" s="8" t="s">
        <v>2223</v>
      </c>
      <c r="L98" s="7">
        <v>1</v>
      </c>
      <c r="M98" s="8" t="s">
        <v>2224</v>
      </c>
      <c r="N98" s="8" t="s">
        <v>28</v>
      </c>
      <c r="O98" s="8" t="s">
        <v>61</v>
      </c>
      <c r="P98" s="8" t="s">
        <v>61</v>
      </c>
      <c r="Q98" s="8" t="s">
        <v>31</v>
      </c>
      <c r="R98" s="9">
        <v>-14.901899999999999</v>
      </c>
      <c r="S98" s="9">
        <v>34.569800000000001</v>
      </c>
      <c r="T98" s="19">
        <v>1</v>
      </c>
      <c r="U98" s="7">
        <v>0</v>
      </c>
      <c r="V98" s="7"/>
      <c r="W98" s="7"/>
      <c r="X98" s="12">
        <v>1</v>
      </c>
      <c r="Y98" s="7">
        <v>0</v>
      </c>
      <c r="Z98" s="7">
        <v>0</v>
      </c>
      <c r="AA98" s="7">
        <v>0</v>
      </c>
      <c r="AB98" s="7">
        <v>0</v>
      </c>
    </row>
    <row r="99" spans="1:28" s="1" customFormat="1" ht="15" customHeight="1" x14ac:dyDescent="0.25">
      <c r="A99" s="7">
        <v>1191</v>
      </c>
      <c r="B99" s="8" t="s">
        <v>23</v>
      </c>
      <c r="C99" s="7">
        <v>1051207</v>
      </c>
      <c r="D99" s="7">
        <v>655</v>
      </c>
      <c r="E99" s="8" t="s">
        <v>2022</v>
      </c>
      <c r="F99" s="8" t="s">
        <v>2221</v>
      </c>
      <c r="G99" s="8"/>
      <c r="H99" s="8" t="s">
        <v>2226</v>
      </c>
      <c r="I99" s="7">
        <v>779</v>
      </c>
      <c r="J99" s="7">
        <v>1</v>
      </c>
      <c r="K99" s="8" t="s">
        <v>2223</v>
      </c>
      <c r="L99" s="7">
        <v>1</v>
      </c>
      <c r="M99" s="8" t="s">
        <v>2224</v>
      </c>
      <c r="N99" s="8" t="s">
        <v>28</v>
      </c>
      <c r="O99" s="8" t="s">
        <v>29</v>
      </c>
      <c r="P99" s="8" t="s">
        <v>30</v>
      </c>
      <c r="Q99" s="8" t="s">
        <v>31</v>
      </c>
      <c r="R99" s="9">
        <v>-14.8489</v>
      </c>
      <c r="S99" s="9">
        <v>34.524500000000003</v>
      </c>
      <c r="T99" s="19">
        <v>1</v>
      </c>
      <c r="U99" s="7">
        <v>0</v>
      </c>
      <c r="V99" s="7"/>
      <c r="W99" s="7"/>
      <c r="X99" s="12">
        <v>1</v>
      </c>
      <c r="Y99" s="7">
        <v>0</v>
      </c>
      <c r="Z99" s="7">
        <v>0</v>
      </c>
      <c r="AA99" s="7">
        <v>0</v>
      </c>
      <c r="AB99" s="7">
        <v>0</v>
      </c>
    </row>
    <row r="100" spans="1:28" s="1" customFormat="1" ht="15" customHeight="1" x14ac:dyDescent="0.25">
      <c r="A100" s="7">
        <v>1192</v>
      </c>
      <c r="B100" s="8" t="s">
        <v>23</v>
      </c>
      <c r="C100" s="7">
        <v>1051208</v>
      </c>
      <c r="D100" s="7">
        <v>656</v>
      </c>
      <c r="E100" s="8" t="s">
        <v>2022</v>
      </c>
      <c r="F100" s="8" t="s">
        <v>2221</v>
      </c>
      <c r="G100" s="8"/>
      <c r="H100" s="8" t="s">
        <v>2227</v>
      </c>
      <c r="I100" s="7">
        <v>780</v>
      </c>
      <c r="J100" s="7">
        <v>2</v>
      </c>
      <c r="K100" s="8" t="s">
        <v>2228</v>
      </c>
      <c r="L100" s="7">
        <v>1</v>
      </c>
      <c r="M100" s="8" t="s">
        <v>2229</v>
      </c>
      <c r="N100" s="8" t="s">
        <v>28</v>
      </c>
      <c r="O100" s="8" t="s">
        <v>29</v>
      </c>
      <c r="P100" s="8" t="s">
        <v>30</v>
      </c>
      <c r="Q100" s="8" t="s">
        <v>31</v>
      </c>
      <c r="R100" s="9">
        <v>-15.161099999999999</v>
      </c>
      <c r="S100" s="9">
        <v>34.561100000000003</v>
      </c>
      <c r="T100" s="19">
        <v>1</v>
      </c>
      <c r="U100" s="7">
        <v>1</v>
      </c>
      <c r="V100" s="7"/>
      <c r="W100" s="7"/>
      <c r="X100" s="7">
        <v>1</v>
      </c>
      <c r="Y100" s="7">
        <v>0</v>
      </c>
      <c r="Z100" s="7">
        <v>0</v>
      </c>
      <c r="AA100" s="7">
        <v>0</v>
      </c>
      <c r="AB100" s="7">
        <v>0</v>
      </c>
    </row>
    <row r="101" spans="1:28" s="1" customFormat="1" ht="15" customHeight="1" x14ac:dyDescent="0.25">
      <c r="A101" s="7">
        <v>1193</v>
      </c>
      <c r="B101" s="8" t="s">
        <v>23</v>
      </c>
      <c r="C101" s="7">
        <v>1051209</v>
      </c>
      <c r="D101" s="7">
        <v>654</v>
      </c>
      <c r="E101" s="8" t="s">
        <v>2022</v>
      </c>
      <c r="F101" s="8" t="s">
        <v>2221</v>
      </c>
      <c r="G101" s="8"/>
      <c r="H101" s="8" t="s">
        <v>2230</v>
      </c>
      <c r="I101" s="7">
        <v>781</v>
      </c>
      <c r="J101" s="7">
        <v>2</v>
      </c>
      <c r="K101" s="8" t="s">
        <v>2228</v>
      </c>
      <c r="L101" s="7">
        <v>4</v>
      </c>
      <c r="M101" s="8" t="s">
        <v>2231</v>
      </c>
      <c r="N101" s="8" t="s">
        <v>28</v>
      </c>
      <c r="O101" s="8" t="s">
        <v>29</v>
      </c>
      <c r="P101" s="8" t="s">
        <v>30</v>
      </c>
      <c r="Q101" s="8" t="s">
        <v>31</v>
      </c>
      <c r="R101" s="9">
        <v>-15.315</v>
      </c>
      <c r="S101" s="9">
        <v>34.418900000000001</v>
      </c>
      <c r="T101" s="19">
        <v>1</v>
      </c>
      <c r="U101" s="7">
        <v>0</v>
      </c>
      <c r="V101" s="7"/>
      <c r="W101" s="7"/>
      <c r="X101" s="12">
        <v>1</v>
      </c>
      <c r="Y101" s="7">
        <v>0</v>
      </c>
      <c r="Z101" s="7">
        <v>0</v>
      </c>
      <c r="AA101" s="7">
        <v>0</v>
      </c>
      <c r="AB101" s="7">
        <v>0</v>
      </c>
    </row>
    <row r="102" spans="1:28" s="1" customFormat="1" ht="15" customHeight="1" x14ac:dyDescent="0.25">
      <c r="A102" s="7">
        <v>1194</v>
      </c>
      <c r="B102" s="8" t="s">
        <v>23</v>
      </c>
      <c r="C102" s="7">
        <v>1051210</v>
      </c>
      <c r="D102" s="7">
        <v>665</v>
      </c>
      <c r="E102" s="8" t="s">
        <v>2022</v>
      </c>
      <c r="F102" s="8" t="s">
        <v>2221</v>
      </c>
      <c r="G102" s="8"/>
      <c r="H102" s="8" t="s">
        <v>2232</v>
      </c>
      <c r="I102" s="7">
        <v>782</v>
      </c>
      <c r="J102" s="7">
        <v>1</v>
      </c>
      <c r="K102" s="8" t="s">
        <v>2223</v>
      </c>
      <c r="L102" s="7">
        <v>3</v>
      </c>
      <c r="M102" s="8" t="s">
        <v>2233</v>
      </c>
      <c r="N102" s="8" t="s">
        <v>28</v>
      </c>
      <c r="O102" s="8" t="s">
        <v>29</v>
      </c>
      <c r="P102" s="8" t="s">
        <v>30</v>
      </c>
      <c r="Q102" s="8" t="s">
        <v>31</v>
      </c>
      <c r="R102" s="9">
        <v>-14.9869</v>
      </c>
      <c r="S102" s="9">
        <v>34.3322</v>
      </c>
      <c r="T102" s="19">
        <v>1</v>
      </c>
      <c r="U102" s="7">
        <v>1</v>
      </c>
      <c r="V102" s="7"/>
      <c r="W102" s="7"/>
      <c r="X102" s="7">
        <v>1</v>
      </c>
      <c r="Y102" s="7">
        <v>0</v>
      </c>
      <c r="Z102" s="7">
        <v>0</v>
      </c>
      <c r="AA102" s="7">
        <v>0</v>
      </c>
      <c r="AB102" s="7">
        <v>0</v>
      </c>
    </row>
    <row r="103" spans="1:28" s="1" customFormat="1" ht="15" customHeight="1" x14ac:dyDescent="0.25">
      <c r="A103" s="7">
        <v>1195</v>
      </c>
      <c r="B103" s="8" t="s">
        <v>23</v>
      </c>
      <c r="C103" s="7">
        <v>1051307</v>
      </c>
      <c r="D103" s="7">
        <v>619</v>
      </c>
      <c r="E103" s="8" t="s">
        <v>2022</v>
      </c>
      <c r="F103" s="8" t="s">
        <v>2234</v>
      </c>
      <c r="G103" s="8"/>
      <c r="H103" s="8" t="s">
        <v>2235</v>
      </c>
      <c r="I103" s="7">
        <v>783</v>
      </c>
      <c r="J103" s="7">
        <v>2</v>
      </c>
      <c r="K103" s="8" t="s">
        <v>2236</v>
      </c>
      <c r="L103" s="7">
        <v>2</v>
      </c>
      <c r="M103" s="8" t="s">
        <v>2237</v>
      </c>
      <c r="N103" s="8" t="s">
        <v>28</v>
      </c>
      <c r="O103" s="8" t="s">
        <v>29</v>
      </c>
      <c r="P103" s="8" t="s">
        <v>30</v>
      </c>
      <c r="Q103" s="8" t="s">
        <v>31</v>
      </c>
      <c r="R103" s="9">
        <v>-15.0075</v>
      </c>
      <c r="S103" s="9">
        <v>31.002800000000001</v>
      </c>
      <c r="T103" s="19">
        <v>1</v>
      </c>
      <c r="U103" s="7">
        <v>1</v>
      </c>
      <c r="V103" s="7"/>
      <c r="W103" s="7"/>
      <c r="X103" s="12">
        <v>1</v>
      </c>
      <c r="Y103" s="7">
        <v>0</v>
      </c>
      <c r="Z103" s="7">
        <v>0</v>
      </c>
      <c r="AA103" s="7">
        <v>0</v>
      </c>
      <c r="AB103" s="7">
        <v>0</v>
      </c>
    </row>
    <row r="104" spans="1:28" s="1" customFormat="1" ht="15" customHeight="1" x14ac:dyDescent="0.25">
      <c r="A104" s="7">
        <v>1196</v>
      </c>
      <c r="B104" s="8" t="s">
        <v>23</v>
      </c>
      <c r="C104" s="7">
        <v>1051308</v>
      </c>
      <c r="D104" s="7">
        <v>670</v>
      </c>
      <c r="E104" s="8" t="s">
        <v>2022</v>
      </c>
      <c r="F104" s="8" t="s">
        <v>2234</v>
      </c>
      <c r="G104" s="8">
        <v>1</v>
      </c>
      <c r="H104" s="8" t="s">
        <v>2238</v>
      </c>
      <c r="I104" s="7">
        <v>784</v>
      </c>
      <c r="J104" s="7">
        <v>3</v>
      </c>
      <c r="K104" s="8" t="s">
        <v>2239</v>
      </c>
      <c r="L104" s="7">
        <v>1</v>
      </c>
      <c r="M104" s="8" t="s">
        <v>2240</v>
      </c>
      <c r="N104" s="8" t="s">
        <v>28</v>
      </c>
      <c r="O104" s="8" t="s">
        <v>29</v>
      </c>
      <c r="P104" s="8" t="s">
        <v>30</v>
      </c>
      <c r="Q104" s="8" t="s">
        <v>31</v>
      </c>
      <c r="R104" s="9">
        <v>-15.113899999999999</v>
      </c>
      <c r="S104" s="9">
        <v>30.802199999999999</v>
      </c>
      <c r="T104" s="19">
        <v>1</v>
      </c>
      <c r="U104" s="7">
        <v>1</v>
      </c>
      <c r="V104" s="7"/>
      <c r="W104" s="7"/>
      <c r="X104" s="12">
        <v>1</v>
      </c>
      <c r="Y104" s="7">
        <v>0</v>
      </c>
      <c r="Z104" s="7">
        <v>0</v>
      </c>
      <c r="AA104" s="7">
        <v>0</v>
      </c>
      <c r="AB104" s="7">
        <v>0</v>
      </c>
    </row>
    <row r="105" spans="1:28" s="1" customFormat="1" ht="15" customHeight="1" x14ac:dyDescent="0.25">
      <c r="A105" s="7">
        <v>1197</v>
      </c>
      <c r="B105" s="8" t="s">
        <v>23</v>
      </c>
      <c r="C105" s="7">
        <v>1051309</v>
      </c>
      <c r="D105" s="7">
        <v>657</v>
      </c>
      <c r="E105" s="8" t="s">
        <v>2022</v>
      </c>
      <c r="F105" s="8" t="s">
        <v>2234</v>
      </c>
      <c r="G105" s="8">
        <v>1</v>
      </c>
      <c r="H105" s="8" t="s">
        <v>2241</v>
      </c>
      <c r="I105" s="7">
        <v>785</v>
      </c>
      <c r="J105" s="7">
        <v>1</v>
      </c>
      <c r="K105" s="8" t="s">
        <v>2242</v>
      </c>
      <c r="L105" s="7">
        <v>1</v>
      </c>
      <c r="M105" s="8" t="s">
        <v>2242</v>
      </c>
      <c r="N105" s="8" t="s">
        <v>28</v>
      </c>
      <c r="O105" s="8" t="s">
        <v>29</v>
      </c>
      <c r="P105" s="8" t="s">
        <v>30</v>
      </c>
      <c r="Q105" s="8" t="s">
        <v>31</v>
      </c>
      <c r="R105" s="9">
        <v>-15.614699999999999</v>
      </c>
      <c r="S105" s="9">
        <v>30.439399999999999</v>
      </c>
      <c r="T105" s="19">
        <v>1</v>
      </c>
      <c r="U105" s="7">
        <v>1</v>
      </c>
      <c r="V105" s="7"/>
      <c r="W105" s="7"/>
      <c r="X105" s="7">
        <v>1</v>
      </c>
      <c r="Y105" s="7">
        <v>0</v>
      </c>
      <c r="Z105" s="7">
        <v>0</v>
      </c>
      <c r="AA105" s="7">
        <v>0</v>
      </c>
      <c r="AB105" s="7">
        <v>0</v>
      </c>
    </row>
    <row r="106" spans="1:28" s="1" customFormat="1" ht="15" customHeight="1" x14ac:dyDescent="0.25">
      <c r="A106" s="7">
        <v>1198</v>
      </c>
      <c r="B106" s="8" t="s">
        <v>23</v>
      </c>
      <c r="C106" s="7">
        <v>1051310</v>
      </c>
      <c r="D106" s="7">
        <v>620</v>
      </c>
      <c r="E106" s="8" t="s">
        <v>2022</v>
      </c>
      <c r="F106" s="8" t="s">
        <v>2234</v>
      </c>
      <c r="G106" s="8">
        <v>1</v>
      </c>
      <c r="H106" s="8" t="s">
        <v>2243</v>
      </c>
      <c r="I106" s="7">
        <v>786</v>
      </c>
      <c r="J106" s="7">
        <v>1</v>
      </c>
      <c r="K106" s="8" t="s">
        <v>2242</v>
      </c>
      <c r="L106" s="7">
        <v>1</v>
      </c>
      <c r="M106" s="8" t="s">
        <v>2242</v>
      </c>
      <c r="N106" s="8" t="s">
        <v>28</v>
      </c>
      <c r="O106" s="8" t="s">
        <v>29</v>
      </c>
      <c r="P106" s="8" t="s">
        <v>30</v>
      </c>
      <c r="Q106" s="8" t="s">
        <v>31</v>
      </c>
      <c r="R106" s="9">
        <v>-15.379200000000001</v>
      </c>
      <c r="S106" s="9">
        <v>30.7317</v>
      </c>
      <c r="T106" s="19">
        <v>1</v>
      </c>
      <c r="U106" s="7">
        <v>0</v>
      </c>
      <c r="V106" s="7"/>
      <c r="W106" s="7"/>
      <c r="X106" s="12">
        <v>1</v>
      </c>
      <c r="Y106" s="7">
        <v>0</v>
      </c>
      <c r="Z106" s="7">
        <v>0</v>
      </c>
      <c r="AA106" s="7">
        <v>0</v>
      </c>
      <c r="AB106" s="7">
        <v>0</v>
      </c>
    </row>
  </sheetData>
  <autoFilter ref="A1:AE1"/>
  <conditionalFormatting sqref="R2:T106">
    <cfRule type="cellIs" dxfId="1" priority="1" operator="equal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14"/>
  <sheetViews>
    <sheetView workbookViewId="0">
      <selection sqref="A1:XFD1"/>
    </sheetView>
  </sheetViews>
  <sheetFormatPr defaultRowHeight="15" x14ac:dyDescent="0.25"/>
  <sheetData>
    <row r="1" spans="1:28" s="4" customFormat="1" x14ac:dyDescent="0.25">
      <c r="A1" s="5" t="s">
        <v>0</v>
      </c>
      <c r="B1" s="6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8" t="s">
        <v>2833</v>
      </c>
      <c r="H1" s="6" t="s">
        <v>6</v>
      </c>
      <c r="I1" s="5" t="s">
        <v>2825</v>
      </c>
      <c r="J1" s="5" t="s">
        <v>7</v>
      </c>
      <c r="K1" s="6" t="s">
        <v>8</v>
      </c>
      <c r="L1" s="5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5" t="s">
        <v>15</v>
      </c>
      <c r="S1" s="5" t="s">
        <v>16</v>
      </c>
      <c r="T1" s="18"/>
      <c r="U1" s="5" t="s">
        <v>17</v>
      </c>
      <c r="V1" s="5" t="s">
        <v>2830</v>
      </c>
      <c r="W1" s="5" t="s">
        <v>2832</v>
      </c>
      <c r="X1" s="5" t="s">
        <v>18</v>
      </c>
      <c r="Y1" s="5" t="s">
        <v>19</v>
      </c>
      <c r="Z1" s="5" t="s">
        <v>20</v>
      </c>
      <c r="AA1" s="5" t="s">
        <v>21</v>
      </c>
      <c r="AB1" s="5" t="s">
        <v>22</v>
      </c>
    </row>
    <row r="2" spans="1:28" s="1" customFormat="1" ht="15" customHeight="1" x14ac:dyDescent="0.25">
      <c r="A2" s="7">
        <v>1226</v>
      </c>
      <c r="B2" s="8" t="s">
        <v>23</v>
      </c>
      <c r="C2" s="7">
        <v>1040100</v>
      </c>
      <c r="D2" s="7">
        <v>1265</v>
      </c>
      <c r="E2" s="8" t="s">
        <v>2244</v>
      </c>
      <c r="F2" s="8" t="s">
        <v>2245</v>
      </c>
      <c r="G2" s="8"/>
      <c r="H2" s="8" t="s">
        <v>2246</v>
      </c>
      <c r="I2" s="7">
        <v>469</v>
      </c>
      <c r="J2" s="7">
        <v>1</v>
      </c>
      <c r="K2" s="8" t="s">
        <v>1526</v>
      </c>
      <c r="L2" s="7">
        <v>5</v>
      </c>
      <c r="M2" s="8" t="s">
        <v>2247</v>
      </c>
      <c r="N2" s="8" t="s">
        <v>65</v>
      </c>
      <c r="O2" s="8" t="s">
        <v>82</v>
      </c>
      <c r="P2" s="8" t="s">
        <v>82</v>
      </c>
      <c r="Q2" s="8" t="s">
        <v>83</v>
      </c>
      <c r="R2" s="9">
        <v>-17.882200000000001</v>
      </c>
      <c r="S2" s="9">
        <v>36.8872</v>
      </c>
      <c r="T2" s="19">
        <v>1</v>
      </c>
      <c r="U2" s="7">
        <v>1</v>
      </c>
      <c r="V2" s="7"/>
      <c r="W2" s="7">
        <v>1</v>
      </c>
      <c r="X2" s="7">
        <v>1</v>
      </c>
      <c r="Y2" s="7">
        <v>0</v>
      </c>
      <c r="Z2" s="7">
        <v>1</v>
      </c>
      <c r="AA2" s="7">
        <v>0</v>
      </c>
      <c r="AB2" s="7">
        <v>0</v>
      </c>
    </row>
    <row r="3" spans="1:28" s="1" customFormat="1" ht="15" customHeight="1" x14ac:dyDescent="0.25">
      <c r="A3" s="7">
        <v>1227</v>
      </c>
      <c r="B3" s="8" t="s">
        <v>23</v>
      </c>
      <c r="C3" s="7">
        <v>1040106</v>
      </c>
      <c r="D3" s="7">
        <v>450</v>
      </c>
      <c r="E3" s="8" t="s">
        <v>2244</v>
      </c>
      <c r="F3" s="8" t="s">
        <v>2245</v>
      </c>
      <c r="G3" s="8"/>
      <c r="H3" s="8" t="s">
        <v>2277</v>
      </c>
      <c r="I3" s="7">
        <v>470</v>
      </c>
      <c r="J3" s="7">
        <v>4</v>
      </c>
      <c r="K3" s="8" t="s">
        <v>1531</v>
      </c>
      <c r="L3" s="7">
        <v>1</v>
      </c>
      <c r="M3" s="8" t="s">
        <v>2278</v>
      </c>
      <c r="N3" s="8" t="s">
        <v>65</v>
      </c>
      <c r="O3" s="8" t="s">
        <v>29</v>
      </c>
      <c r="P3" s="8" t="s">
        <v>287</v>
      </c>
      <c r="Q3" s="8" t="s">
        <v>31</v>
      </c>
      <c r="R3" s="9">
        <v>-17.861699999999999</v>
      </c>
      <c r="S3" s="9">
        <v>36.895499999999998</v>
      </c>
      <c r="T3" s="19">
        <v>1</v>
      </c>
      <c r="U3" s="7">
        <v>1</v>
      </c>
      <c r="V3" s="7"/>
      <c r="W3" s="7">
        <v>1</v>
      </c>
      <c r="X3" s="7">
        <v>1</v>
      </c>
      <c r="Y3" s="7">
        <v>0</v>
      </c>
      <c r="Z3" s="7">
        <v>0</v>
      </c>
      <c r="AA3" s="7">
        <v>0</v>
      </c>
      <c r="AB3" s="7">
        <v>1</v>
      </c>
    </row>
    <row r="4" spans="1:28" s="1" customFormat="1" ht="15" customHeight="1" x14ac:dyDescent="0.25">
      <c r="A4" s="7">
        <v>1228</v>
      </c>
      <c r="B4" s="8" t="s">
        <v>23</v>
      </c>
      <c r="C4" s="7">
        <v>1040107</v>
      </c>
      <c r="D4" s="7">
        <v>472</v>
      </c>
      <c r="E4" s="8" t="s">
        <v>2244</v>
      </c>
      <c r="F4" s="8" t="s">
        <v>2245</v>
      </c>
      <c r="G4" s="8"/>
      <c r="H4" s="8" t="s">
        <v>2297</v>
      </c>
      <c r="I4" s="7">
        <v>471</v>
      </c>
      <c r="J4" s="7">
        <v>1</v>
      </c>
      <c r="K4" s="8" t="s">
        <v>1526</v>
      </c>
      <c r="L4" s="7">
        <v>13</v>
      </c>
      <c r="M4" s="8" t="s">
        <v>2298</v>
      </c>
      <c r="N4" s="8" t="s">
        <v>65</v>
      </c>
      <c r="O4" s="8" t="s">
        <v>29</v>
      </c>
      <c r="P4" s="8" t="s">
        <v>287</v>
      </c>
      <c r="Q4" s="8" t="s">
        <v>31</v>
      </c>
      <c r="R4" s="9">
        <v>-17.875299999999999</v>
      </c>
      <c r="S4" s="9">
        <v>36.881100000000004</v>
      </c>
      <c r="T4" s="19">
        <v>1</v>
      </c>
      <c r="U4" s="7">
        <v>1</v>
      </c>
      <c r="V4" s="7"/>
      <c r="W4" s="7">
        <v>1</v>
      </c>
      <c r="X4" s="7">
        <v>1</v>
      </c>
      <c r="Y4" s="7">
        <v>0</v>
      </c>
      <c r="Z4" s="7">
        <v>0</v>
      </c>
      <c r="AA4" s="7">
        <v>0</v>
      </c>
      <c r="AB4" s="7">
        <v>0</v>
      </c>
    </row>
    <row r="5" spans="1:28" s="1" customFormat="1" ht="15" customHeight="1" x14ac:dyDescent="0.25">
      <c r="A5" s="7">
        <v>1229</v>
      </c>
      <c r="B5" s="8" t="s">
        <v>23</v>
      </c>
      <c r="C5" s="7">
        <v>1040108</v>
      </c>
      <c r="D5" s="7">
        <v>474</v>
      </c>
      <c r="E5" s="8" t="s">
        <v>2244</v>
      </c>
      <c r="F5" s="8" t="s">
        <v>2245</v>
      </c>
      <c r="G5" s="8"/>
      <c r="H5" s="8" t="s">
        <v>2299</v>
      </c>
      <c r="I5" s="7">
        <v>472</v>
      </c>
      <c r="J5" s="7">
        <v>3</v>
      </c>
      <c r="K5" s="8" t="s">
        <v>1529</v>
      </c>
      <c r="L5" s="7">
        <v>4</v>
      </c>
      <c r="M5" s="8" t="s">
        <v>2300</v>
      </c>
      <c r="N5" s="8" t="s">
        <v>65</v>
      </c>
      <c r="O5" s="8" t="s">
        <v>29</v>
      </c>
      <c r="P5" s="8" t="s">
        <v>287</v>
      </c>
      <c r="Q5" s="8" t="s">
        <v>31</v>
      </c>
      <c r="R5" s="9">
        <v>-17.8611</v>
      </c>
      <c r="S5" s="9">
        <v>36.908099999999997</v>
      </c>
      <c r="T5" s="19">
        <v>1</v>
      </c>
      <c r="U5" s="7">
        <v>1</v>
      </c>
      <c r="V5" s="7"/>
      <c r="W5" s="7">
        <v>1</v>
      </c>
      <c r="X5" s="7">
        <v>1</v>
      </c>
      <c r="Y5" s="7">
        <v>0</v>
      </c>
      <c r="Z5" s="7">
        <v>0</v>
      </c>
      <c r="AA5" s="7">
        <v>0</v>
      </c>
      <c r="AB5" s="7">
        <v>1</v>
      </c>
    </row>
    <row r="6" spans="1:28" s="1" customFormat="1" ht="15" customHeight="1" x14ac:dyDescent="0.25">
      <c r="A6" s="7">
        <v>1230</v>
      </c>
      <c r="B6" s="8" t="s">
        <v>23</v>
      </c>
      <c r="C6" s="7">
        <v>1040109</v>
      </c>
      <c r="D6" s="7">
        <v>473</v>
      </c>
      <c r="E6" s="8" t="s">
        <v>2244</v>
      </c>
      <c r="F6" s="8" t="s">
        <v>2245</v>
      </c>
      <c r="G6" s="8"/>
      <c r="H6" s="8" t="s">
        <v>2305</v>
      </c>
      <c r="I6" s="7">
        <v>473</v>
      </c>
      <c r="J6" s="7">
        <v>1</v>
      </c>
      <c r="K6" s="8" t="s">
        <v>1526</v>
      </c>
      <c r="L6" s="7">
        <v>5</v>
      </c>
      <c r="M6" s="8" t="s">
        <v>2247</v>
      </c>
      <c r="N6" s="8" t="s">
        <v>65</v>
      </c>
      <c r="O6" s="8" t="s">
        <v>29</v>
      </c>
      <c r="P6" s="8" t="s">
        <v>287</v>
      </c>
      <c r="Q6" s="8" t="s">
        <v>31</v>
      </c>
      <c r="R6" s="9">
        <v>-17.880299999999998</v>
      </c>
      <c r="S6" s="9">
        <v>36.891599999999997</v>
      </c>
      <c r="T6" s="19">
        <v>1</v>
      </c>
      <c r="U6" s="7">
        <v>1</v>
      </c>
      <c r="V6" s="7"/>
      <c r="W6" s="7"/>
      <c r="X6" s="7">
        <v>1</v>
      </c>
      <c r="Y6" s="7">
        <v>0</v>
      </c>
      <c r="Z6" s="7">
        <v>0</v>
      </c>
      <c r="AA6" s="7">
        <v>0</v>
      </c>
      <c r="AB6" s="7">
        <v>0</v>
      </c>
    </row>
    <row r="7" spans="1:28" s="1" customFormat="1" ht="15" customHeight="1" x14ac:dyDescent="0.25">
      <c r="A7" s="7">
        <v>1231</v>
      </c>
      <c r="B7" s="8" t="s">
        <v>23</v>
      </c>
      <c r="C7" s="7">
        <v>1040110</v>
      </c>
      <c r="D7" s="7">
        <v>476</v>
      </c>
      <c r="E7" s="8" t="s">
        <v>2244</v>
      </c>
      <c r="F7" s="8" t="s">
        <v>2245</v>
      </c>
      <c r="G7" s="8"/>
      <c r="H7" s="8" t="s">
        <v>2602</v>
      </c>
      <c r="I7" s="7">
        <v>474</v>
      </c>
      <c r="J7" s="7">
        <v>1</v>
      </c>
      <c r="K7" s="8" t="s">
        <v>1526</v>
      </c>
      <c r="L7" s="7">
        <v>5</v>
      </c>
      <c r="M7" s="8" t="s">
        <v>2247</v>
      </c>
      <c r="N7" s="8" t="s">
        <v>65</v>
      </c>
      <c r="O7" s="8" t="s">
        <v>61</v>
      </c>
      <c r="P7" s="8" t="s">
        <v>61</v>
      </c>
      <c r="Q7" s="8" t="s">
        <v>31</v>
      </c>
      <c r="R7" s="9">
        <v>-17.878599999999999</v>
      </c>
      <c r="S7" s="9">
        <v>36.888300000000001</v>
      </c>
      <c r="T7" s="19">
        <v>1</v>
      </c>
      <c r="U7" s="7">
        <v>0</v>
      </c>
      <c r="V7" s="7"/>
      <c r="W7" s="7"/>
      <c r="X7" s="7">
        <v>0</v>
      </c>
      <c r="Y7" s="7">
        <v>0</v>
      </c>
      <c r="Z7" s="7">
        <v>0</v>
      </c>
      <c r="AA7" s="7">
        <v>0</v>
      </c>
      <c r="AB7" s="7">
        <v>0</v>
      </c>
    </row>
    <row r="8" spans="1:28" s="1" customFormat="1" ht="15" customHeight="1" x14ac:dyDescent="0.25">
      <c r="A8" s="7">
        <v>1232</v>
      </c>
      <c r="B8" s="8" t="s">
        <v>23</v>
      </c>
      <c r="C8" s="7">
        <v>1040111</v>
      </c>
      <c r="D8" s="7">
        <v>576</v>
      </c>
      <c r="E8" s="8" t="s">
        <v>2244</v>
      </c>
      <c r="F8" s="8" t="s">
        <v>2245</v>
      </c>
      <c r="G8" s="8"/>
      <c r="H8" s="8" t="s">
        <v>2301</v>
      </c>
      <c r="I8" s="7">
        <v>475</v>
      </c>
      <c r="J8" s="7">
        <v>3</v>
      </c>
      <c r="K8" s="8" t="s">
        <v>1529</v>
      </c>
      <c r="L8" s="7">
        <v>7</v>
      </c>
      <c r="M8" s="8" t="s">
        <v>2302</v>
      </c>
      <c r="N8" s="8" t="s">
        <v>65</v>
      </c>
      <c r="O8" s="8" t="s">
        <v>29</v>
      </c>
      <c r="P8" s="8" t="s">
        <v>287</v>
      </c>
      <c r="Q8" s="8" t="s">
        <v>31</v>
      </c>
      <c r="R8" s="9">
        <v>-17.819199999999999</v>
      </c>
      <c r="S8" s="9">
        <v>36.946599999999997</v>
      </c>
      <c r="T8" s="19">
        <v>1</v>
      </c>
      <c r="U8" s="7">
        <v>1</v>
      </c>
      <c r="V8" s="7"/>
      <c r="W8" s="7">
        <v>1</v>
      </c>
      <c r="X8" s="7">
        <v>1</v>
      </c>
      <c r="Y8" s="7">
        <v>0</v>
      </c>
      <c r="Z8" s="7">
        <v>0</v>
      </c>
      <c r="AA8" s="7">
        <v>0</v>
      </c>
      <c r="AB8" s="7">
        <v>0</v>
      </c>
    </row>
    <row r="9" spans="1:28" s="1" customFormat="1" ht="15" customHeight="1" x14ac:dyDescent="0.25">
      <c r="A9" s="7">
        <v>1233</v>
      </c>
      <c r="B9" s="8" t="s">
        <v>23</v>
      </c>
      <c r="C9" s="7">
        <v>1040112</v>
      </c>
      <c r="D9" s="7">
        <v>477</v>
      </c>
      <c r="E9" s="8" t="s">
        <v>2244</v>
      </c>
      <c r="F9" s="8" t="s">
        <v>2245</v>
      </c>
      <c r="G9" s="8"/>
      <c r="H9" s="8" t="s">
        <v>2307</v>
      </c>
      <c r="I9" s="7">
        <v>476</v>
      </c>
      <c r="J9" s="7">
        <v>2</v>
      </c>
      <c r="K9" s="8" t="s">
        <v>1524</v>
      </c>
      <c r="L9" s="7">
        <v>8</v>
      </c>
      <c r="M9" s="8" t="s">
        <v>2308</v>
      </c>
      <c r="N9" s="8" t="s">
        <v>65</v>
      </c>
      <c r="O9" s="8" t="s">
        <v>61</v>
      </c>
      <c r="P9" s="8" t="s">
        <v>61</v>
      </c>
      <c r="Q9" s="8" t="s">
        <v>31</v>
      </c>
      <c r="R9" s="9">
        <v>-17.8675</v>
      </c>
      <c r="S9" s="9">
        <v>36.923900000000003</v>
      </c>
      <c r="T9" s="19">
        <v>1</v>
      </c>
      <c r="U9" s="7">
        <v>0</v>
      </c>
      <c r="V9" s="7"/>
      <c r="W9" s="7"/>
      <c r="X9" s="7">
        <v>1</v>
      </c>
      <c r="Y9" s="7">
        <v>0</v>
      </c>
      <c r="Z9" s="7">
        <v>0</v>
      </c>
      <c r="AA9" s="7">
        <v>0</v>
      </c>
      <c r="AB9" s="7">
        <v>0</v>
      </c>
    </row>
    <row r="10" spans="1:28" s="1" customFormat="1" ht="15" customHeight="1" x14ac:dyDescent="0.25">
      <c r="A10" s="7">
        <v>1234</v>
      </c>
      <c r="B10" s="8" t="s">
        <v>23</v>
      </c>
      <c r="C10" s="7">
        <v>1040113</v>
      </c>
      <c r="D10" s="7">
        <v>478</v>
      </c>
      <c r="E10" s="8" t="s">
        <v>2244</v>
      </c>
      <c r="F10" s="8" t="s">
        <v>2245</v>
      </c>
      <c r="G10" s="8"/>
      <c r="H10" s="8" t="s">
        <v>2309</v>
      </c>
      <c r="I10" s="7">
        <v>477</v>
      </c>
      <c r="J10" s="7">
        <v>3</v>
      </c>
      <c r="K10" s="8" t="s">
        <v>1529</v>
      </c>
      <c r="L10" s="7">
        <v>10</v>
      </c>
      <c r="M10" s="8" t="s">
        <v>2310</v>
      </c>
      <c r="N10" s="8" t="s">
        <v>65</v>
      </c>
      <c r="O10" s="8" t="s">
        <v>61</v>
      </c>
      <c r="P10" s="8" t="s">
        <v>61</v>
      </c>
      <c r="Q10" s="8" t="s">
        <v>31</v>
      </c>
      <c r="R10" s="9">
        <v>-17.876179</v>
      </c>
      <c r="S10" s="9">
        <v>36.888289999999998</v>
      </c>
      <c r="T10" s="19">
        <v>1</v>
      </c>
      <c r="U10" s="7">
        <v>0</v>
      </c>
      <c r="V10" s="7"/>
      <c r="W10" s="7"/>
      <c r="X10" s="7">
        <v>0</v>
      </c>
      <c r="Y10" s="7">
        <v>0</v>
      </c>
      <c r="Z10" s="7">
        <v>0</v>
      </c>
      <c r="AA10" s="7">
        <v>0</v>
      </c>
      <c r="AB10" s="7">
        <v>0</v>
      </c>
    </row>
    <row r="11" spans="1:28" s="1" customFormat="1" ht="15" customHeight="1" x14ac:dyDescent="0.25">
      <c r="A11" s="7">
        <v>1235</v>
      </c>
      <c r="B11" s="8" t="s">
        <v>23</v>
      </c>
      <c r="C11" s="7">
        <v>1040114</v>
      </c>
      <c r="D11" s="7"/>
      <c r="E11" s="8" t="s">
        <v>2244</v>
      </c>
      <c r="F11" s="8" t="s">
        <v>2245</v>
      </c>
      <c r="G11" s="8"/>
      <c r="H11" s="8" t="s">
        <v>2644</v>
      </c>
      <c r="I11" s="7">
        <v>478</v>
      </c>
      <c r="J11" s="7"/>
      <c r="K11" s="8"/>
      <c r="L11" s="7"/>
      <c r="M11" s="8"/>
      <c r="N11" s="8" t="s">
        <v>65</v>
      </c>
      <c r="O11" s="8" t="s">
        <v>29</v>
      </c>
      <c r="P11" s="8" t="s">
        <v>30</v>
      </c>
      <c r="Q11" s="8" t="s">
        <v>31</v>
      </c>
      <c r="R11" s="9">
        <v>-17.865732908249001</v>
      </c>
      <c r="S11" s="9">
        <v>36.887551546097001</v>
      </c>
      <c r="T11" s="19">
        <v>1</v>
      </c>
      <c r="U11" s="7">
        <v>1</v>
      </c>
      <c r="V11" s="7"/>
      <c r="W11" s="7"/>
      <c r="X11" s="7">
        <v>1</v>
      </c>
      <c r="Y11" s="7">
        <v>0</v>
      </c>
      <c r="Z11" s="7"/>
      <c r="AA11" s="7"/>
      <c r="AB11" s="7"/>
    </row>
    <row r="12" spans="1:28" s="1" customFormat="1" ht="15" customHeight="1" x14ac:dyDescent="0.25">
      <c r="A12" s="7">
        <v>1236</v>
      </c>
      <c r="B12" s="8" t="s">
        <v>23</v>
      </c>
      <c r="C12" s="7">
        <v>1040116</v>
      </c>
      <c r="D12" s="7">
        <v>446</v>
      </c>
      <c r="E12" s="8" t="s">
        <v>2244</v>
      </c>
      <c r="F12" s="8" t="s">
        <v>2245</v>
      </c>
      <c r="G12" s="8"/>
      <c r="H12" s="8" t="s">
        <v>2311</v>
      </c>
      <c r="I12" s="7">
        <v>479</v>
      </c>
      <c r="J12" s="7">
        <v>4</v>
      </c>
      <c r="K12" s="8" t="s">
        <v>1531</v>
      </c>
      <c r="L12" s="7">
        <v>6</v>
      </c>
      <c r="M12" s="8" t="s">
        <v>2312</v>
      </c>
      <c r="N12" s="8" t="s">
        <v>65</v>
      </c>
      <c r="O12" s="8" t="s">
        <v>29</v>
      </c>
      <c r="P12" s="8" t="s">
        <v>287</v>
      </c>
      <c r="Q12" s="8" t="s">
        <v>31</v>
      </c>
      <c r="R12" s="9">
        <v>-17.846900000000002</v>
      </c>
      <c r="S12" s="9">
        <v>36.900599999999997</v>
      </c>
      <c r="T12" s="19">
        <v>1</v>
      </c>
      <c r="U12" s="7">
        <v>1</v>
      </c>
      <c r="V12" s="7"/>
      <c r="W12" s="7"/>
      <c r="X12" s="7">
        <v>1</v>
      </c>
      <c r="Y12" s="7">
        <v>0</v>
      </c>
      <c r="Z12" s="7">
        <v>0</v>
      </c>
      <c r="AA12" s="7">
        <v>0</v>
      </c>
      <c r="AB12" s="7">
        <v>0</v>
      </c>
    </row>
    <row r="13" spans="1:28" s="1" customFormat="1" ht="15" customHeight="1" x14ac:dyDescent="0.25">
      <c r="A13" s="7">
        <v>1237</v>
      </c>
      <c r="B13" s="8" t="s">
        <v>23</v>
      </c>
      <c r="C13" s="7">
        <v>1040117</v>
      </c>
      <c r="D13" s="7">
        <v>475</v>
      </c>
      <c r="E13" s="8" t="s">
        <v>2244</v>
      </c>
      <c r="F13" s="8" t="s">
        <v>2245</v>
      </c>
      <c r="G13" s="8"/>
      <c r="H13" s="8" t="s">
        <v>2303</v>
      </c>
      <c r="I13" s="7">
        <v>480</v>
      </c>
      <c r="J13" s="7">
        <v>2</v>
      </c>
      <c r="K13" s="8" t="s">
        <v>1524</v>
      </c>
      <c r="L13" s="7">
        <v>3</v>
      </c>
      <c r="M13" s="8" t="s">
        <v>2304</v>
      </c>
      <c r="N13" s="8" t="s">
        <v>65</v>
      </c>
      <c r="O13" s="8" t="s">
        <v>29</v>
      </c>
      <c r="P13" s="8" t="s">
        <v>287</v>
      </c>
      <c r="Q13" s="8" t="s">
        <v>31</v>
      </c>
      <c r="R13" s="9">
        <v>-17.887799999999999</v>
      </c>
      <c r="S13" s="9">
        <v>36.915599999999998</v>
      </c>
      <c r="T13" s="19">
        <v>1</v>
      </c>
      <c r="U13" s="7">
        <v>1</v>
      </c>
      <c r="V13" s="7"/>
      <c r="W13" s="7">
        <v>1</v>
      </c>
      <c r="X13" s="7">
        <v>1</v>
      </c>
      <c r="Y13" s="7">
        <v>0</v>
      </c>
      <c r="Z13" s="7">
        <v>0</v>
      </c>
      <c r="AA13" s="7">
        <v>0</v>
      </c>
      <c r="AB13" s="7">
        <v>0</v>
      </c>
    </row>
    <row r="14" spans="1:28" s="1" customFormat="1" ht="15" customHeight="1" x14ac:dyDescent="0.25">
      <c r="A14" s="7"/>
      <c r="B14" s="8"/>
      <c r="C14" s="7">
        <v>1040198</v>
      </c>
      <c r="D14" s="7"/>
      <c r="E14" s="8" t="s">
        <v>2244</v>
      </c>
      <c r="F14" s="8" t="s">
        <v>2245</v>
      </c>
      <c r="G14" s="8"/>
      <c r="H14" s="8" t="s">
        <v>2785</v>
      </c>
      <c r="I14" s="7">
        <v>481</v>
      </c>
      <c r="J14" s="7"/>
      <c r="K14" s="8"/>
      <c r="L14" s="7"/>
      <c r="M14" s="8"/>
      <c r="N14" s="8"/>
      <c r="O14" s="8"/>
      <c r="P14" s="8"/>
      <c r="Q14" s="8"/>
      <c r="R14" s="9">
        <v>-17.861699999999999</v>
      </c>
      <c r="S14" s="9">
        <v>36.895499999999998</v>
      </c>
      <c r="T14" s="19">
        <v>1</v>
      </c>
      <c r="U14" s="7">
        <v>1</v>
      </c>
      <c r="V14" s="7"/>
      <c r="W14" s="7">
        <v>1</v>
      </c>
      <c r="X14" s="7">
        <v>1</v>
      </c>
      <c r="Y14" s="7">
        <v>0</v>
      </c>
      <c r="Z14" s="7"/>
      <c r="AA14" s="7"/>
      <c r="AB14" s="7"/>
    </row>
    <row r="15" spans="1:28" s="1" customFormat="1" ht="15" customHeight="1" x14ac:dyDescent="0.25">
      <c r="A15" s="7">
        <v>1199</v>
      </c>
      <c r="B15" s="8" t="s">
        <v>23</v>
      </c>
      <c r="C15" s="7">
        <v>1040200</v>
      </c>
      <c r="D15" s="7">
        <v>1235</v>
      </c>
      <c r="E15" s="8" t="s">
        <v>2244</v>
      </c>
      <c r="F15" s="8" t="s">
        <v>2248</v>
      </c>
      <c r="G15" s="8"/>
      <c r="H15" s="8" t="s">
        <v>2306</v>
      </c>
      <c r="I15" s="7">
        <v>482</v>
      </c>
      <c r="J15" s="7">
        <v>1</v>
      </c>
      <c r="K15" s="8" t="s">
        <v>2248</v>
      </c>
      <c r="L15" s="7">
        <v>1</v>
      </c>
      <c r="M15" s="8" t="s">
        <v>2250</v>
      </c>
      <c r="N15" s="8" t="s">
        <v>65</v>
      </c>
      <c r="O15" s="8" t="s">
        <v>140</v>
      </c>
      <c r="P15" s="8" t="s">
        <v>140</v>
      </c>
      <c r="Q15" s="8" t="s">
        <v>108</v>
      </c>
      <c r="R15" s="9">
        <v>-15.630599999999999</v>
      </c>
      <c r="S15" s="9">
        <v>37.683599999999998</v>
      </c>
      <c r="T15" s="19">
        <v>1</v>
      </c>
      <c r="U15" s="7">
        <v>1</v>
      </c>
      <c r="V15" s="7"/>
      <c r="W15" s="7">
        <v>1</v>
      </c>
      <c r="X15" s="7">
        <v>1</v>
      </c>
      <c r="Y15" s="7">
        <v>0</v>
      </c>
      <c r="Z15" s="7">
        <v>1</v>
      </c>
      <c r="AA15" s="7">
        <v>1</v>
      </c>
      <c r="AB15" s="7">
        <v>1</v>
      </c>
    </row>
    <row r="16" spans="1:28" s="1" customFormat="1" ht="15" customHeight="1" x14ac:dyDescent="0.25">
      <c r="A16" s="7">
        <v>1200</v>
      </c>
      <c r="B16" s="8" t="s">
        <v>23</v>
      </c>
      <c r="C16" s="7">
        <v>1040206</v>
      </c>
      <c r="D16" s="7">
        <v>447</v>
      </c>
      <c r="E16" s="8" t="s">
        <v>2244</v>
      </c>
      <c r="F16" s="8" t="s">
        <v>2248</v>
      </c>
      <c r="G16" s="8"/>
      <c r="H16" s="8" t="s">
        <v>2249</v>
      </c>
      <c r="I16" s="7">
        <v>483</v>
      </c>
      <c r="J16" s="7">
        <v>1</v>
      </c>
      <c r="K16" s="8" t="s">
        <v>2248</v>
      </c>
      <c r="L16" s="7">
        <v>1</v>
      </c>
      <c r="M16" s="8" t="s">
        <v>2250</v>
      </c>
      <c r="N16" s="8" t="s">
        <v>65</v>
      </c>
      <c r="O16" s="8" t="s">
        <v>29</v>
      </c>
      <c r="P16" s="8" t="s">
        <v>287</v>
      </c>
      <c r="Q16" s="8" t="s">
        <v>31</v>
      </c>
      <c r="R16" s="9">
        <v>-15.630599999999999</v>
      </c>
      <c r="S16" s="9">
        <v>37.683599999999998</v>
      </c>
      <c r="T16" s="19">
        <v>1</v>
      </c>
      <c r="U16" s="7">
        <v>0</v>
      </c>
      <c r="V16" s="7"/>
      <c r="W16" s="7"/>
      <c r="X16" s="7">
        <v>1</v>
      </c>
      <c r="Y16" s="7">
        <v>0</v>
      </c>
      <c r="Z16" s="7">
        <v>0</v>
      </c>
      <c r="AA16" s="7">
        <v>0</v>
      </c>
      <c r="AB16" s="7">
        <v>0</v>
      </c>
    </row>
    <row r="17" spans="1:28" s="1" customFormat="1" ht="15" customHeight="1" x14ac:dyDescent="0.25">
      <c r="A17" s="7">
        <v>1201</v>
      </c>
      <c r="B17" s="8" t="s">
        <v>23</v>
      </c>
      <c r="C17" s="7">
        <v>1040207</v>
      </c>
      <c r="D17" s="7">
        <v>464</v>
      </c>
      <c r="E17" s="8" t="s">
        <v>2244</v>
      </c>
      <c r="F17" s="8" t="s">
        <v>2248</v>
      </c>
      <c r="G17" s="8"/>
      <c r="H17" s="8" t="s">
        <v>2251</v>
      </c>
      <c r="I17" s="7">
        <v>484</v>
      </c>
      <c r="J17" s="7">
        <v>1</v>
      </c>
      <c r="K17" s="8" t="s">
        <v>2248</v>
      </c>
      <c r="L17" s="7">
        <v>3</v>
      </c>
      <c r="M17" s="8" t="s">
        <v>2252</v>
      </c>
      <c r="N17" s="8" t="s">
        <v>28</v>
      </c>
      <c r="O17" s="8" t="s">
        <v>61</v>
      </c>
      <c r="P17" s="8" t="s">
        <v>61</v>
      </c>
      <c r="Q17" s="8" t="s">
        <v>31</v>
      </c>
      <c r="R17" s="9">
        <v>-15.565</v>
      </c>
      <c r="S17" s="9">
        <v>37.790500000000002</v>
      </c>
      <c r="T17" s="19">
        <v>1</v>
      </c>
      <c r="U17" s="7">
        <v>0</v>
      </c>
      <c r="V17" s="7"/>
      <c r="W17" s="7"/>
      <c r="X17" s="7">
        <v>1</v>
      </c>
      <c r="Y17" s="7">
        <v>0</v>
      </c>
      <c r="Z17" s="7">
        <v>0</v>
      </c>
      <c r="AA17" s="7">
        <v>0</v>
      </c>
      <c r="AB17" s="7">
        <v>0</v>
      </c>
    </row>
    <row r="18" spans="1:28" s="1" customFormat="1" ht="15" customHeight="1" x14ac:dyDescent="0.25">
      <c r="A18" s="7">
        <v>1202</v>
      </c>
      <c r="B18" s="8" t="s">
        <v>23</v>
      </c>
      <c r="C18" s="7">
        <v>1040208</v>
      </c>
      <c r="D18" s="7">
        <v>448</v>
      </c>
      <c r="E18" s="8" t="s">
        <v>2244</v>
      </c>
      <c r="F18" s="8" t="s">
        <v>2248</v>
      </c>
      <c r="G18" s="8"/>
      <c r="H18" s="8" t="s">
        <v>2253</v>
      </c>
      <c r="I18" s="7">
        <v>485</v>
      </c>
      <c r="J18" s="7">
        <v>1</v>
      </c>
      <c r="K18" s="8" t="s">
        <v>2248</v>
      </c>
      <c r="L18" s="7">
        <v>4</v>
      </c>
      <c r="M18" s="8" t="s">
        <v>2254</v>
      </c>
      <c r="N18" s="8" t="s">
        <v>28</v>
      </c>
      <c r="O18" s="8" t="s">
        <v>29</v>
      </c>
      <c r="P18" s="8" t="s">
        <v>30</v>
      </c>
      <c r="Q18" s="8" t="s">
        <v>31</v>
      </c>
      <c r="R18" s="9">
        <v>-15.863099999999999</v>
      </c>
      <c r="S18" s="9">
        <v>37.637700000000002</v>
      </c>
      <c r="T18" s="19">
        <v>1</v>
      </c>
      <c r="U18" s="7">
        <v>0</v>
      </c>
      <c r="V18" s="7"/>
      <c r="W18" s="7"/>
      <c r="X18" s="7">
        <v>1</v>
      </c>
      <c r="Y18" s="7">
        <v>0</v>
      </c>
      <c r="Z18" s="7">
        <v>0</v>
      </c>
      <c r="AA18" s="7">
        <v>0</v>
      </c>
      <c r="AB18" s="7">
        <v>0</v>
      </c>
    </row>
    <row r="19" spans="1:28" s="1" customFormat="1" ht="15" customHeight="1" x14ac:dyDescent="0.25">
      <c r="A19" s="7">
        <v>1203</v>
      </c>
      <c r="B19" s="8" t="s">
        <v>23</v>
      </c>
      <c r="C19" s="7">
        <v>1040211</v>
      </c>
      <c r="D19" s="7">
        <v>437</v>
      </c>
      <c r="E19" s="8" t="s">
        <v>2244</v>
      </c>
      <c r="F19" s="8" t="s">
        <v>2248</v>
      </c>
      <c r="G19" s="8"/>
      <c r="H19" s="8" t="s">
        <v>2255</v>
      </c>
      <c r="I19" s="7">
        <v>486</v>
      </c>
      <c r="J19" s="7">
        <v>2</v>
      </c>
      <c r="K19" s="8" t="s">
        <v>2256</v>
      </c>
      <c r="L19" s="7">
        <v>2</v>
      </c>
      <c r="M19" s="8" t="s">
        <v>2257</v>
      </c>
      <c r="N19" s="8" t="s">
        <v>28</v>
      </c>
      <c r="O19" s="8" t="s">
        <v>29</v>
      </c>
      <c r="P19" s="8" t="s">
        <v>30</v>
      </c>
      <c r="Q19" s="8" t="s">
        <v>31</v>
      </c>
      <c r="R19" s="9">
        <v>-15.284700000000001</v>
      </c>
      <c r="S19" s="9">
        <v>37.44</v>
      </c>
      <c r="T19" s="19">
        <v>1</v>
      </c>
      <c r="U19" s="7">
        <v>0</v>
      </c>
      <c r="V19" s="7"/>
      <c r="W19" s="7"/>
      <c r="X19" s="7">
        <v>1</v>
      </c>
      <c r="Y19" s="7">
        <v>0</v>
      </c>
      <c r="Z19" s="7">
        <v>0</v>
      </c>
      <c r="AA19" s="7">
        <v>0</v>
      </c>
      <c r="AB19" s="7">
        <v>0</v>
      </c>
    </row>
    <row r="20" spans="1:28" s="1" customFormat="1" ht="15" customHeight="1" x14ac:dyDescent="0.25">
      <c r="A20" s="7">
        <v>1204</v>
      </c>
      <c r="B20" s="8" t="s">
        <v>23</v>
      </c>
      <c r="C20" s="7">
        <v>1040212</v>
      </c>
      <c r="D20" s="7">
        <v>439</v>
      </c>
      <c r="E20" s="8" t="s">
        <v>2244</v>
      </c>
      <c r="F20" s="8" t="s">
        <v>2248</v>
      </c>
      <c r="G20" s="8"/>
      <c r="H20" s="8" t="s">
        <v>2258</v>
      </c>
      <c r="I20" s="7">
        <v>487</v>
      </c>
      <c r="J20" s="7">
        <v>1</v>
      </c>
      <c r="K20" s="8" t="s">
        <v>2248</v>
      </c>
      <c r="L20" s="7">
        <v>6</v>
      </c>
      <c r="M20" s="8" t="s">
        <v>2259</v>
      </c>
      <c r="N20" s="8" t="s">
        <v>28</v>
      </c>
      <c r="O20" s="8" t="s">
        <v>29</v>
      </c>
      <c r="P20" s="8" t="s">
        <v>30</v>
      </c>
      <c r="Q20" s="8" t="s">
        <v>31</v>
      </c>
      <c r="R20" s="9">
        <v>-15.918100000000001</v>
      </c>
      <c r="S20" s="9">
        <v>37.852499999999999</v>
      </c>
      <c r="T20" s="19">
        <v>1</v>
      </c>
      <c r="U20" s="7">
        <v>1</v>
      </c>
      <c r="V20" s="7"/>
      <c r="W20" s="7"/>
      <c r="X20" s="7">
        <v>1</v>
      </c>
      <c r="Y20" s="7">
        <v>0</v>
      </c>
      <c r="Z20" s="7">
        <v>0</v>
      </c>
      <c r="AA20" s="7">
        <v>0</v>
      </c>
      <c r="AB20" s="7">
        <v>0</v>
      </c>
    </row>
    <row r="21" spans="1:28" s="1" customFormat="1" ht="15" customHeight="1" x14ac:dyDescent="0.25">
      <c r="A21" s="7">
        <v>1205</v>
      </c>
      <c r="B21" s="8" t="s">
        <v>23</v>
      </c>
      <c r="C21" s="7">
        <v>1040213</v>
      </c>
      <c r="D21" s="7">
        <v>573</v>
      </c>
      <c r="E21" s="8" t="s">
        <v>2244</v>
      </c>
      <c r="F21" s="8" t="s">
        <v>2248</v>
      </c>
      <c r="G21" s="8"/>
      <c r="H21" s="8" t="s">
        <v>2260</v>
      </c>
      <c r="I21" s="7">
        <v>488</v>
      </c>
      <c r="J21" s="7">
        <v>1</v>
      </c>
      <c r="K21" s="8" t="s">
        <v>2256</v>
      </c>
      <c r="L21" s="7">
        <v>1</v>
      </c>
      <c r="M21" s="8" t="s">
        <v>2261</v>
      </c>
      <c r="N21" s="8" t="s">
        <v>28</v>
      </c>
      <c r="O21" s="8" t="s">
        <v>29</v>
      </c>
      <c r="P21" s="8" t="s">
        <v>30</v>
      </c>
      <c r="Q21" s="8" t="s">
        <v>31</v>
      </c>
      <c r="R21" s="9">
        <v>-15.4339</v>
      </c>
      <c r="S21" s="9">
        <v>37.443300000000001</v>
      </c>
      <c r="T21" s="19">
        <v>1</v>
      </c>
      <c r="U21" s="7">
        <v>1</v>
      </c>
      <c r="V21" s="7"/>
      <c r="W21" s="7"/>
      <c r="X21" s="7">
        <v>1</v>
      </c>
      <c r="Y21" s="7">
        <v>0</v>
      </c>
      <c r="Z21" s="7">
        <v>0</v>
      </c>
      <c r="AA21" s="7">
        <v>0</v>
      </c>
      <c r="AB21" s="7">
        <v>0</v>
      </c>
    </row>
    <row r="22" spans="1:28" s="1" customFormat="1" ht="15" customHeight="1" x14ac:dyDescent="0.25">
      <c r="A22" s="7">
        <v>1206</v>
      </c>
      <c r="B22" s="8" t="s">
        <v>23</v>
      </c>
      <c r="C22" s="7">
        <v>1040214</v>
      </c>
      <c r="D22" s="7">
        <v>462</v>
      </c>
      <c r="E22" s="8" t="s">
        <v>2244</v>
      </c>
      <c r="F22" s="8" t="s">
        <v>2248</v>
      </c>
      <c r="G22" s="8"/>
      <c r="H22" s="8" t="s">
        <v>2262</v>
      </c>
      <c r="I22" s="7">
        <v>489</v>
      </c>
      <c r="J22" s="7">
        <v>1</v>
      </c>
      <c r="K22" s="8" t="s">
        <v>2248</v>
      </c>
      <c r="L22" s="7">
        <v>9</v>
      </c>
      <c r="M22" s="8" t="s">
        <v>2263</v>
      </c>
      <c r="N22" s="8" t="s">
        <v>28</v>
      </c>
      <c r="O22" s="8" t="s">
        <v>29</v>
      </c>
      <c r="P22" s="8" t="s">
        <v>30</v>
      </c>
      <c r="Q22" s="8" t="s">
        <v>31</v>
      </c>
      <c r="R22" s="9">
        <v>-15.67</v>
      </c>
      <c r="S22" s="9">
        <v>37.573099999999997</v>
      </c>
      <c r="T22" s="19">
        <v>1</v>
      </c>
      <c r="U22" s="7">
        <v>0</v>
      </c>
      <c r="V22" s="7"/>
      <c r="W22" s="7"/>
      <c r="X22" s="7">
        <v>0</v>
      </c>
      <c r="Y22" s="7">
        <v>0</v>
      </c>
      <c r="Z22" s="7">
        <v>0</v>
      </c>
      <c r="AA22" s="7">
        <v>0</v>
      </c>
      <c r="AB22" s="7">
        <v>0</v>
      </c>
    </row>
    <row r="23" spans="1:28" s="1" customFormat="1" ht="15" customHeight="1" x14ac:dyDescent="0.25">
      <c r="A23" s="7">
        <v>1207</v>
      </c>
      <c r="B23" s="8" t="s">
        <v>23</v>
      </c>
      <c r="C23" s="7">
        <v>1040215</v>
      </c>
      <c r="D23" s="7">
        <v>445</v>
      </c>
      <c r="E23" s="8" t="s">
        <v>2244</v>
      </c>
      <c r="F23" s="8" t="s">
        <v>2248</v>
      </c>
      <c r="G23" s="8"/>
      <c r="H23" s="8" t="s">
        <v>2264</v>
      </c>
      <c r="I23" s="7">
        <v>490</v>
      </c>
      <c r="J23" s="7">
        <v>1</v>
      </c>
      <c r="K23" s="8" t="s">
        <v>2256</v>
      </c>
      <c r="L23" s="7">
        <v>1</v>
      </c>
      <c r="M23" s="8" t="s">
        <v>2261</v>
      </c>
      <c r="N23" s="8" t="s">
        <v>28</v>
      </c>
      <c r="O23" s="8" t="s">
        <v>29</v>
      </c>
      <c r="P23" s="8" t="s">
        <v>30</v>
      </c>
      <c r="Q23" s="8" t="s">
        <v>31</v>
      </c>
      <c r="R23" s="9">
        <v>-15.398</v>
      </c>
      <c r="S23" s="9">
        <v>37.604700000000001</v>
      </c>
      <c r="T23" s="19">
        <v>1</v>
      </c>
      <c r="U23" s="7">
        <v>0</v>
      </c>
      <c r="V23" s="7"/>
      <c r="W23" s="7"/>
      <c r="X23" s="7">
        <v>0</v>
      </c>
      <c r="Y23" s="7">
        <v>0</v>
      </c>
      <c r="Z23" s="7">
        <v>0</v>
      </c>
      <c r="AA23" s="7">
        <v>0</v>
      </c>
      <c r="AB23" s="7">
        <v>0</v>
      </c>
    </row>
    <row r="24" spans="1:28" s="1" customFormat="1" ht="15" customHeight="1" x14ac:dyDescent="0.25">
      <c r="A24" s="7">
        <v>1208</v>
      </c>
      <c r="B24" s="8" t="s">
        <v>23</v>
      </c>
      <c r="C24" s="7">
        <v>1040216</v>
      </c>
      <c r="D24" s="7">
        <v>444</v>
      </c>
      <c r="E24" s="8" t="s">
        <v>2244</v>
      </c>
      <c r="F24" s="8" t="s">
        <v>2248</v>
      </c>
      <c r="G24" s="8"/>
      <c r="H24" s="8" t="s">
        <v>2265</v>
      </c>
      <c r="I24" s="7">
        <v>491</v>
      </c>
      <c r="J24" s="7">
        <v>1</v>
      </c>
      <c r="K24" s="8" t="s">
        <v>2248</v>
      </c>
      <c r="L24" s="7">
        <v>5</v>
      </c>
      <c r="M24" s="8" t="s">
        <v>2266</v>
      </c>
      <c r="N24" s="8" t="s">
        <v>28</v>
      </c>
      <c r="O24" s="8" t="s">
        <v>29</v>
      </c>
      <c r="P24" s="8" t="s">
        <v>30</v>
      </c>
      <c r="Q24" s="8" t="s">
        <v>31</v>
      </c>
      <c r="R24" s="9">
        <v>-15.386100000000001</v>
      </c>
      <c r="S24" s="9">
        <v>37.767800000000001</v>
      </c>
      <c r="T24" s="19">
        <v>1</v>
      </c>
      <c r="U24" s="7">
        <v>0</v>
      </c>
      <c r="V24" s="7"/>
      <c r="W24" s="7"/>
      <c r="X24" s="7">
        <v>1</v>
      </c>
      <c r="Y24" s="7">
        <v>0</v>
      </c>
      <c r="Z24" s="7">
        <v>0</v>
      </c>
      <c r="AA24" s="7">
        <v>0</v>
      </c>
      <c r="AB24" s="7">
        <v>0</v>
      </c>
    </row>
    <row r="25" spans="1:28" s="1" customFormat="1" ht="15" customHeight="1" x14ac:dyDescent="0.25">
      <c r="A25" s="7">
        <v>1209</v>
      </c>
      <c r="B25" s="8" t="s">
        <v>23</v>
      </c>
      <c r="C25" s="7">
        <v>1040236</v>
      </c>
      <c r="D25" s="7">
        <v>461</v>
      </c>
      <c r="E25" s="8" t="s">
        <v>2244</v>
      </c>
      <c r="F25" s="8" t="s">
        <v>2248</v>
      </c>
      <c r="G25" s="8"/>
      <c r="H25" s="8" t="s">
        <v>2267</v>
      </c>
      <c r="I25" s="7">
        <v>492</v>
      </c>
      <c r="J25" s="7">
        <v>2</v>
      </c>
      <c r="K25" s="8" t="s">
        <v>2256</v>
      </c>
      <c r="L25" s="7">
        <v>3</v>
      </c>
      <c r="M25" s="8" t="s">
        <v>2268</v>
      </c>
      <c r="N25" s="8" t="s">
        <v>28</v>
      </c>
      <c r="O25" s="8" t="s">
        <v>29</v>
      </c>
      <c r="P25" s="8" t="s">
        <v>30</v>
      </c>
      <c r="Q25" s="8" t="s">
        <v>31</v>
      </c>
      <c r="R25" s="9">
        <v>-15.5678</v>
      </c>
      <c r="S25" s="9">
        <v>37.359200000000001</v>
      </c>
      <c r="T25" s="19">
        <v>1</v>
      </c>
      <c r="U25" s="7">
        <v>0</v>
      </c>
      <c r="V25" s="7"/>
      <c r="W25" s="7"/>
      <c r="X25" s="7">
        <v>1</v>
      </c>
      <c r="Y25" s="7">
        <v>0</v>
      </c>
      <c r="Z25" s="7">
        <v>0</v>
      </c>
      <c r="AA25" s="7">
        <v>0</v>
      </c>
      <c r="AB25" s="7">
        <v>0</v>
      </c>
    </row>
    <row r="26" spans="1:28" s="1" customFormat="1" ht="15" customHeight="1" x14ac:dyDescent="0.25">
      <c r="A26" s="7">
        <v>1210</v>
      </c>
      <c r="B26" s="8" t="s">
        <v>23</v>
      </c>
      <c r="C26" s="7">
        <v>1040237</v>
      </c>
      <c r="D26" s="7">
        <v>463</v>
      </c>
      <c r="E26" s="8" t="s">
        <v>2244</v>
      </c>
      <c r="F26" s="8" t="s">
        <v>2248</v>
      </c>
      <c r="G26" s="8"/>
      <c r="H26" s="8" t="s">
        <v>2269</v>
      </c>
      <c r="I26" s="7">
        <v>493</v>
      </c>
      <c r="J26" s="7">
        <v>1</v>
      </c>
      <c r="K26" s="8" t="s">
        <v>2248</v>
      </c>
      <c r="L26" s="7">
        <v>10</v>
      </c>
      <c r="M26" s="8" t="s">
        <v>2270</v>
      </c>
      <c r="N26" s="8" t="s">
        <v>28</v>
      </c>
      <c r="O26" s="8" t="s">
        <v>29</v>
      </c>
      <c r="P26" s="8" t="s">
        <v>30</v>
      </c>
      <c r="Q26" s="8" t="s">
        <v>31</v>
      </c>
      <c r="R26" s="9">
        <v>-15.7639</v>
      </c>
      <c r="S26" s="9">
        <v>37.755600000000001</v>
      </c>
      <c r="T26" s="19">
        <v>1</v>
      </c>
      <c r="U26" s="7">
        <v>0</v>
      </c>
      <c r="V26" s="7"/>
      <c r="W26" s="7"/>
      <c r="X26" s="7">
        <v>1</v>
      </c>
      <c r="Y26" s="7">
        <v>0</v>
      </c>
      <c r="Z26" s="7">
        <v>0</v>
      </c>
      <c r="AA26" s="7">
        <v>0</v>
      </c>
      <c r="AB26" s="7">
        <v>0</v>
      </c>
    </row>
    <row r="27" spans="1:28" s="1" customFormat="1" ht="15" customHeight="1" x14ac:dyDescent="0.25">
      <c r="A27" s="7">
        <v>1211</v>
      </c>
      <c r="B27" s="8" t="s">
        <v>23</v>
      </c>
      <c r="C27" s="7">
        <v>1040255</v>
      </c>
      <c r="D27" s="7"/>
      <c r="E27" s="8" t="s">
        <v>2244</v>
      </c>
      <c r="F27" s="8" t="s">
        <v>2248</v>
      </c>
      <c r="G27" s="8"/>
      <c r="H27" s="8" t="s">
        <v>2645</v>
      </c>
      <c r="I27" s="7">
        <v>494</v>
      </c>
      <c r="J27" s="7"/>
      <c r="K27" s="8"/>
      <c r="L27" s="7"/>
      <c r="M27" s="8"/>
      <c r="N27" s="8" t="s">
        <v>28</v>
      </c>
      <c r="O27" s="8" t="s">
        <v>29</v>
      </c>
      <c r="P27" s="8" t="s">
        <v>30</v>
      </c>
      <c r="Q27" s="8" t="s">
        <v>31</v>
      </c>
      <c r="R27" s="9">
        <v>-15.8048737</v>
      </c>
      <c r="S27" s="9">
        <v>37.909950610000003</v>
      </c>
      <c r="T27" s="19">
        <v>1</v>
      </c>
      <c r="U27" s="7">
        <v>0</v>
      </c>
      <c r="V27" s="7"/>
      <c r="W27" s="7"/>
      <c r="X27" s="7">
        <v>0</v>
      </c>
      <c r="Y27" s="7">
        <v>0</v>
      </c>
      <c r="Z27" s="7"/>
      <c r="AA27" s="7"/>
      <c r="AB27" s="7"/>
    </row>
    <row r="28" spans="1:28" s="1" customFormat="1" ht="15" customHeight="1" x14ac:dyDescent="0.25">
      <c r="A28" s="7">
        <v>1212</v>
      </c>
      <c r="B28" s="8" t="s">
        <v>23</v>
      </c>
      <c r="C28" s="7">
        <v>1040256</v>
      </c>
      <c r="D28" s="7"/>
      <c r="E28" s="8" t="s">
        <v>2244</v>
      </c>
      <c r="F28" s="8" t="s">
        <v>2248</v>
      </c>
      <c r="G28" s="8"/>
      <c r="H28" s="8" t="s">
        <v>2748</v>
      </c>
      <c r="I28" s="7">
        <v>495</v>
      </c>
      <c r="J28" s="7"/>
      <c r="K28" s="8"/>
      <c r="L28" s="7"/>
      <c r="M28" s="8"/>
      <c r="N28" s="8"/>
      <c r="O28" s="8"/>
      <c r="P28" s="8"/>
      <c r="Q28" s="8"/>
      <c r="R28" s="9"/>
      <c r="S28" s="9"/>
      <c r="T28" s="19">
        <v>1</v>
      </c>
      <c r="U28" s="7">
        <v>0</v>
      </c>
      <c r="V28" s="7"/>
      <c r="W28" s="7"/>
      <c r="X28" s="7">
        <v>0</v>
      </c>
      <c r="Y28" s="7">
        <v>0</v>
      </c>
      <c r="Z28" s="7"/>
      <c r="AA28" s="7"/>
      <c r="AB28" s="7"/>
    </row>
    <row r="29" spans="1:28" s="1" customFormat="1" ht="15" customHeight="1" x14ac:dyDescent="0.25">
      <c r="A29" s="7">
        <v>1213</v>
      </c>
      <c r="B29" s="8" t="s">
        <v>23</v>
      </c>
      <c r="C29" s="7">
        <v>1040265</v>
      </c>
      <c r="D29" s="7">
        <v>572</v>
      </c>
      <c r="E29" s="8" t="s">
        <v>2244</v>
      </c>
      <c r="F29" s="8" t="s">
        <v>2248</v>
      </c>
      <c r="G29" s="8"/>
      <c r="H29" s="8" t="s">
        <v>2271</v>
      </c>
      <c r="I29" s="7">
        <v>496</v>
      </c>
      <c r="J29" s="7">
        <v>1</v>
      </c>
      <c r="K29" s="8" t="s">
        <v>2248</v>
      </c>
      <c r="L29" s="7">
        <v>2</v>
      </c>
      <c r="M29" s="8" t="s">
        <v>2272</v>
      </c>
      <c r="N29" s="8" t="s">
        <v>28</v>
      </c>
      <c r="O29" s="8" t="s">
        <v>29</v>
      </c>
      <c r="P29" s="8" t="s">
        <v>30</v>
      </c>
      <c r="Q29" s="8" t="s">
        <v>31</v>
      </c>
      <c r="R29" s="9">
        <v>-15.706899999999999</v>
      </c>
      <c r="S29" s="9">
        <v>37.6417</v>
      </c>
      <c r="T29" s="19">
        <v>1</v>
      </c>
      <c r="U29" s="7">
        <v>0</v>
      </c>
      <c r="V29" s="7"/>
      <c r="W29" s="7"/>
      <c r="X29" s="7">
        <v>1</v>
      </c>
      <c r="Y29" s="7">
        <v>0</v>
      </c>
      <c r="Z29" s="7">
        <v>0</v>
      </c>
      <c r="AA29" s="7">
        <v>0</v>
      </c>
      <c r="AB29" s="7">
        <v>0</v>
      </c>
    </row>
    <row r="30" spans="1:28" s="1" customFormat="1" ht="15" customHeight="1" x14ac:dyDescent="0.25">
      <c r="A30" s="7">
        <v>1214</v>
      </c>
      <c r="B30" s="8" t="s">
        <v>23</v>
      </c>
      <c r="C30" s="7">
        <v>1040299</v>
      </c>
      <c r="D30" s="7"/>
      <c r="E30" s="8" t="s">
        <v>2244</v>
      </c>
      <c r="F30" s="8" t="s">
        <v>2248</v>
      </c>
      <c r="G30" s="8"/>
      <c r="H30" s="8" t="s">
        <v>2706</v>
      </c>
      <c r="I30" s="7">
        <v>497</v>
      </c>
      <c r="J30" s="7"/>
      <c r="K30" s="8"/>
      <c r="L30" s="7"/>
      <c r="M30" s="8"/>
      <c r="N30" s="8" t="s">
        <v>28</v>
      </c>
      <c r="O30" s="8" t="s">
        <v>29</v>
      </c>
      <c r="P30" s="8" t="s">
        <v>30</v>
      </c>
      <c r="Q30" s="8" t="s">
        <v>31</v>
      </c>
      <c r="R30" s="9">
        <v>-15.644198656082001</v>
      </c>
      <c r="S30" s="9">
        <v>37.679468393325998</v>
      </c>
      <c r="T30" s="19">
        <v>1</v>
      </c>
      <c r="U30" s="7">
        <v>0</v>
      </c>
      <c r="V30" s="7"/>
      <c r="W30" s="7"/>
      <c r="X30" s="7">
        <v>1</v>
      </c>
      <c r="Y30" s="7">
        <v>0</v>
      </c>
      <c r="Z30" s="7"/>
      <c r="AA30" s="7"/>
      <c r="AB30" s="7"/>
    </row>
    <row r="31" spans="1:28" s="1" customFormat="1" ht="15" customHeight="1" x14ac:dyDescent="0.25">
      <c r="A31" s="7">
        <v>1215</v>
      </c>
      <c r="B31" s="8" t="s">
        <v>23</v>
      </c>
      <c r="C31" s="7">
        <v>1040306</v>
      </c>
      <c r="D31" s="7">
        <v>575</v>
      </c>
      <c r="E31" s="8" t="s">
        <v>2244</v>
      </c>
      <c r="F31" s="8" t="s">
        <v>2273</v>
      </c>
      <c r="G31" s="8"/>
      <c r="H31" s="8" t="s">
        <v>2274</v>
      </c>
      <c r="I31" s="7">
        <v>498</v>
      </c>
      <c r="J31" s="7">
        <v>3</v>
      </c>
      <c r="K31" s="8" t="s">
        <v>2275</v>
      </c>
      <c r="L31" s="7">
        <v>2</v>
      </c>
      <c r="M31" s="8" t="s">
        <v>2276</v>
      </c>
      <c r="N31" s="8" t="s">
        <v>28</v>
      </c>
      <c r="O31" s="8" t="s">
        <v>61</v>
      </c>
      <c r="P31" s="8" t="s">
        <v>61</v>
      </c>
      <c r="Q31" s="8" t="s">
        <v>31</v>
      </c>
      <c r="R31" s="9">
        <v>-18.351900000000001</v>
      </c>
      <c r="S31" s="9">
        <v>36.6783</v>
      </c>
      <c r="T31" s="19">
        <v>1</v>
      </c>
      <c r="U31" s="7">
        <v>0</v>
      </c>
      <c r="V31" s="7"/>
      <c r="W31" s="7"/>
      <c r="X31" s="7">
        <v>0</v>
      </c>
      <c r="Y31" s="7">
        <v>0</v>
      </c>
      <c r="Z31" s="7">
        <v>0</v>
      </c>
      <c r="AA31" s="7">
        <v>0</v>
      </c>
      <c r="AB31" s="7">
        <v>0</v>
      </c>
    </row>
    <row r="32" spans="1:28" s="1" customFormat="1" ht="15" customHeight="1" x14ac:dyDescent="0.25">
      <c r="A32" s="7">
        <v>1216</v>
      </c>
      <c r="B32" s="8" t="s">
        <v>23</v>
      </c>
      <c r="C32" s="7">
        <v>1040307</v>
      </c>
      <c r="D32" s="7">
        <v>465</v>
      </c>
      <c r="E32" s="8" t="s">
        <v>2244</v>
      </c>
      <c r="F32" s="8" t="s">
        <v>2273</v>
      </c>
      <c r="G32" s="8"/>
      <c r="H32" s="8" t="s">
        <v>2313</v>
      </c>
      <c r="I32" s="7">
        <v>499</v>
      </c>
      <c r="J32" s="7">
        <v>1</v>
      </c>
      <c r="K32" s="8" t="s">
        <v>2273</v>
      </c>
      <c r="L32" s="7">
        <v>1</v>
      </c>
      <c r="M32" s="8" t="s">
        <v>2296</v>
      </c>
      <c r="N32" s="8" t="s">
        <v>65</v>
      </c>
      <c r="O32" s="8" t="s">
        <v>29</v>
      </c>
      <c r="P32" s="8" t="s">
        <v>30</v>
      </c>
      <c r="Q32" s="8" t="s">
        <v>31</v>
      </c>
      <c r="R32" s="9">
        <v>-18.583300000000001</v>
      </c>
      <c r="S32" s="9">
        <v>36.464399999999998</v>
      </c>
      <c r="T32" s="19">
        <v>1</v>
      </c>
      <c r="U32" s="7">
        <v>1</v>
      </c>
      <c r="V32" s="7"/>
      <c r="W32" s="7">
        <v>1</v>
      </c>
      <c r="X32" s="7">
        <v>1</v>
      </c>
      <c r="Y32" s="7">
        <v>0</v>
      </c>
      <c r="Z32" s="7">
        <v>0</v>
      </c>
      <c r="AA32" s="7">
        <v>0</v>
      </c>
      <c r="AB32" s="7">
        <v>1</v>
      </c>
    </row>
    <row r="33" spans="1:28" s="1" customFormat="1" ht="15" customHeight="1" x14ac:dyDescent="0.25">
      <c r="A33" s="7">
        <v>1217</v>
      </c>
      <c r="B33" s="8" t="s">
        <v>23</v>
      </c>
      <c r="C33" s="7">
        <v>1040308</v>
      </c>
      <c r="D33" s="7">
        <v>466</v>
      </c>
      <c r="E33" s="8" t="s">
        <v>2244</v>
      </c>
      <c r="F33" s="8" t="s">
        <v>2273</v>
      </c>
      <c r="G33" s="8"/>
      <c r="H33" s="8" t="s">
        <v>2279</v>
      </c>
      <c r="I33" s="7">
        <v>500</v>
      </c>
      <c r="J33" s="7">
        <v>2</v>
      </c>
      <c r="K33" s="8" t="s">
        <v>2280</v>
      </c>
      <c r="L33" s="7">
        <v>1</v>
      </c>
      <c r="M33" s="8" t="s">
        <v>2281</v>
      </c>
      <c r="N33" s="8" t="s">
        <v>65</v>
      </c>
      <c r="O33" s="8" t="s">
        <v>29</v>
      </c>
      <c r="P33" s="8" t="s">
        <v>30</v>
      </c>
      <c r="Q33" s="8" t="s">
        <v>31</v>
      </c>
      <c r="R33" s="9">
        <v>-18.405000000000001</v>
      </c>
      <c r="S33" s="9">
        <v>36.1081</v>
      </c>
      <c r="T33" s="19">
        <v>1</v>
      </c>
      <c r="U33" s="7">
        <v>1</v>
      </c>
      <c r="V33" s="7"/>
      <c r="W33" s="7"/>
      <c r="X33" s="7">
        <v>1</v>
      </c>
      <c r="Y33" s="7">
        <v>0</v>
      </c>
      <c r="Z33" s="7">
        <v>0</v>
      </c>
      <c r="AA33" s="7">
        <v>0</v>
      </c>
      <c r="AB33" s="7">
        <v>0</v>
      </c>
    </row>
    <row r="34" spans="1:28" s="1" customFormat="1" ht="15" customHeight="1" x14ac:dyDescent="0.25">
      <c r="A34" s="7">
        <v>1218</v>
      </c>
      <c r="B34" s="8" t="s">
        <v>23</v>
      </c>
      <c r="C34" s="7">
        <v>1040309</v>
      </c>
      <c r="D34" s="7">
        <v>469</v>
      </c>
      <c r="E34" s="8" t="s">
        <v>2244</v>
      </c>
      <c r="F34" s="8" t="s">
        <v>2273</v>
      </c>
      <c r="G34" s="8"/>
      <c r="H34" s="8" t="s">
        <v>2282</v>
      </c>
      <c r="I34" s="7">
        <v>501</v>
      </c>
      <c r="J34" s="7">
        <v>3</v>
      </c>
      <c r="K34" s="8" t="s">
        <v>2275</v>
      </c>
      <c r="L34" s="7">
        <v>3</v>
      </c>
      <c r="M34" s="8" t="s">
        <v>2283</v>
      </c>
      <c r="N34" s="8" t="s">
        <v>28</v>
      </c>
      <c r="O34" s="8" t="s">
        <v>61</v>
      </c>
      <c r="P34" s="8" t="s">
        <v>61</v>
      </c>
      <c r="Q34" s="8" t="s">
        <v>31</v>
      </c>
      <c r="R34" s="9">
        <v>-18.2683</v>
      </c>
      <c r="S34" s="9">
        <v>36.65</v>
      </c>
      <c r="T34" s="19">
        <v>1</v>
      </c>
      <c r="U34" s="7">
        <v>0</v>
      </c>
      <c r="V34" s="7"/>
      <c r="W34" s="7"/>
      <c r="X34" s="7">
        <v>1</v>
      </c>
      <c r="Y34" s="7">
        <v>0</v>
      </c>
      <c r="Z34" s="7">
        <v>0</v>
      </c>
      <c r="AA34" s="7">
        <v>0</v>
      </c>
      <c r="AB34" s="7">
        <v>0</v>
      </c>
    </row>
    <row r="35" spans="1:28" s="1" customFormat="1" ht="15" customHeight="1" x14ac:dyDescent="0.25">
      <c r="A35" s="7">
        <v>1219</v>
      </c>
      <c r="B35" s="8" t="s">
        <v>23</v>
      </c>
      <c r="C35" s="7">
        <v>1040310</v>
      </c>
      <c r="D35" s="7">
        <v>470</v>
      </c>
      <c r="E35" s="8" t="s">
        <v>2244</v>
      </c>
      <c r="F35" s="8" t="s">
        <v>2273</v>
      </c>
      <c r="G35" s="8"/>
      <c r="H35" s="8" t="s">
        <v>2284</v>
      </c>
      <c r="I35" s="7">
        <v>502</v>
      </c>
      <c r="J35" s="7">
        <v>1</v>
      </c>
      <c r="K35" s="8" t="s">
        <v>2273</v>
      </c>
      <c r="L35" s="7">
        <v>2</v>
      </c>
      <c r="M35" s="8" t="s">
        <v>2285</v>
      </c>
      <c r="N35" s="8" t="s">
        <v>28</v>
      </c>
      <c r="O35" s="8" t="s">
        <v>61</v>
      </c>
      <c r="P35" s="8" t="s">
        <v>61</v>
      </c>
      <c r="Q35" s="8" t="s">
        <v>31</v>
      </c>
      <c r="R35" s="9">
        <v>-18.665600000000001</v>
      </c>
      <c r="S35" s="9">
        <v>36.2425</v>
      </c>
      <c r="T35" s="19">
        <v>1</v>
      </c>
      <c r="U35" s="7">
        <v>0</v>
      </c>
      <c r="V35" s="7"/>
      <c r="W35" s="7"/>
      <c r="X35" s="7">
        <v>1</v>
      </c>
      <c r="Y35" s="7">
        <v>0</v>
      </c>
      <c r="Z35" s="7">
        <v>0</v>
      </c>
      <c r="AA35" s="7">
        <v>0</v>
      </c>
      <c r="AB35" s="7">
        <v>0</v>
      </c>
    </row>
    <row r="36" spans="1:28" s="1" customFormat="1" ht="15" customHeight="1" x14ac:dyDescent="0.25">
      <c r="A36" s="7">
        <v>1220</v>
      </c>
      <c r="B36" s="8" t="s">
        <v>23</v>
      </c>
      <c r="C36" s="7">
        <v>1040311</v>
      </c>
      <c r="D36" s="7">
        <v>468</v>
      </c>
      <c r="E36" s="8" t="s">
        <v>2244</v>
      </c>
      <c r="F36" s="8" t="s">
        <v>2273</v>
      </c>
      <c r="G36" s="8"/>
      <c r="H36" s="8" t="s">
        <v>2286</v>
      </c>
      <c r="I36" s="7">
        <v>503</v>
      </c>
      <c r="J36" s="7">
        <v>3</v>
      </c>
      <c r="K36" s="8" t="s">
        <v>2275</v>
      </c>
      <c r="L36" s="7">
        <v>1</v>
      </c>
      <c r="M36" s="8" t="s">
        <v>2287</v>
      </c>
      <c r="N36" s="8" t="s">
        <v>28</v>
      </c>
      <c r="O36" s="8" t="s">
        <v>29</v>
      </c>
      <c r="P36" s="8" t="s">
        <v>30</v>
      </c>
      <c r="Q36" s="8" t="s">
        <v>31</v>
      </c>
      <c r="R36" s="9">
        <v>-18.367799999999999</v>
      </c>
      <c r="S36" s="9">
        <v>36.568300000000001</v>
      </c>
      <c r="T36" s="19">
        <v>1</v>
      </c>
      <c r="U36" s="7">
        <v>0</v>
      </c>
      <c r="V36" s="7"/>
      <c r="W36" s="7"/>
      <c r="X36" s="7">
        <v>1</v>
      </c>
      <c r="Y36" s="7">
        <v>0</v>
      </c>
      <c r="Z36" s="7">
        <v>0</v>
      </c>
      <c r="AA36" s="7">
        <v>0</v>
      </c>
      <c r="AB36" s="7">
        <v>0</v>
      </c>
    </row>
    <row r="37" spans="1:28" s="1" customFormat="1" ht="15" customHeight="1" x14ac:dyDescent="0.25">
      <c r="A37" s="7">
        <v>1221</v>
      </c>
      <c r="B37" s="8" t="s">
        <v>23</v>
      </c>
      <c r="C37" s="7">
        <v>1040312</v>
      </c>
      <c r="D37" s="7">
        <v>427</v>
      </c>
      <c r="E37" s="8" t="s">
        <v>2244</v>
      </c>
      <c r="F37" s="8" t="s">
        <v>2273</v>
      </c>
      <c r="G37" s="8"/>
      <c r="H37" s="8" t="s">
        <v>2288</v>
      </c>
      <c r="I37" s="7">
        <v>504</v>
      </c>
      <c r="J37" s="7">
        <v>3</v>
      </c>
      <c r="K37" s="8" t="s">
        <v>2275</v>
      </c>
      <c r="L37" s="7">
        <v>4</v>
      </c>
      <c r="M37" s="8" t="s">
        <v>2289</v>
      </c>
      <c r="N37" s="8" t="s">
        <v>28</v>
      </c>
      <c r="O37" s="8" t="s">
        <v>61</v>
      </c>
      <c r="P37" s="8" t="s">
        <v>61</v>
      </c>
      <c r="Q37" s="8" t="s">
        <v>31</v>
      </c>
      <c r="R37" s="9">
        <v>-18.2942</v>
      </c>
      <c r="S37" s="9">
        <v>36.7136</v>
      </c>
      <c r="T37" s="19">
        <v>1</v>
      </c>
      <c r="U37" s="7">
        <v>0</v>
      </c>
      <c r="V37" s="7"/>
      <c r="W37" s="7"/>
      <c r="X37" s="7">
        <v>0</v>
      </c>
      <c r="Y37" s="7">
        <v>0</v>
      </c>
      <c r="Z37" s="7">
        <v>0</v>
      </c>
      <c r="AA37" s="7">
        <v>0</v>
      </c>
      <c r="AB37" s="7">
        <v>0</v>
      </c>
    </row>
    <row r="38" spans="1:28" s="1" customFormat="1" ht="15" customHeight="1" x14ac:dyDescent="0.25">
      <c r="A38" s="7">
        <v>1222</v>
      </c>
      <c r="B38" s="8" t="s">
        <v>23</v>
      </c>
      <c r="C38" s="7">
        <v>1040313</v>
      </c>
      <c r="D38" s="7">
        <v>471</v>
      </c>
      <c r="E38" s="8" t="s">
        <v>2244</v>
      </c>
      <c r="F38" s="8" t="s">
        <v>2273</v>
      </c>
      <c r="G38" s="8"/>
      <c r="H38" s="8" t="s">
        <v>2290</v>
      </c>
      <c r="I38" s="7">
        <v>505</v>
      </c>
      <c r="J38" s="7">
        <v>1</v>
      </c>
      <c r="K38" s="8" t="s">
        <v>2273</v>
      </c>
      <c r="L38" s="7">
        <v>4</v>
      </c>
      <c r="M38" s="8" t="s">
        <v>2291</v>
      </c>
      <c r="N38" s="8" t="s">
        <v>28</v>
      </c>
      <c r="O38" s="8" t="s">
        <v>61</v>
      </c>
      <c r="P38" s="8" t="s">
        <v>61</v>
      </c>
      <c r="Q38" s="8" t="s">
        <v>31</v>
      </c>
      <c r="R38" s="9">
        <v>-18.709399999999999</v>
      </c>
      <c r="S38" s="9">
        <v>36.354999999999997</v>
      </c>
      <c r="T38" s="19">
        <v>1</v>
      </c>
      <c r="U38" s="7">
        <v>0</v>
      </c>
      <c r="V38" s="7"/>
      <c r="W38" s="7"/>
      <c r="X38" s="7">
        <v>0</v>
      </c>
      <c r="Y38" s="7">
        <v>0</v>
      </c>
      <c r="Z38" s="7">
        <v>0</v>
      </c>
      <c r="AA38" s="7">
        <v>0</v>
      </c>
      <c r="AB38" s="7">
        <v>0</v>
      </c>
    </row>
    <row r="39" spans="1:28" s="1" customFormat="1" ht="15" customHeight="1" x14ac:dyDescent="0.25">
      <c r="A39" s="7">
        <v>1223</v>
      </c>
      <c r="B39" s="8" t="s">
        <v>23</v>
      </c>
      <c r="C39" s="7">
        <v>1040314</v>
      </c>
      <c r="D39" s="7">
        <v>574</v>
      </c>
      <c r="E39" s="8" t="s">
        <v>2244</v>
      </c>
      <c r="F39" s="8" t="s">
        <v>2273</v>
      </c>
      <c r="G39" s="8"/>
      <c r="H39" s="8" t="s">
        <v>2292</v>
      </c>
      <c r="I39" s="7">
        <v>506</v>
      </c>
      <c r="J39" s="7">
        <v>2</v>
      </c>
      <c r="K39" s="8" t="s">
        <v>2280</v>
      </c>
      <c r="L39" s="7">
        <v>6</v>
      </c>
      <c r="M39" s="8" t="s">
        <v>1196</v>
      </c>
      <c r="N39" s="8" t="s">
        <v>28</v>
      </c>
      <c r="O39" s="8" t="s">
        <v>61</v>
      </c>
      <c r="P39" s="8" t="s">
        <v>61</v>
      </c>
      <c r="Q39" s="8" t="s">
        <v>31</v>
      </c>
      <c r="R39" s="9">
        <v>-18.517800000000001</v>
      </c>
      <c r="S39" s="9">
        <v>36.147199999999998</v>
      </c>
      <c r="T39" s="19">
        <v>1</v>
      </c>
      <c r="U39" s="7">
        <v>0</v>
      </c>
      <c r="V39" s="7"/>
      <c r="W39" s="7"/>
      <c r="X39" s="7">
        <v>0</v>
      </c>
      <c r="Y39" s="7">
        <v>0</v>
      </c>
      <c r="Z39" s="7">
        <v>0</v>
      </c>
      <c r="AA39" s="7">
        <v>0</v>
      </c>
      <c r="AB39" s="7">
        <v>0</v>
      </c>
    </row>
    <row r="40" spans="1:28" s="1" customFormat="1" ht="15" customHeight="1" x14ac:dyDescent="0.25">
      <c r="A40" s="7">
        <v>1224</v>
      </c>
      <c r="B40" s="8" t="s">
        <v>23</v>
      </c>
      <c r="C40" s="7">
        <v>1040315</v>
      </c>
      <c r="D40" s="7">
        <v>467</v>
      </c>
      <c r="E40" s="8" t="s">
        <v>2244</v>
      </c>
      <c r="F40" s="8" t="s">
        <v>2273</v>
      </c>
      <c r="G40" s="8"/>
      <c r="H40" s="8" t="s">
        <v>2293</v>
      </c>
      <c r="I40" s="7">
        <v>507</v>
      </c>
      <c r="J40" s="7">
        <v>2</v>
      </c>
      <c r="K40" s="8" t="s">
        <v>2280</v>
      </c>
      <c r="L40" s="7">
        <v>8</v>
      </c>
      <c r="M40" s="8" t="s">
        <v>2294</v>
      </c>
      <c r="N40" s="8" t="s">
        <v>28</v>
      </c>
      <c r="O40" s="8" t="s">
        <v>61</v>
      </c>
      <c r="P40" s="8" t="s">
        <v>61</v>
      </c>
      <c r="Q40" s="8" t="s">
        <v>31</v>
      </c>
      <c r="R40" s="9">
        <v>-18.2239</v>
      </c>
      <c r="S40" s="9">
        <v>36.0792</v>
      </c>
      <c r="T40" s="19">
        <v>1</v>
      </c>
      <c r="U40" s="7">
        <v>0</v>
      </c>
      <c r="V40" s="7"/>
      <c r="W40" s="7"/>
      <c r="X40" s="7">
        <v>0</v>
      </c>
      <c r="Y40" s="7">
        <v>0</v>
      </c>
      <c r="Z40" s="7">
        <v>0</v>
      </c>
      <c r="AA40" s="7">
        <v>0</v>
      </c>
      <c r="AB40" s="7">
        <v>0</v>
      </c>
    </row>
    <row r="41" spans="1:28" s="1" customFormat="1" ht="15" customHeight="1" x14ac:dyDescent="0.25">
      <c r="A41" s="7">
        <v>1225</v>
      </c>
      <c r="B41" s="8" t="s">
        <v>23</v>
      </c>
      <c r="C41" s="7">
        <v>1040316</v>
      </c>
      <c r="D41" s="7">
        <v>449</v>
      </c>
      <c r="E41" s="8" t="s">
        <v>2244</v>
      </c>
      <c r="F41" s="8" t="s">
        <v>2273</v>
      </c>
      <c r="G41" s="8"/>
      <c r="H41" s="8" t="s">
        <v>2295</v>
      </c>
      <c r="I41" s="7">
        <v>508</v>
      </c>
      <c r="J41" s="7">
        <v>1</v>
      </c>
      <c r="K41" s="8" t="s">
        <v>2273</v>
      </c>
      <c r="L41" s="7">
        <v>1</v>
      </c>
      <c r="M41" s="8" t="s">
        <v>2296</v>
      </c>
      <c r="N41" s="8" t="s">
        <v>65</v>
      </c>
      <c r="O41" s="8" t="s">
        <v>61</v>
      </c>
      <c r="P41" s="8" t="s">
        <v>61</v>
      </c>
      <c r="Q41" s="8" t="s">
        <v>31</v>
      </c>
      <c r="R41" s="9">
        <v>-18.6114</v>
      </c>
      <c r="S41" s="9">
        <v>36.431399999999996</v>
      </c>
      <c r="T41" s="19">
        <v>1</v>
      </c>
      <c r="U41" s="7">
        <v>0</v>
      </c>
      <c r="V41" s="7"/>
      <c r="W41" s="7"/>
      <c r="X41" s="7">
        <v>0</v>
      </c>
      <c r="Y41" s="7">
        <v>0</v>
      </c>
      <c r="Z41" s="7">
        <v>0</v>
      </c>
      <c r="AA41" s="7">
        <v>0</v>
      </c>
      <c r="AB41" s="7">
        <v>0</v>
      </c>
    </row>
    <row r="42" spans="1:28" s="1" customFormat="1" ht="15" customHeight="1" x14ac:dyDescent="0.25">
      <c r="A42" s="7">
        <v>1238</v>
      </c>
      <c r="B42" s="8" t="s">
        <v>23</v>
      </c>
      <c r="C42" s="7">
        <v>1040406</v>
      </c>
      <c r="D42" s="7">
        <v>479</v>
      </c>
      <c r="E42" s="8" t="s">
        <v>2244</v>
      </c>
      <c r="F42" s="8" t="s">
        <v>2314</v>
      </c>
      <c r="G42" s="8"/>
      <c r="H42" s="8" t="s">
        <v>2315</v>
      </c>
      <c r="I42" s="7">
        <v>509</v>
      </c>
      <c r="J42" s="7">
        <v>2</v>
      </c>
      <c r="K42" s="8" t="s">
        <v>2316</v>
      </c>
      <c r="L42" s="7">
        <v>1</v>
      </c>
      <c r="M42" s="8" t="s">
        <v>2316</v>
      </c>
      <c r="N42" s="8" t="s">
        <v>28</v>
      </c>
      <c r="O42" s="8" t="s">
        <v>29</v>
      </c>
      <c r="P42" s="8" t="s">
        <v>30</v>
      </c>
      <c r="Q42" s="8" t="s">
        <v>31</v>
      </c>
      <c r="R42" s="9">
        <v>-15.511900000000001</v>
      </c>
      <c r="S42" s="9">
        <v>38.257199999999997</v>
      </c>
      <c r="T42" s="19">
        <v>1</v>
      </c>
      <c r="U42" s="7">
        <v>1</v>
      </c>
      <c r="V42" s="7"/>
      <c r="W42" s="7"/>
      <c r="X42" s="7">
        <v>1</v>
      </c>
      <c r="Y42" s="7">
        <v>0</v>
      </c>
      <c r="Z42" s="7">
        <v>0</v>
      </c>
      <c r="AA42" s="7">
        <v>0</v>
      </c>
      <c r="AB42" s="7">
        <v>0</v>
      </c>
    </row>
    <row r="43" spans="1:28" s="1" customFormat="1" ht="15" customHeight="1" x14ac:dyDescent="0.25">
      <c r="A43" s="7">
        <v>1239</v>
      </c>
      <c r="B43" s="8" t="s">
        <v>23</v>
      </c>
      <c r="C43" s="7">
        <v>1040407</v>
      </c>
      <c r="D43" s="7">
        <v>451</v>
      </c>
      <c r="E43" s="8" t="s">
        <v>2244</v>
      </c>
      <c r="F43" s="8" t="s">
        <v>2314</v>
      </c>
      <c r="G43" s="8">
        <v>1</v>
      </c>
      <c r="H43" s="8" t="s">
        <v>2317</v>
      </c>
      <c r="I43" s="7">
        <v>510</v>
      </c>
      <c r="J43" s="7">
        <v>1</v>
      </c>
      <c r="K43" s="8" t="s">
        <v>2314</v>
      </c>
      <c r="L43" s="7">
        <v>1</v>
      </c>
      <c r="M43" s="8" t="s">
        <v>2318</v>
      </c>
      <c r="N43" s="8" t="s">
        <v>28</v>
      </c>
      <c r="O43" s="8" t="s">
        <v>29</v>
      </c>
      <c r="P43" s="8" t="s">
        <v>30</v>
      </c>
      <c r="Q43" s="8" t="s">
        <v>31</v>
      </c>
      <c r="R43" s="9">
        <v>-16.1464</v>
      </c>
      <c r="S43" s="9">
        <v>38.372500000000002</v>
      </c>
      <c r="T43" s="19">
        <v>1</v>
      </c>
      <c r="U43" s="7">
        <v>1</v>
      </c>
      <c r="V43" s="7"/>
      <c r="W43" s="7"/>
      <c r="X43" s="7">
        <v>1</v>
      </c>
      <c r="Y43" s="7">
        <v>0</v>
      </c>
      <c r="Z43" s="7">
        <v>0</v>
      </c>
      <c r="AA43" s="7">
        <v>0</v>
      </c>
      <c r="AB43" s="7">
        <v>1</v>
      </c>
    </row>
    <row r="44" spans="1:28" s="1" customFormat="1" ht="15" customHeight="1" x14ac:dyDescent="0.25">
      <c r="A44" s="7">
        <v>1240</v>
      </c>
      <c r="B44" s="8" t="s">
        <v>23</v>
      </c>
      <c r="C44" s="7">
        <v>1040408</v>
      </c>
      <c r="D44" s="7">
        <v>452</v>
      </c>
      <c r="E44" s="8" t="s">
        <v>2244</v>
      </c>
      <c r="F44" s="8" t="s">
        <v>2314</v>
      </c>
      <c r="G44" s="8"/>
      <c r="H44" s="8" t="s">
        <v>2319</v>
      </c>
      <c r="I44" s="7">
        <v>511</v>
      </c>
      <c r="J44" s="7">
        <v>1</v>
      </c>
      <c r="K44" s="8" t="s">
        <v>2314</v>
      </c>
      <c r="L44" s="7">
        <v>5</v>
      </c>
      <c r="M44" s="8" t="s">
        <v>2320</v>
      </c>
      <c r="N44" s="8" t="s">
        <v>28</v>
      </c>
      <c r="O44" s="8" t="s">
        <v>29</v>
      </c>
      <c r="P44" s="8" t="s">
        <v>30</v>
      </c>
      <c r="Q44" s="8" t="s">
        <v>31</v>
      </c>
      <c r="R44" s="9">
        <v>-15.96268952</v>
      </c>
      <c r="S44" s="9">
        <v>38.441242580000001</v>
      </c>
      <c r="T44" s="19">
        <v>1</v>
      </c>
      <c r="U44" s="7">
        <v>1</v>
      </c>
      <c r="V44" s="7"/>
      <c r="W44" s="7"/>
      <c r="X44" s="7">
        <v>1</v>
      </c>
      <c r="Y44" s="7">
        <v>0</v>
      </c>
      <c r="Z44" s="7">
        <v>0</v>
      </c>
      <c r="AA44" s="7">
        <v>0</v>
      </c>
      <c r="AB44" s="7">
        <v>0</v>
      </c>
    </row>
    <row r="45" spans="1:28" s="1" customFormat="1" ht="15" customHeight="1" x14ac:dyDescent="0.25">
      <c r="A45" s="7">
        <v>1241</v>
      </c>
      <c r="B45" s="8" t="s">
        <v>23</v>
      </c>
      <c r="C45" s="7">
        <v>1040409</v>
      </c>
      <c r="D45" s="7">
        <v>453</v>
      </c>
      <c r="E45" s="8" t="s">
        <v>2244</v>
      </c>
      <c r="F45" s="8" t="s">
        <v>2314</v>
      </c>
      <c r="G45" s="8"/>
      <c r="H45" s="8" t="s">
        <v>2321</v>
      </c>
      <c r="I45" s="7">
        <v>512</v>
      </c>
      <c r="J45" s="7">
        <v>2</v>
      </c>
      <c r="K45" s="8" t="s">
        <v>2316</v>
      </c>
      <c r="L45" s="7">
        <v>1</v>
      </c>
      <c r="M45" s="8" t="s">
        <v>2316</v>
      </c>
      <c r="N45" s="8" t="s">
        <v>28</v>
      </c>
      <c r="O45" s="8" t="s">
        <v>29</v>
      </c>
      <c r="P45" s="8" t="s">
        <v>30</v>
      </c>
      <c r="Q45" s="8" t="s">
        <v>31</v>
      </c>
      <c r="R45" s="9">
        <v>-15.512600000000001</v>
      </c>
      <c r="S45" s="9">
        <v>38.257399999999997</v>
      </c>
      <c r="T45" s="19">
        <v>1</v>
      </c>
      <c r="U45" s="7">
        <v>1</v>
      </c>
      <c r="V45" s="7"/>
      <c r="W45" s="7"/>
      <c r="X45" s="7">
        <v>1</v>
      </c>
      <c r="Y45" s="7">
        <v>0</v>
      </c>
      <c r="Z45" s="7">
        <v>0</v>
      </c>
      <c r="AA45" s="7">
        <v>0</v>
      </c>
      <c r="AB45" s="7">
        <v>0</v>
      </c>
    </row>
    <row r="46" spans="1:28" s="1" customFormat="1" ht="15" customHeight="1" x14ac:dyDescent="0.25">
      <c r="A46" s="7">
        <v>1242</v>
      </c>
      <c r="B46" s="8" t="s">
        <v>23</v>
      </c>
      <c r="C46" s="7">
        <v>1040410</v>
      </c>
      <c r="D46" s="7">
        <v>480</v>
      </c>
      <c r="E46" s="8" t="s">
        <v>2244</v>
      </c>
      <c r="F46" s="8" t="s">
        <v>2314</v>
      </c>
      <c r="G46" s="8">
        <v>1</v>
      </c>
      <c r="H46" s="8" t="s">
        <v>2322</v>
      </c>
      <c r="I46" s="7">
        <v>513</v>
      </c>
      <c r="J46" s="7">
        <v>1</v>
      </c>
      <c r="K46" s="8" t="s">
        <v>2314</v>
      </c>
      <c r="L46" s="7">
        <v>7</v>
      </c>
      <c r="M46" s="8" t="s">
        <v>2323</v>
      </c>
      <c r="N46" s="8" t="s">
        <v>28</v>
      </c>
      <c r="O46" s="8" t="s">
        <v>29</v>
      </c>
      <c r="P46" s="8" t="s">
        <v>30</v>
      </c>
      <c r="Q46" s="8" t="s">
        <v>31</v>
      </c>
      <c r="R46" s="9">
        <v>-16.132000000000001</v>
      </c>
      <c r="S46" s="9">
        <v>38.097499999999997</v>
      </c>
      <c r="T46" s="19">
        <v>1</v>
      </c>
      <c r="U46" s="7">
        <v>1</v>
      </c>
      <c r="V46" s="7"/>
      <c r="W46" s="7"/>
      <c r="X46" s="7">
        <v>1</v>
      </c>
      <c r="Y46" s="7">
        <v>0</v>
      </c>
      <c r="Z46" s="7">
        <v>0</v>
      </c>
      <c r="AA46" s="7">
        <v>0</v>
      </c>
      <c r="AB46" s="7">
        <v>0</v>
      </c>
    </row>
    <row r="47" spans="1:28" s="1" customFormat="1" ht="15" customHeight="1" x14ac:dyDescent="0.25">
      <c r="A47" s="7">
        <v>1243</v>
      </c>
      <c r="B47" s="8" t="s">
        <v>23</v>
      </c>
      <c r="C47" s="7">
        <v>1040437</v>
      </c>
      <c r="D47" s="7"/>
      <c r="E47" s="8" t="s">
        <v>2244</v>
      </c>
      <c r="F47" s="8" t="s">
        <v>2314</v>
      </c>
      <c r="G47" s="8"/>
      <c r="H47" s="8" t="s">
        <v>2737</v>
      </c>
      <c r="I47" s="7">
        <v>514</v>
      </c>
      <c r="J47" s="7"/>
      <c r="K47" s="8"/>
      <c r="L47" s="7"/>
      <c r="M47" s="8"/>
      <c r="N47" s="8"/>
      <c r="O47" s="8"/>
      <c r="P47" s="8"/>
      <c r="Q47" s="8"/>
      <c r="R47" s="9"/>
      <c r="S47" s="9"/>
      <c r="T47" s="19">
        <v>1</v>
      </c>
      <c r="U47" s="7">
        <v>0</v>
      </c>
      <c r="V47" s="7"/>
      <c r="W47" s="7"/>
      <c r="X47" s="7">
        <v>0</v>
      </c>
      <c r="Y47" s="7">
        <v>0</v>
      </c>
      <c r="Z47" s="7"/>
      <c r="AA47" s="7"/>
      <c r="AB47" s="7"/>
    </row>
    <row r="48" spans="1:28" s="1" customFormat="1" ht="15" customHeight="1" x14ac:dyDescent="0.25">
      <c r="A48" s="7">
        <v>1244</v>
      </c>
      <c r="B48" s="8" t="s">
        <v>23</v>
      </c>
      <c r="C48" s="7">
        <v>1040439</v>
      </c>
      <c r="D48" s="7"/>
      <c r="E48" s="8" t="s">
        <v>2244</v>
      </c>
      <c r="F48" s="8" t="s">
        <v>2314</v>
      </c>
      <c r="G48" s="8"/>
      <c r="H48" s="8" t="s">
        <v>2646</v>
      </c>
      <c r="I48" s="7">
        <v>515</v>
      </c>
      <c r="J48" s="7"/>
      <c r="K48" s="8"/>
      <c r="L48" s="7"/>
      <c r="M48" s="8"/>
      <c r="N48" s="8" t="s">
        <v>28</v>
      </c>
      <c r="O48" s="8" t="s">
        <v>29</v>
      </c>
      <c r="P48" s="8" t="s">
        <v>30</v>
      </c>
      <c r="Q48" s="8" t="s">
        <v>31</v>
      </c>
      <c r="R48" s="9">
        <v>-16.273418068885999</v>
      </c>
      <c r="S48" s="9">
        <v>37.923361659050002</v>
      </c>
      <c r="T48" s="19">
        <v>1</v>
      </c>
      <c r="U48" s="7">
        <v>0</v>
      </c>
      <c r="V48" s="7"/>
      <c r="W48" s="7"/>
      <c r="X48" s="7">
        <v>1</v>
      </c>
      <c r="Y48" s="7">
        <v>0</v>
      </c>
      <c r="Z48" s="7"/>
      <c r="AA48" s="7"/>
      <c r="AB48" s="7"/>
    </row>
    <row r="49" spans="1:28" s="17" customFormat="1" ht="15" customHeight="1" x14ac:dyDescent="0.25">
      <c r="A49" s="7">
        <v>1245</v>
      </c>
      <c r="B49" s="8" t="s">
        <v>23</v>
      </c>
      <c r="C49" s="7">
        <v>1040455</v>
      </c>
      <c r="D49" s="7"/>
      <c r="E49" s="15" t="s">
        <v>2244</v>
      </c>
      <c r="F49" s="15" t="s">
        <v>2314</v>
      </c>
      <c r="G49" s="15"/>
      <c r="H49" s="15" t="s">
        <v>2647</v>
      </c>
      <c r="I49" s="7">
        <v>516</v>
      </c>
      <c r="J49" s="7"/>
      <c r="K49" s="8"/>
      <c r="L49" s="7"/>
      <c r="M49" s="8"/>
      <c r="N49" s="8"/>
      <c r="O49" s="8"/>
      <c r="P49" s="8"/>
      <c r="Q49" s="8"/>
      <c r="R49" s="16"/>
      <c r="S49" s="16"/>
      <c r="T49" s="19">
        <v>1</v>
      </c>
      <c r="U49" s="12">
        <v>1</v>
      </c>
      <c r="V49" s="12"/>
      <c r="W49" s="12"/>
      <c r="X49" s="12">
        <v>1</v>
      </c>
      <c r="Y49" s="12">
        <v>0</v>
      </c>
      <c r="Z49" s="12"/>
      <c r="AA49" s="12"/>
      <c r="AB49" s="12"/>
    </row>
    <row r="50" spans="1:28" s="1" customFormat="1" ht="15" customHeight="1" x14ac:dyDescent="0.25">
      <c r="A50" s="7">
        <v>1246</v>
      </c>
      <c r="B50" s="8" t="s">
        <v>23</v>
      </c>
      <c r="C50" s="7">
        <v>1040462</v>
      </c>
      <c r="D50" s="7"/>
      <c r="E50" s="8" t="s">
        <v>2244</v>
      </c>
      <c r="F50" s="8" t="s">
        <v>2314</v>
      </c>
      <c r="G50" s="8">
        <v>1</v>
      </c>
      <c r="H50" s="8" t="s">
        <v>2648</v>
      </c>
      <c r="I50" s="7">
        <v>517</v>
      </c>
      <c r="J50" s="7"/>
      <c r="K50" s="8"/>
      <c r="L50" s="7"/>
      <c r="M50" s="8"/>
      <c r="N50" s="8" t="s">
        <v>28</v>
      </c>
      <c r="O50" s="8" t="s">
        <v>29</v>
      </c>
      <c r="P50" s="8" t="s">
        <v>30</v>
      </c>
      <c r="Q50" s="8" t="s">
        <v>31</v>
      </c>
      <c r="R50" s="9">
        <v>-15.980408191681001</v>
      </c>
      <c r="S50" s="9">
        <v>38.331985473632997</v>
      </c>
      <c r="T50" s="19">
        <v>1</v>
      </c>
      <c r="U50" s="7">
        <v>0</v>
      </c>
      <c r="V50" s="7"/>
      <c r="W50" s="7"/>
      <c r="X50" s="7">
        <v>1</v>
      </c>
      <c r="Y50" s="7">
        <v>0</v>
      </c>
      <c r="Z50" s="7"/>
      <c r="AA50" s="7"/>
      <c r="AB50" s="7"/>
    </row>
    <row r="51" spans="1:28" s="1" customFormat="1" ht="15" customHeight="1" x14ac:dyDescent="0.25">
      <c r="A51" s="7">
        <v>1247</v>
      </c>
      <c r="B51" s="8" t="s">
        <v>23</v>
      </c>
      <c r="C51" s="7">
        <v>1040463</v>
      </c>
      <c r="D51" s="7"/>
      <c r="E51" s="8" t="s">
        <v>2244</v>
      </c>
      <c r="F51" s="8" t="s">
        <v>2314</v>
      </c>
      <c r="G51" s="8"/>
      <c r="H51" s="8" t="s">
        <v>2707</v>
      </c>
      <c r="I51" s="7">
        <v>518</v>
      </c>
      <c r="J51" s="7"/>
      <c r="K51" s="8"/>
      <c r="L51" s="7"/>
      <c r="M51" s="8"/>
      <c r="N51" s="8"/>
      <c r="O51" s="8"/>
      <c r="P51" s="8"/>
      <c r="Q51" s="8"/>
      <c r="R51" s="9"/>
      <c r="S51" s="9"/>
      <c r="T51" s="19">
        <v>1</v>
      </c>
      <c r="U51" s="7">
        <v>0</v>
      </c>
      <c r="V51" s="7"/>
      <c r="W51" s="7"/>
      <c r="X51" s="7">
        <v>0</v>
      </c>
      <c r="Y51" s="7">
        <v>0</v>
      </c>
      <c r="Z51" s="7"/>
      <c r="AA51" s="7"/>
      <c r="AB51" s="7"/>
    </row>
    <row r="52" spans="1:28" s="1" customFormat="1" ht="15" customHeight="1" x14ac:dyDescent="0.25">
      <c r="A52" s="7">
        <v>1248</v>
      </c>
      <c r="B52" s="8" t="s">
        <v>23</v>
      </c>
      <c r="C52" s="7">
        <v>1040500</v>
      </c>
      <c r="D52" s="7">
        <v>1236</v>
      </c>
      <c r="E52" s="8" t="s">
        <v>2244</v>
      </c>
      <c r="F52" s="8" t="s">
        <v>2324</v>
      </c>
      <c r="G52" s="8"/>
      <c r="H52" s="8" t="s">
        <v>2325</v>
      </c>
      <c r="I52" s="7">
        <v>519</v>
      </c>
      <c r="J52" s="7">
        <v>1</v>
      </c>
      <c r="K52" s="8" t="s">
        <v>2326</v>
      </c>
      <c r="L52" s="7">
        <v>1</v>
      </c>
      <c r="M52" s="8" t="s">
        <v>2327</v>
      </c>
      <c r="N52" s="8" t="s">
        <v>65</v>
      </c>
      <c r="O52" s="8" t="s">
        <v>140</v>
      </c>
      <c r="P52" s="8" t="s">
        <v>140</v>
      </c>
      <c r="Q52" s="8" t="s">
        <v>108</v>
      </c>
      <c r="R52" s="9">
        <v>-15.4625</v>
      </c>
      <c r="S52" s="9">
        <v>36.983600000000003</v>
      </c>
      <c r="T52" s="19">
        <v>1</v>
      </c>
      <c r="U52" s="7">
        <v>0</v>
      </c>
      <c r="V52" s="7"/>
      <c r="W52" s="7"/>
      <c r="X52" s="7">
        <v>1</v>
      </c>
      <c r="Y52" s="7">
        <v>2</v>
      </c>
      <c r="Z52" s="7">
        <v>0</v>
      </c>
      <c r="AA52" s="7">
        <v>0</v>
      </c>
      <c r="AB52" s="7">
        <v>1</v>
      </c>
    </row>
    <row r="53" spans="1:28" s="1" customFormat="1" ht="15" customHeight="1" x14ac:dyDescent="0.25">
      <c r="A53" s="7">
        <v>1249</v>
      </c>
      <c r="B53" s="8" t="s">
        <v>23</v>
      </c>
      <c r="C53" s="7">
        <v>1040506</v>
      </c>
      <c r="D53" s="7">
        <v>481</v>
      </c>
      <c r="E53" s="8" t="s">
        <v>2244</v>
      </c>
      <c r="F53" s="8" t="s">
        <v>2324</v>
      </c>
      <c r="G53" s="8"/>
      <c r="H53" s="8" t="s">
        <v>2328</v>
      </c>
      <c r="I53" s="7">
        <v>520</v>
      </c>
      <c r="J53" s="7">
        <v>1</v>
      </c>
      <c r="K53" s="8" t="s">
        <v>2326</v>
      </c>
      <c r="L53" s="7">
        <v>1</v>
      </c>
      <c r="M53" s="8" t="s">
        <v>2327</v>
      </c>
      <c r="N53" s="8" t="s">
        <v>65</v>
      </c>
      <c r="O53" s="8" t="s">
        <v>29</v>
      </c>
      <c r="P53" s="8" t="s">
        <v>287</v>
      </c>
      <c r="Q53" s="8" t="s">
        <v>31</v>
      </c>
      <c r="R53" s="9">
        <v>-15.4628</v>
      </c>
      <c r="S53" s="9">
        <v>36.982799999999997</v>
      </c>
      <c r="T53" s="19">
        <v>1</v>
      </c>
      <c r="U53" s="7">
        <v>1</v>
      </c>
      <c r="V53" s="7"/>
      <c r="W53" s="7">
        <v>1</v>
      </c>
      <c r="X53" s="7">
        <v>1</v>
      </c>
      <c r="Y53" s="7">
        <v>0</v>
      </c>
      <c r="Z53" s="7">
        <v>0</v>
      </c>
      <c r="AA53" s="7">
        <v>0</v>
      </c>
      <c r="AB53" s="7">
        <v>0</v>
      </c>
    </row>
    <row r="54" spans="1:28" s="1" customFormat="1" ht="15" customHeight="1" x14ac:dyDescent="0.25">
      <c r="A54" s="7">
        <v>1250</v>
      </c>
      <c r="B54" s="8" t="s">
        <v>23</v>
      </c>
      <c r="C54" s="7">
        <v>1040507</v>
      </c>
      <c r="D54" s="7">
        <v>581</v>
      </c>
      <c r="E54" s="8" t="s">
        <v>2244</v>
      </c>
      <c r="F54" s="8" t="s">
        <v>2324</v>
      </c>
      <c r="G54" s="8"/>
      <c r="H54" s="8" t="s">
        <v>2329</v>
      </c>
      <c r="I54" s="7">
        <v>521</v>
      </c>
      <c r="J54" s="7">
        <v>2</v>
      </c>
      <c r="K54" s="8" t="s">
        <v>2330</v>
      </c>
      <c r="L54" s="7">
        <v>1</v>
      </c>
      <c r="M54" s="8" t="s">
        <v>2331</v>
      </c>
      <c r="N54" s="8" t="s">
        <v>28</v>
      </c>
      <c r="O54" s="8" t="s">
        <v>29</v>
      </c>
      <c r="P54" s="8" t="s">
        <v>30</v>
      </c>
      <c r="Q54" s="8" t="s">
        <v>31</v>
      </c>
      <c r="R54" s="9">
        <v>-15.172000000000001</v>
      </c>
      <c r="S54" s="9">
        <v>36.805</v>
      </c>
      <c r="T54" s="19">
        <v>1</v>
      </c>
      <c r="U54" s="7">
        <v>1</v>
      </c>
      <c r="V54" s="7"/>
      <c r="W54" s="7"/>
      <c r="X54" s="7">
        <v>1</v>
      </c>
      <c r="Y54" s="7">
        <v>0</v>
      </c>
      <c r="Z54" s="7">
        <v>0</v>
      </c>
      <c r="AA54" s="7">
        <v>0</v>
      </c>
      <c r="AB54" s="7">
        <v>0</v>
      </c>
    </row>
    <row r="55" spans="1:28" s="1" customFormat="1" ht="15" customHeight="1" x14ac:dyDescent="0.25">
      <c r="A55" s="7">
        <v>1251</v>
      </c>
      <c r="B55" s="8" t="s">
        <v>23</v>
      </c>
      <c r="C55" s="7">
        <v>1040508</v>
      </c>
      <c r="D55" s="7">
        <v>416</v>
      </c>
      <c r="E55" s="8" t="s">
        <v>2244</v>
      </c>
      <c r="F55" s="8" t="s">
        <v>2324</v>
      </c>
      <c r="G55" s="8"/>
      <c r="H55" s="8" t="s">
        <v>2332</v>
      </c>
      <c r="I55" s="7">
        <v>522</v>
      </c>
      <c r="J55" s="7">
        <v>3</v>
      </c>
      <c r="K55" s="8" t="s">
        <v>2333</v>
      </c>
      <c r="L55" s="7">
        <v>1</v>
      </c>
      <c r="M55" s="8" t="s">
        <v>2334</v>
      </c>
      <c r="N55" s="8" t="s">
        <v>28</v>
      </c>
      <c r="O55" s="8" t="s">
        <v>29</v>
      </c>
      <c r="P55" s="8" t="s">
        <v>30</v>
      </c>
      <c r="Q55" s="8" t="s">
        <v>31</v>
      </c>
      <c r="R55" s="9">
        <v>-15.54</v>
      </c>
      <c r="S55" s="9">
        <v>37.192999999999998</v>
      </c>
      <c r="T55" s="19">
        <v>1</v>
      </c>
      <c r="U55" s="7">
        <v>1</v>
      </c>
      <c r="V55" s="7"/>
      <c r="W55" s="7"/>
      <c r="X55" s="7">
        <v>1</v>
      </c>
      <c r="Y55" s="7">
        <v>0</v>
      </c>
      <c r="Z55" s="7">
        <v>0</v>
      </c>
      <c r="AA55" s="7">
        <v>0</v>
      </c>
      <c r="AB55" s="7">
        <v>0</v>
      </c>
    </row>
    <row r="56" spans="1:28" s="1" customFormat="1" ht="15" customHeight="1" x14ac:dyDescent="0.25">
      <c r="A56" s="7">
        <v>1252</v>
      </c>
      <c r="B56" s="8" t="s">
        <v>23</v>
      </c>
      <c r="C56" s="7">
        <v>1040509</v>
      </c>
      <c r="D56" s="7">
        <v>482</v>
      </c>
      <c r="E56" s="8" t="s">
        <v>2244</v>
      </c>
      <c r="F56" s="8" t="s">
        <v>2324</v>
      </c>
      <c r="G56" s="8"/>
      <c r="H56" s="8" t="s">
        <v>2335</v>
      </c>
      <c r="I56" s="7">
        <v>523</v>
      </c>
      <c r="J56" s="7">
        <v>2</v>
      </c>
      <c r="K56" s="8" t="s">
        <v>2330</v>
      </c>
      <c r="L56" s="7">
        <v>5</v>
      </c>
      <c r="M56" s="8" t="s">
        <v>2336</v>
      </c>
      <c r="N56" s="8" t="s">
        <v>28</v>
      </c>
      <c r="O56" s="8" t="s">
        <v>29</v>
      </c>
      <c r="P56" s="8" t="s">
        <v>30</v>
      </c>
      <c r="Q56" s="8" t="s">
        <v>31</v>
      </c>
      <c r="R56" s="9">
        <v>-15.1989</v>
      </c>
      <c r="S56" s="9">
        <v>36.702500000000001</v>
      </c>
      <c r="T56" s="19">
        <v>1</v>
      </c>
      <c r="U56" s="7">
        <v>1</v>
      </c>
      <c r="V56" s="7"/>
      <c r="W56" s="7"/>
      <c r="X56" s="7">
        <v>1</v>
      </c>
      <c r="Y56" s="7">
        <v>0</v>
      </c>
      <c r="Z56" s="7">
        <v>0</v>
      </c>
      <c r="AA56" s="7">
        <v>0</v>
      </c>
      <c r="AB56" s="7">
        <v>0</v>
      </c>
    </row>
    <row r="57" spans="1:28" s="1" customFormat="1" ht="15" customHeight="1" x14ac:dyDescent="0.25">
      <c r="A57" s="7">
        <v>1253</v>
      </c>
      <c r="B57" s="8" t="s">
        <v>23</v>
      </c>
      <c r="C57" s="7">
        <v>1040510</v>
      </c>
      <c r="D57" s="7">
        <v>483</v>
      </c>
      <c r="E57" s="8" t="s">
        <v>2244</v>
      </c>
      <c r="F57" s="8" t="s">
        <v>2324</v>
      </c>
      <c r="G57" s="8"/>
      <c r="H57" s="8" t="s">
        <v>2337</v>
      </c>
      <c r="I57" s="7">
        <v>524</v>
      </c>
      <c r="J57" s="7">
        <v>2</v>
      </c>
      <c r="K57" s="8" t="s">
        <v>2330</v>
      </c>
      <c r="L57" s="7">
        <v>5</v>
      </c>
      <c r="M57" s="8" t="s">
        <v>2336</v>
      </c>
      <c r="N57" s="8" t="s">
        <v>28</v>
      </c>
      <c r="O57" s="8" t="s">
        <v>29</v>
      </c>
      <c r="P57" s="8" t="s">
        <v>30</v>
      </c>
      <c r="Q57" s="8" t="s">
        <v>31</v>
      </c>
      <c r="R57" s="9">
        <v>-15.315</v>
      </c>
      <c r="S57" s="9">
        <v>36.658900000000003</v>
      </c>
      <c r="T57" s="19">
        <v>1</v>
      </c>
      <c r="U57" s="7">
        <v>0</v>
      </c>
      <c r="V57" s="7"/>
      <c r="W57" s="7"/>
      <c r="X57" s="7">
        <v>1</v>
      </c>
      <c r="Y57" s="7">
        <v>0</v>
      </c>
      <c r="Z57" s="7">
        <v>0</v>
      </c>
      <c r="AA57" s="7">
        <v>0</v>
      </c>
      <c r="AB57" s="7">
        <v>0</v>
      </c>
    </row>
    <row r="58" spans="1:28" s="1" customFormat="1" ht="15" customHeight="1" x14ac:dyDescent="0.25">
      <c r="A58" s="7">
        <v>1254</v>
      </c>
      <c r="B58" s="8" t="s">
        <v>23</v>
      </c>
      <c r="C58" s="7">
        <v>1040511</v>
      </c>
      <c r="D58" s="7">
        <v>484</v>
      </c>
      <c r="E58" s="8" t="s">
        <v>2244</v>
      </c>
      <c r="F58" s="8" t="s">
        <v>2324</v>
      </c>
      <c r="G58" s="8"/>
      <c r="H58" s="8" t="s">
        <v>2338</v>
      </c>
      <c r="I58" s="7">
        <v>525</v>
      </c>
      <c r="J58" s="7">
        <v>2</v>
      </c>
      <c r="K58" s="8" t="s">
        <v>2330</v>
      </c>
      <c r="L58" s="7">
        <v>5</v>
      </c>
      <c r="M58" s="8" t="s">
        <v>2336</v>
      </c>
      <c r="N58" s="8" t="s">
        <v>28</v>
      </c>
      <c r="O58" s="8" t="s">
        <v>29</v>
      </c>
      <c r="P58" s="8" t="s">
        <v>30</v>
      </c>
      <c r="Q58" s="8" t="s">
        <v>31</v>
      </c>
      <c r="R58" s="9">
        <v>-15.3864</v>
      </c>
      <c r="S58" s="9">
        <v>36.526400000000002</v>
      </c>
      <c r="T58" s="19">
        <v>1</v>
      </c>
      <c r="U58" s="7">
        <v>1</v>
      </c>
      <c r="V58" s="7"/>
      <c r="W58" s="7"/>
      <c r="X58" s="7">
        <v>1</v>
      </c>
      <c r="Y58" s="7">
        <v>0</v>
      </c>
      <c r="Z58" s="7">
        <v>0</v>
      </c>
      <c r="AA58" s="7">
        <v>0</v>
      </c>
      <c r="AB58" s="7">
        <v>0</v>
      </c>
    </row>
    <row r="59" spans="1:28" s="1" customFormat="1" ht="15" customHeight="1" x14ac:dyDescent="0.25">
      <c r="A59" s="7">
        <v>1255</v>
      </c>
      <c r="B59" s="8" t="s">
        <v>23</v>
      </c>
      <c r="C59" s="7">
        <v>1040512</v>
      </c>
      <c r="D59" s="7">
        <v>454</v>
      </c>
      <c r="E59" s="8" t="s">
        <v>2244</v>
      </c>
      <c r="F59" s="8" t="s">
        <v>2324</v>
      </c>
      <c r="G59" s="8"/>
      <c r="H59" s="8" t="s">
        <v>2339</v>
      </c>
      <c r="I59" s="7">
        <v>526</v>
      </c>
      <c r="J59" s="7">
        <v>3</v>
      </c>
      <c r="K59" s="8" t="s">
        <v>2333</v>
      </c>
      <c r="L59" s="7">
        <v>1</v>
      </c>
      <c r="M59" s="8" t="s">
        <v>2334</v>
      </c>
      <c r="N59" s="8" t="s">
        <v>28</v>
      </c>
      <c r="O59" s="8" t="s">
        <v>29</v>
      </c>
      <c r="P59" s="8" t="s">
        <v>30</v>
      </c>
      <c r="Q59" s="8" t="s">
        <v>31</v>
      </c>
      <c r="R59" s="9">
        <v>-15.488</v>
      </c>
      <c r="S59" s="9">
        <v>37.1402</v>
      </c>
      <c r="T59" s="19">
        <v>1</v>
      </c>
      <c r="U59" s="7">
        <v>0</v>
      </c>
      <c r="V59" s="7"/>
      <c r="W59" s="7"/>
      <c r="X59" s="7">
        <v>1</v>
      </c>
      <c r="Y59" s="7">
        <v>0</v>
      </c>
      <c r="Z59" s="7">
        <v>0</v>
      </c>
      <c r="AA59" s="7">
        <v>0</v>
      </c>
      <c r="AB59" s="7">
        <v>0</v>
      </c>
    </row>
    <row r="60" spans="1:28" s="1" customFormat="1" ht="15" customHeight="1" x14ac:dyDescent="0.25">
      <c r="A60" s="7">
        <v>1256</v>
      </c>
      <c r="B60" s="8" t="s">
        <v>23</v>
      </c>
      <c r="C60" s="7">
        <v>1040513</v>
      </c>
      <c r="D60" s="7">
        <v>485</v>
      </c>
      <c r="E60" s="8" t="s">
        <v>2244</v>
      </c>
      <c r="F60" s="8" t="s">
        <v>2324</v>
      </c>
      <c r="G60" s="8"/>
      <c r="H60" s="8" t="s">
        <v>2340</v>
      </c>
      <c r="I60" s="7">
        <v>527</v>
      </c>
      <c r="J60" s="7">
        <v>1</v>
      </c>
      <c r="K60" s="8" t="s">
        <v>2341</v>
      </c>
      <c r="L60" s="7">
        <v>1</v>
      </c>
      <c r="M60" s="8" t="s">
        <v>2327</v>
      </c>
      <c r="N60" s="8" t="s">
        <v>65</v>
      </c>
      <c r="O60" s="8" t="s">
        <v>29</v>
      </c>
      <c r="P60" s="8" t="s">
        <v>30</v>
      </c>
      <c r="Q60" s="8" t="s">
        <v>31</v>
      </c>
      <c r="R60" s="9">
        <v>-15.4564</v>
      </c>
      <c r="S60" s="9">
        <v>36.955599999999997</v>
      </c>
      <c r="T60" s="19">
        <v>1</v>
      </c>
      <c r="U60" s="7">
        <v>0</v>
      </c>
      <c r="V60" s="7"/>
      <c r="W60" s="7"/>
      <c r="X60" s="7">
        <v>1</v>
      </c>
      <c r="Y60" s="7">
        <v>0</v>
      </c>
      <c r="Z60" s="7">
        <v>0</v>
      </c>
      <c r="AA60" s="7">
        <v>0</v>
      </c>
      <c r="AB60" s="7">
        <v>0</v>
      </c>
    </row>
    <row r="61" spans="1:28" s="1" customFormat="1" ht="15" customHeight="1" x14ac:dyDescent="0.25">
      <c r="A61" s="7">
        <v>1257</v>
      </c>
      <c r="B61" s="8" t="s">
        <v>23</v>
      </c>
      <c r="C61" s="7">
        <v>1040514</v>
      </c>
      <c r="D61" s="7">
        <v>417</v>
      </c>
      <c r="E61" s="8" t="s">
        <v>2244</v>
      </c>
      <c r="F61" s="8" t="s">
        <v>2324</v>
      </c>
      <c r="G61" s="8"/>
      <c r="H61" s="8" t="s">
        <v>2342</v>
      </c>
      <c r="I61" s="7">
        <v>528</v>
      </c>
      <c r="J61" s="7">
        <v>1</v>
      </c>
      <c r="K61" s="8" t="s">
        <v>2326</v>
      </c>
      <c r="L61" s="7">
        <v>2</v>
      </c>
      <c r="M61" s="8" t="s">
        <v>2343</v>
      </c>
      <c r="N61" s="8" t="s">
        <v>65</v>
      </c>
      <c r="O61" s="8" t="s">
        <v>29</v>
      </c>
      <c r="P61" s="8" t="s">
        <v>30</v>
      </c>
      <c r="Q61" s="8" t="s">
        <v>31</v>
      </c>
      <c r="R61" s="9">
        <v>-15.5403</v>
      </c>
      <c r="S61" s="9">
        <v>36.884099999999997</v>
      </c>
      <c r="T61" s="19">
        <v>1</v>
      </c>
      <c r="U61" s="7">
        <v>0</v>
      </c>
      <c r="V61" s="7"/>
      <c r="W61" s="7"/>
      <c r="X61" s="7">
        <v>1</v>
      </c>
      <c r="Y61" s="7">
        <v>0</v>
      </c>
      <c r="Z61" s="7">
        <v>0</v>
      </c>
      <c r="AA61" s="7">
        <v>0</v>
      </c>
      <c r="AB61" s="7">
        <v>0</v>
      </c>
    </row>
    <row r="62" spans="1:28" s="1" customFormat="1" ht="15" customHeight="1" x14ac:dyDescent="0.25">
      <c r="A62" s="7">
        <v>1258</v>
      </c>
      <c r="B62" s="8" t="s">
        <v>23</v>
      </c>
      <c r="C62" s="7">
        <v>1040516</v>
      </c>
      <c r="D62" s="7">
        <v>460</v>
      </c>
      <c r="E62" s="8" t="s">
        <v>2244</v>
      </c>
      <c r="F62" s="8" t="s">
        <v>2324</v>
      </c>
      <c r="G62" s="8"/>
      <c r="H62" s="8" t="s">
        <v>2344</v>
      </c>
      <c r="I62" s="7">
        <v>529</v>
      </c>
      <c r="J62" s="7">
        <v>1</v>
      </c>
      <c r="K62" s="8" t="s">
        <v>2326</v>
      </c>
      <c r="L62" s="7">
        <v>7</v>
      </c>
      <c r="M62" s="8" t="s">
        <v>2345</v>
      </c>
      <c r="N62" s="8" t="s">
        <v>65</v>
      </c>
      <c r="O62" s="8" t="s">
        <v>29</v>
      </c>
      <c r="P62" s="8" t="s">
        <v>30</v>
      </c>
      <c r="Q62" s="8" t="s">
        <v>31</v>
      </c>
      <c r="R62" s="9">
        <v>-15.556699999999999</v>
      </c>
      <c r="S62" s="9">
        <v>37.055300000000003</v>
      </c>
      <c r="T62" s="19">
        <v>1</v>
      </c>
      <c r="U62" s="7">
        <v>1</v>
      </c>
      <c r="V62" s="7"/>
      <c r="W62" s="7"/>
      <c r="X62" s="7">
        <v>1</v>
      </c>
      <c r="Y62" s="7">
        <v>0</v>
      </c>
      <c r="Z62" s="7">
        <v>0</v>
      </c>
      <c r="AA62" s="7">
        <v>0</v>
      </c>
      <c r="AB62" s="7">
        <v>0</v>
      </c>
    </row>
    <row r="63" spans="1:28" s="1" customFormat="1" ht="15" customHeight="1" x14ac:dyDescent="0.25">
      <c r="A63" s="7">
        <v>1259</v>
      </c>
      <c r="B63" s="8" t="s">
        <v>23</v>
      </c>
      <c r="C63" s="7">
        <v>1040517</v>
      </c>
      <c r="D63" s="7">
        <v>418</v>
      </c>
      <c r="E63" s="8" t="s">
        <v>2244</v>
      </c>
      <c r="F63" s="8" t="s">
        <v>2324</v>
      </c>
      <c r="G63" s="8"/>
      <c r="H63" s="8" t="s">
        <v>2346</v>
      </c>
      <c r="I63" s="7">
        <v>530</v>
      </c>
      <c r="J63" s="7">
        <v>3</v>
      </c>
      <c r="K63" s="8" t="s">
        <v>2333</v>
      </c>
      <c r="L63" s="7">
        <v>3</v>
      </c>
      <c r="M63" s="8" t="s">
        <v>2347</v>
      </c>
      <c r="N63" s="8" t="s">
        <v>28</v>
      </c>
      <c r="O63" s="8" t="s">
        <v>29</v>
      </c>
      <c r="P63" s="8" t="s">
        <v>30</v>
      </c>
      <c r="Q63" s="8" t="s">
        <v>31</v>
      </c>
      <c r="R63" s="9">
        <v>-15.7714</v>
      </c>
      <c r="S63" s="9">
        <v>37.084400000000002</v>
      </c>
      <c r="T63" s="19">
        <v>1</v>
      </c>
      <c r="U63" s="7">
        <v>1</v>
      </c>
      <c r="V63" s="7"/>
      <c r="W63" s="7"/>
      <c r="X63" s="7">
        <v>1</v>
      </c>
      <c r="Y63" s="7">
        <v>0</v>
      </c>
      <c r="Z63" s="7">
        <v>0</v>
      </c>
      <c r="AA63" s="7">
        <v>0</v>
      </c>
      <c r="AB63" s="7">
        <v>0</v>
      </c>
    </row>
    <row r="64" spans="1:28" s="1" customFormat="1" ht="15" customHeight="1" x14ac:dyDescent="0.25">
      <c r="A64" s="7">
        <v>1260</v>
      </c>
      <c r="B64" s="8" t="s">
        <v>23</v>
      </c>
      <c r="C64" s="7">
        <v>1040601</v>
      </c>
      <c r="D64" s="7">
        <v>1237</v>
      </c>
      <c r="E64" s="8" t="s">
        <v>2244</v>
      </c>
      <c r="F64" s="8" t="s">
        <v>2348</v>
      </c>
      <c r="G64" s="8"/>
      <c r="H64" s="8" t="s">
        <v>2349</v>
      </c>
      <c r="I64" s="7">
        <v>531</v>
      </c>
      <c r="J64" s="7">
        <v>1</v>
      </c>
      <c r="K64" s="8" t="s">
        <v>2348</v>
      </c>
      <c r="L64" s="7">
        <v>1</v>
      </c>
      <c r="M64" s="8" t="s">
        <v>2350</v>
      </c>
      <c r="N64" s="8" t="s">
        <v>28</v>
      </c>
      <c r="O64" s="8" t="s">
        <v>107</v>
      </c>
      <c r="P64" s="8" t="s">
        <v>107</v>
      </c>
      <c r="Q64" s="8" t="s">
        <v>108</v>
      </c>
      <c r="R64" s="9">
        <v>-16.037800000000001</v>
      </c>
      <c r="S64" s="9">
        <v>37.168300000000002</v>
      </c>
      <c r="T64" s="19">
        <v>1</v>
      </c>
      <c r="U64" s="7">
        <v>1</v>
      </c>
      <c r="V64" s="7"/>
      <c r="W64" s="7"/>
      <c r="X64" s="7">
        <v>1</v>
      </c>
      <c r="Y64" s="7">
        <v>0</v>
      </c>
      <c r="Z64" s="7">
        <v>1</v>
      </c>
      <c r="AA64" s="7">
        <v>1</v>
      </c>
      <c r="AB64" s="7">
        <v>1</v>
      </c>
    </row>
    <row r="65" spans="1:28" s="1" customFormat="1" ht="15" customHeight="1" x14ac:dyDescent="0.25">
      <c r="A65" s="7">
        <v>1261</v>
      </c>
      <c r="B65" s="8" t="s">
        <v>23</v>
      </c>
      <c r="C65" s="7">
        <v>1040606</v>
      </c>
      <c r="D65" s="7">
        <v>486</v>
      </c>
      <c r="E65" s="8" t="s">
        <v>2244</v>
      </c>
      <c r="F65" s="8" t="s">
        <v>2348</v>
      </c>
      <c r="G65" s="8"/>
      <c r="H65" s="8" t="s">
        <v>2351</v>
      </c>
      <c r="I65" s="7">
        <v>532</v>
      </c>
      <c r="J65" s="7">
        <v>2</v>
      </c>
      <c r="K65" s="8" t="s">
        <v>2352</v>
      </c>
      <c r="L65" s="7">
        <v>1</v>
      </c>
      <c r="M65" s="8" t="s">
        <v>2353</v>
      </c>
      <c r="N65" s="8" t="s">
        <v>28</v>
      </c>
      <c r="O65" s="8" t="s">
        <v>29</v>
      </c>
      <c r="P65" s="8" t="s">
        <v>30</v>
      </c>
      <c r="Q65" s="8" t="s">
        <v>31</v>
      </c>
      <c r="R65" s="9">
        <v>-16.358599999999999</v>
      </c>
      <c r="S65" s="9">
        <v>37.767000000000003</v>
      </c>
      <c r="T65" s="19">
        <v>1</v>
      </c>
      <c r="U65" s="7">
        <v>0</v>
      </c>
      <c r="V65" s="7"/>
      <c r="W65" s="7"/>
      <c r="X65" s="7">
        <v>1</v>
      </c>
      <c r="Y65" s="7">
        <v>0</v>
      </c>
      <c r="Z65" s="7">
        <v>0</v>
      </c>
      <c r="AA65" s="7">
        <v>0</v>
      </c>
      <c r="AB65" s="7">
        <v>0</v>
      </c>
    </row>
    <row r="66" spans="1:28" s="1" customFormat="1" ht="15" customHeight="1" x14ac:dyDescent="0.25">
      <c r="A66" s="7">
        <v>1262</v>
      </c>
      <c r="B66" s="8" t="s">
        <v>23</v>
      </c>
      <c r="C66" s="7">
        <v>1040607</v>
      </c>
      <c r="D66" s="7">
        <v>490</v>
      </c>
      <c r="E66" s="8" t="s">
        <v>2244</v>
      </c>
      <c r="F66" s="8" t="s">
        <v>2348</v>
      </c>
      <c r="G66" s="8"/>
      <c r="H66" s="8" t="s">
        <v>2354</v>
      </c>
      <c r="I66" s="7">
        <v>533</v>
      </c>
      <c r="J66" s="7">
        <v>1</v>
      </c>
      <c r="K66" s="8" t="s">
        <v>2348</v>
      </c>
      <c r="L66" s="7">
        <v>6</v>
      </c>
      <c r="M66" s="8" t="s">
        <v>2355</v>
      </c>
      <c r="N66" s="8" t="s">
        <v>28</v>
      </c>
      <c r="O66" s="8" t="s">
        <v>29</v>
      </c>
      <c r="P66" s="8" t="s">
        <v>30</v>
      </c>
      <c r="Q66" s="8" t="s">
        <v>31</v>
      </c>
      <c r="R66" s="9">
        <v>-15.9902</v>
      </c>
      <c r="S66" s="9">
        <v>37.357199999999999</v>
      </c>
      <c r="T66" s="19">
        <v>1</v>
      </c>
      <c r="U66" s="7">
        <v>0</v>
      </c>
      <c r="V66" s="7"/>
      <c r="W66" s="7"/>
      <c r="X66" s="7">
        <v>1</v>
      </c>
      <c r="Y66" s="7">
        <v>0</v>
      </c>
      <c r="Z66" s="7">
        <v>0</v>
      </c>
      <c r="AA66" s="7">
        <v>0</v>
      </c>
      <c r="AB66" s="7">
        <v>0</v>
      </c>
    </row>
    <row r="67" spans="1:28" s="1" customFormat="1" ht="15" customHeight="1" x14ac:dyDescent="0.25">
      <c r="A67" s="7">
        <v>1263</v>
      </c>
      <c r="B67" s="8" t="s">
        <v>23</v>
      </c>
      <c r="C67" s="7">
        <v>1040608</v>
      </c>
      <c r="D67" s="7">
        <v>487</v>
      </c>
      <c r="E67" s="8" t="s">
        <v>2244</v>
      </c>
      <c r="F67" s="8" t="s">
        <v>2348</v>
      </c>
      <c r="G67" s="8"/>
      <c r="H67" s="8" t="s">
        <v>2356</v>
      </c>
      <c r="I67" s="7">
        <v>534</v>
      </c>
      <c r="J67" s="7">
        <v>1</v>
      </c>
      <c r="K67" s="8" t="s">
        <v>2348</v>
      </c>
      <c r="L67" s="7">
        <v>2</v>
      </c>
      <c r="M67" s="8" t="s">
        <v>2357</v>
      </c>
      <c r="N67" s="8" t="s">
        <v>28</v>
      </c>
      <c r="O67" s="8" t="s">
        <v>29</v>
      </c>
      <c r="P67" s="8" t="s">
        <v>30</v>
      </c>
      <c r="Q67" s="8" t="s">
        <v>31</v>
      </c>
      <c r="R67" s="9">
        <v>-16.036100000000001</v>
      </c>
      <c r="S67" s="9">
        <v>37.523899999999998</v>
      </c>
      <c r="T67" s="19">
        <v>1</v>
      </c>
      <c r="U67" s="7">
        <v>1</v>
      </c>
      <c r="V67" s="7"/>
      <c r="W67" s="7"/>
      <c r="X67" s="7">
        <v>1</v>
      </c>
      <c r="Y67" s="7">
        <v>0</v>
      </c>
      <c r="Z67" s="7">
        <v>0</v>
      </c>
      <c r="AA67" s="7">
        <v>0</v>
      </c>
      <c r="AB67" s="7">
        <v>0</v>
      </c>
    </row>
    <row r="68" spans="1:28" s="1" customFormat="1" ht="15" customHeight="1" x14ac:dyDescent="0.25">
      <c r="A68" s="7">
        <v>1264</v>
      </c>
      <c r="B68" s="8" t="s">
        <v>23</v>
      </c>
      <c r="C68" s="7">
        <v>1040609</v>
      </c>
      <c r="D68" s="7">
        <v>488</v>
      </c>
      <c r="E68" s="8" t="s">
        <v>2244</v>
      </c>
      <c r="F68" s="8" t="s">
        <v>2348</v>
      </c>
      <c r="G68" s="8"/>
      <c r="H68" s="8" t="s">
        <v>2358</v>
      </c>
      <c r="I68" s="7">
        <v>535</v>
      </c>
      <c r="J68" s="7">
        <v>2</v>
      </c>
      <c r="K68" s="8" t="s">
        <v>2352</v>
      </c>
      <c r="L68" s="7">
        <v>4</v>
      </c>
      <c r="M68" s="8" t="s">
        <v>1491</v>
      </c>
      <c r="N68" s="8" t="s">
        <v>28</v>
      </c>
      <c r="O68" s="8" t="s">
        <v>29</v>
      </c>
      <c r="P68" s="8" t="s">
        <v>30</v>
      </c>
      <c r="Q68" s="8" t="s">
        <v>31</v>
      </c>
      <c r="R68" s="9">
        <v>-16.434100000000001</v>
      </c>
      <c r="S68" s="9">
        <v>37.588900000000002</v>
      </c>
      <c r="T68" s="19">
        <v>1</v>
      </c>
      <c r="U68" s="7">
        <v>1</v>
      </c>
      <c r="V68" s="7"/>
      <c r="W68" s="7"/>
      <c r="X68" s="7">
        <v>1</v>
      </c>
      <c r="Y68" s="7">
        <v>0</v>
      </c>
      <c r="Z68" s="7">
        <v>0</v>
      </c>
      <c r="AA68" s="7">
        <v>0</v>
      </c>
      <c r="AB68" s="7">
        <v>0</v>
      </c>
    </row>
    <row r="69" spans="1:28" s="1" customFormat="1" ht="15" customHeight="1" x14ac:dyDescent="0.25">
      <c r="A69" s="7">
        <v>1265</v>
      </c>
      <c r="B69" s="8" t="s">
        <v>23</v>
      </c>
      <c r="C69" s="7">
        <v>1040610</v>
      </c>
      <c r="D69" s="7">
        <v>489</v>
      </c>
      <c r="E69" s="8" t="s">
        <v>2244</v>
      </c>
      <c r="F69" s="8" t="s">
        <v>2348</v>
      </c>
      <c r="G69" s="8"/>
      <c r="H69" s="8" t="s">
        <v>2359</v>
      </c>
      <c r="I69" s="7">
        <v>536</v>
      </c>
      <c r="J69" s="7">
        <v>1</v>
      </c>
      <c r="K69" s="8" t="s">
        <v>2348</v>
      </c>
      <c r="L69" s="7">
        <v>1</v>
      </c>
      <c r="M69" s="8" t="s">
        <v>2350</v>
      </c>
      <c r="N69" s="8" t="s">
        <v>28</v>
      </c>
      <c r="O69" s="8" t="s">
        <v>29</v>
      </c>
      <c r="P69" s="8" t="s">
        <v>30</v>
      </c>
      <c r="Q69" s="8" t="s">
        <v>31</v>
      </c>
      <c r="R69" s="9">
        <v>-15.9544</v>
      </c>
      <c r="S69" s="9">
        <v>37.120899999999999</v>
      </c>
      <c r="T69" s="19">
        <v>1</v>
      </c>
      <c r="U69" s="7">
        <v>0</v>
      </c>
      <c r="V69" s="7"/>
      <c r="W69" s="7"/>
      <c r="X69" s="7">
        <v>1</v>
      </c>
      <c r="Y69" s="7">
        <v>0</v>
      </c>
      <c r="Z69" s="7">
        <v>0</v>
      </c>
      <c r="AA69" s="7">
        <v>0</v>
      </c>
      <c r="AB69" s="7">
        <v>0</v>
      </c>
    </row>
    <row r="70" spans="1:28" s="1" customFormat="1" ht="15" customHeight="1" x14ac:dyDescent="0.25">
      <c r="A70" s="7">
        <v>1266</v>
      </c>
      <c r="B70" s="8" t="s">
        <v>23</v>
      </c>
      <c r="C70" s="7">
        <v>1040611</v>
      </c>
      <c r="D70" s="7">
        <v>415</v>
      </c>
      <c r="E70" s="8" t="s">
        <v>2244</v>
      </c>
      <c r="F70" s="8" t="s">
        <v>2348</v>
      </c>
      <c r="G70" s="8"/>
      <c r="H70" s="8" t="s">
        <v>2360</v>
      </c>
      <c r="I70" s="7">
        <v>537</v>
      </c>
      <c r="J70" s="7">
        <v>1</v>
      </c>
      <c r="K70" s="8" t="s">
        <v>2348</v>
      </c>
      <c r="L70" s="7">
        <v>4</v>
      </c>
      <c r="M70" s="8" t="s">
        <v>2361</v>
      </c>
      <c r="N70" s="8" t="s">
        <v>28</v>
      </c>
      <c r="O70" s="8" t="s">
        <v>61</v>
      </c>
      <c r="P70" s="8" t="s">
        <v>61</v>
      </c>
      <c r="Q70" s="8" t="s">
        <v>31</v>
      </c>
      <c r="R70" s="9">
        <v>-16.281099999999999</v>
      </c>
      <c r="S70" s="9">
        <v>37.321399999999997</v>
      </c>
      <c r="T70" s="19">
        <v>1</v>
      </c>
      <c r="U70" s="7">
        <v>0</v>
      </c>
      <c r="V70" s="7"/>
      <c r="W70" s="7"/>
      <c r="X70" s="7">
        <v>0</v>
      </c>
      <c r="Y70" s="7">
        <v>0</v>
      </c>
      <c r="Z70" s="7">
        <v>0</v>
      </c>
      <c r="AA70" s="7">
        <v>0</v>
      </c>
      <c r="AB70" s="7">
        <v>0</v>
      </c>
    </row>
    <row r="71" spans="1:28" s="1" customFormat="1" ht="15" customHeight="1" x14ac:dyDescent="0.25">
      <c r="A71" s="7">
        <v>1267</v>
      </c>
      <c r="B71" s="8" t="s">
        <v>23</v>
      </c>
      <c r="C71" s="7">
        <v>1040612</v>
      </c>
      <c r="D71" s="7">
        <v>492</v>
      </c>
      <c r="E71" s="8" t="s">
        <v>2244</v>
      </c>
      <c r="F71" s="8" t="s">
        <v>2348</v>
      </c>
      <c r="G71" s="8"/>
      <c r="H71" s="8" t="s">
        <v>2362</v>
      </c>
      <c r="I71" s="7">
        <v>538</v>
      </c>
      <c r="J71" s="7">
        <v>1</v>
      </c>
      <c r="K71" s="8" t="s">
        <v>2348</v>
      </c>
      <c r="L71" s="7">
        <v>5</v>
      </c>
      <c r="M71" s="8" t="s">
        <v>2363</v>
      </c>
      <c r="N71" s="8" t="s">
        <v>28</v>
      </c>
      <c r="O71" s="8" t="s">
        <v>61</v>
      </c>
      <c r="P71" s="8" t="s">
        <v>61</v>
      </c>
      <c r="Q71" s="8" t="s">
        <v>31</v>
      </c>
      <c r="R71" s="9">
        <v>-16.1416</v>
      </c>
      <c r="S71" s="9">
        <v>37.383299999999998</v>
      </c>
      <c r="T71" s="19">
        <v>1</v>
      </c>
      <c r="U71" s="7">
        <v>0</v>
      </c>
      <c r="V71" s="7"/>
      <c r="W71" s="7"/>
      <c r="X71" s="7">
        <v>0</v>
      </c>
      <c r="Y71" s="7">
        <v>0</v>
      </c>
      <c r="Z71" s="7">
        <v>0</v>
      </c>
      <c r="AA71" s="7">
        <v>0</v>
      </c>
      <c r="AB71" s="7">
        <v>0</v>
      </c>
    </row>
    <row r="72" spans="1:28" s="1" customFormat="1" ht="15" customHeight="1" x14ac:dyDescent="0.25">
      <c r="A72" s="7">
        <v>1268</v>
      </c>
      <c r="B72" s="8" t="s">
        <v>23</v>
      </c>
      <c r="C72" s="7">
        <v>1040613</v>
      </c>
      <c r="D72" s="7">
        <v>491</v>
      </c>
      <c r="E72" s="8" t="s">
        <v>2244</v>
      </c>
      <c r="F72" s="8" t="s">
        <v>2348</v>
      </c>
      <c r="G72" s="8"/>
      <c r="H72" s="8" t="s">
        <v>2364</v>
      </c>
      <c r="I72" s="7">
        <v>539</v>
      </c>
      <c r="J72" s="7">
        <v>3</v>
      </c>
      <c r="K72" s="8" t="s">
        <v>2365</v>
      </c>
      <c r="L72" s="7">
        <v>1</v>
      </c>
      <c r="M72" s="8" t="s">
        <v>2365</v>
      </c>
      <c r="N72" s="8" t="s">
        <v>28</v>
      </c>
      <c r="O72" s="8" t="s">
        <v>29</v>
      </c>
      <c r="P72" s="8" t="s">
        <v>30</v>
      </c>
      <c r="Q72" s="8" t="s">
        <v>31</v>
      </c>
      <c r="R72" s="9">
        <v>-15.7844</v>
      </c>
      <c r="S72" s="9">
        <v>37.1633</v>
      </c>
      <c r="T72" s="19">
        <v>1</v>
      </c>
      <c r="U72" s="7">
        <v>1</v>
      </c>
      <c r="V72" s="7"/>
      <c r="W72" s="7"/>
      <c r="X72" s="7">
        <v>1</v>
      </c>
      <c r="Y72" s="7">
        <v>0</v>
      </c>
      <c r="Z72" s="7">
        <v>0</v>
      </c>
      <c r="AA72" s="7">
        <v>0</v>
      </c>
      <c r="AB72" s="7">
        <v>0</v>
      </c>
    </row>
    <row r="73" spans="1:28" s="1" customFormat="1" ht="15" customHeight="1" x14ac:dyDescent="0.25">
      <c r="A73" s="7">
        <v>1269</v>
      </c>
      <c r="B73" s="8" t="s">
        <v>23</v>
      </c>
      <c r="C73" s="7">
        <v>1040614</v>
      </c>
      <c r="D73" s="7">
        <v>428</v>
      </c>
      <c r="E73" s="8" t="s">
        <v>2244</v>
      </c>
      <c r="F73" s="8" t="s">
        <v>2348</v>
      </c>
      <c r="G73" s="8"/>
      <c r="H73" s="8" t="s">
        <v>2366</v>
      </c>
      <c r="I73" s="7">
        <v>540</v>
      </c>
      <c r="J73" s="7">
        <v>2</v>
      </c>
      <c r="K73" s="8" t="s">
        <v>2352</v>
      </c>
      <c r="L73" s="7">
        <v>5</v>
      </c>
      <c r="M73" s="8" t="s">
        <v>2367</v>
      </c>
      <c r="N73" s="8" t="s">
        <v>28</v>
      </c>
      <c r="O73" s="8" t="s">
        <v>29</v>
      </c>
      <c r="P73" s="8" t="s">
        <v>30</v>
      </c>
      <c r="Q73" s="8" t="s">
        <v>31</v>
      </c>
      <c r="R73" s="9">
        <v>-16.269200000000001</v>
      </c>
      <c r="S73" s="9">
        <v>37.516100000000002</v>
      </c>
      <c r="T73" s="19">
        <v>1</v>
      </c>
      <c r="U73" s="7">
        <v>0</v>
      </c>
      <c r="V73" s="7"/>
      <c r="W73" s="7"/>
      <c r="X73" s="7">
        <v>1</v>
      </c>
      <c r="Y73" s="7">
        <v>0</v>
      </c>
      <c r="Z73" s="7">
        <v>0</v>
      </c>
      <c r="AA73" s="7">
        <v>0</v>
      </c>
      <c r="AB73" s="7">
        <v>0</v>
      </c>
    </row>
    <row r="74" spans="1:28" s="1" customFormat="1" ht="15" customHeight="1" x14ac:dyDescent="0.25">
      <c r="A74" s="7">
        <v>1270</v>
      </c>
      <c r="B74" s="8" t="s">
        <v>23</v>
      </c>
      <c r="C74" s="7">
        <v>1040637</v>
      </c>
      <c r="D74" s="7">
        <v>434</v>
      </c>
      <c r="E74" s="8" t="s">
        <v>2244</v>
      </c>
      <c r="F74" s="8" t="s">
        <v>2348</v>
      </c>
      <c r="G74" s="8"/>
      <c r="H74" s="8" t="s">
        <v>2368</v>
      </c>
      <c r="I74" s="7">
        <v>541</v>
      </c>
      <c r="J74" s="7">
        <v>1</v>
      </c>
      <c r="K74" s="8" t="s">
        <v>2348</v>
      </c>
      <c r="L74" s="7">
        <v>5</v>
      </c>
      <c r="M74" s="8" t="s">
        <v>2363</v>
      </c>
      <c r="N74" s="8" t="s">
        <v>28</v>
      </c>
      <c r="O74" s="8" t="s">
        <v>29</v>
      </c>
      <c r="P74" s="8" t="s">
        <v>30</v>
      </c>
      <c r="Q74" s="8" t="s">
        <v>31</v>
      </c>
      <c r="R74" s="9">
        <v>-16.093599999999999</v>
      </c>
      <c r="S74" s="9">
        <v>37.336599999999997</v>
      </c>
      <c r="T74" s="19">
        <v>1</v>
      </c>
      <c r="U74" s="7">
        <v>0</v>
      </c>
      <c r="V74" s="7"/>
      <c r="W74" s="7"/>
      <c r="X74" s="7">
        <v>0</v>
      </c>
      <c r="Y74" s="7">
        <v>0</v>
      </c>
      <c r="Z74" s="7">
        <v>0</v>
      </c>
      <c r="AA74" s="7">
        <v>0</v>
      </c>
      <c r="AB74" s="7">
        <v>0</v>
      </c>
    </row>
    <row r="75" spans="1:28" s="1" customFormat="1" ht="15" customHeight="1" x14ac:dyDescent="0.25">
      <c r="A75" s="7">
        <v>1271</v>
      </c>
      <c r="B75" s="8" t="s">
        <v>23</v>
      </c>
      <c r="C75" s="7">
        <v>1040655</v>
      </c>
      <c r="D75" s="7"/>
      <c r="E75" s="8" t="s">
        <v>2244</v>
      </c>
      <c r="F75" s="8" t="s">
        <v>2348</v>
      </c>
      <c r="G75" s="8"/>
      <c r="H75" s="8" t="s">
        <v>2708</v>
      </c>
      <c r="I75" s="7">
        <v>542</v>
      </c>
      <c r="J75" s="7"/>
      <c r="K75" s="8"/>
      <c r="L75" s="7"/>
      <c r="M75" s="8"/>
      <c r="N75" s="8" t="s">
        <v>28</v>
      </c>
      <c r="O75" s="8" t="s">
        <v>29</v>
      </c>
      <c r="P75" s="8" t="s">
        <v>30</v>
      </c>
      <c r="Q75" s="8" t="s">
        <v>31</v>
      </c>
      <c r="R75" s="9">
        <v>-15.841153264046</v>
      </c>
      <c r="S75" s="9">
        <v>37.322852611541997</v>
      </c>
      <c r="T75" s="19">
        <v>1</v>
      </c>
      <c r="U75" s="7">
        <v>0</v>
      </c>
      <c r="V75" s="7"/>
      <c r="W75" s="7"/>
      <c r="X75" s="7">
        <v>0</v>
      </c>
      <c r="Y75" s="7">
        <v>0</v>
      </c>
      <c r="Z75" s="7"/>
      <c r="AA75" s="7"/>
      <c r="AB75" s="7"/>
    </row>
    <row r="76" spans="1:28" s="1" customFormat="1" ht="15" customHeight="1" x14ac:dyDescent="0.25">
      <c r="A76" s="7">
        <v>1272</v>
      </c>
      <c r="B76" s="8" t="s">
        <v>23</v>
      </c>
      <c r="C76" s="7">
        <v>1040665</v>
      </c>
      <c r="D76" s="7"/>
      <c r="E76" s="8" t="s">
        <v>2244</v>
      </c>
      <c r="F76" s="8" t="s">
        <v>2348</v>
      </c>
      <c r="G76" s="8"/>
      <c r="H76" s="8" t="s">
        <v>2709</v>
      </c>
      <c r="I76" s="7">
        <v>543</v>
      </c>
      <c r="J76" s="7"/>
      <c r="K76" s="8"/>
      <c r="L76" s="7"/>
      <c r="M76" s="8"/>
      <c r="N76" s="8" t="s">
        <v>28</v>
      </c>
      <c r="O76" s="8" t="s">
        <v>29</v>
      </c>
      <c r="P76" s="8" t="s">
        <v>30</v>
      </c>
      <c r="Q76" s="8" t="s">
        <v>31</v>
      </c>
      <c r="R76" s="9">
        <v>-15.76215148</v>
      </c>
      <c r="S76" s="9">
        <v>37.284647229999997</v>
      </c>
      <c r="T76" s="19">
        <v>1</v>
      </c>
      <c r="U76" s="7">
        <v>0</v>
      </c>
      <c r="V76" s="7"/>
      <c r="W76" s="7"/>
      <c r="X76" s="7">
        <v>0</v>
      </c>
      <c r="Y76" s="7">
        <v>0</v>
      </c>
      <c r="Z76" s="7"/>
      <c r="AA76" s="7"/>
      <c r="AB76" s="7"/>
    </row>
    <row r="77" spans="1:28" s="1" customFormat="1" ht="15" customHeight="1" x14ac:dyDescent="0.25">
      <c r="A77" s="7">
        <v>1273</v>
      </c>
      <c r="B77" s="8" t="s">
        <v>23</v>
      </c>
      <c r="C77" s="7">
        <v>1040706</v>
      </c>
      <c r="D77" s="7">
        <v>494</v>
      </c>
      <c r="E77" s="8" t="s">
        <v>2244</v>
      </c>
      <c r="F77" s="8" t="s">
        <v>2369</v>
      </c>
      <c r="G77" s="8"/>
      <c r="H77" s="8" t="s">
        <v>2370</v>
      </c>
      <c r="I77" s="7">
        <v>544</v>
      </c>
      <c r="J77" s="7">
        <v>1</v>
      </c>
      <c r="K77" s="8" t="s">
        <v>2371</v>
      </c>
      <c r="L77" s="7">
        <v>2</v>
      </c>
      <c r="M77" s="8" t="s">
        <v>2372</v>
      </c>
      <c r="N77" s="8" t="s">
        <v>28</v>
      </c>
      <c r="O77" s="8" t="s">
        <v>29</v>
      </c>
      <c r="P77" s="8" t="s">
        <v>30</v>
      </c>
      <c r="Q77" s="8" t="s">
        <v>31</v>
      </c>
      <c r="R77" s="9">
        <v>-18.078099999999999</v>
      </c>
      <c r="S77" s="9">
        <v>36.896099999999997</v>
      </c>
      <c r="T77" s="19">
        <v>1</v>
      </c>
      <c r="U77" s="7">
        <v>1</v>
      </c>
      <c r="V77" s="7"/>
      <c r="W77" s="7"/>
      <c r="X77" s="7">
        <v>1</v>
      </c>
      <c r="Y77" s="7">
        <v>0</v>
      </c>
      <c r="Z77" s="7">
        <v>0</v>
      </c>
      <c r="AA77" s="7">
        <v>0</v>
      </c>
      <c r="AB77" s="7">
        <v>0</v>
      </c>
    </row>
    <row r="78" spans="1:28" s="1" customFormat="1" ht="15" customHeight="1" x14ac:dyDescent="0.25">
      <c r="A78" s="7">
        <v>1274</v>
      </c>
      <c r="B78" s="8" t="s">
        <v>23</v>
      </c>
      <c r="C78" s="7">
        <v>1040707</v>
      </c>
      <c r="D78" s="7">
        <v>455</v>
      </c>
      <c r="E78" s="8" t="s">
        <v>2244</v>
      </c>
      <c r="F78" s="8" t="s">
        <v>2369</v>
      </c>
      <c r="G78" s="8">
        <v>1</v>
      </c>
      <c r="H78" s="8" t="s">
        <v>2373</v>
      </c>
      <c r="I78" s="7">
        <v>545</v>
      </c>
      <c r="J78" s="7">
        <v>2</v>
      </c>
      <c r="K78" s="8" t="s">
        <v>2374</v>
      </c>
      <c r="L78" s="7">
        <v>1</v>
      </c>
      <c r="M78" s="8" t="s">
        <v>2374</v>
      </c>
      <c r="N78" s="8" t="s">
        <v>28</v>
      </c>
      <c r="O78" s="8" t="s">
        <v>29</v>
      </c>
      <c r="P78" s="8" t="s">
        <v>30</v>
      </c>
      <c r="Q78" s="8" t="s">
        <v>31</v>
      </c>
      <c r="R78" s="9">
        <v>-18.1114</v>
      </c>
      <c r="S78" s="9">
        <v>36.758099999999999</v>
      </c>
      <c r="T78" s="19">
        <v>1</v>
      </c>
      <c r="U78" s="7">
        <v>1</v>
      </c>
      <c r="V78" s="7"/>
      <c r="W78" s="7"/>
      <c r="X78" s="7">
        <v>1</v>
      </c>
      <c r="Y78" s="7">
        <v>0</v>
      </c>
      <c r="Z78" s="7">
        <v>0</v>
      </c>
      <c r="AA78" s="7">
        <v>0</v>
      </c>
      <c r="AB78" s="7">
        <v>0</v>
      </c>
    </row>
    <row r="79" spans="1:28" s="1" customFormat="1" ht="15" customHeight="1" x14ac:dyDescent="0.25">
      <c r="A79" s="7">
        <v>1275</v>
      </c>
      <c r="B79" s="8" t="s">
        <v>23</v>
      </c>
      <c r="C79" s="7">
        <v>1040708</v>
      </c>
      <c r="D79" s="7">
        <v>495</v>
      </c>
      <c r="E79" s="8" t="s">
        <v>2244</v>
      </c>
      <c r="F79" s="8" t="s">
        <v>2369</v>
      </c>
      <c r="G79" s="8"/>
      <c r="H79" s="8" t="s">
        <v>2375</v>
      </c>
      <c r="I79" s="7">
        <v>546</v>
      </c>
      <c r="J79" s="7">
        <v>1</v>
      </c>
      <c r="K79" s="8" t="s">
        <v>2371</v>
      </c>
      <c r="L79" s="7">
        <v>1</v>
      </c>
      <c r="M79" s="8" t="s">
        <v>2376</v>
      </c>
      <c r="N79" s="8" t="s">
        <v>28</v>
      </c>
      <c r="O79" s="8" t="s">
        <v>29</v>
      </c>
      <c r="P79" s="8" t="s">
        <v>30</v>
      </c>
      <c r="Q79" s="8" t="s">
        <v>31</v>
      </c>
      <c r="R79" s="9">
        <v>-18.010000000000002</v>
      </c>
      <c r="S79" s="9">
        <v>36.8108</v>
      </c>
      <c r="T79" s="19">
        <v>1</v>
      </c>
      <c r="U79" s="7">
        <v>1</v>
      </c>
      <c r="V79" s="7"/>
      <c r="W79" s="7">
        <v>1</v>
      </c>
      <c r="X79" s="7">
        <v>1</v>
      </c>
      <c r="Y79" s="7">
        <v>0</v>
      </c>
      <c r="Z79" s="7">
        <v>0</v>
      </c>
      <c r="AA79" s="7">
        <v>0</v>
      </c>
      <c r="AB79" s="7">
        <v>1</v>
      </c>
    </row>
    <row r="80" spans="1:28" s="1" customFormat="1" ht="15" customHeight="1" x14ac:dyDescent="0.25">
      <c r="A80" s="7">
        <v>1276</v>
      </c>
      <c r="B80" s="8" t="s">
        <v>23</v>
      </c>
      <c r="C80" s="7">
        <v>1040709</v>
      </c>
      <c r="D80" s="7">
        <v>497</v>
      </c>
      <c r="E80" s="8" t="s">
        <v>2244</v>
      </c>
      <c r="F80" s="8" t="s">
        <v>2369</v>
      </c>
      <c r="G80" s="8">
        <v>1</v>
      </c>
      <c r="H80" s="8" t="s">
        <v>2377</v>
      </c>
      <c r="I80" s="7">
        <v>547</v>
      </c>
      <c r="J80" s="7">
        <v>2</v>
      </c>
      <c r="K80" s="8" t="s">
        <v>2374</v>
      </c>
      <c r="L80" s="7">
        <v>1</v>
      </c>
      <c r="M80" s="8" t="s">
        <v>2374</v>
      </c>
      <c r="N80" s="8" t="s">
        <v>28</v>
      </c>
      <c r="O80" s="8" t="s">
        <v>61</v>
      </c>
      <c r="P80" s="8" t="s">
        <v>61</v>
      </c>
      <c r="Q80" s="8" t="s">
        <v>31</v>
      </c>
      <c r="R80" s="9">
        <v>-18.085799999999999</v>
      </c>
      <c r="S80" s="9">
        <v>36.7286</v>
      </c>
      <c r="T80" s="19">
        <v>1</v>
      </c>
      <c r="U80" s="7">
        <v>0</v>
      </c>
      <c r="V80" s="7"/>
      <c r="W80" s="7"/>
      <c r="X80" s="7">
        <v>0</v>
      </c>
      <c r="Y80" s="7">
        <v>0</v>
      </c>
      <c r="Z80" s="7">
        <v>0</v>
      </c>
      <c r="AA80" s="7">
        <v>0</v>
      </c>
      <c r="AB80" s="7">
        <v>0</v>
      </c>
    </row>
    <row r="81" spans="1:28" s="1" customFormat="1" ht="15" customHeight="1" x14ac:dyDescent="0.25">
      <c r="A81" s="7">
        <v>1277</v>
      </c>
      <c r="B81" s="8" t="s">
        <v>23</v>
      </c>
      <c r="C81" s="7">
        <v>1040710</v>
      </c>
      <c r="D81" s="7">
        <v>498</v>
      </c>
      <c r="E81" s="8" t="s">
        <v>2244</v>
      </c>
      <c r="F81" s="8" t="s">
        <v>2369</v>
      </c>
      <c r="G81" s="8"/>
      <c r="H81" s="8" t="s">
        <v>2378</v>
      </c>
      <c r="I81" s="7">
        <v>548</v>
      </c>
      <c r="J81" s="7">
        <v>1</v>
      </c>
      <c r="K81" s="8" t="s">
        <v>2371</v>
      </c>
      <c r="L81" s="7">
        <v>2</v>
      </c>
      <c r="M81" s="8" t="s">
        <v>2372</v>
      </c>
      <c r="N81" s="8" t="s">
        <v>28</v>
      </c>
      <c r="O81" s="8" t="s">
        <v>61</v>
      </c>
      <c r="P81" s="8" t="s">
        <v>61</v>
      </c>
      <c r="Q81" s="8" t="s">
        <v>31</v>
      </c>
      <c r="R81" s="9">
        <v>-18.0764</v>
      </c>
      <c r="S81" s="9">
        <v>36.927799999999998</v>
      </c>
      <c r="T81" s="19">
        <v>1</v>
      </c>
      <c r="U81" s="7">
        <v>0</v>
      </c>
      <c r="V81" s="7"/>
      <c r="W81" s="7"/>
      <c r="X81" s="7">
        <v>1</v>
      </c>
      <c r="Y81" s="7">
        <v>0</v>
      </c>
      <c r="Z81" s="7">
        <v>0</v>
      </c>
      <c r="AA81" s="7">
        <v>0</v>
      </c>
      <c r="AB81" s="7">
        <v>0</v>
      </c>
    </row>
    <row r="82" spans="1:28" s="1" customFormat="1" ht="15" customHeight="1" x14ac:dyDescent="0.25">
      <c r="A82" s="7">
        <v>1278</v>
      </c>
      <c r="B82" s="8" t="s">
        <v>23</v>
      </c>
      <c r="C82" s="7">
        <v>1040711</v>
      </c>
      <c r="D82" s="7">
        <v>493</v>
      </c>
      <c r="E82" s="8" t="s">
        <v>2244</v>
      </c>
      <c r="F82" s="8" t="s">
        <v>2369</v>
      </c>
      <c r="G82" s="8">
        <v>1</v>
      </c>
      <c r="H82" s="8" t="s">
        <v>2379</v>
      </c>
      <c r="I82" s="7">
        <v>549</v>
      </c>
      <c r="J82" s="7">
        <v>1</v>
      </c>
      <c r="K82" s="8" t="s">
        <v>2371</v>
      </c>
      <c r="L82" s="7">
        <v>4</v>
      </c>
      <c r="M82" s="8" t="s">
        <v>2380</v>
      </c>
      <c r="N82" s="8" t="s">
        <v>28</v>
      </c>
      <c r="O82" s="8" t="s">
        <v>29</v>
      </c>
      <c r="P82" s="8" t="s">
        <v>30</v>
      </c>
      <c r="Q82" s="8" t="s">
        <v>31</v>
      </c>
      <c r="R82" s="9">
        <v>-18.029199999999999</v>
      </c>
      <c r="S82" s="9">
        <v>36.7361</v>
      </c>
      <c r="T82" s="19">
        <v>1</v>
      </c>
      <c r="U82" s="7">
        <v>0</v>
      </c>
      <c r="V82" s="7"/>
      <c r="W82" s="7"/>
      <c r="X82" s="7">
        <v>1</v>
      </c>
      <c r="Y82" s="7">
        <v>0</v>
      </c>
      <c r="Z82" s="7">
        <v>0</v>
      </c>
      <c r="AA82" s="7">
        <v>0</v>
      </c>
      <c r="AB82" s="7">
        <v>0</v>
      </c>
    </row>
    <row r="83" spans="1:28" s="1" customFormat="1" ht="15" customHeight="1" x14ac:dyDescent="0.25">
      <c r="A83" s="7">
        <v>1279</v>
      </c>
      <c r="B83" s="8" t="s">
        <v>23</v>
      </c>
      <c r="C83" s="7">
        <v>1040713</v>
      </c>
      <c r="D83" s="7">
        <v>496</v>
      </c>
      <c r="E83" s="8" t="s">
        <v>2244</v>
      </c>
      <c r="F83" s="8" t="s">
        <v>2369</v>
      </c>
      <c r="G83" s="8"/>
      <c r="H83" s="8" t="s">
        <v>2381</v>
      </c>
      <c r="I83" s="7">
        <v>550</v>
      </c>
      <c r="J83" s="7">
        <v>1</v>
      </c>
      <c r="K83" s="8" t="s">
        <v>2371</v>
      </c>
      <c r="L83" s="7">
        <v>1</v>
      </c>
      <c r="M83" s="8" t="s">
        <v>2376</v>
      </c>
      <c r="N83" s="8" t="s">
        <v>28</v>
      </c>
      <c r="O83" s="8" t="s">
        <v>29</v>
      </c>
      <c r="P83" s="8" t="s">
        <v>30</v>
      </c>
      <c r="Q83" s="8" t="s">
        <v>31</v>
      </c>
      <c r="R83" s="9">
        <v>-17.976700000000001</v>
      </c>
      <c r="S83" s="9">
        <v>36.857799999999997</v>
      </c>
      <c r="T83" s="19">
        <v>1</v>
      </c>
      <c r="U83" s="7">
        <v>0</v>
      </c>
      <c r="V83" s="7"/>
      <c r="W83" s="7"/>
      <c r="X83" s="7">
        <v>1</v>
      </c>
      <c r="Y83" s="7">
        <v>0</v>
      </c>
      <c r="Z83" s="7">
        <v>0</v>
      </c>
      <c r="AA83" s="7">
        <v>0</v>
      </c>
      <c r="AB83" s="7">
        <v>0</v>
      </c>
    </row>
    <row r="84" spans="1:28" s="1" customFormat="1" ht="15" customHeight="1" x14ac:dyDescent="0.25">
      <c r="A84" s="7">
        <v>1280</v>
      </c>
      <c r="B84" s="8" t="s">
        <v>23</v>
      </c>
      <c r="C84" s="7">
        <v>1040806</v>
      </c>
      <c r="D84" s="7">
        <v>499</v>
      </c>
      <c r="E84" s="8" t="s">
        <v>2244</v>
      </c>
      <c r="F84" s="8" t="s">
        <v>2382</v>
      </c>
      <c r="G84" s="8"/>
      <c r="H84" s="8" t="s">
        <v>2383</v>
      </c>
      <c r="I84" s="7">
        <v>551</v>
      </c>
      <c r="J84" s="7">
        <v>1</v>
      </c>
      <c r="K84" s="8" t="s">
        <v>2382</v>
      </c>
      <c r="L84" s="7">
        <v>1</v>
      </c>
      <c r="M84" s="8" t="s">
        <v>2384</v>
      </c>
      <c r="N84" s="8" t="s">
        <v>28</v>
      </c>
      <c r="O84" s="8" t="s">
        <v>29</v>
      </c>
      <c r="P84" s="8" t="s">
        <v>30</v>
      </c>
      <c r="Q84" s="8" t="s">
        <v>31</v>
      </c>
      <c r="R84" s="9">
        <v>-16.425599999999999</v>
      </c>
      <c r="S84" s="9">
        <v>36.743299999999998</v>
      </c>
      <c r="T84" s="19">
        <v>1</v>
      </c>
      <c r="U84" s="7">
        <v>1</v>
      </c>
      <c r="V84" s="7"/>
      <c r="W84" s="7"/>
      <c r="X84" s="7">
        <v>1</v>
      </c>
      <c r="Y84" s="7">
        <v>0</v>
      </c>
      <c r="Z84" s="7">
        <v>0</v>
      </c>
      <c r="AA84" s="7">
        <v>0</v>
      </c>
      <c r="AB84" s="7">
        <v>1</v>
      </c>
    </row>
    <row r="85" spans="1:28" s="1" customFormat="1" ht="15" customHeight="1" x14ac:dyDescent="0.25">
      <c r="A85" s="7">
        <v>1281</v>
      </c>
      <c r="B85" s="8" t="s">
        <v>23</v>
      </c>
      <c r="C85" s="7">
        <v>1040807</v>
      </c>
      <c r="D85" s="7">
        <v>429</v>
      </c>
      <c r="E85" s="8" t="s">
        <v>2244</v>
      </c>
      <c r="F85" s="8" t="s">
        <v>2382</v>
      </c>
      <c r="G85" s="8"/>
      <c r="H85" s="8" t="s">
        <v>2385</v>
      </c>
      <c r="I85" s="7">
        <v>552</v>
      </c>
      <c r="J85" s="7">
        <v>3</v>
      </c>
      <c r="K85" s="8" t="s">
        <v>2386</v>
      </c>
      <c r="L85" s="7">
        <v>1</v>
      </c>
      <c r="M85" s="8" t="s">
        <v>2387</v>
      </c>
      <c r="N85" s="8" t="s">
        <v>28</v>
      </c>
      <c r="O85" s="8" t="s">
        <v>29</v>
      </c>
      <c r="P85" s="8" t="s">
        <v>30</v>
      </c>
      <c r="Q85" s="8" t="s">
        <v>31</v>
      </c>
      <c r="R85" s="9">
        <v>-16.592700000000001</v>
      </c>
      <c r="S85" s="9">
        <v>36.972299999999997</v>
      </c>
      <c r="T85" s="19">
        <v>1</v>
      </c>
      <c r="U85" s="7">
        <v>0</v>
      </c>
      <c r="V85" s="7"/>
      <c r="W85" s="7"/>
      <c r="X85" s="7">
        <v>1</v>
      </c>
      <c r="Y85" s="7">
        <v>0</v>
      </c>
      <c r="Z85" s="7">
        <v>0</v>
      </c>
      <c r="AA85" s="7">
        <v>0</v>
      </c>
      <c r="AB85" s="7">
        <v>0</v>
      </c>
    </row>
    <row r="86" spans="1:28" s="1" customFormat="1" ht="15" customHeight="1" x14ac:dyDescent="0.25">
      <c r="A86" s="7">
        <v>1282</v>
      </c>
      <c r="B86" s="8" t="s">
        <v>23</v>
      </c>
      <c r="C86" s="7">
        <v>1040808</v>
      </c>
      <c r="D86" s="7">
        <v>500</v>
      </c>
      <c r="E86" s="8" t="s">
        <v>2244</v>
      </c>
      <c r="F86" s="8" t="s">
        <v>2382</v>
      </c>
      <c r="G86" s="8"/>
      <c r="H86" s="8" t="s">
        <v>2388</v>
      </c>
      <c r="I86" s="7">
        <v>553</v>
      </c>
      <c r="J86" s="7">
        <v>3</v>
      </c>
      <c r="K86" s="8" t="s">
        <v>2386</v>
      </c>
      <c r="L86" s="7">
        <v>2</v>
      </c>
      <c r="M86" s="8" t="s">
        <v>2389</v>
      </c>
      <c r="N86" s="8" t="s">
        <v>28</v>
      </c>
      <c r="O86" s="8" t="s">
        <v>29</v>
      </c>
      <c r="P86" s="8" t="s">
        <v>30</v>
      </c>
      <c r="Q86" s="8" t="s">
        <v>31</v>
      </c>
      <c r="R86" s="9">
        <v>-16.750299999999999</v>
      </c>
      <c r="S86" s="9">
        <v>36.942999999999998</v>
      </c>
      <c r="T86" s="19">
        <v>1</v>
      </c>
      <c r="U86" s="7">
        <v>1</v>
      </c>
      <c r="V86" s="7"/>
      <c r="W86" s="7"/>
      <c r="X86" s="7">
        <v>1</v>
      </c>
      <c r="Y86" s="7">
        <v>0</v>
      </c>
      <c r="Z86" s="7">
        <v>0</v>
      </c>
      <c r="AA86" s="7">
        <v>0</v>
      </c>
      <c r="AB86" s="7">
        <v>0</v>
      </c>
    </row>
    <row r="87" spans="1:28" s="1" customFormat="1" ht="15" customHeight="1" x14ac:dyDescent="0.25">
      <c r="A87" s="7">
        <v>1283</v>
      </c>
      <c r="B87" s="8" t="s">
        <v>23</v>
      </c>
      <c r="C87" s="7">
        <v>1040809</v>
      </c>
      <c r="D87" s="7">
        <v>571</v>
      </c>
      <c r="E87" s="8" t="s">
        <v>2244</v>
      </c>
      <c r="F87" s="8" t="s">
        <v>2382</v>
      </c>
      <c r="G87" s="8"/>
      <c r="H87" s="8" t="s">
        <v>2390</v>
      </c>
      <c r="I87" s="7">
        <v>554</v>
      </c>
      <c r="J87" s="7">
        <v>3</v>
      </c>
      <c r="K87" s="8" t="s">
        <v>2386</v>
      </c>
      <c r="L87" s="7">
        <v>4</v>
      </c>
      <c r="M87" s="8" t="s">
        <v>2391</v>
      </c>
      <c r="N87" s="8" t="s">
        <v>28</v>
      </c>
      <c r="O87" s="8" t="s">
        <v>29</v>
      </c>
      <c r="P87" s="8" t="s">
        <v>30</v>
      </c>
      <c r="Q87" s="8" t="s">
        <v>31</v>
      </c>
      <c r="R87" s="9">
        <v>-16.394400000000001</v>
      </c>
      <c r="S87" s="9">
        <v>36.9803</v>
      </c>
      <c r="T87" s="19">
        <v>1</v>
      </c>
      <c r="U87" s="7">
        <v>0</v>
      </c>
      <c r="V87" s="7"/>
      <c r="W87" s="7"/>
      <c r="X87" s="7">
        <v>1</v>
      </c>
      <c r="Y87" s="7">
        <v>0</v>
      </c>
      <c r="Z87" s="7">
        <v>0</v>
      </c>
      <c r="AA87" s="7">
        <v>0</v>
      </c>
      <c r="AB87" s="7">
        <v>0</v>
      </c>
    </row>
    <row r="88" spans="1:28" s="1" customFormat="1" ht="15" customHeight="1" x14ac:dyDescent="0.25">
      <c r="A88" s="7">
        <v>1284</v>
      </c>
      <c r="B88" s="8" t="s">
        <v>23</v>
      </c>
      <c r="C88" s="7">
        <v>1040810</v>
      </c>
      <c r="D88" s="7">
        <v>501</v>
      </c>
      <c r="E88" s="8" t="s">
        <v>2244</v>
      </c>
      <c r="F88" s="8" t="s">
        <v>2382</v>
      </c>
      <c r="G88" s="8"/>
      <c r="H88" s="8" t="s">
        <v>2392</v>
      </c>
      <c r="I88" s="7">
        <v>555</v>
      </c>
      <c r="J88" s="7">
        <v>2</v>
      </c>
      <c r="K88" s="8" t="s">
        <v>2393</v>
      </c>
      <c r="L88" s="7">
        <v>3</v>
      </c>
      <c r="M88" s="8" t="s">
        <v>2394</v>
      </c>
      <c r="N88" s="8" t="s">
        <v>28</v>
      </c>
      <c r="O88" s="8" t="s">
        <v>61</v>
      </c>
      <c r="P88" s="8" t="s">
        <v>61</v>
      </c>
      <c r="Q88" s="8" t="s">
        <v>31</v>
      </c>
      <c r="R88" s="9">
        <v>-16.363299999999999</v>
      </c>
      <c r="S88" s="9">
        <v>36.378900000000002</v>
      </c>
      <c r="T88" s="19">
        <v>1</v>
      </c>
      <c r="U88" s="7">
        <v>0</v>
      </c>
      <c r="V88" s="7"/>
      <c r="W88" s="7"/>
      <c r="X88" s="7">
        <v>0</v>
      </c>
      <c r="Y88" s="7">
        <v>0</v>
      </c>
      <c r="Z88" s="7">
        <v>0</v>
      </c>
      <c r="AA88" s="7">
        <v>0</v>
      </c>
      <c r="AB88" s="7">
        <v>0</v>
      </c>
    </row>
    <row r="89" spans="1:28" s="1" customFormat="1" ht="15" customHeight="1" x14ac:dyDescent="0.25">
      <c r="A89" s="7">
        <v>1285</v>
      </c>
      <c r="B89" s="8" t="s">
        <v>23</v>
      </c>
      <c r="C89" s="7">
        <v>1040811</v>
      </c>
      <c r="D89" s="7">
        <v>502</v>
      </c>
      <c r="E89" s="8" t="s">
        <v>2244</v>
      </c>
      <c r="F89" s="8" t="s">
        <v>2382</v>
      </c>
      <c r="G89" s="8"/>
      <c r="H89" s="8" t="s">
        <v>2395</v>
      </c>
      <c r="I89" s="7">
        <v>556</v>
      </c>
      <c r="J89" s="7">
        <v>4</v>
      </c>
      <c r="K89" s="8" t="s">
        <v>2396</v>
      </c>
      <c r="L89" s="7">
        <v>1</v>
      </c>
      <c r="M89" s="8" t="s">
        <v>2396</v>
      </c>
      <c r="N89" s="8" t="s">
        <v>28</v>
      </c>
      <c r="O89" s="8" t="s">
        <v>61</v>
      </c>
      <c r="P89" s="8" t="s">
        <v>61</v>
      </c>
      <c r="Q89" s="8" t="s">
        <v>31</v>
      </c>
      <c r="R89" s="9">
        <v>-16.0167</v>
      </c>
      <c r="S89" s="9">
        <v>36.486600000000003</v>
      </c>
      <c r="T89" s="19">
        <v>1</v>
      </c>
      <c r="U89" s="7">
        <v>0</v>
      </c>
      <c r="V89" s="7"/>
      <c r="W89" s="7"/>
      <c r="X89" s="7">
        <v>1</v>
      </c>
      <c r="Y89" s="7">
        <v>0</v>
      </c>
      <c r="Z89" s="7">
        <v>0</v>
      </c>
      <c r="AA89" s="7">
        <v>0</v>
      </c>
      <c r="AB89" s="7">
        <v>0</v>
      </c>
    </row>
    <row r="90" spans="1:28" s="1" customFormat="1" ht="15" customHeight="1" x14ac:dyDescent="0.25">
      <c r="A90" s="7">
        <v>1286</v>
      </c>
      <c r="B90" s="8" t="s">
        <v>23</v>
      </c>
      <c r="C90" s="7">
        <v>1040812</v>
      </c>
      <c r="D90" s="7">
        <v>570</v>
      </c>
      <c r="E90" s="8" t="s">
        <v>2244</v>
      </c>
      <c r="F90" s="8" t="s">
        <v>2382</v>
      </c>
      <c r="G90" s="8"/>
      <c r="H90" s="8" t="s">
        <v>2752</v>
      </c>
      <c r="I90" s="7">
        <v>557</v>
      </c>
      <c r="J90" s="7">
        <v>3</v>
      </c>
      <c r="K90" s="8" t="s">
        <v>2386</v>
      </c>
      <c r="L90" s="7">
        <v>5</v>
      </c>
      <c r="M90" s="8" t="s">
        <v>2397</v>
      </c>
      <c r="N90" s="8" t="s">
        <v>28</v>
      </c>
      <c r="O90" s="8" t="s">
        <v>29</v>
      </c>
      <c r="P90" s="8" t="s">
        <v>30</v>
      </c>
      <c r="Q90" s="8" t="s">
        <v>31</v>
      </c>
      <c r="R90" s="9">
        <v>-16.218599999999999</v>
      </c>
      <c r="S90" s="9">
        <v>36.936399999999999</v>
      </c>
      <c r="T90" s="19">
        <v>1</v>
      </c>
      <c r="U90" s="7">
        <v>0</v>
      </c>
      <c r="V90" s="7"/>
      <c r="W90" s="7"/>
      <c r="X90" s="7">
        <v>1</v>
      </c>
      <c r="Y90" s="7">
        <v>0</v>
      </c>
      <c r="Z90" s="7">
        <v>0</v>
      </c>
      <c r="AA90" s="7">
        <v>0</v>
      </c>
      <c r="AB90" s="7">
        <v>0</v>
      </c>
    </row>
    <row r="91" spans="1:28" s="1" customFormat="1" ht="15" customHeight="1" x14ac:dyDescent="0.25">
      <c r="A91" s="7">
        <v>1287</v>
      </c>
      <c r="B91" s="8" t="s">
        <v>23</v>
      </c>
      <c r="C91" s="7">
        <v>1040813</v>
      </c>
      <c r="D91" s="7">
        <v>504</v>
      </c>
      <c r="E91" s="8" t="s">
        <v>2244</v>
      </c>
      <c r="F91" s="8" t="s">
        <v>2382</v>
      </c>
      <c r="G91" s="8"/>
      <c r="H91" s="8" t="s">
        <v>2398</v>
      </c>
      <c r="I91" s="7">
        <v>558</v>
      </c>
      <c r="J91" s="7">
        <v>3</v>
      </c>
      <c r="K91" s="8" t="s">
        <v>2386</v>
      </c>
      <c r="L91" s="7">
        <v>3</v>
      </c>
      <c r="M91" s="8" t="s">
        <v>2399</v>
      </c>
      <c r="N91" s="8" t="s">
        <v>28</v>
      </c>
      <c r="O91" s="8" t="s">
        <v>61</v>
      </c>
      <c r="P91" s="8" t="s">
        <v>61</v>
      </c>
      <c r="Q91" s="8" t="s">
        <v>31</v>
      </c>
      <c r="R91" s="9">
        <v>-16.552499999999998</v>
      </c>
      <c r="S91" s="9">
        <v>36.861699999999999</v>
      </c>
      <c r="T91" s="19">
        <v>1</v>
      </c>
      <c r="U91" s="7">
        <v>0</v>
      </c>
      <c r="V91" s="7"/>
      <c r="W91" s="7"/>
      <c r="X91" s="7">
        <v>0</v>
      </c>
      <c r="Y91" s="7">
        <v>0</v>
      </c>
      <c r="Z91" s="7">
        <v>0</v>
      </c>
      <c r="AA91" s="7">
        <v>0</v>
      </c>
      <c r="AB91" s="7">
        <v>0</v>
      </c>
    </row>
    <row r="92" spans="1:28" s="1" customFormat="1" ht="15" customHeight="1" x14ac:dyDescent="0.25">
      <c r="A92" s="7">
        <v>1288</v>
      </c>
      <c r="B92" s="8" t="s">
        <v>23</v>
      </c>
      <c r="C92" s="7">
        <v>1040814</v>
      </c>
      <c r="D92" s="7">
        <v>505</v>
      </c>
      <c r="E92" s="8" t="s">
        <v>2244</v>
      </c>
      <c r="F92" s="8" t="s">
        <v>2382</v>
      </c>
      <c r="G92" s="8"/>
      <c r="H92" s="8" t="s">
        <v>2400</v>
      </c>
      <c r="I92" s="7">
        <v>559</v>
      </c>
      <c r="J92" s="7">
        <v>1</v>
      </c>
      <c r="K92" s="8" t="s">
        <v>2382</v>
      </c>
      <c r="L92" s="7">
        <v>5</v>
      </c>
      <c r="M92" s="8" t="s">
        <v>2401</v>
      </c>
      <c r="N92" s="8" t="s">
        <v>28</v>
      </c>
      <c r="O92" s="8" t="s">
        <v>61</v>
      </c>
      <c r="P92" s="8" t="s">
        <v>61</v>
      </c>
      <c r="Q92" s="8" t="s">
        <v>31</v>
      </c>
      <c r="R92" s="9">
        <v>-16.351099999999999</v>
      </c>
      <c r="S92" s="9">
        <v>36.853299999999997</v>
      </c>
      <c r="T92" s="19">
        <v>1</v>
      </c>
      <c r="U92" s="7">
        <v>0</v>
      </c>
      <c r="V92" s="7"/>
      <c r="W92" s="7"/>
      <c r="X92" s="7">
        <v>0</v>
      </c>
      <c r="Y92" s="7">
        <v>0</v>
      </c>
      <c r="Z92" s="7">
        <v>0</v>
      </c>
      <c r="AA92" s="7">
        <v>0</v>
      </c>
      <c r="AB92" s="7">
        <v>0</v>
      </c>
    </row>
    <row r="93" spans="1:28" s="1" customFormat="1" ht="15" customHeight="1" x14ac:dyDescent="0.25">
      <c r="A93" s="7">
        <v>1289</v>
      </c>
      <c r="B93" s="8" t="s">
        <v>23</v>
      </c>
      <c r="C93" s="7">
        <v>1040815</v>
      </c>
      <c r="D93" s="7">
        <v>569</v>
      </c>
      <c r="E93" s="8" t="s">
        <v>2244</v>
      </c>
      <c r="F93" s="8" t="s">
        <v>2382</v>
      </c>
      <c r="G93" s="8"/>
      <c r="H93" s="8" t="s">
        <v>2402</v>
      </c>
      <c r="I93" s="7">
        <v>560</v>
      </c>
      <c r="J93" s="7">
        <v>2</v>
      </c>
      <c r="K93" s="8" t="s">
        <v>2393</v>
      </c>
      <c r="L93" s="7">
        <v>1</v>
      </c>
      <c r="M93" s="8" t="s">
        <v>2403</v>
      </c>
      <c r="N93" s="8" t="s">
        <v>28</v>
      </c>
      <c r="O93" s="8" t="s">
        <v>29</v>
      </c>
      <c r="P93" s="8" t="s">
        <v>30</v>
      </c>
      <c r="Q93" s="8" t="s">
        <v>31</v>
      </c>
      <c r="R93" s="9">
        <v>-16.367000000000001</v>
      </c>
      <c r="S93" s="9">
        <v>36.515300000000003</v>
      </c>
      <c r="T93" s="19">
        <v>1</v>
      </c>
      <c r="U93" s="7">
        <v>1</v>
      </c>
      <c r="V93" s="7"/>
      <c r="W93" s="7"/>
      <c r="X93" s="7">
        <v>1</v>
      </c>
      <c r="Y93" s="7">
        <v>0</v>
      </c>
      <c r="Z93" s="7">
        <v>0</v>
      </c>
      <c r="AA93" s="7">
        <v>0</v>
      </c>
      <c r="AB93" s="7">
        <v>0</v>
      </c>
    </row>
    <row r="94" spans="1:28" s="1" customFormat="1" ht="15" customHeight="1" x14ac:dyDescent="0.25">
      <c r="A94" s="7">
        <v>1290</v>
      </c>
      <c r="B94" s="8" t="s">
        <v>23</v>
      </c>
      <c r="C94" s="7">
        <v>1040816</v>
      </c>
      <c r="D94" s="7">
        <v>503</v>
      </c>
      <c r="E94" s="8" t="s">
        <v>2244</v>
      </c>
      <c r="F94" s="8" t="s">
        <v>2382</v>
      </c>
      <c r="G94" s="8"/>
      <c r="H94" s="8" t="s">
        <v>2404</v>
      </c>
      <c r="I94" s="7">
        <v>561</v>
      </c>
      <c r="J94" s="7">
        <v>3</v>
      </c>
      <c r="K94" s="8" t="s">
        <v>2386</v>
      </c>
      <c r="L94" s="7">
        <v>5</v>
      </c>
      <c r="M94" s="8" t="s">
        <v>2397</v>
      </c>
      <c r="N94" s="8" t="s">
        <v>28</v>
      </c>
      <c r="O94" s="8" t="s">
        <v>61</v>
      </c>
      <c r="P94" s="8" t="s">
        <v>61</v>
      </c>
      <c r="Q94" s="8" t="s">
        <v>31</v>
      </c>
      <c r="R94" s="9">
        <v>-16.2178</v>
      </c>
      <c r="S94" s="9">
        <v>37.001100000000001</v>
      </c>
      <c r="T94" s="19">
        <v>1</v>
      </c>
      <c r="U94" s="7">
        <v>0</v>
      </c>
      <c r="V94" s="7"/>
      <c r="W94" s="7"/>
      <c r="X94" s="7">
        <v>0</v>
      </c>
      <c r="Y94" s="7">
        <v>0</v>
      </c>
      <c r="Z94" s="7">
        <v>0</v>
      </c>
      <c r="AA94" s="7">
        <v>0</v>
      </c>
      <c r="AB94" s="7">
        <v>0</v>
      </c>
    </row>
    <row r="95" spans="1:28" s="1" customFormat="1" ht="15" customHeight="1" x14ac:dyDescent="0.25">
      <c r="A95" s="7">
        <v>1291</v>
      </c>
      <c r="B95" s="8" t="s">
        <v>23</v>
      </c>
      <c r="C95" s="7">
        <v>1040906</v>
      </c>
      <c r="D95" s="7">
        <v>1238</v>
      </c>
      <c r="E95" s="8" t="s">
        <v>2244</v>
      </c>
      <c r="F95" s="8" t="s">
        <v>2405</v>
      </c>
      <c r="G95" s="8"/>
      <c r="H95" s="8" t="s">
        <v>2609</v>
      </c>
      <c r="I95" s="7">
        <v>562</v>
      </c>
      <c r="J95" s="7">
        <v>1</v>
      </c>
      <c r="K95" s="8" t="s">
        <v>2405</v>
      </c>
      <c r="L95" s="7">
        <v>1</v>
      </c>
      <c r="M95" s="8" t="s">
        <v>2409</v>
      </c>
      <c r="N95" s="8" t="s">
        <v>65</v>
      </c>
      <c r="O95" s="8" t="s">
        <v>107</v>
      </c>
      <c r="P95" s="8" t="s">
        <v>107</v>
      </c>
      <c r="Q95" s="8" t="s">
        <v>108</v>
      </c>
      <c r="R95" s="9">
        <v>-17.3094</v>
      </c>
      <c r="S95" s="9">
        <v>37.508899999999997</v>
      </c>
      <c r="T95" s="19">
        <v>1</v>
      </c>
      <c r="U95" s="7">
        <v>1</v>
      </c>
      <c r="V95" s="7"/>
      <c r="W95" s="7">
        <v>1</v>
      </c>
      <c r="X95" s="7">
        <v>1</v>
      </c>
      <c r="Y95" s="7">
        <v>1</v>
      </c>
      <c r="Z95" s="7">
        <v>0</v>
      </c>
      <c r="AA95" s="7">
        <v>0</v>
      </c>
      <c r="AB95" s="7">
        <v>1</v>
      </c>
    </row>
    <row r="96" spans="1:28" s="1" customFormat="1" ht="15" customHeight="1" x14ac:dyDescent="0.25">
      <c r="A96" s="7">
        <v>1292</v>
      </c>
      <c r="B96" s="8" t="s">
        <v>23</v>
      </c>
      <c r="C96" s="7">
        <v>1040907</v>
      </c>
      <c r="D96" s="7"/>
      <c r="E96" s="8" t="s">
        <v>2244</v>
      </c>
      <c r="F96" s="8" t="s">
        <v>2405</v>
      </c>
      <c r="G96" s="8"/>
      <c r="H96" s="8" t="s">
        <v>2738</v>
      </c>
      <c r="I96" s="7">
        <v>563</v>
      </c>
      <c r="J96" s="7"/>
      <c r="K96" s="8"/>
      <c r="L96" s="7"/>
      <c r="M96" s="8"/>
      <c r="N96" s="8" t="s">
        <v>28</v>
      </c>
      <c r="O96" s="8" t="s">
        <v>29</v>
      </c>
      <c r="P96" s="8" t="s">
        <v>30</v>
      </c>
      <c r="Q96" s="8" t="s">
        <v>31</v>
      </c>
      <c r="R96" s="9">
        <v>-17.203860280000001</v>
      </c>
      <c r="S96" s="9">
        <v>37.956621050000003</v>
      </c>
      <c r="T96" s="19">
        <v>1</v>
      </c>
      <c r="U96" s="7">
        <v>0</v>
      </c>
      <c r="V96" s="7"/>
      <c r="W96" s="7"/>
      <c r="X96" s="7"/>
      <c r="Y96" s="7">
        <v>0</v>
      </c>
      <c r="Z96" s="7"/>
      <c r="AA96" s="7"/>
      <c r="AB96" s="7"/>
    </row>
    <row r="97" spans="1:28" s="1" customFormat="1" ht="15" customHeight="1" x14ac:dyDescent="0.25">
      <c r="A97" s="7">
        <v>1293</v>
      </c>
      <c r="B97" s="8" t="s">
        <v>23</v>
      </c>
      <c r="C97" s="7">
        <v>1040908</v>
      </c>
      <c r="D97" s="7">
        <v>421</v>
      </c>
      <c r="E97" s="8" t="s">
        <v>2244</v>
      </c>
      <c r="F97" s="8" t="s">
        <v>2405</v>
      </c>
      <c r="G97" s="8"/>
      <c r="H97" s="8" t="s">
        <v>2410</v>
      </c>
      <c r="I97" s="7">
        <v>564</v>
      </c>
      <c r="J97" s="7">
        <v>1</v>
      </c>
      <c r="K97" s="8" t="s">
        <v>2405</v>
      </c>
      <c r="L97" s="7">
        <v>3</v>
      </c>
      <c r="M97" s="8" t="s">
        <v>2411</v>
      </c>
      <c r="N97" s="8" t="s">
        <v>28</v>
      </c>
      <c r="O97" s="8" t="s">
        <v>61</v>
      </c>
      <c r="P97" s="8" t="s">
        <v>61</v>
      </c>
      <c r="Q97" s="8" t="s">
        <v>31</v>
      </c>
      <c r="R97" s="9">
        <v>-17.520600000000002</v>
      </c>
      <c r="S97" s="9">
        <v>37.551400000000001</v>
      </c>
      <c r="T97" s="19">
        <v>1</v>
      </c>
      <c r="U97" s="7">
        <v>0</v>
      </c>
      <c r="V97" s="7"/>
      <c r="W97" s="7"/>
      <c r="X97" s="7">
        <v>0</v>
      </c>
      <c r="Y97" s="7">
        <v>0</v>
      </c>
      <c r="Z97" s="7">
        <v>0</v>
      </c>
      <c r="AA97" s="7">
        <v>0</v>
      </c>
      <c r="AB97" s="7">
        <v>0</v>
      </c>
    </row>
    <row r="98" spans="1:28" s="1" customFormat="1" ht="15" customHeight="1" x14ac:dyDescent="0.25">
      <c r="A98" s="7">
        <v>1294</v>
      </c>
      <c r="B98" s="8" t="s">
        <v>23</v>
      </c>
      <c r="C98" s="7">
        <v>1040909</v>
      </c>
      <c r="D98" s="7">
        <v>510</v>
      </c>
      <c r="E98" s="8" t="s">
        <v>2244</v>
      </c>
      <c r="F98" s="8" t="s">
        <v>2405</v>
      </c>
      <c r="G98" s="8"/>
      <c r="H98" s="8" t="s">
        <v>2412</v>
      </c>
      <c r="I98" s="7">
        <v>565</v>
      </c>
      <c r="J98" s="7">
        <v>4</v>
      </c>
      <c r="K98" s="8" t="s">
        <v>2413</v>
      </c>
      <c r="L98" s="7">
        <v>4</v>
      </c>
      <c r="M98" s="8" t="s">
        <v>2414</v>
      </c>
      <c r="N98" s="8" t="s">
        <v>28</v>
      </c>
      <c r="O98" s="8" t="s">
        <v>61</v>
      </c>
      <c r="P98" s="8" t="s">
        <v>61</v>
      </c>
      <c r="Q98" s="8" t="s">
        <v>31</v>
      </c>
      <c r="R98" s="9">
        <v>-17.587700000000002</v>
      </c>
      <c r="S98" s="9">
        <v>37.481699999999996</v>
      </c>
      <c r="T98" s="19">
        <v>1</v>
      </c>
      <c r="U98" s="7">
        <v>0</v>
      </c>
      <c r="V98" s="7"/>
      <c r="W98" s="7"/>
      <c r="X98" s="7">
        <v>0</v>
      </c>
      <c r="Y98" s="7">
        <v>0</v>
      </c>
      <c r="Z98" s="7">
        <v>0</v>
      </c>
      <c r="AA98" s="7">
        <v>0</v>
      </c>
      <c r="AB98" s="7">
        <v>0</v>
      </c>
    </row>
    <row r="99" spans="1:28" s="1" customFormat="1" ht="15" customHeight="1" x14ac:dyDescent="0.25">
      <c r="A99" s="7">
        <v>1295</v>
      </c>
      <c r="B99" s="8" t="s">
        <v>23</v>
      </c>
      <c r="C99" s="7">
        <v>1040910</v>
      </c>
      <c r="D99" s="7">
        <v>430</v>
      </c>
      <c r="E99" s="8" t="s">
        <v>2244</v>
      </c>
      <c r="F99" s="8" t="s">
        <v>2405</v>
      </c>
      <c r="G99" s="8"/>
      <c r="H99" s="8" t="s">
        <v>2415</v>
      </c>
      <c r="I99" s="7">
        <v>566</v>
      </c>
      <c r="J99" s="7">
        <v>3</v>
      </c>
      <c r="K99" s="8" t="s">
        <v>2416</v>
      </c>
      <c r="L99" s="7">
        <v>1</v>
      </c>
      <c r="M99" s="8" t="s">
        <v>2417</v>
      </c>
      <c r="N99" s="8" t="s">
        <v>28</v>
      </c>
      <c r="O99" s="8" t="s">
        <v>29</v>
      </c>
      <c r="P99" s="8" t="s">
        <v>30</v>
      </c>
      <c r="Q99" s="8" t="s">
        <v>31</v>
      </c>
      <c r="R99" s="9">
        <v>-16.897200000000002</v>
      </c>
      <c r="S99" s="9">
        <v>37.897199999999998</v>
      </c>
      <c r="T99" s="19">
        <v>1</v>
      </c>
      <c r="U99" s="7">
        <v>1</v>
      </c>
      <c r="V99" s="7"/>
      <c r="W99" s="7"/>
      <c r="X99" s="7">
        <v>1</v>
      </c>
      <c r="Y99" s="7">
        <v>0</v>
      </c>
      <c r="Z99" s="7">
        <v>0</v>
      </c>
      <c r="AA99" s="7">
        <v>0</v>
      </c>
      <c r="AB99" s="7">
        <v>0</v>
      </c>
    </row>
    <row r="100" spans="1:28" s="1" customFormat="1" ht="15" customHeight="1" x14ac:dyDescent="0.25">
      <c r="A100" s="7">
        <v>1296</v>
      </c>
      <c r="B100" s="8" t="s">
        <v>23</v>
      </c>
      <c r="C100" s="7">
        <v>1040911</v>
      </c>
      <c r="D100" s="7">
        <v>456</v>
      </c>
      <c r="E100" s="8" t="s">
        <v>2244</v>
      </c>
      <c r="F100" s="8" t="s">
        <v>2405</v>
      </c>
      <c r="G100" s="8"/>
      <c r="H100" s="8" t="s">
        <v>2418</v>
      </c>
      <c r="I100" s="7">
        <v>567</v>
      </c>
      <c r="J100" s="7">
        <v>4</v>
      </c>
      <c r="K100" s="8" t="s">
        <v>2413</v>
      </c>
      <c r="L100" s="7">
        <v>1</v>
      </c>
      <c r="M100" s="8" t="s">
        <v>2419</v>
      </c>
      <c r="N100" s="8" t="s">
        <v>28</v>
      </c>
      <c r="O100" s="8" t="s">
        <v>29</v>
      </c>
      <c r="P100" s="8" t="s">
        <v>30</v>
      </c>
      <c r="Q100" s="8" t="s">
        <v>31</v>
      </c>
      <c r="R100" s="9">
        <v>-17.438300000000002</v>
      </c>
      <c r="S100" s="9">
        <v>37.285499999999999</v>
      </c>
      <c r="T100" s="19">
        <v>1</v>
      </c>
      <c r="U100" s="7">
        <v>1</v>
      </c>
      <c r="V100" s="7"/>
      <c r="W100" s="7"/>
      <c r="X100" s="7">
        <v>1</v>
      </c>
      <c r="Y100" s="7">
        <v>0</v>
      </c>
      <c r="Z100" s="7">
        <v>0</v>
      </c>
      <c r="AA100" s="7">
        <v>0</v>
      </c>
      <c r="AB100" s="7">
        <v>0</v>
      </c>
    </row>
    <row r="101" spans="1:28" s="1" customFormat="1" ht="15" customHeight="1" x14ac:dyDescent="0.25">
      <c r="A101" s="7">
        <v>1297</v>
      </c>
      <c r="B101" s="8" t="s">
        <v>23</v>
      </c>
      <c r="C101" s="7">
        <v>1040912</v>
      </c>
      <c r="D101" s="7">
        <v>419</v>
      </c>
      <c r="E101" s="8" t="s">
        <v>2244</v>
      </c>
      <c r="F101" s="8" t="s">
        <v>2405</v>
      </c>
      <c r="G101" s="8"/>
      <c r="H101" s="8" t="s">
        <v>2420</v>
      </c>
      <c r="I101" s="7">
        <v>568</v>
      </c>
      <c r="J101" s="7">
        <v>2</v>
      </c>
      <c r="K101" s="8" t="s">
        <v>2407</v>
      </c>
      <c r="L101" s="7">
        <v>2</v>
      </c>
      <c r="M101" s="8" t="s">
        <v>2408</v>
      </c>
      <c r="N101" s="8" t="s">
        <v>28</v>
      </c>
      <c r="O101" s="8" t="s">
        <v>29</v>
      </c>
      <c r="P101" s="8" t="s">
        <v>30</v>
      </c>
      <c r="Q101" s="8" t="s">
        <v>31</v>
      </c>
      <c r="R101" s="9">
        <v>-17.2636</v>
      </c>
      <c r="S101" s="9">
        <v>37.893599999999999</v>
      </c>
      <c r="T101" s="19">
        <v>1</v>
      </c>
      <c r="U101" s="7">
        <v>1</v>
      </c>
      <c r="V101" s="7"/>
      <c r="W101" s="7"/>
      <c r="X101" s="7">
        <v>1</v>
      </c>
      <c r="Y101" s="7">
        <v>0</v>
      </c>
      <c r="Z101" s="7">
        <v>0</v>
      </c>
      <c r="AA101" s="7">
        <v>0</v>
      </c>
      <c r="AB101" s="7">
        <v>0</v>
      </c>
    </row>
    <row r="102" spans="1:28" s="1" customFormat="1" ht="15" customHeight="1" x14ac:dyDescent="0.25">
      <c r="A102" s="7">
        <v>1298</v>
      </c>
      <c r="B102" s="8" t="s">
        <v>23</v>
      </c>
      <c r="C102" s="7">
        <v>1040913</v>
      </c>
      <c r="D102" s="7"/>
      <c r="E102" s="8" t="s">
        <v>2244</v>
      </c>
      <c r="F102" s="8" t="s">
        <v>2405</v>
      </c>
      <c r="G102" s="8"/>
      <c r="H102" s="8" t="s">
        <v>2739</v>
      </c>
      <c r="I102" s="7">
        <v>569</v>
      </c>
      <c r="J102" s="7"/>
      <c r="K102" s="8"/>
      <c r="L102" s="7"/>
      <c r="M102" s="8"/>
      <c r="N102" s="8" t="s">
        <v>28</v>
      </c>
      <c r="O102" s="8" t="s">
        <v>61</v>
      </c>
      <c r="P102" s="8" t="s">
        <v>61</v>
      </c>
      <c r="Q102" s="8" t="s">
        <v>31</v>
      </c>
      <c r="R102" s="9">
        <v>-17.244442105293</v>
      </c>
      <c r="S102" s="9">
        <v>37.200340032577998</v>
      </c>
      <c r="T102" s="19">
        <v>1</v>
      </c>
      <c r="U102" s="7">
        <v>0</v>
      </c>
      <c r="V102" s="7"/>
      <c r="W102" s="7"/>
      <c r="X102" s="7"/>
      <c r="Y102" s="7">
        <v>0</v>
      </c>
      <c r="Z102" s="7"/>
      <c r="AA102" s="7"/>
      <c r="AB102" s="7"/>
    </row>
    <row r="103" spans="1:28" s="1" customFormat="1" ht="15" customHeight="1" x14ac:dyDescent="0.25">
      <c r="A103" s="7">
        <v>1299</v>
      </c>
      <c r="B103" s="8" t="s">
        <v>23</v>
      </c>
      <c r="C103" s="7">
        <v>1040914</v>
      </c>
      <c r="D103" s="7">
        <v>506</v>
      </c>
      <c r="E103" s="8" t="s">
        <v>2244</v>
      </c>
      <c r="F103" s="8" t="s">
        <v>2405</v>
      </c>
      <c r="G103" s="8"/>
      <c r="H103" s="8" t="s">
        <v>2421</v>
      </c>
      <c r="I103" s="7">
        <v>570</v>
      </c>
      <c r="J103" s="7">
        <v>3</v>
      </c>
      <c r="K103" s="8" t="s">
        <v>2416</v>
      </c>
      <c r="L103" s="7">
        <v>2</v>
      </c>
      <c r="M103" s="8" t="s">
        <v>2422</v>
      </c>
      <c r="N103" s="8" t="s">
        <v>28</v>
      </c>
      <c r="O103" s="8" t="s">
        <v>29</v>
      </c>
      <c r="P103" s="8" t="s">
        <v>30</v>
      </c>
      <c r="Q103" s="8" t="s">
        <v>31</v>
      </c>
      <c r="R103" s="9">
        <v>-16.766999999999999</v>
      </c>
      <c r="S103" s="9">
        <v>37.595799999999997</v>
      </c>
      <c r="T103" s="19">
        <v>1</v>
      </c>
      <c r="U103" s="7">
        <v>0</v>
      </c>
      <c r="V103" s="7"/>
      <c r="W103" s="7"/>
      <c r="X103" s="7">
        <v>1</v>
      </c>
      <c r="Y103" s="7">
        <v>0</v>
      </c>
      <c r="Z103" s="7">
        <v>0</v>
      </c>
      <c r="AA103" s="7">
        <v>0</v>
      </c>
      <c r="AB103" s="7">
        <v>0</v>
      </c>
    </row>
    <row r="104" spans="1:28" s="1" customFormat="1" ht="15" customHeight="1" x14ac:dyDescent="0.25">
      <c r="A104" s="7">
        <v>1300</v>
      </c>
      <c r="B104" s="8" t="s">
        <v>23</v>
      </c>
      <c r="C104" s="7">
        <v>1040915</v>
      </c>
      <c r="D104" s="7">
        <v>414</v>
      </c>
      <c r="E104" s="8" t="s">
        <v>2244</v>
      </c>
      <c r="F104" s="8" t="s">
        <v>2405</v>
      </c>
      <c r="G104" s="8"/>
      <c r="H104" s="8" t="s">
        <v>2423</v>
      </c>
      <c r="I104" s="7">
        <v>571</v>
      </c>
      <c r="J104" s="7">
        <v>4</v>
      </c>
      <c r="K104" s="8" t="s">
        <v>2413</v>
      </c>
      <c r="L104" s="7">
        <v>5</v>
      </c>
      <c r="M104" s="8" t="s">
        <v>2424</v>
      </c>
      <c r="N104" s="8" t="s">
        <v>28</v>
      </c>
      <c r="O104" s="8" t="s">
        <v>61</v>
      </c>
      <c r="P104" s="8" t="s">
        <v>61</v>
      </c>
      <c r="Q104" s="8" t="s">
        <v>31</v>
      </c>
      <c r="R104" s="9">
        <v>-17.609200000000001</v>
      </c>
      <c r="S104" s="9">
        <v>37.397199999999998</v>
      </c>
      <c r="T104" s="19">
        <v>1</v>
      </c>
      <c r="U104" s="7">
        <v>0</v>
      </c>
      <c r="V104" s="7"/>
      <c r="W104" s="7"/>
      <c r="X104" s="7">
        <v>0</v>
      </c>
      <c r="Y104" s="7">
        <v>0</v>
      </c>
      <c r="Z104" s="7">
        <v>0</v>
      </c>
      <c r="AA104" s="7">
        <v>0</v>
      </c>
      <c r="AB104" s="7">
        <v>0</v>
      </c>
    </row>
    <row r="105" spans="1:28" s="1" customFormat="1" ht="15" customHeight="1" x14ac:dyDescent="0.25">
      <c r="A105" s="7">
        <v>1301</v>
      </c>
      <c r="B105" s="8" t="s">
        <v>23</v>
      </c>
      <c r="C105" s="7">
        <v>1040916</v>
      </c>
      <c r="D105" s="7">
        <v>507</v>
      </c>
      <c r="E105" s="8" t="s">
        <v>2244</v>
      </c>
      <c r="F105" s="8" t="s">
        <v>2405</v>
      </c>
      <c r="G105" s="8"/>
      <c r="H105" s="8" t="s">
        <v>2425</v>
      </c>
      <c r="I105" s="7">
        <v>572</v>
      </c>
      <c r="J105" s="7">
        <v>4</v>
      </c>
      <c r="K105" s="8" t="s">
        <v>2413</v>
      </c>
      <c r="L105" s="7">
        <v>2</v>
      </c>
      <c r="M105" s="8" t="s">
        <v>2426</v>
      </c>
      <c r="N105" s="8" t="s">
        <v>28</v>
      </c>
      <c r="O105" s="8" t="s">
        <v>61</v>
      </c>
      <c r="P105" s="8" t="s">
        <v>61</v>
      </c>
      <c r="Q105" s="8" t="s">
        <v>31</v>
      </c>
      <c r="R105" s="9">
        <v>-17.329999999999998</v>
      </c>
      <c r="S105" s="9">
        <v>37.1997</v>
      </c>
      <c r="T105" s="19">
        <v>1</v>
      </c>
      <c r="U105" s="7">
        <v>0</v>
      </c>
      <c r="V105" s="7"/>
      <c r="W105" s="7"/>
      <c r="X105" s="7">
        <v>1</v>
      </c>
      <c r="Y105" s="7">
        <v>0</v>
      </c>
      <c r="Z105" s="7">
        <v>0</v>
      </c>
      <c r="AA105" s="7">
        <v>0</v>
      </c>
      <c r="AB105" s="7">
        <v>0</v>
      </c>
    </row>
    <row r="106" spans="1:28" s="1" customFormat="1" ht="15" customHeight="1" x14ac:dyDescent="0.25">
      <c r="A106" s="7">
        <v>1302</v>
      </c>
      <c r="B106" s="8" t="s">
        <v>23</v>
      </c>
      <c r="C106" s="7">
        <v>1040917</v>
      </c>
      <c r="D106" s="7">
        <v>508</v>
      </c>
      <c r="E106" s="8" t="s">
        <v>2244</v>
      </c>
      <c r="F106" s="8" t="s">
        <v>2405</v>
      </c>
      <c r="G106" s="8"/>
      <c r="H106" s="8" t="s">
        <v>2427</v>
      </c>
      <c r="I106" s="7">
        <v>573</v>
      </c>
      <c r="J106" s="7">
        <v>2</v>
      </c>
      <c r="K106" s="8" t="s">
        <v>2407</v>
      </c>
      <c r="L106" s="7">
        <v>2</v>
      </c>
      <c r="M106" s="8" t="s">
        <v>2408</v>
      </c>
      <c r="N106" s="8" t="s">
        <v>28</v>
      </c>
      <c r="O106" s="8" t="s">
        <v>61</v>
      </c>
      <c r="P106" s="8" t="s">
        <v>61</v>
      </c>
      <c r="Q106" s="8" t="s">
        <v>31</v>
      </c>
      <c r="R106" s="9">
        <v>-17.309200000000001</v>
      </c>
      <c r="S106" s="9">
        <v>37.974200000000003</v>
      </c>
      <c r="T106" s="19">
        <v>1</v>
      </c>
      <c r="U106" s="7">
        <v>0</v>
      </c>
      <c r="V106" s="7"/>
      <c r="W106" s="7"/>
      <c r="X106" s="7">
        <v>0</v>
      </c>
      <c r="Y106" s="7">
        <v>0</v>
      </c>
      <c r="Z106" s="7">
        <v>0</v>
      </c>
      <c r="AA106" s="7">
        <v>0</v>
      </c>
      <c r="AB106" s="7">
        <v>0</v>
      </c>
    </row>
    <row r="107" spans="1:28" s="1" customFormat="1" ht="15" customHeight="1" x14ac:dyDescent="0.25">
      <c r="A107" s="7">
        <v>1303</v>
      </c>
      <c r="B107" s="8" t="s">
        <v>23</v>
      </c>
      <c r="C107" s="7">
        <v>1040918</v>
      </c>
      <c r="D107" s="7">
        <v>509</v>
      </c>
      <c r="E107" s="8" t="s">
        <v>2244</v>
      </c>
      <c r="F107" s="8" t="s">
        <v>2405</v>
      </c>
      <c r="G107" s="8"/>
      <c r="H107" s="8" t="s">
        <v>2428</v>
      </c>
      <c r="I107" s="7">
        <v>574</v>
      </c>
      <c r="J107" s="7">
        <v>2</v>
      </c>
      <c r="K107" s="8" t="s">
        <v>2407</v>
      </c>
      <c r="L107" s="7">
        <v>2</v>
      </c>
      <c r="M107" s="8" t="s">
        <v>2408</v>
      </c>
      <c r="N107" s="8" t="s">
        <v>28</v>
      </c>
      <c r="O107" s="8" t="s">
        <v>61</v>
      </c>
      <c r="P107" s="8" t="s">
        <v>61</v>
      </c>
      <c r="Q107" s="8" t="s">
        <v>31</v>
      </c>
      <c r="R107" s="9">
        <v>-17.308299999999999</v>
      </c>
      <c r="S107" s="9">
        <v>38.058900000000001</v>
      </c>
      <c r="T107" s="19">
        <v>1</v>
      </c>
      <c r="U107" s="7">
        <v>0</v>
      </c>
      <c r="V107" s="7"/>
      <c r="W107" s="7"/>
      <c r="X107" s="7">
        <v>0</v>
      </c>
      <c r="Y107" s="7">
        <v>0</v>
      </c>
      <c r="Z107" s="7">
        <v>0</v>
      </c>
      <c r="AA107" s="7">
        <v>0</v>
      </c>
      <c r="AB107" s="7">
        <v>0</v>
      </c>
    </row>
    <row r="108" spans="1:28" s="1" customFormat="1" ht="15" customHeight="1" x14ac:dyDescent="0.25">
      <c r="A108" s="7">
        <v>1304</v>
      </c>
      <c r="B108" s="8" t="s">
        <v>23</v>
      </c>
      <c r="C108" s="7">
        <v>1040919</v>
      </c>
      <c r="D108" s="7">
        <v>420</v>
      </c>
      <c r="E108" s="8" t="s">
        <v>2244</v>
      </c>
      <c r="F108" s="8" t="s">
        <v>2405</v>
      </c>
      <c r="G108" s="8"/>
      <c r="H108" s="8" t="s">
        <v>2429</v>
      </c>
      <c r="I108" s="7">
        <v>575</v>
      </c>
      <c r="J108" s="7">
        <v>1</v>
      </c>
      <c r="K108" s="8" t="s">
        <v>2405</v>
      </c>
      <c r="L108" s="7">
        <v>3</v>
      </c>
      <c r="M108" s="8" t="s">
        <v>2411</v>
      </c>
      <c r="N108" s="8" t="s">
        <v>28</v>
      </c>
      <c r="O108" s="8" t="s">
        <v>61</v>
      </c>
      <c r="P108" s="8" t="s">
        <v>61</v>
      </c>
      <c r="Q108" s="8" t="s">
        <v>31</v>
      </c>
      <c r="R108" s="9">
        <v>-17.429500000000001</v>
      </c>
      <c r="S108" s="9">
        <v>37.569499999999998</v>
      </c>
      <c r="T108" s="19">
        <v>1</v>
      </c>
      <c r="U108" s="7">
        <v>0</v>
      </c>
      <c r="V108" s="7"/>
      <c r="W108" s="7"/>
      <c r="X108" s="7">
        <v>0</v>
      </c>
      <c r="Y108" s="7">
        <v>0</v>
      </c>
      <c r="Z108" s="7">
        <v>0</v>
      </c>
      <c r="AA108" s="7">
        <v>0</v>
      </c>
      <c r="AB108" s="7">
        <v>0</v>
      </c>
    </row>
    <row r="109" spans="1:28" s="1" customFormat="1" ht="15" customHeight="1" x14ac:dyDescent="0.25">
      <c r="A109" s="7">
        <v>1305</v>
      </c>
      <c r="B109" s="8" t="s">
        <v>23</v>
      </c>
      <c r="C109" s="7">
        <v>1040920</v>
      </c>
      <c r="D109" s="7">
        <v>511</v>
      </c>
      <c r="E109" s="8" t="s">
        <v>2244</v>
      </c>
      <c r="F109" s="8" t="s">
        <v>2405</v>
      </c>
      <c r="G109" s="8"/>
      <c r="H109" s="8" t="s">
        <v>2430</v>
      </c>
      <c r="I109" s="7">
        <v>576</v>
      </c>
      <c r="J109" s="7">
        <v>2</v>
      </c>
      <c r="K109" s="8" t="s">
        <v>2407</v>
      </c>
      <c r="L109" s="7">
        <v>1</v>
      </c>
      <c r="M109" s="8" t="s">
        <v>2431</v>
      </c>
      <c r="N109" s="8" t="s">
        <v>28</v>
      </c>
      <c r="O109" s="8" t="s">
        <v>61</v>
      </c>
      <c r="P109" s="8" t="s">
        <v>61</v>
      </c>
      <c r="Q109" s="8" t="s">
        <v>31</v>
      </c>
      <c r="R109" s="9">
        <v>-17.230599999999999</v>
      </c>
      <c r="S109" s="9">
        <v>37.776400000000002</v>
      </c>
      <c r="T109" s="19">
        <v>1</v>
      </c>
      <c r="U109" s="7">
        <v>0</v>
      </c>
      <c r="V109" s="7"/>
      <c r="W109" s="7"/>
      <c r="X109" s="7">
        <v>0</v>
      </c>
      <c r="Y109" s="7">
        <v>0</v>
      </c>
      <c r="Z109" s="7">
        <v>0</v>
      </c>
      <c r="AA109" s="7">
        <v>0</v>
      </c>
      <c r="AB109" s="7">
        <v>0</v>
      </c>
    </row>
    <row r="110" spans="1:28" s="1" customFormat="1" ht="15" customHeight="1" x14ac:dyDescent="0.25">
      <c r="A110" s="7">
        <v>1306</v>
      </c>
      <c r="B110" s="8" t="s">
        <v>23</v>
      </c>
      <c r="C110" s="7">
        <v>1040936</v>
      </c>
      <c r="D110" s="7"/>
      <c r="E110" s="8" t="s">
        <v>2244</v>
      </c>
      <c r="F110" s="8" t="s">
        <v>2405</v>
      </c>
      <c r="G110" s="8"/>
      <c r="H110" s="8" t="s">
        <v>2710</v>
      </c>
      <c r="I110" s="7">
        <v>577</v>
      </c>
      <c r="J110" s="7"/>
      <c r="K110" s="8"/>
      <c r="L110" s="7"/>
      <c r="M110" s="8"/>
      <c r="N110" s="8" t="s">
        <v>28</v>
      </c>
      <c r="O110" s="8" t="s">
        <v>29</v>
      </c>
      <c r="P110" s="8" t="s">
        <v>30</v>
      </c>
      <c r="Q110" s="8" t="s">
        <v>31</v>
      </c>
      <c r="R110" s="9">
        <v>-17.091202139854001</v>
      </c>
      <c r="S110" s="9">
        <v>37.185829281807003</v>
      </c>
      <c r="T110" s="19">
        <v>1</v>
      </c>
      <c r="U110" s="7">
        <v>0</v>
      </c>
      <c r="V110" s="7"/>
      <c r="W110" s="7"/>
      <c r="X110" s="7">
        <v>1</v>
      </c>
      <c r="Y110" s="7">
        <v>0</v>
      </c>
      <c r="Z110" s="7"/>
      <c r="AA110" s="7"/>
      <c r="AB110" s="7"/>
    </row>
    <row r="111" spans="1:28" s="1" customFormat="1" ht="15" customHeight="1" x14ac:dyDescent="0.25">
      <c r="A111" s="7">
        <v>1307</v>
      </c>
      <c r="B111" s="8" t="s">
        <v>23</v>
      </c>
      <c r="C111" s="7">
        <v>1040937</v>
      </c>
      <c r="D111" s="7"/>
      <c r="E111" s="8" t="s">
        <v>2244</v>
      </c>
      <c r="F111" s="8" t="s">
        <v>2405</v>
      </c>
      <c r="G111" s="8"/>
      <c r="H111" s="8" t="s">
        <v>2319</v>
      </c>
      <c r="I111" s="7">
        <v>578</v>
      </c>
      <c r="J111" s="7"/>
      <c r="K111" s="8"/>
      <c r="L111" s="7"/>
      <c r="M111" s="8"/>
      <c r="N111" s="8" t="s">
        <v>28</v>
      </c>
      <c r="O111" s="8" t="s">
        <v>29</v>
      </c>
      <c r="P111" s="8" t="s">
        <v>30</v>
      </c>
      <c r="Q111" s="8" t="s">
        <v>31</v>
      </c>
      <c r="R111" s="9">
        <v>-17.412589789999998</v>
      </c>
      <c r="S111" s="9">
        <v>37.254155869999998</v>
      </c>
      <c r="T111" s="19">
        <v>1</v>
      </c>
      <c r="U111" s="7">
        <v>0</v>
      </c>
      <c r="V111" s="7"/>
      <c r="W111" s="7"/>
      <c r="X111" s="7">
        <v>1</v>
      </c>
      <c r="Y111" s="7">
        <v>0</v>
      </c>
      <c r="Z111" s="7"/>
      <c r="AA111" s="7"/>
      <c r="AB111" s="7"/>
    </row>
    <row r="112" spans="1:28" s="1" customFormat="1" ht="15" customHeight="1" x14ac:dyDescent="0.25">
      <c r="A112" s="7">
        <v>1308</v>
      </c>
      <c r="B112" s="8" t="s">
        <v>23</v>
      </c>
      <c r="C112" s="7">
        <v>1040961</v>
      </c>
      <c r="D112" s="7"/>
      <c r="E112" s="8" t="s">
        <v>2244</v>
      </c>
      <c r="F112" s="8" t="s">
        <v>2405</v>
      </c>
      <c r="G112" s="8"/>
      <c r="H112" s="8" t="s">
        <v>2711</v>
      </c>
      <c r="I112" s="7">
        <v>579</v>
      </c>
      <c r="J112" s="7"/>
      <c r="K112" s="8"/>
      <c r="L112" s="7"/>
      <c r="M112" s="8"/>
      <c r="N112" s="8"/>
      <c r="O112" s="8"/>
      <c r="P112" s="8"/>
      <c r="Q112" s="8"/>
      <c r="R112" s="9"/>
      <c r="S112" s="9"/>
      <c r="T112" s="19">
        <v>1</v>
      </c>
      <c r="U112" s="7">
        <v>0</v>
      </c>
      <c r="V112" s="7"/>
      <c r="W112" s="7"/>
      <c r="X112" s="7">
        <v>1</v>
      </c>
      <c r="Y112" s="7">
        <v>0</v>
      </c>
      <c r="Z112" s="7"/>
      <c r="AA112" s="7"/>
      <c r="AB112" s="7"/>
    </row>
    <row r="113" spans="1:28" s="1" customFormat="1" ht="15" customHeight="1" x14ac:dyDescent="0.25">
      <c r="A113" s="7">
        <v>1309</v>
      </c>
      <c r="B113" s="8" t="s">
        <v>23</v>
      </c>
      <c r="C113" s="7">
        <v>1040998</v>
      </c>
      <c r="D113" s="7">
        <v>435</v>
      </c>
      <c r="E113" s="8" t="s">
        <v>2244</v>
      </c>
      <c r="F113" s="8" t="s">
        <v>2405</v>
      </c>
      <c r="G113" s="8"/>
      <c r="H113" s="8" t="s">
        <v>2406</v>
      </c>
      <c r="I113" s="7">
        <v>580</v>
      </c>
      <c r="J113" s="7">
        <v>2</v>
      </c>
      <c r="K113" s="8" t="s">
        <v>2407</v>
      </c>
      <c r="L113" s="7">
        <v>2</v>
      </c>
      <c r="M113" s="8" t="s">
        <v>2408</v>
      </c>
      <c r="N113" s="8" t="s">
        <v>28</v>
      </c>
      <c r="O113" s="8" t="s">
        <v>61</v>
      </c>
      <c r="P113" s="8" t="s">
        <v>61</v>
      </c>
      <c r="Q113" s="8" t="s">
        <v>31</v>
      </c>
      <c r="R113" s="9">
        <v>-17.203600000000002</v>
      </c>
      <c r="S113" s="9">
        <v>37.956400000000002</v>
      </c>
      <c r="T113" s="19">
        <v>1</v>
      </c>
      <c r="U113" s="7">
        <v>0</v>
      </c>
      <c r="V113" s="7"/>
      <c r="W113" s="7"/>
      <c r="X113" s="7">
        <v>0</v>
      </c>
      <c r="Y113" s="7">
        <v>0</v>
      </c>
      <c r="Z113" s="7">
        <v>0</v>
      </c>
      <c r="AA113" s="7">
        <v>0</v>
      </c>
      <c r="AB113" s="7">
        <v>0</v>
      </c>
    </row>
    <row r="114" spans="1:28" s="1" customFormat="1" ht="15" customHeight="1" x14ac:dyDescent="0.25">
      <c r="A114" s="7">
        <v>1310</v>
      </c>
      <c r="B114" s="8" t="s">
        <v>23</v>
      </c>
      <c r="C114" s="7">
        <v>1041000</v>
      </c>
      <c r="D114" s="7">
        <v>1239</v>
      </c>
      <c r="E114" s="8" t="s">
        <v>2244</v>
      </c>
      <c r="F114" s="8" t="s">
        <v>2432</v>
      </c>
      <c r="G114" s="8">
        <v>1</v>
      </c>
      <c r="H114" s="8" t="s">
        <v>2433</v>
      </c>
      <c r="I114" s="7">
        <v>581</v>
      </c>
      <c r="J114" s="7">
        <v>1</v>
      </c>
      <c r="K114" s="8" t="s">
        <v>2432</v>
      </c>
      <c r="L114" s="7">
        <v>1</v>
      </c>
      <c r="M114" s="8" t="s">
        <v>2434</v>
      </c>
      <c r="N114" s="8" t="s">
        <v>65</v>
      </c>
      <c r="O114" s="8" t="s">
        <v>140</v>
      </c>
      <c r="P114" s="8" t="s">
        <v>140</v>
      </c>
      <c r="Q114" s="8" t="s">
        <v>108</v>
      </c>
      <c r="R114" s="9">
        <v>-16.098099999999999</v>
      </c>
      <c r="S114" s="9">
        <v>35.781399999999998</v>
      </c>
      <c r="T114" s="19">
        <v>1</v>
      </c>
      <c r="U114" s="7">
        <v>0</v>
      </c>
      <c r="V114" s="7"/>
      <c r="W114" s="7"/>
      <c r="X114" s="7">
        <v>1</v>
      </c>
      <c r="Y114" s="7">
        <v>0</v>
      </c>
      <c r="Z114" s="7">
        <v>0</v>
      </c>
      <c r="AA114" s="7">
        <v>0</v>
      </c>
      <c r="AB114" s="7">
        <v>1</v>
      </c>
    </row>
    <row r="115" spans="1:28" s="1" customFormat="1" ht="15" customHeight="1" x14ac:dyDescent="0.25">
      <c r="A115" s="7">
        <v>1311</v>
      </c>
      <c r="B115" s="8" t="s">
        <v>23</v>
      </c>
      <c r="C115" s="7">
        <v>1041006</v>
      </c>
      <c r="D115" s="7">
        <v>514</v>
      </c>
      <c r="E115" s="8" t="s">
        <v>2244</v>
      </c>
      <c r="F115" s="8" t="s">
        <v>2432</v>
      </c>
      <c r="G115" s="8"/>
      <c r="H115" s="8" t="s">
        <v>2435</v>
      </c>
      <c r="I115" s="7">
        <v>582</v>
      </c>
      <c r="J115" s="7">
        <v>1</v>
      </c>
      <c r="K115" s="8" t="s">
        <v>2432</v>
      </c>
      <c r="L115" s="7">
        <v>1</v>
      </c>
      <c r="M115" s="8" t="s">
        <v>2434</v>
      </c>
      <c r="N115" s="8" t="s">
        <v>65</v>
      </c>
      <c r="O115" s="8" t="s">
        <v>29</v>
      </c>
      <c r="P115" s="8" t="s">
        <v>287</v>
      </c>
      <c r="Q115" s="8" t="s">
        <v>31</v>
      </c>
      <c r="R115" s="9">
        <v>-16.098600000000001</v>
      </c>
      <c r="S115" s="9">
        <v>35.769199999999998</v>
      </c>
      <c r="T115" s="19">
        <v>1</v>
      </c>
      <c r="U115" s="7">
        <v>1</v>
      </c>
      <c r="V115" s="7"/>
      <c r="W115" s="7">
        <v>1</v>
      </c>
      <c r="X115" s="7">
        <v>1</v>
      </c>
      <c r="Y115" s="7">
        <v>0</v>
      </c>
      <c r="Z115" s="7">
        <v>0</v>
      </c>
      <c r="AA115" s="7">
        <v>0</v>
      </c>
      <c r="AB115" s="7">
        <v>0</v>
      </c>
    </row>
    <row r="116" spans="1:28" s="1" customFormat="1" ht="15" customHeight="1" x14ac:dyDescent="0.25">
      <c r="A116" s="7">
        <v>1312</v>
      </c>
      <c r="B116" s="8" t="s">
        <v>23</v>
      </c>
      <c r="C116" s="7">
        <v>1041007</v>
      </c>
      <c r="D116" s="7">
        <v>431</v>
      </c>
      <c r="E116" s="8" t="s">
        <v>2244</v>
      </c>
      <c r="F116" s="8" t="s">
        <v>2432</v>
      </c>
      <c r="G116" s="8"/>
      <c r="H116" s="8" t="s">
        <v>2436</v>
      </c>
      <c r="I116" s="7">
        <v>583</v>
      </c>
      <c r="J116" s="7">
        <v>1</v>
      </c>
      <c r="K116" s="8" t="s">
        <v>2432</v>
      </c>
      <c r="L116" s="7">
        <v>3</v>
      </c>
      <c r="M116" s="8" t="s">
        <v>2437</v>
      </c>
      <c r="N116" s="8" t="s">
        <v>28</v>
      </c>
      <c r="O116" s="8" t="s">
        <v>29</v>
      </c>
      <c r="P116" s="8" t="s">
        <v>30</v>
      </c>
      <c r="Q116" s="8" t="s">
        <v>31</v>
      </c>
      <c r="R116" s="9">
        <v>-16.0564</v>
      </c>
      <c r="S116" s="9">
        <v>36.0289</v>
      </c>
      <c r="T116" s="19">
        <v>1</v>
      </c>
      <c r="U116" s="7">
        <v>0</v>
      </c>
      <c r="V116" s="7"/>
      <c r="W116" s="7"/>
      <c r="X116" s="7">
        <v>1</v>
      </c>
      <c r="Y116" s="7">
        <v>0</v>
      </c>
      <c r="Z116" s="7">
        <v>0</v>
      </c>
      <c r="AA116" s="7">
        <v>0</v>
      </c>
      <c r="AB116" s="7">
        <v>0</v>
      </c>
    </row>
    <row r="117" spans="1:28" s="1" customFormat="1" ht="15" customHeight="1" x14ac:dyDescent="0.25">
      <c r="A117" s="7">
        <v>1313</v>
      </c>
      <c r="B117" s="8" t="s">
        <v>23</v>
      </c>
      <c r="C117" s="7">
        <v>1041008</v>
      </c>
      <c r="D117" s="7">
        <v>518</v>
      </c>
      <c r="E117" s="8" t="s">
        <v>2244</v>
      </c>
      <c r="F117" s="8" t="s">
        <v>2432</v>
      </c>
      <c r="G117" s="8"/>
      <c r="H117" s="8" t="s">
        <v>2438</v>
      </c>
      <c r="I117" s="7">
        <v>584</v>
      </c>
      <c r="J117" s="7">
        <v>3</v>
      </c>
      <c r="K117" s="8" t="s">
        <v>2439</v>
      </c>
      <c r="L117" s="7">
        <v>4</v>
      </c>
      <c r="M117" s="8" t="s">
        <v>2440</v>
      </c>
      <c r="N117" s="8" t="s">
        <v>28</v>
      </c>
      <c r="O117" s="8" t="s">
        <v>61</v>
      </c>
      <c r="P117" s="8" t="s">
        <v>61</v>
      </c>
      <c r="Q117" s="8" t="s">
        <v>31</v>
      </c>
      <c r="R117" s="9">
        <v>-15.487500000000001</v>
      </c>
      <c r="S117" s="9">
        <v>35.887500000000003</v>
      </c>
      <c r="T117" s="19">
        <v>1</v>
      </c>
      <c r="U117" s="7">
        <v>0</v>
      </c>
      <c r="V117" s="7"/>
      <c r="W117" s="7"/>
      <c r="X117" s="7">
        <v>0</v>
      </c>
      <c r="Y117" s="7">
        <v>0</v>
      </c>
      <c r="Z117" s="7">
        <v>0</v>
      </c>
      <c r="AA117" s="7">
        <v>0</v>
      </c>
      <c r="AB117" s="7">
        <v>0</v>
      </c>
    </row>
    <row r="118" spans="1:28" s="1" customFormat="1" ht="15" customHeight="1" x14ac:dyDescent="0.25">
      <c r="A118" s="7">
        <v>1314</v>
      </c>
      <c r="B118" s="8" t="s">
        <v>23</v>
      </c>
      <c r="C118" s="7">
        <v>1041009</v>
      </c>
      <c r="D118" s="7">
        <v>432</v>
      </c>
      <c r="E118" s="8" t="s">
        <v>2244</v>
      </c>
      <c r="F118" s="8" t="s">
        <v>2432</v>
      </c>
      <c r="G118" s="8"/>
      <c r="H118" s="8" t="s">
        <v>2441</v>
      </c>
      <c r="I118" s="7">
        <v>585</v>
      </c>
      <c r="J118" s="7">
        <v>3</v>
      </c>
      <c r="K118" s="8" t="s">
        <v>2439</v>
      </c>
      <c r="L118" s="7">
        <v>7</v>
      </c>
      <c r="M118" s="8" t="s">
        <v>2442</v>
      </c>
      <c r="N118" s="8" t="s">
        <v>28</v>
      </c>
      <c r="O118" s="8" t="s">
        <v>61</v>
      </c>
      <c r="P118" s="8" t="s">
        <v>61</v>
      </c>
      <c r="Q118" s="8" t="s">
        <v>31</v>
      </c>
      <c r="R118" s="9">
        <v>-15.7759</v>
      </c>
      <c r="S118" s="9">
        <v>36.016399999999997</v>
      </c>
      <c r="T118" s="19">
        <v>1</v>
      </c>
      <c r="U118" s="7">
        <v>0</v>
      </c>
      <c r="V118" s="7"/>
      <c r="W118" s="7"/>
      <c r="X118" s="7">
        <v>0</v>
      </c>
      <c r="Y118" s="7">
        <v>0</v>
      </c>
      <c r="Z118" s="7">
        <v>0</v>
      </c>
      <c r="AA118" s="7">
        <v>0</v>
      </c>
      <c r="AB118" s="7">
        <v>0</v>
      </c>
    </row>
    <row r="119" spans="1:28" s="1" customFormat="1" ht="15" customHeight="1" x14ac:dyDescent="0.25">
      <c r="A119" s="7">
        <v>1315</v>
      </c>
      <c r="B119" s="8" t="s">
        <v>23</v>
      </c>
      <c r="C119" s="7">
        <v>1041010</v>
      </c>
      <c r="D119" s="7">
        <v>513</v>
      </c>
      <c r="E119" s="8" t="s">
        <v>2244</v>
      </c>
      <c r="F119" s="8" t="s">
        <v>2432</v>
      </c>
      <c r="G119" s="8"/>
      <c r="H119" s="8" t="s">
        <v>2443</v>
      </c>
      <c r="I119" s="7">
        <v>586</v>
      </c>
      <c r="J119" s="7">
        <v>2</v>
      </c>
      <c r="K119" s="8" t="s">
        <v>2444</v>
      </c>
      <c r="L119" s="7">
        <v>1</v>
      </c>
      <c r="M119" s="8" t="s">
        <v>2445</v>
      </c>
      <c r="N119" s="8" t="s">
        <v>28</v>
      </c>
      <c r="O119" s="8" t="s">
        <v>29</v>
      </c>
      <c r="P119" s="8" t="s">
        <v>30</v>
      </c>
      <c r="Q119" s="8" t="s">
        <v>31</v>
      </c>
      <c r="R119" s="9">
        <v>-16.217300000000002</v>
      </c>
      <c r="S119" s="9">
        <v>35.479500000000002</v>
      </c>
      <c r="T119" s="19">
        <v>1</v>
      </c>
      <c r="U119" s="7">
        <v>0</v>
      </c>
      <c r="V119" s="7"/>
      <c r="W119" s="7"/>
      <c r="X119" s="7">
        <v>0</v>
      </c>
      <c r="Y119" s="7">
        <v>0</v>
      </c>
      <c r="Z119" s="7">
        <v>0</v>
      </c>
      <c r="AA119" s="7">
        <v>0</v>
      </c>
      <c r="AB119" s="7">
        <v>0</v>
      </c>
    </row>
    <row r="120" spans="1:28" s="1" customFormat="1" ht="15" customHeight="1" x14ac:dyDescent="0.25">
      <c r="A120" s="7">
        <v>1316</v>
      </c>
      <c r="B120" s="8" t="s">
        <v>23</v>
      </c>
      <c r="C120" s="7">
        <v>1041011</v>
      </c>
      <c r="D120" s="7">
        <v>515</v>
      </c>
      <c r="E120" s="8" t="s">
        <v>2244</v>
      </c>
      <c r="F120" s="8" t="s">
        <v>2432</v>
      </c>
      <c r="G120" s="8"/>
      <c r="H120" s="8" t="s">
        <v>2446</v>
      </c>
      <c r="I120" s="7">
        <v>587</v>
      </c>
      <c r="J120" s="7">
        <v>3</v>
      </c>
      <c r="K120" s="8" t="s">
        <v>2439</v>
      </c>
      <c r="L120" s="7">
        <v>1</v>
      </c>
      <c r="M120" s="8" t="s">
        <v>2447</v>
      </c>
      <c r="N120" s="8" t="s">
        <v>28</v>
      </c>
      <c r="O120" s="8" t="s">
        <v>29</v>
      </c>
      <c r="P120" s="8" t="s">
        <v>30</v>
      </c>
      <c r="Q120" s="8" t="s">
        <v>31</v>
      </c>
      <c r="R120" s="9">
        <v>-15.4869</v>
      </c>
      <c r="S120" s="9">
        <v>36.2714</v>
      </c>
      <c r="T120" s="19">
        <v>1</v>
      </c>
      <c r="U120" s="7">
        <v>1</v>
      </c>
      <c r="V120" s="7"/>
      <c r="W120" s="7"/>
      <c r="X120" s="7">
        <v>1</v>
      </c>
      <c r="Y120" s="7">
        <v>0</v>
      </c>
      <c r="Z120" s="7">
        <v>0</v>
      </c>
      <c r="AA120" s="7">
        <v>0</v>
      </c>
      <c r="AB120" s="7">
        <v>0</v>
      </c>
    </row>
    <row r="121" spans="1:28" s="1" customFormat="1" ht="15" customHeight="1" x14ac:dyDescent="0.25">
      <c r="A121" s="7">
        <v>1317</v>
      </c>
      <c r="B121" s="8" t="s">
        <v>23</v>
      </c>
      <c r="C121" s="7">
        <v>1041012</v>
      </c>
      <c r="D121" s="7">
        <v>517</v>
      </c>
      <c r="E121" s="8" t="s">
        <v>2244</v>
      </c>
      <c r="F121" s="8" t="s">
        <v>2432</v>
      </c>
      <c r="G121" s="8">
        <v>1</v>
      </c>
      <c r="H121" s="8" t="s">
        <v>2448</v>
      </c>
      <c r="I121" s="7">
        <v>588</v>
      </c>
      <c r="J121" s="7">
        <v>1</v>
      </c>
      <c r="K121" s="8" t="s">
        <v>2432</v>
      </c>
      <c r="L121" s="7">
        <v>5</v>
      </c>
      <c r="M121" s="8" t="s">
        <v>2449</v>
      </c>
      <c r="N121" s="8" t="s">
        <v>28</v>
      </c>
      <c r="O121" s="8" t="s">
        <v>29</v>
      </c>
      <c r="P121" s="8" t="s">
        <v>30</v>
      </c>
      <c r="Q121" s="8" t="s">
        <v>31</v>
      </c>
      <c r="R121" s="9">
        <v>-16.2103</v>
      </c>
      <c r="S121" s="9">
        <v>35.799700000000001</v>
      </c>
      <c r="T121" s="19">
        <v>1</v>
      </c>
      <c r="U121" s="7">
        <v>0</v>
      </c>
      <c r="V121" s="7"/>
      <c r="W121" s="7"/>
      <c r="X121" s="7">
        <v>1</v>
      </c>
      <c r="Y121" s="7">
        <v>0</v>
      </c>
      <c r="Z121" s="7">
        <v>0</v>
      </c>
      <c r="AA121" s="7">
        <v>0</v>
      </c>
      <c r="AB121" s="7">
        <v>0</v>
      </c>
    </row>
    <row r="122" spans="1:28" s="1" customFormat="1" ht="15" customHeight="1" x14ac:dyDescent="0.25">
      <c r="A122" s="7">
        <v>1318</v>
      </c>
      <c r="B122" s="8" t="s">
        <v>23</v>
      </c>
      <c r="C122" s="7">
        <v>1041013</v>
      </c>
      <c r="D122" s="7">
        <v>520</v>
      </c>
      <c r="E122" s="8" t="s">
        <v>2244</v>
      </c>
      <c r="F122" s="8" t="s">
        <v>2432</v>
      </c>
      <c r="G122" s="8"/>
      <c r="H122" s="8" t="s">
        <v>2450</v>
      </c>
      <c r="I122" s="7">
        <v>589</v>
      </c>
      <c r="J122" s="7">
        <v>1</v>
      </c>
      <c r="K122" s="8" t="s">
        <v>2432</v>
      </c>
      <c r="L122" s="7">
        <v>6</v>
      </c>
      <c r="M122" s="8" t="s">
        <v>2451</v>
      </c>
      <c r="N122" s="8" t="s">
        <v>28</v>
      </c>
      <c r="O122" s="8" t="s">
        <v>61</v>
      </c>
      <c r="P122" s="8" t="s">
        <v>61</v>
      </c>
      <c r="Q122" s="8" t="s">
        <v>31</v>
      </c>
      <c r="R122" s="9">
        <v>-16.217500000000001</v>
      </c>
      <c r="S122" s="9">
        <v>35.625900000000001</v>
      </c>
      <c r="T122" s="19">
        <v>1</v>
      </c>
      <c r="U122" s="7">
        <v>0</v>
      </c>
      <c r="V122" s="7"/>
      <c r="W122" s="7"/>
      <c r="X122" s="7">
        <v>0</v>
      </c>
      <c r="Y122" s="7">
        <v>0</v>
      </c>
      <c r="Z122" s="7">
        <v>0</v>
      </c>
      <c r="AA122" s="7">
        <v>0</v>
      </c>
      <c r="AB122" s="7">
        <v>0</v>
      </c>
    </row>
    <row r="123" spans="1:28" s="1" customFormat="1" ht="15" customHeight="1" x14ac:dyDescent="0.25">
      <c r="A123" s="7">
        <v>1319</v>
      </c>
      <c r="B123" s="8" t="s">
        <v>23</v>
      </c>
      <c r="C123" s="7">
        <v>1041014</v>
      </c>
      <c r="D123" s="7">
        <v>512</v>
      </c>
      <c r="E123" s="8" t="s">
        <v>2244</v>
      </c>
      <c r="F123" s="8" t="s">
        <v>2432</v>
      </c>
      <c r="G123" s="8"/>
      <c r="H123" s="8" t="s">
        <v>2452</v>
      </c>
      <c r="I123" s="7">
        <v>590</v>
      </c>
      <c r="J123" s="7">
        <v>1</v>
      </c>
      <c r="K123" s="8" t="s">
        <v>2432</v>
      </c>
      <c r="L123" s="7">
        <v>4</v>
      </c>
      <c r="M123" s="8" t="s">
        <v>2453</v>
      </c>
      <c r="N123" s="8" t="s">
        <v>28</v>
      </c>
      <c r="O123" s="8" t="s">
        <v>29</v>
      </c>
      <c r="P123" s="8" t="s">
        <v>30</v>
      </c>
      <c r="Q123" s="8" t="s">
        <v>31</v>
      </c>
      <c r="R123" s="9">
        <v>-16.449100000000001</v>
      </c>
      <c r="S123" s="9">
        <v>36.046399999999998</v>
      </c>
      <c r="T123" s="19">
        <v>1</v>
      </c>
      <c r="U123" s="7">
        <v>0</v>
      </c>
      <c r="V123" s="7"/>
      <c r="W123" s="7"/>
      <c r="X123" s="7">
        <v>1</v>
      </c>
      <c r="Y123" s="7">
        <v>0</v>
      </c>
      <c r="Z123" s="7">
        <v>0</v>
      </c>
      <c r="AA123" s="7">
        <v>0</v>
      </c>
      <c r="AB123" s="7">
        <v>0</v>
      </c>
    </row>
    <row r="124" spans="1:28" s="1" customFormat="1" ht="15" customHeight="1" x14ac:dyDescent="0.25">
      <c r="A124" s="7">
        <v>1320</v>
      </c>
      <c r="B124" s="8" t="s">
        <v>23</v>
      </c>
      <c r="C124" s="7">
        <v>1041015</v>
      </c>
      <c r="D124" s="7">
        <v>516</v>
      </c>
      <c r="E124" s="8" t="s">
        <v>2244</v>
      </c>
      <c r="F124" s="8" t="s">
        <v>2432</v>
      </c>
      <c r="G124" s="8"/>
      <c r="H124" s="8" t="s">
        <v>2454</v>
      </c>
      <c r="I124" s="7">
        <v>591</v>
      </c>
      <c r="J124" s="7">
        <v>4</v>
      </c>
      <c r="K124" s="8" t="s">
        <v>2455</v>
      </c>
      <c r="L124" s="7">
        <v>1</v>
      </c>
      <c r="M124" s="8" t="s">
        <v>2456</v>
      </c>
      <c r="N124" s="8" t="s">
        <v>28</v>
      </c>
      <c r="O124" s="8" t="s">
        <v>29</v>
      </c>
      <c r="P124" s="8" t="s">
        <v>30</v>
      </c>
      <c r="Q124" s="8" t="s">
        <v>31</v>
      </c>
      <c r="R124" s="9">
        <v>-16.438600000000001</v>
      </c>
      <c r="S124" s="9">
        <v>35.499699999999997</v>
      </c>
      <c r="T124" s="19">
        <v>1</v>
      </c>
      <c r="U124" s="7">
        <v>1</v>
      </c>
      <c r="V124" s="7"/>
      <c r="W124" s="7"/>
      <c r="X124" s="7">
        <v>1</v>
      </c>
      <c r="Y124" s="7">
        <v>0</v>
      </c>
      <c r="Z124" s="7">
        <v>0</v>
      </c>
      <c r="AA124" s="7">
        <v>0</v>
      </c>
      <c r="AB124" s="7">
        <v>0</v>
      </c>
    </row>
    <row r="125" spans="1:28" s="1" customFormat="1" ht="15" customHeight="1" x14ac:dyDescent="0.25">
      <c r="A125" s="7">
        <v>1321</v>
      </c>
      <c r="B125" s="8" t="s">
        <v>23</v>
      </c>
      <c r="C125" s="7">
        <v>1041016</v>
      </c>
      <c r="D125" s="7">
        <v>519</v>
      </c>
      <c r="E125" s="8" t="s">
        <v>2244</v>
      </c>
      <c r="F125" s="8" t="s">
        <v>2432</v>
      </c>
      <c r="G125" s="8"/>
      <c r="H125" s="8" t="s">
        <v>2457</v>
      </c>
      <c r="I125" s="7">
        <v>592</v>
      </c>
      <c r="J125" s="7">
        <v>2</v>
      </c>
      <c r="K125" s="8" t="s">
        <v>2444</v>
      </c>
      <c r="L125" s="7">
        <v>2</v>
      </c>
      <c r="M125" s="8" t="s">
        <v>2458</v>
      </c>
      <c r="N125" s="8" t="s">
        <v>28</v>
      </c>
      <c r="O125" s="8" t="s">
        <v>61</v>
      </c>
      <c r="P125" s="8" t="s">
        <v>61</v>
      </c>
      <c r="Q125" s="8" t="s">
        <v>31</v>
      </c>
      <c r="R125" s="9">
        <v>-16.168399999999998</v>
      </c>
      <c r="S125" s="9">
        <v>35.453299999999999</v>
      </c>
      <c r="T125" s="19">
        <v>1</v>
      </c>
      <c r="U125" s="7">
        <v>1</v>
      </c>
      <c r="V125" s="7"/>
      <c r="W125" s="7"/>
      <c r="X125" s="7">
        <v>1</v>
      </c>
      <c r="Y125" s="7">
        <v>0</v>
      </c>
      <c r="Z125" s="7">
        <v>0</v>
      </c>
      <c r="AA125" s="7">
        <v>0</v>
      </c>
      <c r="AB125" s="7">
        <v>0</v>
      </c>
    </row>
    <row r="126" spans="1:28" s="1" customFormat="1" ht="15" customHeight="1" x14ac:dyDescent="0.25">
      <c r="A126" s="7">
        <v>1322</v>
      </c>
      <c r="B126" s="8" t="s">
        <v>23</v>
      </c>
      <c r="C126" s="7">
        <v>1041017</v>
      </c>
      <c r="D126" s="7"/>
      <c r="E126" s="8" t="s">
        <v>2244</v>
      </c>
      <c r="F126" s="8" t="s">
        <v>2432</v>
      </c>
      <c r="G126" s="8"/>
      <c r="H126" s="8" t="s">
        <v>2743</v>
      </c>
      <c r="I126" s="7">
        <v>593</v>
      </c>
      <c r="J126" s="7"/>
      <c r="K126" s="8"/>
      <c r="L126" s="7"/>
      <c r="M126" s="8"/>
      <c r="N126" s="8" t="s">
        <v>28</v>
      </c>
      <c r="O126" s="8" t="s">
        <v>61</v>
      </c>
      <c r="P126" s="8" t="s">
        <v>61</v>
      </c>
      <c r="Q126" s="8" t="s">
        <v>31</v>
      </c>
      <c r="R126" s="9">
        <v>-16.320163610000002</v>
      </c>
      <c r="S126" s="9">
        <v>35.672017339999996</v>
      </c>
      <c r="T126" s="19">
        <v>1</v>
      </c>
      <c r="U126" s="7">
        <v>0</v>
      </c>
      <c r="V126" s="7"/>
      <c r="W126" s="7"/>
      <c r="X126" s="7">
        <v>0</v>
      </c>
      <c r="Y126" s="7">
        <v>0</v>
      </c>
      <c r="Z126" s="7"/>
      <c r="AA126" s="7"/>
      <c r="AB126" s="7"/>
    </row>
    <row r="127" spans="1:28" s="1" customFormat="1" ht="15" customHeight="1" x14ac:dyDescent="0.25">
      <c r="A127" s="7">
        <v>1323</v>
      </c>
      <c r="B127" s="8" t="s">
        <v>23</v>
      </c>
      <c r="C127" s="7">
        <v>1041036</v>
      </c>
      <c r="D127" s="7"/>
      <c r="E127" s="8" t="s">
        <v>2244</v>
      </c>
      <c r="F127" s="8" t="s">
        <v>2432</v>
      </c>
      <c r="G127" s="8"/>
      <c r="H127" s="8" t="s">
        <v>2649</v>
      </c>
      <c r="I127" s="7">
        <v>594</v>
      </c>
      <c r="J127" s="7"/>
      <c r="K127" s="8"/>
      <c r="L127" s="7"/>
      <c r="M127" s="8"/>
      <c r="N127" s="8" t="s">
        <v>28</v>
      </c>
      <c r="O127" s="8" t="s">
        <v>29</v>
      </c>
      <c r="P127" s="8" t="s">
        <v>30</v>
      </c>
      <c r="Q127" s="8" t="s">
        <v>31</v>
      </c>
      <c r="R127" s="9">
        <v>-16.468205451965002</v>
      </c>
      <c r="S127" s="9">
        <v>35.815853476523998</v>
      </c>
      <c r="T127" s="19">
        <v>1</v>
      </c>
      <c r="U127" s="7">
        <v>0</v>
      </c>
      <c r="V127" s="7"/>
      <c r="W127" s="7"/>
      <c r="X127" s="7">
        <v>0</v>
      </c>
      <c r="Y127" s="7">
        <v>0</v>
      </c>
      <c r="Z127" s="7"/>
      <c r="AA127" s="7"/>
      <c r="AB127" s="7"/>
    </row>
    <row r="128" spans="1:28" s="1" customFormat="1" ht="15" customHeight="1" x14ac:dyDescent="0.25">
      <c r="A128" s="7">
        <v>1324</v>
      </c>
      <c r="B128" s="8" t="s">
        <v>23</v>
      </c>
      <c r="C128" s="7">
        <v>1041037</v>
      </c>
      <c r="D128" s="7"/>
      <c r="E128" s="8" t="s">
        <v>2244</v>
      </c>
      <c r="F128" s="8" t="s">
        <v>2432</v>
      </c>
      <c r="G128" s="8">
        <v>1</v>
      </c>
      <c r="H128" s="8" t="s">
        <v>2650</v>
      </c>
      <c r="I128" s="7">
        <v>595</v>
      </c>
      <c r="J128" s="7"/>
      <c r="K128" s="8"/>
      <c r="L128" s="7"/>
      <c r="M128" s="8"/>
      <c r="N128" s="8" t="s">
        <v>28</v>
      </c>
      <c r="O128" s="8" t="s">
        <v>29</v>
      </c>
      <c r="P128" s="8" t="s">
        <v>30</v>
      </c>
      <c r="Q128" s="8" t="s">
        <v>31</v>
      </c>
      <c r="R128" s="9">
        <v>-15.708534121513001</v>
      </c>
      <c r="S128" s="9">
        <v>36.514177322388001</v>
      </c>
      <c r="T128" s="19">
        <v>1</v>
      </c>
      <c r="U128" s="7">
        <v>0</v>
      </c>
      <c r="V128" s="7"/>
      <c r="W128" s="7"/>
      <c r="X128" s="7">
        <v>0</v>
      </c>
      <c r="Y128" s="7">
        <v>0</v>
      </c>
      <c r="Z128" s="7"/>
      <c r="AA128" s="7"/>
      <c r="AB128" s="7"/>
    </row>
    <row r="129" spans="1:31" s="1" customFormat="1" ht="15" customHeight="1" x14ac:dyDescent="0.25">
      <c r="A129" s="7">
        <v>1325</v>
      </c>
      <c r="B129" s="8" t="s">
        <v>23</v>
      </c>
      <c r="C129" s="7">
        <v>1041066</v>
      </c>
      <c r="D129" s="7"/>
      <c r="E129" s="8" t="s">
        <v>2244</v>
      </c>
      <c r="F129" s="8" t="s">
        <v>2432</v>
      </c>
      <c r="G129" s="8"/>
      <c r="H129" s="8" t="s">
        <v>2651</v>
      </c>
      <c r="I129" s="7">
        <v>596</v>
      </c>
      <c r="J129" s="7"/>
      <c r="K129" s="8"/>
      <c r="L129" s="7"/>
      <c r="M129" s="8"/>
      <c r="N129" s="8" t="s">
        <v>28</v>
      </c>
      <c r="O129" s="8" t="s">
        <v>29</v>
      </c>
      <c r="P129" s="8" t="s">
        <v>30</v>
      </c>
      <c r="Q129" s="8" t="s">
        <v>31</v>
      </c>
      <c r="R129" s="9">
        <v>-16.313007473946001</v>
      </c>
      <c r="S129" s="9">
        <v>35.631397962569999</v>
      </c>
      <c r="T129" s="19">
        <v>1</v>
      </c>
      <c r="U129" s="7">
        <v>1</v>
      </c>
      <c r="V129" s="7"/>
      <c r="W129" s="7"/>
      <c r="X129" s="7">
        <v>1</v>
      </c>
      <c r="Y129" s="7">
        <v>0</v>
      </c>
      <c r="Z129" s="7"/>
      <c r="AA129" s="7"/>
      <c r="AB129" s="7"/>
    </row>
    <row r="130" spans="1:31" s="1" customFormat="1" ht="15" customHeight="1" x14ac:dyDescent="0.25">
      <c r="A130" s="7">
        <v>1326</v>
      </c>
      <c r="B130" s="8" t="s">
        <v>23</v>
      </c>
      <c r="C130" s="7">
        <v>1041100</v>
      </c>
      <c r="D130" s="7">
        <v>1240</v>
      </c>
      <c r="E130" s="8" t="s">
        <v>2244</v>
      </c>
      <c r="F130" s="8" t="s">
        <v>2459</v>
      </c>
      <c r="G130" s="8"/>
      <c r="H130" s="8" t="s">
        <v>2460</v>
      </c>
      <c r="I130" s="7">
        <v>597</v>
      </c>
      <c r="J130" s="7">
        <v>1</v>
      </c>
      <c r="K130" s="8" t="s">
        <v>2461</v>
      </c>
      <c r="L130" s="7">
        <v>1</v>
      </c>
      <c r="M130" s="8" t="s">
        <v>2462</v>
      </c>
      <c r="N130" s="8" t="s">
        <v>65</v>
      </c>
      <c r="O130" s="8" t="s">
        <v>140</v>
      </c>
      <c r="P130" s="8" t="s">
        <v>140</v>
      </c>
      <c r="Q130" s="8" t="s">
        <v>108</v>
      </c>
      <c r="R130" s="9">
        <v>-16.840599999999998</v>
      </c>
      <c r="S130" s="9">
        <v>36.987499999999997</v>
      </c>
      <c r="T130" s="19">
        <v>1</v>
      </c>
      <c r="U130" s="7">
        <v>1</v>
      </c>
      <c r="V130" s="7"/>
      <c r="W130" s="7"/>
      <c r="X130" s="7">
        <v>1</v>
      </c>
      <c r="Y130" s="7">
        <v>3</v>
      </c>
      <c r="Z130" s="7">
        <v>0</v>
      </c>
      <c r="AA130" s="7">
        <v>0</v>
      </c>
      <c r="AB130" s="7">
        <v>1</v>
      </c>
    </row>
    <row r="131" spans="1:31" s="1" customFormat="1" ht="15" customHeight="1" x14ac:dyDescent="0.25">
      <c r="A131" s="7">
        <v>1327</v>
      </c>
      <c r="B131" s="8" t="s">
        <v>23</v>
      </c>
      <c r="C131" s="7">
        <v>1041106</v>
      </c>
      <c r="D131" s="7">
        <v>522</v>
      </c>
      <c r="E131" s="8" t="s">
        <v>2244</v>
      </c>
      <c r="F131" s="8" t="s">
        <v>2459</v>
      </c>
      <c r="G131" s="8"/>
      <c r="H131" s="8" t="s">
        <v>2463</v>
      </c>
      <c r="I131" s="7">
        <v>598</v>
      </c>
      <c r="J131" s="7">
        <v>1</v>
      </c>
      <c r="K131" s="8" t="s">
        <v>2461</v>
      </c>
      <c r="L131" s="7">
        <v>1</v>
      </c>
      <c r="M131" s="8" t="s">
        <v>2462</v>
      </c>
      <c r="N131" s="8" t="s">
        <v>65</v>
      </c>
      <c r="O131" s="8" t="s">
        <v>29</v>
      </c>
      <c r="P131" s="8" t="s">
        <v>30</v>
      </c>
      <c r="Q131" s="8" t="s">
        <v>31</v>
      </c>
      <c r="R131" s="9">
        <v>-16.838899999999999</v>
      </c>
      <c r="S131" s="9">
        <v>36.979900000000001</v>
      </c>
      <c r="T131" s="19">
        <v>1</v>
      </c>
      <c r="U131" s="7">
        <v>1</v>
      </c>
      <c r="V131" s="7"/>
      <c r="W131" s="7">
        <v>1</v>
      </c>
      <c r="X131" s="7">
        <v>1</v>
      </c>
      <c r="Y131" s="7">
        <v>0</v>
      </c>
      <c r="Z131" s="7">
        <v>0</v>
      </c>
      <c r="AA131" s="7">
        <v>0</v>
      </c>
      <c r="AB131" s="7">
        <v>0</v>
      </c>
    </row>
    <row r="132" spans="1:31" s="1" customFormat="1" ht="15" customHeight="1" x14ac:dyDescent="0.25">
      <c r="A132" s="7">
        <v>1328</v>
      </c>
      <c r="B132" s="8" t="s">
        <v>23</v>
      </c>
      <c r="C132" s="7">
        <v>1041107</v>
      </c>
      <c r="D132" s="7">
        <v>457</v>
      </c>
      <c r="E132" s="8" t="s">
        <v>2244</v>
      </c>
      <c r="F132" s="8" t="s">
        <v>2459</v>
      </c>
      <c r="G132" s="8"/>
      <c r="H132" s="8" t="s">
        <v>2464</v>
      </c>
      <c r="I132" s="7">
        <v>599</v>
      </c>
      <c r="J132" s="7">
        <v>1</v>
      </c>
      <c r="K132" s="8" t="s">
        <v>2461</v>
      </c>
      <c r="L132" s="7">
        <v>3</v>
      </c>
      <c r="M132" s="8" t="s">
        <v>2465</v>
      </c>
      <c r="N132" s="8" t="s">
        <v>65</v>
      </c>
      <c r="O132" s="8" t="s">
        <v>29</v>
      </c>
      <c r="P132" s="8" t="s">
        <v>30</v>
      </c>
      <c r="Q132" s="8" t="s">
        <v>31</v>
      </c>
      <c r="R132" s="9">
        <v>-16.880600000000001</v>
      </c>
      <c r="S132" s="9">
        <v>37.009700000000002</v>
      </c>
      <c r="T132" s="19">
        <v>1</v>
      </c>
      <c r="U132" s="7">
        <v>0</v>
      </c>
      <c r="V132" s="7"/>
      <c r="W132" s="7"/>
      <c r="X132" s="7">
        <v>1</v>
      </c>
      <c r="Y132" s="7">
        <v>0</v>
      </c>
      <c r="Z132" s="7">
        <v>0</v>
      </c>
      <c r="AA132" s="7">
        <v>0</v>
      </c>
      <c r="AB132" s="7">
        <v>0</v>
      </c>
    </row>
    <row r="133" spans="1:31" s="1" customFormat="1" ht="15" customHeight="1" x14ac:dyDescent="0.25">
      <c r="A133" s="7">
        <v>1329</v>
      </c>
      <c r="B133" s="8" t="s">
        <v>23</v>
      </c>
      <c r="C133" s="7">
        <v>1041108</v>
      </c>
      <c r="D133" s="7">
        <v>525</v>
      </c>
      <c r="E133" s="8" t="s">
        <v>2244</v>
      </c>
      <c r="F133" s="8" t="s">
        <v>2459</v>
      </c>
      <c r="G133" s="8"/>
      <c r="H133" s="8" t="s">
        <v>2466</v>
      </c>
      <c r="I133" s="7">
        <v>600</v>
      </c>
      <c r="J133" s="7">
        <v>2</v>
      </c>
      <c r="K133" s="8" t="s">
        <v>2467</v>
      </c>
      <c r="L133" s="7">
        <v>1</v>
      </c>
      <c r="M133" s="8" t="s">
        <v>2468</v>
      </c>
      <c r="N133" s="8" t="s">
        <v>28</v>
      </c>
      <c r="O133" s="8" t="s">
        <v>29</v>
      </c>
      <c r="P133" s="8" t="s">
        <v>30</v>
      </c>
      <c r="Q133" s="8" t="s">
        <v>31</v>
      </c>
      <c r="R133" s="9">
        <v>-16.517299999999999</v>
      </c>
      <c r="S133" s="9">
        <v>37.167299999999997</v>
      </c>
      <c r="T133" s="19">
        <v>1</v>
      </c>
      <c r="U133" s="7">
        <v>1</v>
      </c>
      <c r="V133" s="7"/>
      <c r="W133" s="7"/>
      <c r="X133" s="7">
        <v>1</v>
      </c>
      <c r="Y133" s="7">
        <v>0</v>
      </c>
      <c r="Z133" s="7">
        <v>0</v>
      </c>
      <c r="AA133" s="7">
        <v>0</v>
      </c>
      <c r="AB133" s="7">
        <v>0</v>
      </c>
    </row>
    <row r="134" spans="1:31" s="1" customFormat="1" ht="15" customHeight="1" x14ac:dyDescent="0.25">
      <c r="A134" s="7">
        <v>1330</v>
      </c>
      <c r="B134" s="8" t="s">
        <v>23</v>
      </c>
      <c r="C134" s="7">
        <v>1041109</v>
      </c>
      <c r="D134" s="7">
        <v>524</v>
      </c>
      <c r="E134" s="8" t="s">
        <v>2244</v>
      </c>
      <c r="F134" s="8" t="s">
        <v>2459</v>
      </c>
      <c r="G134" s="8"/>
      <c r="H134" s="8" t="s">
        <v>2469</v>
      </c>
      <c r="I134" s="7">
        <v>601</v>
      </c>
      <c r="J134" s="7">
        <v>2</v>
      </c>
      <c r="K134" s="8" t="s">
        <v>2467</v>
      </c>
      <c r="L134" s="7">
        <v>2</v>
      </c>
      <c r="M134" s="8" t="s">
        <v>2470</v>
      </c>
      <c r="N134" s="8" t="s">
        <v>28</v>
      </c>
      <c r="O134" s="8" t="s">
        <v>29</v>
      </c>
      <c r="P134" s="8" t="s">
        <v>30</v>
      </c>
      <c r="Q134" s="8" t="s">
        <v>31</v>
      </c>
      <c r="R134" s="9">
        <v>-16.6922</v>
      </c>
      <c r="S134" s="9">
        <v>37.371400000000001</v>
      </c>
      <c r="T134" s="19">
        <v>1</v>
      </c>
      <c r="U134" s="7">
        <v>0</v>
      </c>
      <c r="V134" s="7"/>
      <c r="W134" s="7"/>
      <c r="X134" s="7">
        <v>1</v>
      </c>
      <c r="Y134" s="7">
        <v>0</v>
      </c>
      <c r="Z134" s="7">
        <v>0</v>
      </c>
      <c r="AA134" s="7">
        <v>0</v>
      </c>
      <c r="AB134" s="7">
        <v>0</v>
      </c>
    </row>
    <row r="135" spans="1:31" s="1" customFormat="1" ht="15" customHeight="1" x14ac:dyDescent="0.25">
      <c r="A135" s="7">
        <v>1331</v>
      </c>
      <c r="B135" s="8" t="s">
        <v>23</v>
      </c>
      <c r="C135" s="7">
        <v>1041110</v>
      </c>
      <c r="D135" s="7">
        <v>422</v>
      </c>
      <c r="E135" s="8" t="s">
        <v>2244</v>
      </c>
      <c r="F135" s="8" t="s">
        <v>2459</v>
      </c>
      <c r="G135" s="8"/>
      <c r="H135" s="8" t="s">
        <v>2471</v>
      </c>
      <c r="I135" s="7">
        <v>602</v>
      </c>
      <c r="J135" s="7">
        <v>1</v>
      </c>
      <c r="K135" s="8" t="s">
        <v>2461</v>
      </c>
      <c r="L135" s="7">
        <v>2</v>
      </c>
      <c r="M135" s="8" t="s">
        <v>2472</v>
      </c>
      <c r="N135" s="8" t="s">
        <v>65</v>
      </c>
      <c r="O135" s="8" t="s">
        <v>29</v>
      </c>
      <c r="P135" s="8" t="s">
        <v>30</v>
      </c>
      <c r="Q135" s="8" t="s">
        <v>31</v>
      </c>
      <c r="R135" s="9">
        <v>-17.002500000000001</v>
      </c>
      <c r="S135" s="9">
        <v>36.770600000000002</v>
      </c>
      <c r="T135" s="19">
        <v>1</v>
      </c>
      <c r="U135" s="7">
        <v>0</v>
      </c>
      <c r="V135" s="7"/>
      <c r="W135" s="7"/>
      <c r="X135" s="7">
        <v>1</v>
      </c>
      <c r="Y135" s="7">
        <v>0</v>
      </c>
      <c r="Z135" s="7">
        <v>0</v>
      </c>
      <c r="AA135" s="7">
        <v>0</v>
      </c>
      <c r="AB135" s="7">
        <v>0</v>
      </c>
    </row>
    <row r="136" spans="1:31" s="1" customFormat="1" ht="15" customHeight="1" x14ac:dyDescent="0.25">
      <c r="A136" s="7">
        <v>1332</v>
      </c>
      <c r="B136" s="8" t="s">
        <v>23</v>
      </c>
      <c r="C136" s="7">
        <v>1041111</v>
      </c>
      <c r="D136" s="7">
        <v>440</v>
      </c>
      <c r="E136" s="8" t="s">
        <v>2244</v>
      </c>
      <c r="F136" s="8" t="s">
        <v>2459</v>
      </c>
      <c r="G136" s="8"/>
      <c r="H136" s="8" t="s">
        <v>2473</v>
      </c>
      <c r="I136" s="7">
        <v>603</v>
      </c>
      <c r="J136" s="7">
        <v>1</v>
      </c>
      <c r="K136" s="8" t="s">
        <v>2461</v>
      </c>
      <c r="L136" s="7">
        <v>1</v>
      </c>
      <c r="M136" s="8" t="s">
        <v>2462</v>
      </c>
      <c r="N136" s="8" t="s">
        <v>65</v>
      </c>
      <c r="O136" s="8" t="s">
        <v>29</v>
      </c>
      <c r="P136" s="8" t="s">
        <v>2823</v>
      </c>
      <c r="Q136" s="8" t="s">
        <v>31</v>
      </c>
      <c r="R136" s="9">
        <v>-16.839400000000001</v>
      </c>
      <c r="S136" s="9">
        <v>36.984699999999997</v>
      </c>
      <c r="T136" s="19">
        <v>1</v>
      </c>
      <c r="U136" s="7">
        <v>0</v>
      </c>
      <c r="V136" s="7"/>
      <c r="W136" s="7"/>
      <c r="X136" s="7">
        <v>0</v>
      </c>
      <c r="Y136" s="7">
        <v>0</v>
      </c>
      <c r="Z136" s="7">
        <v>0</v>
      </c>
      <c r="AA136" s="7">
        <v>0</v>
      </c>
      <c r="AB136" s="7">
        <v>0</v>
      </c>
    </row>
    <row r="137" spans="1:31" s="1" customFormat="1" ht="15" customHeight="1" x14ac:dyDescent="0.25">
      <c r="A137" s="7">
        <v>1333</v>
      </c>
      <c r="B137" s="8" t="s">
        <v>23</v>
      </c>
      <c r="C137" s="7">
        <v>1041112</v>
      </c>
      <c r="D137" s="7">
        <v>523</v>
      </c>
      <c r="E137" s="8" t="s">
        <v>2244</v>
      </c>
      <c r="F137" s="8" t="s">
        <v>2459</v>
      </c>
      <c r="G137" s="8"/>
      <c r="H137" s="8" t="s">
        <v>2474</v>
      </c>
      <c r="I137" s="7">
        <v>604</v>
      </c>
      <c r="J137" s="7">
        <v>2</v>
      </c>
      <c r="K137" s="8" t="s">
        <v>2467</v>
      </c>
      <c r="L137" s="7">
        <v>1</v>
      </c>
      <c r="M137" s="8" t="s">
        <v>2468</v>
      </c>
      <c r="N137" s="8" t="s">
        <v>28</v>
      </c>
      <c r="O137" s="8" t="s">
        <v>61</v>
      </c>
      <c r="P137" s="8" t="s">
        <v>61</v>
      </c>
      <c r="Q137" s="8" t="s">
        <v>31</v>
      </c>
      <c r="R137" s="9">
        <v>-16.6877</v>
      </c>
      <c r="S137" s="9">
        <v>37.237499999999997</v>
      </c>
      <c r="T137" s="19">
        <v>1</v>
      </c>
      <c r="U137" s="7">
        <v>0</v>
      </c>
      <c r="V137" s="7"/>
      <c r="W137" s="7"/>
      <c r="X137" s="7">
        <v>0</v>
      </c>
      <c r="Y137" s="7">
        <v>0</v>
      </c>
      <c r="Z137" s="7">
        <v>0</v>
      </c>
      <c r="AA137" s="7">
        <v>0</v>
      </c>
      <c r="AB137" s="7">
        <v>0</v>
      </c>
    </row>
    <row r="138" spans="1:31" s="1" customFormat="1" ht="15" customHeight="1" x14ac:dyDescent="0.25">
      <c r="A138" s="7">
        <v>1334</v>
      </c>
      <c r="B138" s="8" t="s">
        <v>23</v>
      </c>
      <c r="C138" s="7">
        <v>1041113</v>
      </c>
      <c r="D138" s="7">
        <v>577</v>
      </c>
      <c r="E138" s="8" t="s">
        <v>2244</v>
      </c>
      <c r="F138" s="8" t="s">
        <v>2459</v>
      </c>
      <c r="G138" s="8"/>
      <c r="H138" s="8" t="s">
        <v>2475</v>
      </c>
      <c r="I138" s="7">
        <v>605</v>
      </c>
      <c r="J138" s="7">
        <v>2</v>
      </c>
      <c r="K138" s="8" t="s">
        <v>2467</v>
      </c>
      <c r="L138" s="7">
        <v>2</v>
      </c>
      <c r="M138" s="8" t="s">
        <v>2470</v>
      </c>
      <c r="N138" s="8" t="s">
        <v>28</v>
      </c>
      <c r="O138" s="8" t="s">
        <v>29</v>
      </c>
      <c r="P138" s="8" t="s">
        <v>30</v>
      </c>
      <c r="Q138" s="8" t="s">
        <v>31</v>
      </c>
      <c r="R138" s="9">
        <v>-16.557500000000001</v>
      </c>
      <c r="S138" s="9">
        <v>37.292499999999997</v>
      </c>
      <c r="T138" s="19">
        <v>1</v>
      </c>
      <c r="U138" s="7">
        <v>0</v>
      </c>
      <c r="V138" s="7"/>
      <c r="W138" s="7"/>
      <c r="X138" s="7">
        <v>1</v>
      </c>
      <c r="Y138" s="7">
        <v>0</v>
      </c>
      <c r="Z138" s="7">
        <v>0</v>
      </c>
      <c r="AA138" s="7">
        <v>0</v>
      </c>
      <c r="AB138" s="7">
        <v>0</v>
      </c>
    </row>
    <row r="139" spans="1:31" s="1" customFormat="1" ht="15" customHeight="1" x14ac:dyDescent="0.25">
      <c r="A139" s="7">
        <v>1335</v>
      </c>
      <c r="B139" s="8" t="s">
        <v>23</v>
      </c>
      <c r="C139" s="7">
        <v>1041114</v>
      </c>
      <c r="D139" s="7">
        <v>582</v>
      </c>
      <c r="E139" s="8" t="s">
        <v>2244</v>
      </c>
      <c r="F139" s="8" t="s">
        <v>2459</v>
      </c>
      <c r="G139" s="8"/>
      <c r="H139" s="8" t="s">
        <v>2476</v>
      </c>
      <c r="I139" s="7">
        <v>606</v>
      </c>
      <c r="J139" s="7">
        <v>3</v>
      </c>
      <c r="K139" s="8" t="s">
        <v>2477</v>
      </c>
      <c r="L139" s="7">
        <v>2</v>
      </c>
      <c r="M139" s="8" t="s">
        <v>2478</v>
      </c>
      <c r="N139" s="8" t="s">
        <v>28</v>
      </c>
      <c r="O139" s="8" t="s">
        <v>29</v>
      </c>
      <c r="P139" s="8" t="s">
        <v>30</v>
      </c>
      <c r="Q139" s="8" t="s">
        <v>31</v>
      </c>
      <c r="R139" s="9">
        <v>-16.6447</v>
      </c>
      <c r="S139" s="9">
        <v>36.321100000000001</v>
      </c>
      <c r="T139" s="19">
        <v>1</v>
      </c>
      <c r="U139" s="7">
        <v>1</v>
      </c>
      <c r="V139" s="7"/>
      <c r="W139" s="7"/>
      <c r="X139" s="7">
        <v>1</v>
      </c>
      <c r="Y139" s="7">
        <v>0</v>
      </c>
      <c r="Z139" s="7">
        <v>0</v>
      </c>
      <c r="AA139" s="7">
        <v>0</v>
      </c>
      <c r="AB139" s="7">
        <v>0</v>
      </c>
      <c r="AE139" s="1" t="s">
        <v>2797</v>
      </c>
    </row>
    <row r="140" spans="1:31" s="1" customFormat="1" ht="15" customHeight="1" x14ac:dyDescent="0.25">
      <c r="A140" s="7">
        <v>1336</v>
      </c>
      <c r="B140" s="8" t="s">
        <v>23</v>
      </c>
      <c r="C140" s="7">
        <v>1041115</v>
      </c>
      <c r="D140" s="7">
        <v>521</v>
      </c>
      <c r="E140" s="8" t="s">
        <v>2244</v>
      </c>
      <c r="F140" s="8" t="s">
        <v>2459</v>
      </c>
      <c r="G140" s="8"/>
      <c r="H140" s="8" t="s">
        <v>2756</v>
      </c>
      <c r="I140" s="7">
        <v>607</v>
      </c>
      <c r="J140" s="7">
        <v>1</v>
      </c>
      <c r="K140" s="8" t="s">
        <v>2461</v>
      </c>
      <c r="L140" s="7">
        <v>1</v>
      </c>
      <c r="M140" s="8" t="s">
        <v>2462</v>
      </c>
      <c r="N140" s="8" t="s">
        <v>65</v>
      </c>
      <c r="O140" s="8" t="s">
        <v>29</v>
      </c>
      <c r="P140" s="8" t="s">
        <v>287</v>
      </c>
      <c r="Q140" s="8" t="s">
        <v>31</v>
      </c>
      <c r="R140" s="9">
        <v>-16.803100000000001</v>
      </c>
      <c r="S140" s="9">
        <v>37.006100000000004</v>
      </c>
      <c r="T140" s="19">
        <v>1</v>
      </c>
      <c r="U140" s="7">
        <v>0</v>
      </c>
      <c r="V140" s="7"/>
      <c r="W140" s="7"/>
      <c r="X140" s="7">
        <v>1</v>
      </c>
      <c r="Y140" s="7">
        <v>0</v>
      </c>
      <c r="Z140" s="7">
        <v>0</v>
      </c>
      <c r="AA140" s="7">
        <v>0</v>
      </c>
      <c r="AB140" s="7">
        <v>0</v>
      </c>
    </row>
    <row r="141" spans="1:31" s="1" customFormat="1" ht="15" customHeight="1" x14ac:dyDescent="0.25">
      <c r="A141" s="7">
        <v>1337</v>
      </c>
      <c r="B141" s="8" t="s">
        <v>23</v>
      </c>
      <c r="C141" s="7">
        <v>1041116</v>
      </c>
      <c r="D141" s="7">
        <v>579</v>
      </c>
      <c r="E141" s="8" t="s">
        <v>2244</v>
      </c>
      <c r="F141" s="8" t="s">
        <v>2459</v>
      </c>
      <c r="G141" s="8"/>
      <c r="H141" s="8" t="s">
        <v>2479</v>
      </c>
      <c r="I141" s="7">
        <v>608</v>
      </c>
      <c r="J141" s="7">
        <v>3</v>
      </c>
      <c r="K141" s="8" t="s">
        <v>2477</v>
      </c>
      <c r="L141" s="7">
        <v>1</v>
      </c>
      <c r="M141" s="8" t="s">
        <v>2480</v>
      </c>
      <c r="N141" s="8" t="s">
        <v>28</v>
      </c>
      <c r="O141" s="8" t="s">
        <v>29</v>
      </c>
      <c r="P141" s="8" t="s">
        <v>30</v>
      </c>
      <c r="Q141" s="8" t="s">
        <v>31</v>
      </c>
      <c r="R141" s="9">
        <v>-16.8003</v>
      </c>
      <c r="S141" s="9">
        <v>36.5792</v>
      </c>
      <c r="T141" s="19">
        <v>1</v>
      </c>
      <c r="U141" s="7">
        <v>1</v>
      </c>
      <c r="V141" s="7"/>
      <c r="W141" s="7"/>
      <c r="X141" s="7">
        <v>1</v>
      </c>
      <c r="Y141" s="7">
        <v>0</v>
      </c>
      <c r="Z141" s="7">
        <v>0</v>
      </c>
      <c r="AA141" s="7">
        <v>0</v>
      </c>
      <c r="AB141" s="7">
        <v>0</v>
      </c>
    </row>
    <row r="142" spans="1:31" s="1" customFormat="1" ht="15" customHeight="1" x14ac:dyDescent="0.25">
      <c r="A142" s="7">
        <v>1338</v>
      </c>
      <c r="B142" s="8" t="s">
        <v>23</v>
      </c>
      <c r="C142" s="7">
        <v>1041117</v>
      </c>
      <c r="D142" s="7">
        <v>526</v>
      </c>
      <c r="E142" s="8" t="s">
        <v>2244</v>
      </c>
      <c r="F142" s="8" t="s">
        <v>2459</v>
      </c>
      <c r="G142" s="8"/>
      <c r="H142" s="8" t="s">
        <v>2481</v>
      </c>
      <c r="I142" s="7">
        <v>609</v>
      </c>
      <c r="J142" s="7">
        <v>1</v>
      </c>
      <c r="K142" s="8" t="s">
        <v>2461</v>
      </c>
      <c r="L142" s="7">
        <v>2</v>
      </c>
      <c r="M142" s="8" t="s">
        <v>2472</v>
      </c>
      <c r="N142" s="8" t="s">
        <v>65</v>
      </c>
      <c r="O142" s="8" t="s">
        <v>29</v>
      </c>
      <c r="P142" s="8" t="s">
        <v>30</v>
      </c>
      <c r="Q142" s="8" t="s">
        <v>31</v>
      </c>
      <c r="R142" s="9">
        <v>-17.146599999999999</v>
      </c>
      <c r="S142" s="9">
        <v>36.937199999999997</v>
      </c>
      <c r="T142" s="19">
        <v>1</v>
      </c>
      <c r="U142" s="7">
        <v>1</v>
      </c>
      <c r="V142" s="7"/>
      <c r="W142" s="7"/>
      <c r="X142" s="7">
        <v>1</v>
      </c>
      <c r="Y142" s="7">
        <v>0</v>
      </c>
      <c r="Z142" s="7">
        <v>0</v>
      </c>
      <c r="AA142" s="7">
        <v>0</v>
      </c>
      <c r="AB142" s="7">
        <v>0</v>
      </c>
    </row>
    <row r="143" spans="1:31" s="1" customFormat="1" ht="15" customHeight="1" x14ac:dyDescent="0.25">
      <c r="A143" s="7">
        <v>1339</v>
      </c>
      <c r="B143" s="8" t="s">
        <v>23</v>
      </c>
      <c r="C143" s="7">
        <v>1041118</v>
      </c>
      <c r="D143" s="7">
        <v>527</v>
      </c>
      <c r="E143" s="8" t="s">
        <v>2244</v>
      </c>
      <c r="F143" s="8" t="s">
        <v>2459</v>
      </c>
      <c r="G143" s="8"/>
      <c r="H143" s="8" t="s">
        <v>2482</v>
      </c>
      <c r="I143" s="7">
        <v>610</v>
      </c>
      <c r="J143" s="7">
        <v>1</v>
      </c>
      <c r="K143" s="8" t="s">
        <v>2461</v>
      </c>
      <c r="L143" s="7">
        <v>2</v>
      </c>
      <c r="M143" s="8" t="s">
        <v>2472</v>
      </c>
      <c r="N143" s="8" t="s">
        <v>65</v>
      </c>
      <c r="O143" s="8" t="s">
        <v>29</v>
      </c>
      <c r="P143" s="8" t="s">
        <v>30</v>
      </c>
      <c r="Q143" s="8" t="s">
        <v>31</v>
      </c>
      <c r="R143" s="9">
        <v>-17.119499999999999</v>
      </c>
      <c r="S143" s="9">
        <v>36.970599999999997</v>
      </c>
      <c r="T143" s="19">
        <v>1</v>
      </c>
      <c r="U143" s="7">
        <v>0</v>
      </c>
      <c r="V143" s="7"/>
      <c r="W143" s="7"/>
      <c r="X143" s="7">
        <v>1</v>
      </c>
      <c r="Y143" s="7">
        <v>0</v>
      </c>
      <c r="Z143" s="7">
        <v>0</v>
      </c>
      <c r="AA143" s="7">
        <v>0</v>
      </c>
      <c r="AB143" s="7">
        <v>0</v>
      </c>
    </row>
    <row r="144" spans="1:31" s="1" customFormat="1" ht="15" customHeight="1" x14ac:dyDescent="0.25">
      <c r="A144" s="7">
        <v>1340</v>
      </c>
      <c r="B144" s="8" t="s">
        <v>23</v>
      </c>
      <c r="C144" s="7">
        <v>1041206</v>
      </c>
      <c r="D144" s="7">
        <v>530</v>
      </c>
      <c r="E144" s="8" t="s">
        <v>2244</v>
      </c>
      <c r="F144" s="8" t="s">
        <v>2483</v>
      </c>
      <c r="G144" s="8"/>
      <c r="H144" s="8" t="s">
        <v>2484</v>
      </c>
      <c r="I144" s="7">
        <v>611</v>
      </c>
      <c r="J144" s="7">
        <v>1</v>
      </c>
      <c r="K144" s="8" t="s">
        <v>2483</v>
      </c>
      <c r="L144" s="7">
        <v>2</v>
      </c>
      <c r="M144" s="8" t="s">
        <v>2485</v>
      </c>
      <c r="N144" s="8" t="s">
        <v>28</v>
      </c>
      <c r="O144" s="8" t="s">
        <v>61</v>
      </c>
      <c r="P144" s="8" t="s">
        <v>61</v>
      </c>
      <c r="Q144" s="8" t="s">
        <v>31</v>
      </c>
      <c r="R144" s="9">
        <v>-17.784700000000001</v>
      </c>
      <c r="S144" s="9">
        <v>35.405799999999999</v>
      </c>
      <c r="T144" s="19">
        <v>1</v>
      </c>
      <c r="U144" s="7">
        <v>1</v>
      </c>
      <c r="V144" s="7"/>
      <c r="W144" s="7"/>
      <c r="X144" s="7">
        <v>1</v>
      </c>
      <c r="Y144" s="7">
        <v>0</v>
      </c>
      <c r="Z144" s="7">
        <v>0</v>
      </c>
      <c r="AA144" s="7">
        <v>0</v>
      </c>
      <c r="AB144" s="7">
        <v>0</v>
      </c>
    </row>
    <row r="145" spans="1:30" s="1" customFormat="1" ht="15" customHeight="1" x14ac:dyDescent="0.25">
      <c r="A145" s="7">
        <v>1341</v>
      </c>
      <c r="B145" s="8" t="s">
        <v>23</v>
      </c>
      <c r="C145" s="7">
        <v>1041207</v>
      </c>
      <c r="D145" s="7">
        <v>531</v>
      </c>
      <c r="E145" s="8" t="s">
        <v>2244</v>
      </c>
      <c r="F145" s="8" t="s">
        <v>2483</v>
      </c>
      <c r="G145" s="8"/>
      <c r="H145" s="8" t="s">
        <v>2486</v>
      </c>
      <c r="I145" s="7">
        <v>612</v>
      </c>
      <c r="J145" s="7">
        <v>1</v>
      </c>
      <c r="K145" s="8" t="s">
        <v>2483</v>
      </c>
      <c r="L145" s="7">
        <v>2</v>
      </c>
      <c r="M145" s="8" t="s">
        <v>2485</v>
      </c>
      <c r="N145" s="8" t="s">
        <v>28</v>
      </c>
      <c r="O145" s="8" t="s">
        <v>61</v>
      </c>
      <c r="P145" s="8" t="s">
        <v>61</v>
      </c>
      <c r="Q145" s="8" t="s">
        <v>31</v>
      </c>
      <c r="R145" s="9">
        <v>-17.6905</v>
      </c>
      <c r="S145" s="9">
        <v>35.6661</v>
      </c>
      <c r="T145" s="19">
        <v>1</v>
      </c>
      <c r="U145" s="7">
        <v>0</v>
      </c>
      <c r="V145" s="7"/>
      <c r="W145" s="7"/>
      <c r="X145" s="7">
        <v>0</v>
      </c>
      <c r="Y145" s="7">
        <v>0</v>
      </c>
      <c r="Z145" s="7">
        <v>0</v>
      </c>
      <c r="AA145" s="7">
        <v>0</v>
      </c>
      <c r="AB145" s="7">
        <v>0</v>
      </c>
    </row>
    <row r="146" spans="1:30" s="1" customFormat="1" ht="15" customHeight="1" x14ac:dyDescent="0.25">
      <c r="A146" s="7">
        <v>1342</v>
      </c>
      <c r="B146" s="8" t="s">
        <v>23</v>
      </c>
      <c r="C146" s="7">
        <v>1041208</v>
      </c>
      <c r="D146" s="7">
        <v>532</v>
      </c>
      <c r="E146" s="8" t="s">
        <v>2244</v>
      </c>
      <c r="F146" s="8" t="s">
        <v>2483</v>
      </c>
      <c r="G146" s="8"/>
      <c r="H146" s="8" t="s">
        <v>2487</v>
      </c>
      <c r="I146" s="7">
        <v>613</v>
      </c>
      <c r="J146" s="7">
        <v>2</v>
      </c>
      <c r="K146" s="8" t="s">
        <v>2488</v>
      </c>
      <c r="L146" s="7">
        <v>3</v>
      </c>
      <c r="M146" s="8" t="s">
        <v>2489</v>
      </c>
      <c r="N146" s="8" t="s">
        <v>28</v>
      </c>
      <c r="O146" s="8" t="s">
        <v>61</v>
      </c>
      <c r="P146" s="8" t="s">
        <v>61</v>
      </c>
      <c r="Q146" s="8" t="s">
        <v>31</v>
      </c>
      <c r="R146" s="9">
        <v>-17.527799999999999</v>
      </c>
      <c r="S146" s="9">
        <v>36.296399999999998</v>
      </c>
      <c r="T146" s="19">
        <v>1</v>
      </c>
      <c r="U146" s="7">
        <v>0</v>
      </c>
      <c r="V146" s="7"/>
      <c r="W146" s="7"/>
      <c r="X146" s="7">
        <v>1</v>
      </c>
      <c r="Y146" s="7">
        <v>0</v>
      </c>
      <c r="Z146" s="7">
        <v>0</v>
      </c>
      <c r="AA146" s="7">
        <v>0</v>
      </c>
      <c r="AB146" s="7">
        <v>0</v>
      </c>
    </row>
    <row r="147" spans="1:30" s="1" customFormat="1" ht="15" customHeight="1" x14ac:dyDescent="0.25">
      <c r="A147" s="7">
        <v>1343</v>
      </c>
      <c r="B147" s="8" t="s">
        <v>23</v>
      </c>
      <c r="C147" s="7">
        <v>1041209</v>
      </c>
      <c r="D147" s="7">
        <v>580</v>
      </c>
      <c r="E147" s="8" t="s">
        <v>2244</v>
      </c>
      <c r="F147" s="8" t="s">
        <v>2483</v>
      </c>
      <c r="G147" s="8"/>
      <c r="H147" s="8" t="s">
        <v>2490</v>
      </c>
      <c r="I147" s="7">
        <v>614</v>
      </c>
      <c r="J147" s="7">
        <v>1</v>
      </c>
      <c r="K147" s="8" t="s">
        <v>2491</v>
      </c>
      <c r="L147" s="7">
        <v>1</v>
      </c>
      <c r="M147" s="8" t="s">
        <v>2492</v>
      </c>
      <c r="N147" s="8" t="s">
        <v>28</v>
      </c>
      <c r="O147" s="8" t="s">
        <v>29</v>
      </c>
      <c r="P147" s="8" t="s">
        <v>30</v>
      </c>
      <c r="Q147" s="8" t="s">
        <v>31</v>
      </c>
      <c r="R147" s="9">
        <v>-17.979500000000002</v>
      </c>
      <c r="S147" s="9">
        <v>35.712800000000001</v>
      </c>
      <c r="T147" s="19">
        <v>1</v>
      </c>
      <c r="U147" s="7">
        <v>1</v>
      </c>
      <c r="V147" s="7"/>
      <c r="W147" s="7"/>
      <c r="X147" s="7">
        <v>1</v>
      </c>
      <c r="Y147" s="7">
        <v>0</v>
      </c>
      <c r="Z147" s="7">
        <v>0</v>
      </c>
      <c r="AA147" s="7">
        <v>0</v>
      </c>
      <c r="AB147" s="7">
        <v>1</v>
      </c>
      <c r="AD147" s="1" t="s">
        <v>2798</v>
      </c>
    </row>
    <row r="148" spans="1:30" s="1" customFormat="1" ht="15" customHeight="1" x14ac:dyDescent="0.25">
      <c r="A148" s="7">
        <v>1344</v>
      </c>
      <c r="B148" s="8" t="s">
        <v>23</v>
      </c>
      <c r="C148" s="7">
        <v>1041211</v>
      </c>
      <c r="D148" s="7">
        <v>529</v>
      </c>
      <c r="E148" s="8" t="s">
        <v>2244</v>
      </c>
      <c r="F148" s="8" t="s">
        <v>2483</v>
      </c>
      <c r="G148" s="8"/>
      <c r="H148" s="8" t="s">
        <v>2493</v>
      </c>
      <c r="I148" s="7">
        <v>615</v>
      </c>
      <c r="J148" s="7">
        <v>2</v>
      </c>
      <c r="K148" s="8" t="s">
        <v>2280</v>
      </c>
      <c r="L148" s="7">
        <v>7</v>
      </c>
      <c r="M148" s="8" t="s">
        <v>2494</v>
      </c>
      <c r="N148" s="8" t="s">
        <v>28</v>
      </c>
      <c r="O148" s="8" t="s">
        <v>61</v>
      </c>
      <c r="P148" s="8" t="s">
        <v>61</v>
      </c>
      <c r="Q148" s="8" t="s">
        <v>31</v>
      </c>
      <c r="R148" s="9">
        <v>-18.121300000000002</v>
      </c>
      <c r="S148" s="9">
        <v>35.881300000000003</v>
      </c>
      <c r="T148" s="19">
        <v>1</v>
      </c>
      <c r="U148" s="7">
        <v>0</v>
      </c>
      <c r="V148" s="7"/>
      <c r="W148" s="7"/>
      <c r="X148" s="7">
        <v>0</v>
      </c>
      <c r="Y148" s="7">
        <v>0</v>
      </c>
      <c r="Z148" s="7">
        <v>0</v>
      </c>
      <c r="AA148" s="7">
        <v>0</v>
      </c>
      <c r="AB148" s="7">
        <v>0</v>
      </c>
    </row>
    <row r="149" spans="1:30" s="1" customFormat="1" ht="15" customHeight="1" x14ac:dyDescent="0.25">
      <c r="A149" s="7">
        <v>1345</v>
      </c>
      <c r="B149" s="8" t="s">
        <v>23</v>
      </c>
      <c r="C149" s="7">
        <v>1041212</v>
      </c>
      <c r="D149" s="7">
        <v>528</v>
      </c>
      <c r="E149" s="8" t="s">
        <v>2244</v>
      </c>
      <c r="F149" s="8" t="s">
        <v>2483</v>
      </c>
      <c r="G149" s="8"/>
      <c r="H149" s="8" t="s">
        <v>2495</v>
      </c>
      <c r="I149" s="7">
        <v>616</v>
      </c>
      <c r="J149" s="7">
        <v>2</v>
      </c>
      <c r="K149" s="8" t="s">
        <v>2488</v>
      </c>
      <c r="L149" s="7">
        <v>1</v>
      </c>
      <c r="M149" s="8" t="s">
        <v>2496</v>
      </c>
      <c r="N149" s="8" t="s">
        <v>28</v>
      </c>
      <c r="O149" s="8" t="s">
        <v>29</v>
      </c>
      <c r="P149" s="8" t="s">
        <v>30</v>
      </c>
      <c r="Q149" s="8" t="s">
        <v>31</v>
      </c>
      <c r="R149" s="9">
        <v>-17.7636</v>
      </c>
      <c r="S149" s="9">
        <v>36.323399999999999</v>
      </c>
      <c r="T149" s="19">
        <v>1</v>
      </c>
      <c r="U149" s="7">
        <v>1</v>
      </c>
      <c r="V149" s="7"/>
      <c r="W149" s="7"/>
      <c r="X149" s="7">
        <v>1</v>
      </c>
      <c r="Y149" s="7">
        <v>0</v>
      </c>
      <c r="Z149" s="7">
        <v>0</v>
      </c>
      <c r="AA149" s="7">
        <v>0</v>
      </c>
      <c r="AB149" s="7">
        <v>0</v>
      </c>
    </row>
    <row r="150" spans="1:30" s="1" customFormat="1" ht="15" customHeight="1" x14ac:dyDescent="0.25">
      <c r="A150" s="7">
        <v>1346</v>
      </c>
      <c r="B150" s="8" t="s">
        <v>23</v>
      </c>
      <c r="C150" s="7">
        <v>1041213</v>
      </c>
      <c r="D150" s="7"/>
      <c r="E150" s="8" t="s">
        <v>2244</v>
      </c>
      <c r="F150" s="8" t="s">
        <v>2483</v>
      </c>
      <c r="G150" s="8"/>
      <c r="H150" s="8" t="s">
        <v>2712</v>
      </c>
      <c r="I150" s="7">
        <v>617</v>
      </c>
      <c r="J150" s="7"/>
      <c r="K150" s="8"/>
      <c r="L150" s="7"/>
      <c r="M150" s="8"/>
      <c r="N150" s="8" t="s">
        <v>28</v>
      </c>
      <c r="O150" s="8" t="s">
        <v>29</v>
      </c>
      <c r="P150" s="8" t="s">
        <v>30</v>
      </c>
      <c r="Q150" s="8" t="s">
        <v>31</v>
      </c>
      <c r="R150" s="9">
        <v>-17.695278525351998</v>
      </c>
      <c r="S150" s="9">
        <v>35.355967283249001</v>
      </c>
      <c r="T150" s="19">
        <v>1</v>
      </c>
      <c r="U150" s="7">
        <v>0</v>
      </c>
      <c r="V150" s="7"/>
      <c r="W150" s="7"/>
      <c r="X150" s="7">
        <v>1</v>
      </c>
      <c r="Y150" s="7">
        <v>0</v>
      </c>
      <c r="Z150" s="7"/>
      <c r="AA150" s="7"/>
      <c r="AB150" s="7"/>
    </row>
    <row r="151" spans="1:30" s="1" customFormat="1" ht="15" customHeight="1" x14ac:dyDescent="0.25">
      <c r="A151" s="7">
        <v>1347</v>
      </c>
      <c r="B151" s="8" t="s">
        <v>23</v>
      </c>
      <c r="C151" s="7">
        <v>1041236</v>
      </c>
      <c r="D151" s="7"/>
      <c r="E151" s="8" t="s">
        <v>2244</v>
      </c>
      <c r="F151" s="8" t="s">
        <v>2483</v>
      </c>
      <c r="G151" s="8"/>
      <c r="H151" s="8" t="s">
        <v>2713</v>
      </c>
      <c r="I151" s="7">
        <v>618</v>
      </c>
      <c r="J151" s="7"/>
      <c r="K151" s="8"/>
      <c r="L151" s="7"/>
      <c r="M151" s="8"/>
      <c r="N151" s="8" t="s">
        <v>28</v>
      </c>
      <c r="O151" s="8" t="s">
        <v>29</v>
      </c>
      <c r="P151" s="8" t="s">
        <v>30</v>
      </c>
      <c r="Q151" s="8" t="s">
        <v>31</v>
      </c>
      <c r="R151" s="9">
        <v>-17.920777201652999</v>
      </c>
      <c r="S151" s="9">
        <v>35.692493319511001</v>
      </c>
      <c r="T151" s="19">
        <v>1</v>
      </c>
      <c r="U151" s="7">
        <v>0</v>
      </c>
      <c r="V151" s="7"/>
      <c r="W151" s="7"/>
      <c r="X151" s="7">
        <v>1</v>
      </c>
      <c r="Y151" s="7">
        <v>0</v>
      </c>
      <c r="Z151" s="7"/>
      <c r="AA151" s="7"/>
      <c r="AB151" s="7"/>
    </row>
    <row r="152" spans="1:30" s="1" customFormat="1" ht="15" customHeight="1" x14ac:dyDescent="0.25">
      <c r="A152" s="7">
        <v>1348</v>
      </c>
      <c r="B152" s="8" t="s">
        <v>23</v>
      </c>
      <c r="C152" s="7">
        <v>1041237</v>
      </c>
      <c r="D152" s="7"/>
      <c r="E152" s="8" t="s">
        <v>2244</v>
      </c>
      <c r="F152" s="8" t="s">
        <v>2483</v>
      </c>
      <c r="G152" s="8"/>
      <c r="H152" s="8" t="s">
        <v>2808</v>
      </c>
      <c r="I152" s="7">
        <v>619</v>
      </c>
      <c r="J152" s="7"/>
      <c r="K152" s="8"/>
      <c r="L152" s="7"/>
      <c r="M152" s="8"/>
      <c r="N152" s="8" t="s">
        <v>28</v>
      </c>
      <c r="O152" s="8" t="s">
        <v>29</v>
      </c>
      <c r="P152" s="8" t="s">
        <v>30</v>
      </c>
      <c r="Q152" s="8" t="s">
        <v>31</v>
      </c>
      <c r="R152" s="9">
        <v>-17.738800048828001</v>
      </c>
      <c r="S152" s="9">
        <v>36.536128520966002</v>
      </c>
      <c r="T152" s="19">
        <v>1</v>
      </c>
      <c r="U152" s="7">
        <v>0</v>
      </c>
      <c r="V152" s="7"/>
      <c r="W152" s="7"/>
      <c r="X152" s="7">
        <v>1</v>
      </c>
      <c r="Y152" s="7">
        <v>0</v>
      </c>
      <c r="Z152" s="7"/>
      <c r="AA152" s="7"/>
      <c r="AB152" s="7"/>
    </row>
    <row r="153" spans="1:30" s="1" customFormat="1" ht="15" customHeight="1" x14ac:dyDescent="0.25">
      <c r="A153" s="7">
        <v>1349</v>
      </c>
      <c r="B153" s="8" t="s">
        <v>23</v>
      </c>
      <c r="C153" s="7">
        <v>1041306</v>
      </c>
      <c r="D153" s="7">
        <v>537</v>
      </c>
      <c r="E153" s="8" t="s">
        <v>2244</v>
      </c>
      <c r="F153" s="8" t="s">
        <v>2497</v>
      </c>
      <c r="G153" s="8"/>
      <c r="H153" s="8" t="s">
        <v>2498</v>
      </c>
      <c r="I153" s="7">
        <v>620</v>
      </c>
      <c r="J153" s="7">
        <v>1</v>
      </c>
      <c r="K153" s="8" t="s">
        <v>2497</v>
      </c>
      <c r="L153" s="7">
        <v>1</v>
      </c>
      <c r="M153" s="8" t="s">
        <v>2499</v>
      </c>
      <c r="N153" s="8" t="s">
        <v>65</v>
      </c>
      <c r="O153" s="8" t="s">
        <v>29</v>
      </c>
      <c r="P153" s="8" t="s">
        <v>30</v>
      </c>
      <c r="Q153" s="8" t="s">
        <v>31</v>
      </c>
      <c r="R153" s="9">
        <v>-17.3278</v>
      </c>
      <c r="S153" s="9">
        <v>35.576999999999998</v>
      </c>
      <c r="T153" s="19">
        <v>1</v>
      </c>
      <c r="U153" s="7">
        <v>0</v>
      </c>
      <c r="V153" s="7"/>
      <c r="W153" s="7"/>
      <c r="X153" s="7">
        <v>1</v>
      </c>
      <c r="Y153" s="7">
        <v>0</v>
      </c>
      <c r="Z153" s="7">
        <v>0</v>
      </c>
      <c r="AA153" s="7">
        <v>0</v>
      </c>
      <c r="AB153" s="7">
        <v>1</v>
      </c>
    </row>
    <row r="154" spans="1:30" s="1" customFormat="1" ht="15" customHeight="1" x14ac:dyDescent="0.25">
      <c r="A154" s="7">
        <v>1350</v>
      </c>
      <c r="B154" s="8" t="s">
        <v>23</v>
      </c>
      <c r="C154" s="7">
        <v>1041307</v>
      </c>
      <c r="D154" s="7">
        <v>533</v>
      </c>
      <c r="E154" s="8" t="s">
        <v>2244</v>
      </c>
      <c r="F154" s="8" t="s">
        <v>2497</v>
      </c>
      <c r="G154" s="8">
        <v>1</v>
      </c>
      <c r="H154" s="8" t="s">
        <v>2065</v>
      </c>
      <c r="I154" s="7">
        <v>621</v>
      </c>
      <c r="J154" s="7">
        <v>1</v>
      </c>
      <c r="K154" s="8" t="s">
        <v>2497</v>
      </c>
      <c r="L154" s="7">
        <v>3</v>
      </c>
      <c r="M154" s="8" t="s">
        <v>2500</v>
      </c>
      <c r="N154" s="8" t="s">
        <v>28</v>
      </c>
      <c r="O154" s="8" t="s">
        <v>29</v>
      </c>
      <c r="P154" s="8" t="s">
        <v>30</v>
      </c>
      <c r="Q154" s="8" t="s">
        <v>31</v>
      </c>
      <c r="R154" s="9">
        <v>-17.415600000000001</v>
      </c>
      <c r="S154" s="9">
        <v>35.6111</v>
      </c>
      <c r="T154" s="19">
        <v>1</v>
      </c>
      <c r="U154" s="7">
        <v>0</v>
      </c>
      <c r="V154" s="7"/>
      <c r="W154" s="7"/>
      <c r="X154" s="7">
        <v>1</v>
      </c>
      <c r="Y154" s="7">
        <v>0</v>
      </c>
      <c r="Z154" s="7">
        <v>0</v>
      </c>
      <c r="AA154" s="7">
        <v>0</v>
      </c>
      <c r="AB154" s="7">
        <v>0</v>
      </c>
    </row>
    <row r="155" spans="1:30" s="1" customFormat="1" ht="15" customHeight="1" x14ac:dyDescent="0.25">
      <c r="A155" s="7">
        <v>1351</v>
      </c>
      <c r="B155" s="8" t="s">
        <v>23</v>
      </c>
      <c r="C155" s="7">
        <v>1041308</v>
      </c>
      <c r="D155" s="7">
        <v>540</v>
      </c>
      <c r="E155" s="8" t="s">
        <v>2244</v>
      </c>
      <c r="F155" s="8" t="s">
        <v>2497</v>
      </c>
      <c r="G155" s="8"/>
      <c r="H155" s="8" t="s">
        <v>2501</v>
      </c>
      <c r="I155" s="7">
        <v>622</v>
      </c>
      <c r="J155" s="7">
        <v>1</v>
      </c>
      <c r="K155" s="8" t="s">
        <v>2497</v>
      </c>
      <c r="L155" s="7">
        <v>2</v>
      </c>
      <c r="M155" s="8" t="s">
        <v>2502</v>
      </c>
      <c r="N155" s="8" t="s">
        <v>28</v>
      </c>
      <c r="O155" s="8" t="s">
        <v>61</v>
      </c>
      <c r="P155" s="8" t="s">
        <v>61</v>
      </c>
      <c r="Q155" s="8" t="s">
        <v>31</v>
      </c>
      <c r="R155" s="9">
        <v>-17.257100000000001</v>
      </c>
      <c r="S155" s="9">
        <v>35.624099999999999</v>
      </c>
      <c r="T155" s="19">
        <v>1</v>
      </c>
      <c r="U155" s="7">
        <v>0</v>
      </c>
      <c r="V155" s="7"/>
      <c r="W155" s="7"/>
      <c r="X155" s="7">
        <v>0</v>
      </c>
      <c r="Y155" s="7">
        <v>0</v>
      </c>
      <c r="Z155" s="7">
        <v>0</v>
      </c>
      <c r="AA155" s="7">
        <v>0</v>
      </c>
      <c r="AB155" s="7">
        <v>0</v>
      </c>
    </row>
    <row r="156" spans="1:30" s="1" customFormat="1" ht="15" customHeight="1" x14ac:dyDescent="0.25">
      <c r="A156" s="7">
        <v>1352</v>
      </c>
      <c r="B156" s="8" t="s">
        <v>23</v>
      </c>
      <c r="C156" s="7">
        <v>1041309</v>
      </c>
      <c r="D156" s="7">
        <v>534</v>
      </c>
      <c r="E156" s="8" t="s">
        <v>2244</v>
      </c>
      <c r="F156" s="8" t="s">
        <v>2497</v>
      </c>
      <c r="G156" s="8"/>
      <c r="H156" s="8" t="s">
        <v>2503</v>
      </c>
      <c r="I156" s="7">
        <v>623</v>
      </c>
      <c r="J156" s="7">
        <v>3</v>
      </c>
      <c r="K156" s="8" t="s">
        <v>2504</v>
      </c>
      <c r="L156" s="7">
        <v>1</v>
      </c>
      <c r="M156" s="8" t="s">
        <v>2504</v>
      </c>
      <c r="N156" s="8" t="s">
        <v>28</v>
      </c>
      <c r="O156" s="8" t="s">
        <v>29</v>
      </c>
      <c r="P156" s="8" t="s">
        <v>30</v>
      </c>
      <c r="Q156" s="8" t="s">
        <v>31</v>
      </c>
      <c r="R156" s="9">
        <v>-16.9681</v>
      </c>
      <c r="S156" s="9">
        <v>36.118099999999998</v>
      </c>
      <c r="T156" s="19">
        <v>1</v>
      </c>
      <c r="U156" s="7">
        <v>1</v>
      </c>
      <c r="V156" s="7"/>
      <c r="W156" s="7"/>
      <c r="X156" s="7">
        <v>1</v>
      </c>
      <c r="Y156" s="7">
        <v>0</v>
      </c>
      <c r="Z156" s="7">
        <v>0</v>
      </c>
      <c r="AA156" s="7">
        <v>0</v>
      </c>
      <c r="AB156" s="7">
        <v>0</v>
      </c>
    </row>
    <row r="157" spans="1:30" s="1" customFormat="1" ht="15" customHeight="1" x14ac:dyDescent="0.25">
      <c r="A157" s="7">
        <v>1353</v>
      </c>
      <c r="B157" s="8" t="s">
        <v>23</v>
      </c>
      <c r="C157" s="7">
        <v>1041310</v>
      </c>
      <c r="D157" s="7">
        <v>541</v>
      </c>
      <c r="E157" s="8" t="s">
        <v>2244</v>
      </c>
      <c r="F157" s="8" t="s">
        <v>2497</v>
      </c>
      <c r="G157" s="8"/>
      <c r="H157" s="8" t="s">
        <v>2505</v>
      </c>
      <c r="I157" s="7">
        <v>624</v>
      </c>
      <c r="J157" s="7">
        <v>3</v>
      </c>
      <c r="K157" s="8" t="s">
        <v>2504</v>
      </c>
      <c r="L157" s="7">
        <v>2</v>
      </c>
      <c r="M157" s="8" t="s">
        <v>2506</v>
      </c>
      <c r="N157" s="8" t="s">
        <v>28</v>
      </c>
      <c r="O157" s="8" t="s">
        <v>61</v>
      </c>
      <c r="P157" s="8" t="s">
        <v>61</v>
      </c>
      <c r="Q157" s="8" t="s">
        <v>31</v>
      </c>
      <c r="R157" s="9">
        <v>-17.318100000000001</v>
      </c>
      <c r="S157" s="9">
        <v>35.955300000000001</v>
      </c>
      <c r="T157" s="19">
        <v>1</v>
      </c>
      <c r="U157" s="7">
        <v>0</v>
      </c>
      <c r="V157" s="7"/>
      <c r="W157" s="7"/>
      <c r="X157" s="7">
        <v>0</v>
      </c>
      <c r="Y157" s="7">
        <v>0</v>
      </c>
      <c r="Z157" s="7">
        <v>0</v>
      </c>
      <c r="AA157" s="7">
        <v>0</v>
      </c>
      <c r="AB157" s="7">
        <v>0</v>
      </c>
    </row>
    <row r="158" spans="1:30" s="1" customFormat="1" ht="15" customHeight="1" x14ac:dyDescent="0.25">
      <c r="A158" s="7">
        <v>1354</v>
      </c>
      <c r="B158" s="8" t="s">
        <v>23</v>
      </c>
      <c r="C158" s="7">
        <v>1041311</v>
      </c>
      <c r="D158" s="7">
        <v>535</v>
      </c>
      <c r="E158" s="8" t="s">
        <v>2244</v>
      </c>
      <c r="F158" s="8" t="s">
        <v>2497</v>
      </c>
      <c r="G158" s="8"/>
      <c r="H158" s="8" t="s">
        <v>2507</v>
      </c>
      <c r="I158" s="7">
        <v>625</v>
      </c>
      <c r="J158" s="7">
        <v>4</v>
      </c>
      <c r="K158" s="8" t="s">
        <v>2508</v>
      </c>
      <c r="L158" s="7">
        <v>1</v>
      </c>
      <c r="M158" s="8" t="s">
        <v>2508</v>
      </c>
      <c r="N158" s="8" t="s">
        <v>28</v>
      </c>
      <c r="O158" s="8" t="s">
        <v>29</v>
      </c>
      <c r="P158" s="8" t="s">
        <v>30</v>
      </c>
      <c r="Q158" s="8" t="s">
        <v>31</v>
      </c>
      <c r="R158" s="9">
        <v>-17.1416</v>
      </c>
      <c r="S158" s="9">
        <v>35.3217</v>
      </c>
      <c r="T158" s="19">
        <v>1</v>
      </c>
      <c r="U158" s="7">
        <v>1</v>
      </c>
      <c r="V158" s="7"/>
      <c r="W158" s="7"/>
      <c r="X158" s="7">
        <v>0</v>
      </c>
      <c r="Y158" s="7">
        <v>0</v>
      </c>
      <c r="Z158" s="7">
        <v>0</v>
      </c>
      <c r="AA158" s="7">
        <v>0</v>
      </c>
      <c r="AB158" s="7">
        <v>0</v>
      </c>
    </row>
    <row r="159" spans="1:30" s="1" customFormat="1" ht="15" customHeight="1" x14ac:dyDescent="0.25">
      <c r="A159" s="7">
        <v>1355</v>
      </c>
      <c r="B159" s="8" t="s">
        <v>23</v>
      </c>
      <c r="C159" s="7">
        <v>1041312</v>
      </c>
      <c r="D159" s="7">
        <v>536</v>
      </c>
      <c r="E159" s="8" t="s">
        <v>2244</v>
      </c>
      <c r="F159" s="8" t="s">
        <v>2497</v>
      </c>
      <c r="G159" s="8"/>
      <c r="H159" s="8" t="s">
        <v>2509</v>
      </c>
      <c r="I159" s="7">
        <v>626</v>
      </c>
      <c r="J159" s="7">
        <v>1</v>
      </c>
      <c r="K159" s="8" t="s">
        <v>2497</v>
      </c>
      <c r="L159" s="7">
        <v>4</v>
      </c>
      <c r="M159" s="8" t="s">
        <v>2510</v>
      </c>
      <c r="N159" s="8" t="s">
        <v>28</v>
      </c>
      <c r="O159" s="8" t="s">
        <v>29</v>
      </c>
      <c r="P159" s="8" t="s">
        <v>30</v>
      </c>
      <c r="Q159" s="8" t="s">
        <v>31</v>
      </c>
      <c r="R159" s="9">
        <v>-17.204699999999999</v>
      </c>
      <c r="S159" s="9">
        <v>35.780299999999997</v>
      </c>
      <c r="T159" s="19">
        <v>1</v>
      </c>
      <c r="U159" s="7">
        <v>1</v>
      </c>
      <c r="V159" s="7"/>
      <c r="W159" s="7"/>
      <c r="X159" s="7">
        <v>0</v>
      </c>
      <c r="Y159" s="7">
        <v>0</v>
      </c>
      <c r="Z159" s="7">
        <v>0</v>
      </c>
      <c r="AA159" s="7">
        <v>0</v>
      </c>
      <c r="AB159" s="7">
        <v>0</v>
      </c>
    </row>
    <row r="160" spans="1:30" s="1" customFormat="1" ht="15" customHeight="1" x14ac:dyDescent="0.25">
      <c r="A160" s="7">
        <v>1356</v>
      </c>
      <c r="B160" s="8" t="s">
        <v>23</v>
      </c>
      <c r="C160" s="7">
        <v>1041313</v>
      </c>
      <c r="D160" s="7">
        <v>539</v>
      </c>
      <c r="E160" s="8" t="s">
        <v>2244</v>
      </c>
      <c r="F160" s="8" t="s">
        <v>2497</v>
      </c>
      <c r="G160" s="8"/>
      <c r="H160" s="8" t="s">
        <v>2511</v>
      </c>
      <c r="I160" s="7">
        <v>627</v>
      </c>
      <c r="J160" s="7">
        <v>4</v>
      </c>
      <c r="K160" s="8" t="s">
        <v>2508</v>
      </c>
      <c r="L160" s="7">
        <v>2</v>
      </c>
      <c r="M160" s="8" t="s">
        <v>2512</v>
      </c>
      <c r="N160" s="8" t="s">
        <v>28</v>
      </c>
      <c r="O160" s="8" t="s">
        <v>29</v>
      </c>
      <c r="P160" s="8" t="s">
        <v>30</v>
      </c>
      <c r="Q160" s="8" t="s">
        <v>31</v>
      </c>
      <c r="R160" s="9">
        <v>-17.359200000000001</v>
      </c>
      <c r="S160" s="9">
        <v>35.354199999999999</v>
      </c>
      <c r="T160" s="19">
        <v>1</v>
      </c>
      <c r="U160" s="7">
        <v>99</v>
      </c>
      <c r="V160" s="7"/>
      <c r="W160" s="7"/>
      <c r="X160" s="7">
        <v>1</v>
      </c>
      <c r="Y160" s="7">
        <v>0</v>
      </c>
      <c r="Z160" s="7">
        <v>0</v>
      </c>
      <c r="AA160" s="7">
        <v>0</v>
      </c>
      <c r="AB160" s="7">
        <v>0</v>
      </c>
    </row>
    <row r="161" spans="1:28" s="1" customFormat="1" ht="15" customHeight="1" x14ac:dyDescent="0.25">
      <c r="A161" s="7">
        <v>1357</v>
      </c>
      <c r="B161" s="8" t="s">
        <v>23</v>
      </c>
      <c r="C161" s="7">
        <v>1041314</v>
      </c>
      <c r="D161" s="7">
        <v>458</v>
      </c>
      <c r="E161" s="8" t="s">
        <v>2244</v>
      </c>
      <c r="F161" s="8" t="s">
        <v>2497</v>
      </c>
      <c r="G161" s="8">
        <v>1</v>
      </c>
      <c r="H161" s="8" t="s">
        <v>2513</v>
      </c>
      <c r="I161" s="7">
        <v>628</v>
      </c>
      <c r="J161" s="7">
        <v>1</v>
      </c>
      <c r="K161" s="8" t="s">
        <v>2497</v>
      </c>
      <c r="L161" s="7">
        <v>6</v>
      </c>
      <c r="M161" s="8" t="s">
        <v>2514</v>
      </c>
      <c r="N161" s="8" t="s">
        <v>28</v>
      </c>
      <c r="O161" s="8" t="s">
        <v>29</v>
      </c>
      <c r="P161" s="8" t="s">
        <v>30</v>
      </c>
      <c r="Q161" s="8" t="s">
        <v>31</v>
      </c>
      <c r="R161" s="9">
        <v>-17.616099999999999</v>
      </c>
      <c r="S161" s="9">
        <v>35.523400000000002</v>
      </c>
      <c r="T161" s="19">
        <v>1</v>
      </c>
      <c r="U161" s="7">
        <v>0</v>
      </c>
      <c r="V161" s="7"/>
      <c r="W161" s="7"/>
      <c r="X161" s="7">
        <v>0</v>
      </c>
      <c r="Y161" s="7">
        <v>0</v>
      </c>
      <c r="Z161" s="7">
        <v>0</v>
      </c>
      <c r="AA161" s="7">
        <v>0</v>
      </c>
      <c r="AB161" s="7">
        <v>0</v>
      </c>
    </row>
    <row r="162" spans="1:28" s="1" customFormat="1" ht="15" customHeight="1" x14ac:dyDescent="0.25">
      <c r="A162" s="7">
        <v>1358</v>
      </c>
      <c r="B162" s="8" t="s">
        <v>23</v>
      </c>
      <c r="C162" s="7">
        <v>1041315</v>
      </c>
      <c r="D162" s="7">
        <v>436</v>
      </c>
      <c r="E162" s="8" t="s">
        <v>2244</v>
      </c>
      <c r="F162" s="8" t="s">
        <v>2497</v>
      </c>
      <c r="G162" s="8"/>
      <c r="H162" s="8" t="s">
        <v>2515</v>
      </c>
      <c r="I162" s="7">
        <v>629</v>
      </c>
      <c r="J162" s="7">
        <v>2</v>
      </c>
      <c r="K162" s="8" t="s">
        <v>2516</v>
      </c>
      <c r="L162" s="7">
        <v>1</v>
      </c>
      <c r="M162" s="8" t="s">
        <v>2517</v>
      </c>
      <c r="N162" s="8" t="s">
        <v>28</v>
      </c>
      <c r="O162" s="8" t="s">
        <v>61</v>
      </c>
      <c r="P162" s="8" t="s">
        <v>61</v>
      </c>
      <c r="Q162" s="8" t="s">
        <v>31</v>
      </c>
      <c r="R162" s="9">
        <v>-16.693300000000001</v>
      </c>
      <c r="S162" s="9">
        <v>35.349699999999999</v>
      </c>
      <c r="T162" s="19">
        <v>1</v>
      </c>
      <c r="U162" s="7">
        <v>1</v>
      </c>
      <c r="V162" s="7"/>
      <c r="W162" s="7"/>
      <c r="X162" s="7">
        <v>1</v>
      </c>
      <c r="Y162" s="7">
        <v>0</v>
      </c>
      <c r="Z162" s="7">
        <v>0</v>
      </c>
      <c r="AA162" s="7">
        <v>0</v>
      </c>
      <c r="AB162" s="7">
        <v>0</v>
      </c>
    </row>
    <row r="163" spans="1:28" s="1" customFormat="1" ht="15" customHeight="1" x14ac:dyDescent="0.25">
      <c r="A163" s="7">
        <v>1359</v>
      </c>
      <c r="B163" s="8" t="s">
        <v>23</v>
      </c>
      <c r="C163" s="7">
        <v>1041317</v>
      </c>
      <c r="D163" s="7">
        <v>433</v>
      </c>
      <c r="E163" s="8" t="s">
        <v>2244</v>
      </c>
      <c r="F163" s="8" t="s">
        <v>2497</v>
      </c>
      <c r="G163" s="8"/>
      <c r="H163" s="8" t="s">
        <v>2518</v>
      </c>
      <c r="I163" s="7">
        <v>630</v>
      </c>
      <c r="J163" s="7">
        <v>1</v>
      </c>
      <c r="K163" s="8" t="s">
        <v>2497</v>
      </c>
      <c r="L163" s="7">
        <v>4</v>
      </c>
      <c r="M163" s="8" t="s">
        <v>2510</v>
      </c>
      <c r="N163" s="8" t="s">
        <v>28</v>
      </c>
      <c r="O163" s="8" t="s">
        <v>61</v>
      </c>
      <c r="P163" s="8" t="s">
        <v>61</v>
      </c>
      <c r="Q163" s="8" t="s">
        <v>31</v>
      </c>
      <c r="R163" s="9">
        <v>-17.241099999999999</v>
      </c>
      <c r="S163" s="9">
        <v>35.840499999999999</v>
      </c>
      <c r="T163" s="19">
        <v>1</v>
      </c>
      <c r="U163" s="7">
        <v>0</v>
      </c>
      <c r="V163" s="7"/>
      <c r="W163" s="7"/>
      <c r="X163" s="7">
        <v>0</v>
      </c>
      <c r="Y163" s="7">
        <v>0</v>
      </c>
      <c r="Z163" s="7">
        <v>0</v>
      </c>
      <c r="AA163" s="7">
        <v>0</v>
      </c>
      <c r="AB163" s="7">
        <v>0</v>
      </c>
    </row>
    <row r="164" spans="1:28" s="1" customFormat="1" ht="15" customHeight="1" x14ac:dyDescent="0.25">
      <c r="A164" s="7">
        <v>1360</v>
      </c>
      <c r="B164" s="8" t="s">
        <v>23</v>
      </c>
      <c r="C164" s="7">
        <v>1041336</v>
      </c>
      <c r="D164" s="7"/>
      <c r="E164" s="8" t="s">
        <v>2244</v>
      </c>
      <c r="F164" s="8" t="s">
        <v>2497</v>
      </c>
      <c r="G164" s="8"/>
      <c r="H164" s="8" t="s">
        <v>2801</v>
      </c>
      <c r="I164" s="7">
        <v>631</v>
      </c>
      <c r="J164" s="7"/>
      <c r="K164" s="8"/>
      <c r="L164" s="7"/>
      <c r="M164" s="8"/>
      <c r="N164" s="8" t="s">
        <v>65</v>
      </c>
      <c r="O164" s="8" t="s">
        <v>107</v>
      </c>
      <c r="P164" s="8" t="s">
        <v>107</v>
      </c>
      <c r="Q164" s="8" t="s">
        <v>108</v>
      </c>
      <c r="R164" s="9">
        <v>-17.327424287795999</v>
      </c>
      <c r="S164" s="9">
        <v>35.576739907265001</v>
      </c>
      <c r="T164" s="19">
        <v>1</v>
      </c>
      <c r="U164" s="7">
        <v>1</v>
      </c>
      <c r="V164" s="7"/>
      <c r="W164" s="7">
        <v>1</v>
      </c>
      <c r="X164" s="7">
        <v>1</v>
      </c>
      <c r="Y164" s="7">
        <v>0</v>
      </c>
      <c r="Z164" s="7"/>
      <c r="AA164" s="7"/>
      <c r="AB164" s="7"/>
    </row>
    <row r="165" spans="1:28" s="1" customFormat="1" ht="15" customHeight="1" x14ac:dyDescent="0.25">
      <c r="A165" s="7">
        <v>1361</v>
      </c>
      <c r="B165" s="8" t="s">
        <v>23</v>
      </c>
      <c r="C165" s="7">
        <v>1041358</v>
      </c>
      <c r="D165" s="7"/>
      <c r="E165" s="8" t="s">
        <v>2244</v>
      </c>
      <c r="F165" s="8" t="s">
        <v>2497</v>
      </c>
      <c r="G165" s="8"/>
      <c r="H165" s="8" t="s">
        <v>2714</v>
      </c>
      <c r="I165" s="7">
        <v>632</v>
      </c>
      <c r="J165" s="7"/>
      <c r="K165" s="8"/>
      <c r="L165" s="7"/>
      <c r="M165" s="8"/>
      <c r="N165" s="8"/>
      <c r="O165" s="8"/>
      <c r="P165" s="8"/>
      <c r="Q165" s="8"/>
      <c r="R165" s="9"/>
      <c r="S165" s="9"/>
      <c r="T165" s="19">
        <v>1</v>
      </c>
      <c r="U165" s="7">
        <v>0</v>
      </c>
      <c r="V165" s="7"/>
      <c r="W165" s="7"/>
      <c r="X165" s="7">
        <v>1</v>
      </c>
      <c r="Y165" s="7">
        <v>0</v>
      </c>
      <c r="Z165" s="7"/>
      <c r="AA165" s="7"/>
      <c r="AB165" s="7"/>
    </row>
    <row r="166" spans="1:28" s="1" customFormat="1" ht="15" customHeight="1" x14ac:dyDescent="0.25">
      <c r="A166" s="7">
        <v>1362</v>
      </c>
      <c r="B166" s="8" t="s">
        <v>23</v>
      </c>
      <c r="C166" s="7">
        <v>1041359</v>
      </c>
      <c r="D166" s="7"/>
      <c r="E166" s="8" t="s">
        <v>2244</v>
      </c>
      <c r="F166" s="8" t="s">
        <v>2497</v>
      </c>
      <c r="G166" s="8"/>
      <c r="H166" s="8" t="s">
        <v>2715</v>
      </c>
      <c r="I166" s="7">
        <v>633</v>
      </c>
      <c r="J166" s="7"/>
      <c r="K166" s="8"/>
      <c r="L166" s="7"/>
      <c r="M166" s="8"/>
      <c r="N166" s="8" t="s">
        <v>28</v>
      </c>
      <c r="O166" s="8" t="s">
        <v>29</v>
      </c>
      <c r="P166" s="8" t="s">
        <v>30</v>
      </c>
      <c r="Q166" s="8" t="s">
        <v>31</v>
      </c>
      <c r="R166" s="9">
        <v>-17.492396235466</v>
      </c>
      <c r="S166" s="9">
        <v>35.347491502761997</v>
      </c>
      <c r="T166" s="19">
        <v>1</v>
      </c>
      <c r="U166" s="7">
        <v>0</v>
      </c>
      <c r="V166" s="7"/>
      <c r="W166" s="7"/>
      <c r="X166" s="7"/>
      <c r="Y166" s="7">
        <v>0</v>
      </c>
      <c r="Z166" s="7"/>
      <c r="AA166" s="7"/>
      <c r="AB166" s="7"/>
    </row>
    <row r="167" spans="1:28" s="1" customFormat="1" ht="15" customHeight="1" x14ac:dyDescent="0.25">
      <c r="A167" s="7">
        <v>1363</v>
      </c>
      <c r="B167" s="8" t="s">
        <v>23</v>
      </c>
      <c r="C167" s="7">
        <v>1041361</v>
      </c>
      <c r="D167" s="7">
        <v>538</v>
      </c>
      <c r="E167" s="8" t="s">
        <v>2244</v>
      </c>
      <c r="F167" s="8" t="s">
        <v>2497</v>
      </c>
      <c r="G167" s="8"/>
      <c r="H167" s="8" t="s">
        <v>2519</v>
      </c>
      <c r="I167" s="7">
        <v>634</v>
      </c>
      <c r="J167" s="7">
        <v>1</v>
      </c>
      <c r="K167" s="8" t="s">
        <v>2497</v>
      </c>
      <c r="L167" s="7">
        <v>5</v>
      </c>
      <c r="M167" s="8" t="s">
        <v>2520</v>
      </c>
      <c r="N167" s="8" t="s">
        <v>28</v>
      </c>
      <c r="O167" s="8" t="s">
        <v>29</v>
      </c>
      <c r="P167" s="8" t="s">
        <v>30</v>
      </c>
      <c r="Q167" s="8" t="s">
        <v>31</v>
      </c>
      <c r="R167" s="9">
        <v>-17.0931</v>
      </c>
      <c r="S167" s="9">
        <v>35.7224</v>
      </c>
      <c r="T167" s="19">
        <v>1</v>
      </c>
      <c r="U167" s="7">
        <v>1</v>
      </c>
      <c r="V167" s="7"/>
      <c r="W167" s="7"/>
      <c r="X167" s="7">
        <v>1</v>
      </c>
      <c r="Y167" s="7">
        <v>0</v>
      </c>
      <c r="Z167" s="7">
        <v>0</v>
      </c>
      <c r="AA167" s="7">
        <v>0</v>
      </c>
      <c r="AB167" s="7">
        <v>0</v>
      </c>
    </row>
    <row r="168" spans="1:28" s="1" customFormat="1" ht="15" customHeight="1" x14ac:dyDescent="0.25">
      <c r="A168" s="7">
        <v>1364</v>
      </c>
      <c r="B168" s="8" t="s">
        <v>23</v>
      </c>
      <c r="C168" s="7">
        <v>1041362</v>
      </c>
      <c r="D168" s="7"/>
      <c r="E168" s="8" t="s">
        <v>2244</v>
      </c>
      <c r="F168" s="8" t="s">
        <v>2497</v>
      </c>
      <c r="G168" s="8">
        <v>1</v>
      </c>
      <c r="H168" s="8" t="s">
        <v>2716</v>
      </c>
      <c r="I168" s="7">
        <v>635</v>
      </c>
      <c r="J168" s="7"/>
      <c r="K168" s="8"/>
      <c r="L168" s="7"/>
      <c r="M168" s="8"/>
      <c r="N168" s="8" t="s">
        <v>28</v>
      </c>
      <c r="O168" s="8" t="s">
        <v>29</v>
      </c>
      <c r="P168" s="8" t="s">
        <v>30</v>
      </c>
      <c r="Q168" s="8" t="s">
        <v>31</v>
      </c>
      <c r="R168" s="9">
        <v>-17.534002661704999</v>
      </c>
      <c r="S168" s="9">
        <v>35.624670982361003</v>
      </c>
      <c r="T168" s="19">
        <v>1</v>
      </c>
      <c r="U168" s="7">
        <v>0</v>
      </c>
      <c r="V168" s="7"/>
      <c r="W168" s="7"/>
      <c r="X168" s="7"/>
      <c r="Y168" s="7">
        <v>0</v>
      </c>
      <c r="Z168" s="7"/>
      <c r="AA168" s="7"/>
      <c r="AB168" s="7"/>
    </row>
    <row r="169" spans="1:28" s="1" customFormat="1" ht="15" customHeight="1" x14ac:dyDescent="0.25">
      <c r="A169" s="7">
        <v>1365</v>
      </c>
      <c r="B169" s="8" t="s">
        <v>23</v>
      </c>
      <c r="C169" s="7">
        <v>1041399</v>
      </c>
      <c r="D169" s="7"/>
      <c r="E169" s="8" t="s">
        <v>2244</v>
      </c>
      <c r="F169" s="8" t="s">
        <v>2497</v>
      </c>
      <c r="G169" s="8"/>
      <c r="H169" s="8" t="s">
        <v>2717</v>
      </c>
      <c r="I169" s="7">
        <v>636</v>
      </c>
      <c r="J169" s="7"/>
      <c r="K169" s="8"/>
      <c r="L169" s="7"/>
      <c r="M169" s="8"/>
      <c r="N169" s="8" t="s">
        <v>28</v>
      </c>
      <c r="O169" s="8" t="s">
        <v>29</v>
      </c>
      <c r="P169" s="8" t="s">
        <v>30</v>
      </c>
      <c r="Q169" s="8" t="s">
        <v>31</v>
      </c>
      <c r="R169" s="9">
        <v>-17.206907272338999</v>
      </c>
      <c r="S169" s="9">
        <v>36.279323101044</v>
      </c>
      <c r="T169" s="19">
        <v>1</v>
      </c>
      <c r="U169" s="7">
        <v>0</v>
      </c>
      <c r="V169" s="7"/>
      <c r="W169" s="7"/>
      <c r="X169" s="7"/>
      <c r="Y169" s="7">
        <v>0</v>
      </c>
      <c r="Z169" s="7"/>
      <c r="AA169" s="7"/>
      <c r="AB169" s="7"/>
    </row>
    <row r="170" spans="1:28" s="1" customFormat="1" ht="15" customHeight="1" x14ac:dyDescent="0.25">
      <c r="A170" s="7">
        <v>1366</v>
      </c>
      <c r="B170" s="8" t="s">
        <v>23</v>
      </c>
      <c r="C170" s="7">
        <v>1041406</v>
      </c>
      <c r="D170" s="7">
        <v>545</v>
      </c>
      <c r="E170" s="8" t="s">
        <v>2244</v>
      </c>
      <c r="F170" s="8" t="s">
        <v>2521</v>
      </c>
      <c r="G170" s="8"/>
      <c r="H170" s="8" t="s">
        <v>2522</v>
      </c>
      <c r="I170" s="7">
        <v>637</v>
      </c>
      <c r="J170" s="7">
        <v>1</v>
      </c>
      <c r="K170" s="8" t="s">
        <v>2521</v>
      </c>
      <c r="L170" s="7">
        <v>1</v>
      </c>
      <c r="M170" s="8" t="s">
        <v>2523</v>
      </c>
      <c r="N170" s="8" t="s">
        <v>65</v>
      </c>
      <c r="O170" s="8" t="s">
        <v>29</v>
      </c>
      <c r="P170" s="8" t="s">
        <v>30</v>
      </c>
      <c r="Q170" s="8" t="s">
        <v>31</v>
      </c>
      <c r="R170" s="9">
        <v>-17.494399999999999</v>
      </c>
      <c r="S170" s="9">
        <v>37.026499999999999</v>
      </c>
      <c r="T170" s="19">
        <v>1</v>
      </c>
      <c r="U170" s="7">
        <v>1</v>
      </c>
      <c r="V170" s="7"/>
      <c r="W170" s="7">
        <v>1</v>
      </c>
      <c r="X170" s="7">
        <v>1</v>
      </c>
      <c r="Y170" s="7">
        <v>0</v>
      </c>
      <c r="Z170" s="7">
        <v>1</v>
      </c>
      <c r="AA170" s="7">
        <v>1</v>
      </c>
      <c r="AB170" s="7">
        <v>1</v>
      </c>
    </row>
    <row r="171" spans="1:28" s="1" customFormat="1" ht="15" customHeight="1" x14ac:dyDescent="0.25">
      <c r="A171" s="7">
        <v>1367</v>
      </c>
      <c r="B171" s="8" t="s">
        <v>23</v>
      </c>
      <c r="C171" s="7">
        <v>1041407</v>
      </c>
      <c r="D171" s="7">
        <v>546</v>
      </c>
      <c r="E171" s="8" t="s">
        <v>2244</v>
      </c>
      <c r="F171" s="8" t="s">
        <v>2521</v>
      </c>
      <c r="G171" s="8"/>
      <c r="H171" s="8" t="s">
        <v>2524</v>
      </c>
      <c r="I171" s="7">
        <v>638</v>
      </c>
      <c r="J171" s="7">
        <v>2</v>
      </c>
      <c r="K171" s="8" t="s">
        <v>2525</v>
      </c>
      <c r="L171" s="7">
        <v>2</v>
      </c>
      <c r="M171" s="8" t="s">
        <v>2526</v>
      </c>
      <c r="N171" s="8" t="s">
        <v>28</v>
      </c>
      <c r="O171" s="8" t="s">
        <v>61</v>
      </c>
      <c r="P171" s="8" t="s">
        <v>61</v>
      </c>
      <c r="Q171" s="8" t="s">
        <v>31</v>
      </c>
      <c r="R171" s="9">
        <v>-17.482299999999999</v>
      </c>
      <c r="S171" s="9">
        <v>37.1997</v>
      </c>
      <c r="T171" s="19">
        <v>1</v>
      </c>
      <c r="U171" s="7">
        <v>99</v>
      </c>
      <c r="V171" s="7"/>
      <c r="W171" s="7"/>
      <c r="X171" s="7">
        <v>0</v>
      </c>
      <c r="Y171" s="7">
        <v>0</v>
      </c>
      <c r="Z171" s="7">
        <v>0</v>
      </c>
      <c r="AA171" s="7">
        <v>0</v>
      </c>
      <c r="AB171" s="7">
        <v>0</v>
      </c>
    </row>
    <row r="172" spans="1:28" s="1" customFormat="1" ht="15" customHeight="1" x14ac:dyDescent="0.25">
      <c r="A172" s="7">
        <v>1368</v>
      </c>
      <c r="B172" s="8" t="s">
        <v>23</v>
      </c>
      <c r="C172" s="7">
        <v>1041408</v>
      </c>
      <c r="D172" s="7">
        <v>542</v>
      </c>
      <c r="E172" s="8" t="s">
        <v>2244</v>
      </c>
      <c r="F172" s="8" t="s">
        <v>2521</v>
      </c>
      <c r="G172" s="8"/>
      <c r="H172" s="8" t="s">
        <v>2527</v>
      </c>
      <c r="I172" s="7">
        <v>639</v>
      </c>
      <c r="J172" s="7">
        <v>2</v>
      </c>
      <c r="K172" s="8" t="s">
        <v>2525</v>
      </c>
      <c r="L172" s="7">
        <v>1</v>
      </c>
      <c r="M172" s="8" t="s">
        <v>2528</v>
      </c>
      <c r="N172" s="8" t="s">
        <v>28</v>
      </c>
      <c r="O172" s="8" t="s">
        <v>29</v>
      </c>
      <c r="P172" s="8" t="s">
        <v>30</v>
      </c>
      <c r="Q172" s="8" t="s">
        <v>31</v>
      </c>
      <c r="R172" s="9">
        <v>-17.715299999999999</v>
      </c>
      <c r="S172" s="9">
        <v>37.192500000000003</v>
      </c>
      <c r="T172" s="19">
        <v>1</v>
      </c>
      <c r="U172" s="7">
        <v>1</v>
      </c>
      <c r="V172" s="7"/>
      <c r="W172" s="7"/>
      <c r="X172" s="7">
        <v>1</v>
      </c>
      <c r="Y172" s="7">
        <v>0</v>
      </c>
      <c r="Z172" s="7">
        <v>0</v>
      </c>
      <c r="AA172" s="7">
        <v>0</v>
      </c>
      <c r="AB172" s="7">
        <v>0</v>
      </c>
    </row>
    <row r="173" spans="1:28" s="1" customFormat="1" ht="15" customHeight="1" x14ac:dyDescent="0.25">
      <c r="A173" s="7">
        <v>1369</v>
      </c>
      <c r="B173" s="8" t="s">
        <v>23</v>
      </c>
      <c r="C173" s="7">
        <v>1041409</v>
      </c>
      <c r="D173" s="7">
        <v>443</v>
      </c>
      <c r="E173" s="8" t="s">
        <v>2244</v>
      </c>
      <c r="F173" s="8" t="s">
        <v>2521</v>
      </c>
      <c r="G173" s="8"/>
      <c r="H173" s="8" t="s">
        <v>2529</v>
      </c>
      <c r="I173" s="7">
        <v>640</v>
      </c>
      <c r="J173" s="7">
        <v>1</v>
      </c>
      <c r="K173" s="8" t="s">
        <v>2521</v>
      </c>
      <c r="L173" s="7">
        <v>3</v>
      </c>
      <c r="M173" s="8" t="s">
        <v>2530</v>
      </c>
      <c r="N173" s="8" t="s">
        <v>28</v>
      </c>
      <c r="O173" s="8" t="s">
        <v>61</v>
      </c>
      <c r="P173" s="8" t="s">
        <v>61</v>
      </c>
      <c r="Q173" s="8" t="s">
        <v>31</v>
      </c>
      <c r="R173" s="9">
        <v>-17.228100000000001</v>
      </c>
      <c r="S173" s="9">
        <v>37.024700000000003</v>
      </c>
      <c r="T173" s="19">
        <v>1</v>
      </c>
      <c r="U173" s="7">
        <v>1</v>
      </c>
      <c r="V173" s="7"/>
      <c r="W173" s="7"/>
      <c r="X173" s="7">
        <v>1</v>
      </c>
      <c r="Y173" s="7">
        <v>0</v>
      </c>
      <c r="Z173" s="7">
        <v>0</v>
      </c>
      <c r="AA173" s="7">
        <v>0</v>
      </c>
      <c r="AB173" s="7">
        <v>0</v>
      </c>
    </row>
    <row r="174" spans="1:28" s="1" customFormat="1" ht="15" customHeight="1" x14ac:dyDescent="0.25">
      <c r="A174" s="7">
        <v>1370</v>
      </c>
      <c r="B174" s="8" t="s">
        <v>23</v>
      </c>
      <c r="C174" s="7">
        <v>1041410</v>
      </c>
      <c r="D174" s="7">
        <v>544</v>
      </c>
      <c r="E174" s="8" t="s">
        <v>2244</v>
      </c>
      <c r="F174" s="8" t="s">
        <v>2521</v>
      </c>
      <c r="G174" s="8"/>
      <c r="H174" s="8" t="s">
        <v>2531</v>
      </c>
      <c r="I174" s="7">
        <v>641</v>
      </c>
      <c r="J174" s="7">
        <v>2</v>
      </c>
      <c r="K174" s="8" t="s">
        <v>2525</v>
      </c>
      <c r="L174" s="7">
        <v>4</v>
      </c>
      <c r="M174" s="8" t="s">
        <v>2532</v>
      </c>
      <c r="N174" s="8" t="s">
        <v>28</v>
      </c>
      <c r="O174" s="8" t="s">
        <v>29</v>
      </c>
      <c r="P174" s="8" t="s">
        <v>30</v>
      </c>
      <c r="Q174" s="8" t="s">
        <v>31</v>
      </c>
      <c r="R174" s="14">
        <v>-17.6355</v>
      </c>
      <c r="S174" s="14">
        <v>37.121699999999997</v>
      </c>
      <c r="T174" s="19">
        <v>1</v>
      </c>
      <c r="U174" s="7">
        <v>1</v>
      </c>
      <c r="V174" s="7"/>
      <c r="W174" s="7"/>
      <c r="X174" s="7">
        <v>1</v>
      </c>
      <c r="Y174" s="7">
        <v>0</v>
      </c>
      <c r="Z174" s="7">
        <v>0</v>
      </c>
      <c r="AA174" s="7">
        <v>0</v>
      </c>
      <c r="AB174" s="7">
        <v>0</v>
      </c>
    </row>
    <row r="175" spans="1:28" s="1" customFormat="1" ht="15" customHeight="1" x14ac:dyDescent="0.25">
      <c r="A175" s="7">
        <v>1371</v>
      </c>
      <c r="B175" s="8" t="s">
        <v>23</v>
      </c>
      <c r="C175" s="7">
        <v>1041411</v>
      </c>
      <c r="D175" s="7">
        <v>547</v>
      </c>
      <c r="E175" s="8" t="s">
        <v>2244</v>
      </c>
      <c r="F175" s="8" t="s">
        <v>2521</v>
      </c>
      <c r="G175" s="8"/>
      <c r="H175" s="8" t="s">
        <v>2533</v>
      </c>
      <c r="I175" s="7">
        <v>642</v>
      </c>
      <c r="J175" s="7">
        <v>1</v>
      </c>
      <c r="K175" s="8" t="s">
        <v>2521</v>
      </c>
      <c r="L175" s="7">
        <v>3</v>
      </c>
      <c r="M175" s="8" t="s">
        <v>2530</v>
      </c>
      <c r="N175" s="8" t="s">
        <v>28</v>
      </c>
      <c r="O175" s="8" t="s">
        <v>61</v>
      </c>
      <c r="P175" s="8" t="s">
        <v>61</v>
      </c>
      <c r="Q175" s="8" t="s">
        <v>31</v>
      </c>
      <c r="R175" s="9">
        <v>-17.318899999999999</v>
      </c>
      <c r="S175" s="9">
        <v>37.052</v>
      </c>
      <c r="T175" s="19">
        <v>1</v>
      </c>
      <c r="U175" s="7">
        <v>0</v>
      </c>
      <c r="V175" s="7"/>
      <c r="W175" s="7"/>
      <c r="X175" s="7">
        <v>0</v>
      </c>
      <c r="Y175" s="7">
        <v>0</v>
      </c>
      <c r="Z175" s="7">
        <v>0</v>
      </c>
      <c r="AA175" s="7">
        <v>0</v>
      </c>
      <c r="AB175" s="7">
        <v>0</v>
      </c>
    </row>
    <row r="176" spans="1:28" s="1" customFormat="1" ht="15" customHeight="1" x14ac:dyDescent="0.25">
      <c r="A176" s="7">
        <v>1372</v>
      </c>
      <c r="B176" s="8" t="s">
        <v>23</v>
      </c>
      <c r="C176" s="7">
        <v>1041414</v>
      </c>
      <c r="D176" s="7">
        <v>543</v>
      </c>
      <c r="E176" s="8" t="s">
        <v>2244</v>
      </c>
      <c r="F176" s="8" t="s">
        <v>2521</v>
      </c>
      <c r="G176" s="8"/>
      <c r="H176" s="8" t="s">
        <v>2534</v>
      </c>
      <c r="I176" s="7">
        <v>643</v>
      </c>
      <c r="J176" s="7">
        <v>2</v>
      </c>
      <c r="K176" s="8" t="s">
        <v>2525</v>
      </c>
      <c r="L176" s="7">
        <v>3</v>
      </c>
      <c r="M176" s="8" t="s">
        <v>2535</v>
      </c>
      <c r="N176" s="8" t="s">
        <v>28</v>
      </c>
      <c r="O176" s="8" t="s">
        <v>29</v>
      </c>
      <c r="P176" s="8" t="s">
        <v>30</v>
      </c>
      <c r="Q176" s="8" t="s">
        <v>31</v>
      </c>
      <c r="R176" s="9">
        <v>-17.64</v>
      </c>
      <c r="S176" s="9">
        <v>37.271700000000003</v>
      </c>
      <c r="T176" s="19">
        <v>1</v>
      </c>
      <c r="U176" s="7">
        <v>99</v>
      </c>
      <c r="V176" s="7"/>
      <c r="W176" s="7"/>
      <c r="X176" s="7">
        <v>1</v>
      </c>
      <c r="Y176" s="7">
        <v>0</v>
      </c>
      <c r="Z176" s="7">
        <v>0</v>
      </c>
      <c r="AA176" s="7">
        <v>0</v>
      </c>
      <c r="AB176" s="7">
        <v>0</v>
      </c>
    </row>
    <row r="177" spans="1:28" s="1" customFormat="1" ht="15" customHeight="1" x14ac:dyDescent="0.25">
      <c r="A177" s="7">
        <v>1373</v>
      </c>
      <c r="B177" s="8" t="s">
        <v>23</v>
      </c>
      <c r="C177" s="7">
        <v>1041415</v>
      </c>
      <c r="D177" s="7">
        <v>424</v>
      </c>
      <c r="E177" s="8" t="s">
        <v>2244</v>
      </c>
      <c r="F177" s="8" t="s">
        <v>2521</v>
      </c>
      <c r="G177" s="8"/>
      <c r="H177" s="8" t="s">
        <v>2536</v>
      </c>
      <c r="I177" s="7">
        <v>644</v>
      </c>
      <c r="J177" s="7">
        <v>1</v>
      </c>
      <c r="K177" s="8" t="s">
        <v>2521</v>
      </c>
      <c r="L177" s="7">
        <v>4</v>
      </c>
      <c r="M177" s="8" t="s">
        <v>2537</v>
      </c>
      <c r="N177" s="8" t="s">
        <v>28</v>
      </c>
      <c r="O177" s="8" t="s">
        <v>29</v>
      </c>
      <c r="P177" s="8" t="s">
        <v>30</v>
      </c>
      <c r="Q177" s="8" t="s">
        <v>31</v>
      </c>
      <c r="R177" s="9">
        <v>-17.409400000000002</v>
      </c>
      <c r="S177" s="9">
        <v>37.119199999999999</v>
      </c>
      <c r="T177" s="19">
        <v>1</v>
      </c>
      <c r="U177" s="7">
        <v>1</v>
      </c>
      <c r="V177" s="7"/>
      <c r="W177" s="7"/>
      <c r="X177" s="7">
        <v>1</v>
      </c>
      <c r="Y177" s="7">
        <v>0</v>
      </c>
      <c r="Z177" s="7">
        <v>0</v>
      </c>
      <c r="AA177" s="7">
        <v>0</v>
      </c>
      <c r="AB177" s="7">
        <v>0</v>
      </c>
    </row>
    <row r="178" spans="1:28" s="1" customFormat="1" ht="15" customHeight="1" x14ac:dyDescent="0.25">
      <c r="A178" s="7">
        <v>1374</v>
      </c>
      <c r="B178" s="8" t="s">
        <v>23</v>
      </c>
      <c r="C178" s="7">
        <v>1041416</v>
      </c>
      <c r="D178" s="7">
        <v>578</v>
      </c>
      <c r="E178" s="8" t="s">
        <v>2244</v>
      </c>
      <c r="F178" s="8" t="s">
        <v>2521</v>
      </c>
      <c r="G178" s="8"/>
      <c r="H178" s="8" t="s">
        <v>2538</v>
      </c>
      <c r="I178" s="7">
        <v>645</v>
      </c>
      <c r="J178" s="7">
        <v>1</v>
      </c>
      <c r="K178" s="8" t="s">
        <v>2521</v>
      </c>
      <c r="L178" s="7">
        <v>5</v>
      </c>
      <c r="M178" s="8" t="s">
        <v>2539</v>
      </c>
      <c r="N178" s="8" t="s">
        <v>28</v>
      </c>
      <c r="O178" s="8" t="s">
        <v>61</v>
      </c>
      <c r="P178" s="8" t="s">
        <v>61</v>
      </c>
      <c r="Q178" s="8" t="s">
        <v>31</v>
      </c>
      <c r="R178" s="9">
        <v>-17.5594</v>
      </c>
      <c r="S178" s="9">
        <v>36.9377</v>
      </c>
      <c r="T178" s="19">
        <v>1</v>
      </c>
      <c r="U178" s="7">
        <v>0</v>
      </c>
      <c r="V178" s="7"/>
      <c r="W178" s="7"/>
      <c r="X178" s="7">
        <v>0</v>
      </c>
      <c r="Y178" s="7">
        <v>0</v>
      </c>
      <c r="Z178" s="7">
        <v>0</v>
      </c>
      <c r="AA178" s="7">
        <v>0</v>
      </c>
      <c r="AB178" s="7">
        <v>0</v>
      </c>
    </row>
    <row r="179" spans="1:28" s="1" customFormat="1" ht="15" customHeight="1" x14ac:dyDescent="0.25">
      <c r="A179" s="7">
        <v>1375</v>
      </c>
      <c r="B179" s="8" t="s">
        <v>23</v>
      </c>
      <c r="C179" s="7">
        <v>1041417</v>
      </c>
      <c r="D179" s="7"/>
      <c r="E179" s="8" t="s">
        <v>2244</v>
      </c>
      <c r="F179" s="8" t="s">
        <v>2521</v>
      </c>
      <c r="G179" s="8"/>
      <c r="H179" s="8" t="s">
        <v>2652</v>
      </c>
      <c r="I179" s="7">
        <v>646</v>
      </c>
      <c r="J179" s="7"/>
      <c r="K179" s="8"/>
      <c r="L179" s="7"/>
      <c r="M179" s="8"/>
      <c r="N179" s="8" t="s">
        <v>28</v>
      </c>
      <c r="O179" s="8" t="s">
        <v>29</v>
      </c>
      <c r="P179" s="8" t="s">
        <v>30</v>
      </c>
      <c r="Q179" s="8" t="s">
        <v>31</v>
      </c>
      <c r="R179" s="9">
        <v>-17.710642218589999</v>
      </c>
      <c r="S179" s="9">
        <v>37.250057458877997</v>
      </c>
      <c r="T179" s="19">
        <v>1</v>
      </c>
      <c r="U179" s="7">
        <v>0</v>
      </c>
      <c r="V179" s="7"/>
      <c r="W179" s="7"/>
      <c r="X179" s="7">
        <v>1</v>
      </c>
      <c r="Y179" s="7">
        <v>0</v>
      </c>
      <c r="Z179" s="7"/>
      <c r="AA179" s="7"/>
      <c r="AB179" s="7"/>
    </row>
    <row r="180" spans="1:28" s="1" customFormat="1" ht="15" customHeight="1" x14ac:dyDescent="0.25">
      <c r="A180" s="7">
        <v>1376</v>
      </c>
      <c r="B180" s="8" t="s">
        <v>23</v>
      </c>
      <c r="C180" s="7">
        <v>1041418</v>
      </c>
      <c r="D180" s="7">
        <v>423</v>
      </c>
      <c r="E180" s="8" t="s">
        <v>2244</v>
      </c>
      <c r="F180" s="8" t="s">
        <v>2521</v>
      </c>
      <c r="G180" s="8"/>
      <c r="H180" s="8" t="s">
        <v>2540</v>
      </c>
      <c r="I180" s="7">
        <v>647</v>
      </c>
      <c r="J180" s="7">
        <v>1</v>
      </c>
      <c r="K180" s="8" t="s">
        <v>2521</v>
      </c>
      <c r="L180" s="7">
        <v>6</v>
      </c>
      <c r="M180" s="8" t="s">
        <v>2541</v>
      </c>
      <c r="N180" s="8" t="s">
        <v>28</v>
      </c>
      <c r="O180" s="8" t="s">
        <v>29</v>
      </c>
      <c r="P180" s="8" t="s">
        <v>30</v>
      </c>
      <c r="Q180" s="8" t="s">
        <v>31</v>
      </c>
      <c r="R180" s="9">
        <v>-17.575299999999999</v>
      </c>
      <c r="S180" s="9">
        <v>37.158900000000003</v>
      </c>
      <c r="T180" s="19">
        <v>1</v>
      </c>
      <c r="U180" s="7">
        <v>0</v>
      </c>
      <c r="V180" s="7"/>
      <c r="W180" s="7"/>
      <c r="X180" s="7">
        <v>0</v>
      </c>
      <c r="Y180" s="7">
        <v>0</v>
      </c>
      <c r="Z180" s="7">
        <v>0</v>
      </c>
      <c r="AA180" s="7">
        <v>0</v>
      </c>
      <c r="AB180" s="7">
        <v>0</v>
      </c>
    </row>
    <row r="181" spans="1:28" s="1" customFormat="1" ht="15" customHeight="1" x14ac:dyDescent="0.25">
      <c r="A181" s="7">
        <v>1377</v>
      </c>
      <c r="B181" s="8" t="s">
        <v>23</v>
      </c>
      <c r="C181" s="7">
        <v>1041506</v>
      </c>
      <c r="D181" s="7">
        <v>459</v>
      </c>
      <c r="E181" s="8" t="s">
        <v>2244</v>
      </c>
      <c r="F181" s="8" t="s">
        <v>2542</v>
      </c>
      <c r="G181" s="8"/>
      <c r="H181" s="8" t="s">
        <v>2543</v>
      </c>
      <c r="I181" s="7">
        <v>648</v>
      </c>
      <c r="J181" s="7">
        <v>2</v>
      </c>
      <c r="K181" s="8" t="s">
        <v>2544</v>
      </c>
      <c r="L181" s="7">
        <v>1</v>
      </c>
      <c r="M181" s="8" t="s">
        <v>2544</v>
      </c>
      <c r="N181" s="8" t="s">
        <v>28</v>
      </c>
      <c r="O181" s="8" t="s">
        <v>29</v>
      </c>
      <c r="P181" s="8" t="s">
        <v>30</v>
      </c>
      <c r="Q181" s="8" t="s">
        <v>31</v>
      </c>
      <c r="R181" s="9">
        <v>-15.7491</v>
      </c>
      <c r="S181" s="9">
        <v>36.789099999999998</v>
      </c>
      <c r="T181" s="19">
        <v>1</v>
      </c>
      <c r="U181" s="7">
        <v>1</v>
      </c>
      <c r="V181" s="7"/>
      <c r="W181" s="7"/>
      <c r="X181" s="7">
        <v>1</v>
      </c>
      <c r="Y181" s="7">
        <v>0</v>
      </c>
      <c r="Z181" s="7">
        <v>0</v>
      </c>
      <c r="AA181" s="7">
        <v>0</v>
      </c>
      <c r="AB181" s="7">
        <v>0</v>
      </c>
    </row>
    <row r="182" spans="1:28" s="1" customFormat="1" ht="15" customHeight="1" x14ac:dyDescent="0.25">
      <c r="A182" s="7">
        <v>1378</v>
      </c>
      <c r="B182" s="8" t="s">
        <v>23</v>
      </c>
      <c r="C182" s="7">
        <v>1041507</v>
      </c>
      <c r="D182" s="7">
        <v>425</v>
      </c>
      <c r="E182" s="8" t="s">
        <v>2244</v>
      </c>
      <c r="F182" s="8" t="s">
        <v>2542</v>
      </c>
      <c r="G182" s="8"/>
      <c r="H182" s="8" t="s">
        <v>2545</v>
      </c>
      <c r="I182" s="7">
        <v>649</v>
      </c>
      <c r="J182" s="7">
        <v>1</v>
      </c>
      <c r="K182" s="8" t="s">
        <v>2542</v>
      </c>
      <c r="L182" s="7">
        <v>1</v>
      </c>
      <c r="M182" s="8" t="s">
        <v>2546</v>
      </c>
      <c r="N182" s="8" t="s">
        <v>28</v>
      </c>
      <c r="O182" s="8" t="s">
        <v>29</v>
      </c>
      <c r="P182" s="8" t="s">
        <v>61</v>
      </c>
      <c r="Q182" s="8" t="s">
        <v>31</v>
      </c>
      <c r="R182" s="9">
        <v>-15.953900000000001</v>
      </c>
      <c r="S182" s="9">
        <v>36.8658</v>
      </c>
      <c r="T182" s="19">
        <v>1</v>
      </c>
      <c r="U182" s="7">
        <v>1</v>
      </c>
      <c r="V182" s="7"/>
      <c r="W182" s="7"/>
      <c r="X182" s="7">
        <v>1</v>
      </c>
      <c r="Y182" s="7">
        <v>0</v>
      </c>
      <c r="Z182" s="7">
        <v>0</v>
      </c>
      <c r="AA182" s="7">
        <v>0</v>
      </c>
      <c r="AB182" s="7">
        <v>1</v>
      </c>
    </row>
    <row r="183" spans="1:28" s="1" customFormat="1" ht="15" customHeight="1" x14ac:dyDescent="0.25">
      <c r="A183" s="7">
        <v>1379</v>
      </c>
      <c r="B183" s="8" t="s">
        <v>23</v>
      </c>
      <c r="C183" s="7">
        <v>1041508</v>
      </c>
      <c r="D183" s="7">
        <v>583</v>
      </c>
      <c r="E183" s="8" t="s">
        <v>2244</v>
      </c>
      <c r="F183" s="8" t="s">
        <v>2542</v>
      </c>
      <c r="G183" s="8"/>
      <c r="H183" s="8" t="s">
        <v>2547</v>
      </c>
      <c r="I183" s="7">
        <v>650</v>
      </c>
      <c r="J183" s="7">
        <v>1</v>
      </c>
      <c r="K183" s="8" t="s">
        <v>2542</v>
      </c>
      <c r="L183" s="7">
        <v>3</v>
      </c>
      <c r="M183" s="8" t="s">
        <v>2548</v>
      </c>
      <c r="N183" s="8" t="s">
        <v>28</v>
      </c>
      <c r="O183" s="8" t="s">
        <v>29</v>
      </c>
      <c r="P183" s="8" t="s">
        <v>30</v>
      </c>
      <c r="Q183" s="8" t="s">
        <v>31</v>
      </c>
      <c r="R183" s="9">
        <v>-16.072500000000002</v>
      </c>
      <c r="S183" s="9">
        <v>36.992600000000003</v>
      </c>
      <c r="T183" s="19">
        <v>1</v>
      </c>
      <c r="U183" s="7">
        <v>1</v>
      </c>
      <c r="V183" s="7"/>
      <c r="W183" s="7"/>
      <c r="X183" s="7">
        <v>1</v>
      </c>
      <c r="Y183" s="7">
        <v>0</v>
      </c>
      <c r="Z183" s="7">
        <v>0</v>
      </c>
      <c r="AA183" s="7">
        <v>0</v>
      </c>
      <c r="AB183" s="7">
        <v>0</v>
      </c>
    </row>
    <row r="184" spans="1:28" s="1" customFormat="1" ht="15" customHeight="1" x14ac:dyDescent="0.25">
      <c r="A184" s="7">
        <v>1380</v>
      </c>
      <c r="B184" s="8" t="s">
        <v>23</v>
      </c>
      <c r="C184" s="7">
        <v>1041509</v>
      </c>
      <c r="D184" s="7">
        <v>549</v>
      </c>
      <c r="E184" s="8" t="s">
        <v>2244</v>
      </c>
      <c r="F184" s="8" t="s">
        <v>2542</v>
      </c>
      <c r="G184" s="8"/>
      <c r="H184" s="8" t="s">
        <v>2549</v>
      </c>
      <c r="I184" s="7">
        <v>651</v>
      </c>
      <c r="J184" s="7">
        <v>1</v>
      </c>
      <c r="K184" s="8" t="s">
        <v>2542</v>
      </c>
      <c r="L184" s="7">
        <v>4</v>
      </c>
      <c r="M184" s="8" t="s">
        <v>2550</v>
      </c>
      <c r="N184" s="8" t="s">
        <v>28</v>
      </c>
      <c r="O184" s="8" t="s">
        <v>61</v>
      </c>
      <c r="P184" s="8" t="s">
        <v>61</v>
      </c>
      <c r="Q184" s="8" t="s">
        <v>31</v>
      </c>
      <c r="R184" s="9">
        <v>-15.9748</v>
      </c>
      <c r="S184" s="9">
        <v>37.043900000000001</v>
      </c>
      <c r="T184" s="19">
        <v>1</v>
      </c>
      <c r="U184" s="7">
        <v>1</v>
      </c>
      <c r="V184" s="7"/>
      <c r="W184" s="7"/>
      <c r="X184" s="7">
        <v>1</v>
      </c>
      <c r="Y184" s="7">
        <v>0</v>
      </c>
      <c r="Z184" s="7">
        <v>0</v>
      </c>
      <c r="AA184" s="7">
        <v>0</v>
      </c>
      <c r="AB184" s="7">
        <v>0</v>
      </c>
    </row>
    <row r="185" spans="1:28" s="1" customFormat="1" ht="15" customHeight="1" x14ac:dyDescent="0.25">
      <c r="A185" s="7">
        <v>1381</v>
      </c>
      <c r="B185" s="8" t="s">
        <v>23</v>
      </c>
      <c r="C185" s="7">
        <v>1041510</v>
      </c>
      <c r="D185" s="7">
        <v>438</v>
      </c>
      <c r="E185" s="8" t="s">
        <v>2244</v>
      </c>
      <c r="F185" s="8" t="s">
        <v>2542</v>
      </c>
      <c r="G185" s="8"/>
      <c r="H185" s="8" t="s">
        <v>2551</v>
      </c>
      <c r="I185" s="7">
        <v>652</v>
      </c>
      <c r="J185" s="7">
        <v>1</v>
      </c>
      <c r="K185" s="8" t="s">
        <v>2542</v>
      </c>
      <c r="L185" s="7">
        <v>3</v>
      </c>
      <c r="M185" s="8" t="s">
        <v>2548</v>
      </c>
      <c r="N185" s="8" t="s">
        <v>28</v>
      </c>
      <c r="O185" s="8" t="s">
        <v>29</v>
      </c>
      <c r="P185" s="8" t="s">
        <v>30</v>
      </c>
      <c r="Q185" s="8" t="s">
        <v>31</v>
      </c>
      <c r="R185" s="9">
        <v>-16.0883</v>
      </c>
      <c r="S185" s="9">
        <v>36.959200000000003</v>
      </c>
      <c r="T185" s="19">
        <v>1</v>
      </c>
      <c r="U185" s="7">
        <v>0</v>
      </c>
      <c r="V185" s="7"/>
      <c r="W185" s="7"/>
      <c r="X185" s="7">
        <v>1</v>
      </c>
      <c r="Y185" s="7">
        <v>0</v>
      </c>
      <c r="Z185" s="7">
        <v>0</v>
      </c>
      <c r="AA185" s="7">
        <v>0</v>
      </c>
      <c r="AB185" s="7">
        <v>0</v>
      </c>
    </row>
    <row r="186" spans="1:28" s="1" customFormat="1" ht="15" customHeight="1" x14ac:dyDescent="0.25">
      <c r="A186" s="7">
        <v>1382</v>
      </c>
      <c r="B186" s="8" t="s">
        <v>23</v>
      </c>
      <c r="C186" s="7">
        <v>1041511</v>
      </c>
      <c r="D186" s="7">
        <v>441</v>
      </c>
      <c r="E186" s="8" t="s">
        <v>2244</v>
      </c>
      <c r="F186" s="8" t="s">
        <v>2542</v>
      </c>
      <c r="G186" s="8"/>
      <c r="H186" s="8" t="s">
        <v>2552</v>
      </c>
      <c r="I186" s="7">
        <v>653</v>
      </c>
      <c r="J186" s="7">
        <v>2</v>
      </c>
      <c r="K186" s="8" t="s">
        <v>2544</v>
      </c>
      <c r="L186" s="7">
        <v>2</v>
      </c>
      <c r="M186" s="8" t="s">
        <v>2553</v>
      </c>
      <c r="N186" s="8" t="s">
        <v>28</v>
      </c>
      <c r="O186" s="8" t="s">
        <v>61</v>
      </c>
      <c r="P186" s="8" t="s">
        <v>61</v>
      </c>
      <c r="Q186" s="8" t="s">
        <v>31</v>
      </c>
      <c r="R186" s="9">
        <v>-15.871700000000001</v>
      </c>
      <c r="S186" s="9">
        <v>37.022300000000001</v>
      </c>
      <c r="T186" s="19">
        <v>1</v>
      </c>
      <c r="U186" s="7">
        <v>1</v>
      </c>
      <c r="V186" s="7"/>
      <c r="W186" s="7"/>
      <c r="X186" s="7">
        <v>0</v>
      </c>
      <c r="Y186" s="7">
        <v>0</v>
      </c>
      <c r="Z186" s="7">
        <v>0</v>
      </c>
      <c r="AA186" s="7">
        <v>0</v>
      </c>
      <c r="AB186" s="7">
        <v>0</v>
      </c>
    </row>
    <row r="187" spans="1:28" s="1" customFormat="1" ht="15" customHeight="1" x14ac:dyDescent="0.25">
      <c r="A187" s="7">
        <v>1383</v>
      </c>
      <c r="B187" s="8" t="s">
        <v>23</v>
      </c>
      <c r="C187" s="7">
        <v>1041512</v>
      </c>
      <c r="D187" s="7">
        <v>548</v>
      </c>
      <c r="E187" s="8" t="s">
        <v>2244</v>
      </c>
      <c r="F187" s="8" t="s">
        <v>2542</v>
      </c>
      <c r="G187" s="8"/>
      <c r="H187" s="8" t="s">
        <v>2554</v>
      </c>
      <c r="I187" s="7">
        <v>654</v>
      </c>
      <c r="J187" s="7">
        <v>1</v>
      </c>
      <c r="K187" s="8" t="s">
        <v>2542</v>
      </c>
      <c r="L187" s="7">
        <v>5</v>
      </c>
      <c r="M187" s="8" t="s">
        <v>2555</v>
      </c>
      <c r="N187" s="8" t="s">
        <v>28</v>
      </c>
      <c r="O187" s="8" t="s">
        <v>29</v>
      </c>
      <c r="P187" s="8" t="s">
        <v>30</v>
      </c>
      <c r="Q187" s="8" t="s">
        <v>31</v>
      </c>
      <c r="R187" s="9">
        <v>-16.115279999999998</v>
      </c>
      <c r="S187" s="9">
        <v>37.078899999999997</v>
      </c>
      <c r="T187" s="19">
        <v>1</v>
      </c>
      <c r="U187" s="7">
        <v>1</v>
      </c>
      <c r="V187" s="7"/>
      <c r="W187" s="7"/>
      <c r="X187" s="7">
        <v>1</v>
      </c>
      <c r="Y187" s="7">
        <v>0</v>
      </c>
      <c r="Z187" s="7">
        <v>0</v>
      </c>
      <c r="AA187" s="7">
        <v>0</v>
      </c>
      <c r="AB187" s="7">
        <v>0</v>
      </c>
    </row>
    <row r="188" spans="1:28" s="1" customFormat="1" ht="15" customHeight="1" x14ac:dyDescent="0.25">
      <c r="A188" s="7">
        <v>1384</v>
      </c>
      <c r="B188" s="8" t="s">
        <v>23</v>
      </c>
      <c r="C188" s="7">
        <v>1041513</v>
      </c>
      <c r="D188" s="7"/>
      <c r="E188" s="8" t="s">
        <v>2244</v>
      </c>
      <c r="F188" s="8" t="s">
        <v>2542</v>
      </c>
      <c r="G188" s="8"/>
      <c r="H188" s="8" t="s">
        <v>2653</v>
      </c>
      <c r="I188" s="7">
        <v>655</v>
      </c>
      <c r="J188" s="7"/>
      <c r="K188" s="8"/>
      <c r="L188" s="7"/>
      <c r="M188" s="8"/>
      <c r="N188" s="8" t="s">
        <v>28</v>
      </c>
      <c r="O188" s="8" t="s">
        <v>29</v>
      </c>
      <c r="P188" s="8" t="s">
        <v>30</v>
      </c>
      <c r="Q188" s="8" t="s">
        <v>31</v>
      </c>
      <c r="R188" s="9">
        <v>-15.631029009819001</v>
      </c>
      <c r="S188" s="9">
        <v>36.730819344521002</v>
      </c>
      <c r="T188" s="19">
        <v>1</v>
      </c>
      <c r="U188" s="7">
        <v>0</v>
      </c>
      <c r="V188" s="7"/>
      <c r="W188" s="7"/>
      <c r="X188" s="7">
        <v>1</v>
      </c>
      <c r="Y188" s="7">
        <v>0</v>
      </c>
      <c r="Z188" s="7"/>
      <c r="AA188" s="7"/>
      <c r="AB188" s="7"/>
    </row>
    <row r="189" spans="1:28" s="1" customFormat="1" ht="15" customHeight="1" x14ac:dyDescent="0.25">
      <c r="A189" s="7">
        <v>1385</v>
      </c>
      <c r="B189" s="8" t="s">
        <v>23</v>
      </c>
      <c r="C189" s="7">
        <v>1041606</v>
      </c>
      <c r="D189" s="7">
        <v>584</v>
      </c>
      <c r="E189" s="8" t="s">
        <v>2244</v>
      </c>
      <c r="F189" s="8" t="s">
        <v>2556</v>
      </c>
      <c r="G189" s="8"/>
      <c r="H189" s="8" t="s">
        <v>2557</v>
      </c>
      <c r="I189" s="7">
        <v>656</v>
      </c>
      <c r="J189" s="7">
        <v>1</v>
      </c>
      <c r="K189" s="8" t="s">
        <v>2556</v>
      </c>
      <c r="L189" s="7">
        <v>3</v>
      </c>
      <c r="M189" s="8" t="s">
        <v>2558</v>
      </c>
      <c r="N189" s="8" t="s">
        <v>28</v>
      </c>
      <c r="O189" s="8" t="s">
        <v>29</v>
      </c>
      <c r="P189" s="8" t="s">
        <v>30</v>
      </c>
      <c r="Q189" s="8" t="s">
        <v>31</v>
      </c>
      <c r="R189" s="9">
        <v>-17.784700000000001</v>
      </c>
      <c r="S189" s="9">
        <v>36.810600000000001</v>
      </c>
      <c r="T189" s="19">
        <v>1</v>
      </c>
      <c r="U189" s="7">
        <v>1</v>
      </c>
      <c r="V189" s="7"/>
      <c r="W189" s="7"/>
      <c r="X189" s="7">
        <v>1</v>
      </c>
      <c r="Y189" s="7">
        <v>0</v>
      </c>
      <c r="Z189" s="7">
        <v>0</v>
      </c>
      <c r="AA189" s="7">
        <v>0</v>
      </c>
      <c r="AB189" s="7">
        <v>0</v>
      </c>
    </row>
    <row r="190" spans="1:28" s="1" customFormat="1" ht="15" customHeight="1" x14ac:dyDescent="0.25">
      <c r="A190" s="7">
        <v>1386</v>
      </c>
      <c r="B190" s="8" t="s">
        <v>23</v>
      </c>
      <c r="C190" s="7">
        <v>1041607</v>
      </c>
      <c r="D190" s="7">
        <v>550</v>
      </c>
      <c r="E190" s="8" t="s">
        <v>2244</v>
      </c>
      <c r="F190" s="8" t="s">
        <v>2556</v>
      </c>
      <c r="G190" s="8">
        <v>1</v>
      </c>
      <c r="H190" s="8" t="s">
        <v>2559</v>
      </c>
      <c r="I190" s="7">
        <v>657</v>
      </c>
      <c r="J190" s="7">
        <v>2</v>
      </c>
      <c r="K190" s="8" t="s">
        <v>2560</v>
      </c>
      <c r="L190" s="7">
        <v>3</v>
      </c>
      <c r="M190" s="8" t="s">
        <v>2561</v>
      </c>
      <c r="N190" s="8" t="s">
        <v>28</v>
      </c>
      <c r="O190" s="8" t="s">
        <v>29</v>
      </c>
      <c r="P190" s="8" t="s">
        <v>30</v>
      </c>
      <c r="Q190" s="8" t="s">
        <v>31</v>
      </c>
      <c r="R190" s="9">
        <v>-17.9358</v>
      </c>
      <c r="S190" s="9">
        <v>36.943300000000001</v>
      </c>
      <c r="T190" s="19">
        <v>1</v>
      </c>
      <c r="U190" s="7">
        <v>0</v>
      </c>
      <c r="V190" s="7"/>
      <c r="W190" s="7"/>
      <c r="X190" s="7">
        <v>1</v>
      </c>
      <c r="Y190" s="7">
        <v>0</v>
      </c>
      <c r="Z190" s="7">
        <v>0</v>
      </c>
      <c r="AA190" s="7">
        <v>0</v>
      </c>
      <c r="AB190" s="7">
        <v>0</v>
      </c>
    </row>
    <row r="191" spans="1:28" s="1" customFormat="1" ht="15" customHeight="1" x14ac:dyDescent="0.25">
      <c r="A191" s="7">
        <v>1387</v>
      </c>
      <c r="B191" s="8" t="s">
        <v>23</v>
      </c>
      <c r="C191" s="7">
        <v>1041608</v>
      </c>
      <c r="D191" s="7">
        <v>551</v>
      </c>
      <c r="E191" s="8" t="s">
        <v>2244</v>
      </c>
      <c r="F191" s="8" t="s">
        <v>2556</v>
      </c>
      <c r="G191" s="8"/>
      <c r="H191" s="8" t="s">
        <v>2562</v>
      </c>
      <c r="I191" s="7">
        <v>658</v>
      </c>
      <c r="J191" s="7">
        <v>2</v>
      </c>
      <c r="K191" s="8" t="s">
        <v>2560</v>
      </c>
      <c r="L191" s="7">
        <v>2</v>
      </c>
      <c r="M191" s="8" t="s">
        <v>2563</v>
      </c>
      <c r="N191" s="8" t="s">
        <v>28</v>
      </c>
      <c r="O191" s="8" t="s">
        <v>29</v>
      </c>
      <c r="P191" s="8" t="s">
        <v>30</v>
      </c>
      <c r="Q191" s="8" t="s">
        <v>31</v>
      </c>
      <c r="R191" s="9">
        <v>-17.700299999999999</v>
      </c>
      <c r="S191" s="9">
        <v>37.113100000000003</v>
      </c>
      <c r="T191" s="19">
        <v>1</v>
      </c>
      <c r="U191" s="7">
        <v>0</v>
      </c>
      <c r="V191" s="7"/>
      <c r="W191" s="7"/>
      <c r="X191" s="7">
        <v>1</v>
      </c>
      <c r="Y191" s="7">
        <v>0</v>
      </c>
      <c r="Z191" s="7">
        <v>0</v>
      </c>
      <c r="AA191" s="7">
        <v>0</v>
      </c>
      <c r="AB191" s="7">
        <v>0</v>
      </c>
    </row>
    <row r="192" spans="1:28" s="1" customFormat="1" ht="15" customHeight="1" x14ac:dyDescent="0.25">
      <c r="A192" s="7">
        <v>1388</v>
      </c>
      <c r="B192" s="8" t="s">
        <v>23</v>
      </c>
      <c r="C192" s="7">
        <v>1041609</v>
      </c>
      <c r="D192" s="7">
        <v>552</v>
      </c>
      <c r="E192" s="8" t="s">
        <v>2244</v>
      </c>
      <c r="F192" s="8" t="s">
        <v>2556</v>
      </c>
      <c r="G192" s="8"/>
      <c r="H192" s="8" t="s">
        <v>2564</v>
      </c>
      <c r="I192" s="7">
        <v>659</v>
      </c>
      <c r="J192" s="7">
        <v>1</v>
      </c>
      <c r="K192" s="8" t="s">
        <v>2556</v>
      </c>
      <c r="L192" s="7">
        <v>2</v>
      </c>
      <c r="M192" s="8" t="s">
        <v>2565</v>
      </c>
      <c r="N192" s="8" t="s">
        <v>28</v>
      </c>
      <c r="O192" s="8" t="s">
        <v>29</v>
      </c>
      <c r="P192" s="8" t="s">
        <v>30</v>
      </c>
      <c r="Q192" s="8" t="s">
        <v>31</v>
      </c>
      <c r="R192" s="9">
        <v>-17.581099999999999</v>
      </c>
      <c r="S192" s="9">
        <v>36.695799999999998</v>
      </c>
      <c r="T192" s="19">
        <v>1</v>
      </c>
      <c r="U192" s="7">
        <v>1</v>
      </c>
      <c r="V192" s="7"/>
      <c r="W192" s="7"/>
      <c r="X192" s="7">
        <v>1</v>
      </c>
      <c r="Y192" s="7">
        <v>0</v>
      </c>
      <c r="Z192" s="7">
        <v>0</v>
      </c>
      <c r="AA192" s="7">
        <v>0</v>
      </c>
      <c r="AB192" s="7">
        <v>0</v>
      </c>
    </row>
    <row r="193" spans="1:28" s="1" customFormat="1" ht="15" customHeight="1" x14ac:dyDescent="0.25">
      <c r="A193" s="7">
        <v>1389</v>
      </c>
      <c r="B193" s="8" t="s">
        <v>23</v>
      </c>
      <c r="C193" s="7">
        <v>1041610</v>
      </c>
      <c r="D193" s="7">
        <v>553</v>
      </c>
      <c r="E193" s="8" t="s">
        <v>2244</v>
      </c>
      <c r="F193" s="8" t="s">
        <v>2556</v>
      </c>
      <c r="G193" s="8"/>
      <c r="H193" s="8" t="s">
        <v>2566</v>
      </c>
      <c r="I193" s="7">
        <v>660</v>
      </c>
      <c r="J193" s="7">
        <v>2</v>
      </c>
      <c r="K193" s="8" t="s">
        <v>2560</v>
      </c>
      <c r="L193" s="7">
        <v>5</v>
      </c>
      <c r="M193" s="8" t="s">
        <v>2567</v>
      </c>
      <c r="N193" s="8" t="s">
        <v>28</v>
      </c>
      <c r="O193" s="8" t="s">
        <v>29</v>
      </c>
      <c r="P193" s="8" t="s">
        <v>30</v>
      </c>
      <c r="Q193" s="8" t="s">
        <v>31</v>
      </c>
      <c r="R193" s="9">
        <v>-17.731100000000001</v>
      </c>
      <c r="S193" s="9">
        <v>37.075600000000001</v>
      </c>
      <c r="T193" s="19">
        <v>1</v>
      </c>
      <c r="U193" s="7">
        <v>0</v>
      </c>
      <c r="V193" s="7"/>
      <c r="W193" s="7"/>
      <c r="X193" s="7">
        <v>1</v>
      </c>
      <c r="Y193" s="7">
        <v>0</v>
      </c>
      <c r="Z193" s="7">
        <v>0</v>
      </c>
      <c r="AA193" s="7">
        <v>0</v>
      </c>
      <c r="AB193" s="7">
        <v>0</v>
      </c>
    </row>
    <row r="194" spans="1:28" s="1" customFormat="1" ht="15" customHeight="1" x14ac:dyDescent="0.25">
      <c r="A194" s="7">
        <v>1390</v>
      </c>
      <c r="B194" s="8" t="s">
        <v>23</v>
      </c>
      <c r="C194" s="7">
        <v>1041611</v>
      </c>
      <c r="D194" s="7">
        <v>554</v>
      </c>
      <c r="E194" s="8" t="s">
        <v>2244</v>
      </c>
      <c r="F194" s="8" t="s">
        <v>2556</v>
      </c>
      <c r="G194" s="8"/>
      <c r="H194" s="8" t="s">
        <v>2568</v>
      </c>
      <c r="I194" s="7">
        <v>661</v>
      </c>
      <c r="J194" s="7">
        <v>2</v>
      </c>
      <c r="K194" s="8" t="s">
        <v>2560</v>
      </c>
      <c r="L194" s="7">
        <v>1</v>
      </c>
      <c r="M194" s="8" t="s">
        <v>2569</v>
      </c>
      <c r="N194" s="8" t="s">
        <v>28</v>
      </c>
      <c r="O194" s="8" t="s">
        <v>29</v>
      </c>
      <c r="P194" s="8" t="s">
        <v>30</v>
      </c>
      <c r="Q194" s="8" t="s">
        <v>31</v>
      </c>
      <c r="R194" s="9">
        <v>-17.778600000000001</v>
      </c>
      <c r="S194" s="9">
        <v>37.058599999999998</v>
      </c>
      <c r="T194" s="19">
        <v>1</v>
      </c>
      <c r="U194" s="7">
        <v>1</v>
      </c>
      <c r="V194" s="7"/>
      <c r="W194" s="7"/>
      <c r="X194" s="7">
        <v>1</v>
      </c>
      <c r="Y194" s="7">
        <v>0</v>
      </c>
      <c r="Z194" s="7">
        <v>0</v>
      </c>
      <c r="AA194" s="7">
        <v>0</v>
      </c>
      <c r="AB194" s="7">
        <v>0</v>
      </c>
    </row>
    <row r="195" spans="1:28" s="1" customFormat="1" ht="15" customHeight="1" x14ac:dyDescent="0.25">
      <c r="A195" s="7">
        <v>1391</v>
      </c>
      <c r="B195" s="8" t="s">
        <v>23</v>
      </c>
      <c r="C195" s="7">
        <v>1041612</v>
      </c>
      <c r="D195" s="7">
        <v>558</v>
      </c>
      <c r="E195" s="8" t="s">
        <v>2244</v>
      </c>
      <c r="F195" s="8" t="s">
        <v>2556</v>
      </c>
      <c r="G195" s="8">
        <v>1</v>
      </c>
      <c r="H195" s="8" t="s">
        <v>2570</v>
      </c>
      <c r="I195" s="7">
        <v>662</v>
      </c>
      <c r="J195" s="7">
        <v>2</v>
      </c>
      <c r="K195" s="8" t="s">
        <v>2560</v>
      </c>
      <c r="L195" s="7">
        <v>4</v>
      </c>
      <c r="M195" s="8" t="s">
        <v>2571</v>
      </c>
      <c r="N195" s="8" t="s">
        <v>28</v>
      </c>
      <c r="O195" s="8" t="s">
        <v>61</v>
      </c>
      <c r="P195" s="8" t="s">
        <v>61</v>
      </c>
      <c r="Q195" s="8" t="s">
        <v>31</v>
      </c>
      <c r="R195" s="9">
        <v>-17.702200000000001</v>
      </c>
      <c r="S195" s="9">
        <v>37.009700000000002</v>
      </c>
      <c r="T195" s="19">
        <v>1</v>
      </c>
      <c r="U195" s="7">
        <v>0</v>
      </c>
      <c r="V195" s="7"/>
      <c r="W195" s="7"/>
      <c r="X195" s="7">
        <v>0</v>
      </c>
      <c r="Y195" s="7">
        <v>0</v>
      </c>
      <c r="Z195" s="7">
        <v>0</v>
      </c>
      <c r="AA195" s="7">
        <v>0</v>
      </c>
      <c r="AB195" s="7">
        <v>0</v>
      </c>
    </row>
    <row r="196" spans="1:28" s="1" customFormat="1" ht="15" customHeight="1" x14ac:dyDescent="0.25">
      <c r="A196" s="7">
        <v>1392</v>
      </c>
      <c r="B196" s="8" t="s">
        <v>23</v>
      </c>
      <c r="C196" s="7">
        <v>1041613</v>
      </c>
      <c r="D196" s="7">
        <v>555</v>
      </c>
      <c r="E196" s="8" t="s">
        <v>2244</v>
      </c>
      <c r="F196" s="8" t="s">
        <v>2556</v>
      </c>
      <c r="G196" s="8"/>
      <c r="H196" s="8" t="s">
        <v>2572</v>
      </c>
      <c r="I196" s="7">
        <v>663</v>
      </c>
      <c r="J196" s="7">
        <v>1</v>
      </c>
      <c r="K196" s="8" t="s">
        <v>2556</v>
      </c>
      <c r="L196" s="7">
        <v>3</v>
      </c>
      <c r="M196" s="8" t="s">
        <v>2558</v>
      </c>
      <c r="N196" s="8" t="s">
        <v>28</v>
      </c>
      <c r="O196" s="8" t="s">
        <v>29</v>
      </c>
      <c r="P196" s="8" t="s">
        <v>30</v>
      </c>
      <c r="Q196" s="8" t="s">
        <v>31</v>
      </c>
      <c r="R196" s="9">
        <v>-17.785499999999999</v>
      </c>
      <c r="S196" s="9">
        <v>36.906700000000001</v>
      </c>
      <c r="T196" s="19">
        <v>1</v>
      </c>
      <c r="U196" s="7">
        <v>1</v>
      </c>
      <c r="V196" s="7"/>
      <c r="W196" s="7"/>
      <c r="X196" s="7">
        <v>1</v>
      </c>
      <c r="Y196" s="7">
        <v>0</v>
      </c>
      <c r="Z196" s="7">
        <v>0</v>
      </c>
      <c r="AA196" s="7">
        <v>0</v>
      </c>
      <c r="AB196" s="7">
        <v>0</v>
      </c>
    </row>
    <row r="197" spans="1:28" s="1" customFormat="1" ht="15" customHeight="1" x14ac:dyDescent="0.25">
      <c r="A197" s="7">
        <v>1393</v>
      </c>
      <c r="B197" s="8" t="s">
        <v>23</v>
      </c>
      <c r="C197" s="7">
        <v>1041614</v>
      </c>
      <c r="D197" s="7">
        <v>556</v>
      </c>
      <c r="E197" s="8" t="s">
        <v>2244</v>
      </c>
      <c r="F197" s="8" t="s">
        <v>2556</v>
      </c>
      <c r="G197" s="8"/>
      <c r="H197" s="8" t="s">
        <v>2573</v>
      </c>
      <c r="I197" s="7">
        <v>664</v>
      </c>
      <c r="J197" s="7">
        <v>1</v>
      </c>
      <c r="K197" s="8" t="s">
        <v>2556</v>
      </c>
      <c r="L197" s="7">
        <v>1</v>
      </c>
      <c r="M197" s="8" t="s">
        <v>2574</v>
      </c>
      <c r="N197" s="8" t="s">
        <v>28</v>
      </c>
      <c r="O197" s="8" t="s">
        <v>29</v>
      </c>
      <c r="P197" s="8" t="s">
        <v>30</v>
      </c>
      <c r="Q197" s="8" t="s">
        <v>31</v>
      </c>
      <c r="R197" s="9">
        <v>-17.603100000000001</v>
      </c>
      <c r="S197" s="9">
        <v>36.819499999999998</v>
      </c>
      <c r="T197" s="19">
        <v>1</v>
      </c>
      <c r="U197" s="7">
        <v>1</v>
      </c>
      <c r="V197" s="7"/>
      <c r="W197" s="7">
        <v>1</v>
      </c>
      <c r="X197" s="7">
        <v>1</v>
      </c>
      <c r="Y197" s="7">
        <v>0</v>
      </c>
      <c r="Z197" s="7">
        <v>0</v>
      </c>
      <c r="AA197" s="7">
        <v>0</v>
      </c>
      <c r="AB197" s="7">
        <v>1</v>
      </c>
    </row>
    <row r="198" spans="1:28" s="1" customFormat="1" ht="15" customHeight="1" x14ac:dyDescent="0.25">
      <c r="A198" s="7">
        <v>1394</v>
      </c>
      <c r="B198" s="8" t="s">
        <v>23</v>
      </c>
      <c r="C198" s="7">
        <v>1041615</v>
      </c>
      <c r="D198" s="7">
        <v>557</v>
      </c>
      <c r="E198" s="8" t="s">
        <v>2244</v>
      </c>
      <c r="F198" s="8" t="s">
        <v>2556</v>
      </c>
      <c r="G198" s="8"/>
      <c r="H198" s="8" t="s">
        <v>2575</v>
      </c>
      <c r="I198" s="7">
        <v>665</v>
      </c>
      <c r="J198" s="7">
        <v>2</v>
      </c>
      <c r="K198" s="8" t="s">
        <v>2560</v>
      </c>
      <c r="L198" s="7">
        <v>1</v>
      </c>
      <c r="M198" s="8" t="s">
        <v>2569</v>
      </c>
      <c r="N198" s="8" t="s">
        <v>28</v>
      </c>
      <c r="O198" s="8" t="s">
        <v>29</v>
      </c>
      <c r="P198" s="8" t="s">
        <v>30</v>
      </c>
      <c r="Q198" s="8" t="s">
        <v>31</v>
      </c>
      <c r="R198" s="9">
        <v>-17.778600000000001</v>
      </c>
      <c r="S198" s="9">
        <v>37.058599999999998</v>
      </c>
      <c r="T198" s="19">
        <v>1</v>
      </c>
      <c r="U198" s="7">
        <v>0</v>
      </c>
      <c r="V198" s="7"/>
      <c r="W198" s="7"/>
      <c r="X198" s="7">
        <v>1</v>
      </c>
      <c r="Y198" s="7">
        <v>0</v>
      </c>
      <c r="Z198" s="7">
        <v>0</v>
      </c>
      <c r="AA198" s="7">
        <v>0</v>
      </c>
      <c r="AB198" s="7">
        <v>0</v>
      </c>
    </row>
    <row r="199" spans="1:28" s="1" customFormat="1" ht="15" customHeight="1" x14ac:dyDescent="0.25">
      <c r="A199" s="7">
        <v>1395</v>
      </c>
      <c r="B199" s="8" t="s">
        <v>23</v>
      </c>
      <c r="C199" s="7">
        <v>1041617</v>
      </c>
      <c r="D199" s="7">
        <v>559</v>
      </c>
      <c r="E199" s="8" t="s">
        <v>2244</v>
      </c>
      <c r="F199" s="8" t="s">
        <v>2556</v>
      </c>
      <c r="G199" s="8"/>
      <c r="H199" s="8" t="s">
        <v>2576</v>
      </c>
      <c r="I199" s="7">
        <v>666</v>
      </c>
      <c r="J199" s="7">
        <v>1</v>
      </c>
      <c r="K199" s="8" t="s">
        <v>2556</v>
      </c>
      <c r="L199" s="7">
        <v>1</v>
      </c>
      <c r="M199" s="8" t="s">
        <v>2574</v>
      </c>
      <c r="N199" s="8" t="s">
        <v>28</v>
      </c>
      <c r="O199" s="8" t="s">
        <v>61</v>
      </c>
      <c r="P199" s="8" t="s">
        <v>61</v>
      </c>
      <c r="Q199" s="8" t="s">
        <v>31</v>
      </c>
      <c r="R199" s="9">
        <v>-17.514199999999999</v>
      </c>
      <c r="S199" s="9">
        <v>36.842700000000001</v>
      </c>
      <c r="T199" s="19">
        <v>1</v>
      </c>
      <c r="U199" s="7">
        <v>0</v>
      </c>
      <c r="V199" s="7"/>
      <c r="W199" s="7"/>
      <c r="X199" s="7">
        <v>0</v>
      </c>
      <c r="Y199" s="7">
        <v>0</v>
      </c>
      <c r="Z199" s="7">
        <v>0</v>
      </c>
      <c r="AA199" s="7">
        <v>0</v>
      </c>
      <c r="AB199" s="7">
        <v>0</v>
      </c>
    </row>
    <row r="200" spans="1:28" s="1" customFormat="1" ht="15" customHeight="1" x14ac:dyDescent="0.25">
      <c r="A200" s="7">
        <v>1396</v>
      </c>
      <c r="B200" s="8" t="s">
        <v>23</v>
      </c>
      <c r="C200" s="7">
        <v>1041618</v>
      </c>
      <c r="D200" s="7"/>
      <c r="E200" s="8" t="s">
        <v>2244</v>
      </c>
      <c r="F200" s="8" t="s">
        <v>2556</v>
      </c>
      <c r="G200" s="8">
        <v>1</v>
      </c>
      <c r="H200" s="8" t="s">
        <v>2718</v>
      </c>
      <c r="I200" s="7">
        <v>667</v>
      </c>
      <c r="J200" s="7"/>
      <c r="K200" s="8"/>
      <c r="L200" s="7"/>
      <c r="M200" s="8"/>
      <c r="N200" s="8" t="s">
        <v>28</v>
      </c>
      <c r="O200" s="8" t="s">
        <v>29</v>
      </c>
      <c r="P200" s="8" t="s">
        <v>30</v>
      </c>
      <c r="Q200" s="8" t="s">
        <v>31</v>
      </c>
      <c r="R200" s="9">
        <v>-17.574788330000001</v>
      </c>
      <c r="S200" s="9">
        <v>36.614481210000001</v>
      </c>
      <c r="T200" s="19">
        <v>1</v>
      </c>
      <c r="U200" s="7">
        <v>0</v>
      </c>
      <c r="V200" s="7"/>
      <c r="W200" s="7"/>
      <c r="X200" s="7">
        <v>1</v>
      </c>
      <c r="Y200" s="7">
        <v>0</v>
      </c>
      <c r="Z200" s="7"/>
      <c r="AA200" s="7"/>
      <c r="AB200" s="7"/>
    </row>
    <row r="201" spans="1:28" s="1" customFormat="1" ht="15" customHeight="1" x14ac:dyDescent="0.25">
      <c r="A201" s="7">
        <v>1397</v>
      </c>
      <c r="B201" s="8" t="s">
        <v>23</v>
      </c>
      <c r="C201" s="7">
        <v>1041620</v>
      </c>
      <c r="D201" s="7"/>
      <c r="E201" s="8" t="s">
        <v>2244</v>
      </c>
      <c r="F201" s="8" t="s">
        <v>2556</v>
      </c>
      <c r="G201" s="8"/>
      <c r="H201" s="8" t="s">
        <v>2740</v>
      </c>
      <c r="I201" s="7">
        <v>668</v>
      </c>
      <c r="J201" s="7"/>
      <c r="K201" s="8"/>
      <c r="L201" s="7"/>
      <c r="M201" s="8"/>
      <c r="N201" s="8" t="s">
        <v>28</v>
      </c>
      <c r="O201" s="8" t="s">
        <v>61</v>
      </c>
      <c r="P201" s="8" t="s">
        <v>61</v>
      </c>
      <c r="Q201" s="8" t="s">
        <v>31</v>
      </c>
      <c r="R201" s="9">
        <v>-17.746975419999998</v>
      </c>
      <c r="S201" s="9">
        <v>36.927993890000003</v>
      </c>
      <c r="T201" s="19">
        <v>1</v>
      </c>
      <c r="U201" s="7">
        <v>0</v>
      </c>
      <c r="V201" s="7"/>
      <c r="W201" s="7"/>
      <c r="X201" s="7">
        <v>0</v>
      </c>
      <c r="Y201" s="7">
        <v>0</v>
      </c>
      <c r="Z201" s="7"/>
      <c r="AA201" s="7"/>
      <c r="AB201" s="7"/>
    </row>
    <row r="202" spans="1:28" s="1" customFormat="1" ht="15" customHeight="1" x14ac:dyDescent="0.25">
      <c r="A202" s="7">
        <v>1398</v>
      </c>
      <c r="B202" s="8" t="s">
        <v>23</v>
      </c>
      <c r="C202" s="7">
        <v>1041706</v>
      </c>
      <c r="D202" s="7">
        <v>565</v>
      </c>
      <c r="E202" s="8" t="s">
        <v>2244</v>
      </c>
      <c r="F202" s="8" t="s">
        <v>2577</v>
      </c>
      <c r="G202" s="8"/>
      <c r="H202" s="8" t="s">
        <v>2578</v>
      </c>
      <c r="I202" s="7">
        <v>669</v>
      </c>
      <c r="J202" s="7">
        <v>1</v>
      </c>
      <c r="K202" s="8" t="s">
        <v>2577</v>
      </c>
      <c r="L202" s="7">
        <v>1</v>
      </c>
      <c r="M202" s="8" t="s">
        <v>2579</v>
      </c>
      <c r="N202" s="8" t="s">
        <v>28</v>
      </c>
      <c r="O202" s="8" t="s">
        <v>29</v>
      </c>
      <c r="P202" s="8" t="s">
        <v>30</v>
      </c>
      <c r="Q202" s="8" t="s">
        <v>31</v>
      </c>
      <c r="R202" s="9">
        <v>-17.2745</v>
      </c>
      <c r="S202" s="9">
        <v>38.178100000000001</v>
      </c>
      <c r="T202" s="19">
        <v>1</v>
      </c>
      <c r="U202" s="7">
        <v>1</v>
      </c>
      <c r="V202" s="7"/>
      <c r="W202" s="7">
        <v>1</v>
      </c>
      <c r="X202" s="7">
        <v>1</v>
      </c>
      <c r="Y202" s="7">
        <v>0</v>
      </c>
      <c r="Z202" s="7">
        <v>0</v>
      </c>
      <c r="AA202" s="7">
        <v>0</v>
      </c>
      <c r="AB202" s="7">
        <v>1</v>
      </c>
    </row>
    <row r="203" spans="1:28" s="1" customFormat="1" ht="15" customHeight="1" x14ac:dyDescent="0.25">
      <c r="A203" s="7">
        <v>1399</v>
      </c>
      <c r="B203" s="8" t="s">
        <v>23</v>
      </c>
      <c r="C203" s="7">
        <v>1041707</v>
      </c>
      <c r="D203" s="7">
        <v>567</v>
      </c>
      <c r="E203" s="8" t="s">
        <v>2244</v>
      </c>
      <c r="F203" s="8" t="s">
        <v>2577</v>
      </c>
      <c r="G203" s="8"/>
      <c r="H203" s="8" t="s">
        <v>2580</v>
      </c>
      <c r="I203" s="7">
        <v>670</v>
      </c>
      <c r="J203" s="7">
        <v>1</v>
      </c>
      <c r="K203" s="8" t="s">
        <v>2577</v>
      </c>
      <c r="L203" s="7">
        <v>3</v>
      </c>
      <c r="M203" s="8" t="s">
        <v>2581</v>
      </c>
      <c r="N203" s="8" t="s">
        <v>28</v>
      </c>
      <c r="O203" s="8" t="s">
        <v>61</v>
      </c>
      <c r="P203" s="8" t="s">
        <v>61</v>
      </c>
      <c r="Q203" s="8" t="s">
        <v>31</v>
      </c>
      <c r="R203" s="9">
        <v>-17.029800000000002</v>
      </c>
      <c r="S203" s="9">
        <v>38.067</v>
      </c>
      <c r="T203" s="19">
        <v>1</v>
      </c>
      <c r="U203" s="7">
        <v>0</v>
      </c>
      <c r="V203" s="7"/>
      <c r="W203" s="7"/>
      <c r="X203" s="7">
        <v>0</v>
      </c>
      <c r="Y203" s="7">
        <v>0</v>
      </c>
      <c r="Z203" s="7">
        <v>0</v>
      </c>
      <c r="AA203" s="7">
        <v>0</v>
      </c>
      <c r="AB203" s="7">
        <v>0</v>
      </c>
    </row>
    <row r="204" spans="1:28" s="1" customFormat="1" ht="15" customHeight="1" x14ac:dyDescent="0.25">
      <c r="A204" s="7">
        <v>1400</v>
      </c>
      <c r="B204" s="8" t="s">
        <v>23</v>
      </c>
      <c r="C204" s="7">
        <v>1041708</v>
      </c>
      <c r="D204" s="7">
        <v>568</v>
      </c>
      <c r="E204" s="8" t="s">
        <v>2244</v>
      </c>
      <c r="F204" s="8" t="s">
        <v>2577</v>
      </c>
      <c r="G204" s="8"/>
      <c r="H204" s="8" t="s">
        <v>2582</v>
      </c>
      <c r="I204" s="7">
        <v>671</v>
      </c>
      <c r="J204" s="7">
        <v>1</v>
      </c>
      <c r="K204" s="8" t="s">
        <v>2577</v>
      </c>
      <c r="L204" s="7">
        <v>4</v>
      </c>
      <c r="M204" s="8" t="s">
        <v>2583</v>
      </c>
      <c r="N204" s="8" t="s">
        <v>28</v>
      </c>
      <c r="O204" s="8" t="s">
        <v>61</v>
      </c>
      <c r="P204" s="8" t="s">
        <v>61</v>
      </c>
      <c r="Q204" s="8" t="s">
        <v>31</v>
      </c>
      <c r="R204" s="9">
        <v>-17.1173</v>
      </c>
      <c r="S204" s="9">
        <v>38.130299999999998</v>
      </c>
      <c r="T204" s="19">
        <v>1</v>
      </c>
      <c r="U204" s="7">
        <v>1</v>
      </c>
      <c r="V204" s="7"/>
      <c r="W204" s="7"/>
      <c r="X204" s="7">
        <v>1</v>
      </c>
      <c r="Y204" s="7">
        <v>0</v>
      </c>
      <c r="Z204" s="7">
        <v>0</v>
      </c>
      <c r="AA204" s="7">
        <v>0</v>
      </c>
      <c r="AB204" s="7">
        <v>0</v>
      </c>
    </row>
    <row r="205" spans="1:28" s="1" customFormat="1" ht="15" customHeight="1" x14ac:dyDescent="0.25">
      <c r="A205" s="7">
        <v>1401</v>
      </c>
      <c r="B205" s="8" t="s">
        <v>23</v>
      </c>
      <c r="C205" s="7">
        <v>1041709</v>
      </c>
      <c r="D205" s="7">
        <v>561</v>
      </c>
      <c r="E205" s="8" t="s">
        <v>2244</v>
      </c>
      <c r="F205" s="8" t="s">
        <v>2577</v>
      </c>
      <c r="G205" s="8"/>
      <c r="H205" s="8" t="s">
        <v>1214</v>
      </c>
      <c r="I205" s="7">
        <v>672</v>
      </c>
      <c r="J205" s="7">
        <v>2</v>
      </c>
      <c r="K205" s="8" t="s">
        <v>2584</v>
      </c>
      <c r="L205" s="7">
        <v>3</v>
      </c>
      <c r="M205" s="8" t="s">
        <v>1213</v>
      </c>
      <c r="N205" s="8" t="s">
        <v>28</v>
      </c>
      <c r="O205" s="8" t="s">
        <v>29</v>
      </c>
      <c r="P205" s="8" t="s">
        <v>30</v>
      </c>
      <c r="Q205" s="8" t="s">
        <v>31</v>
      </c>
      <c r="R205" s="9">
        <v>-16.8248</v>
      </c>
      <c r="S205" s="9">
        <v>38.503599999999999</v>
      </c>
      <c r="T205" s="19">
        <v>1</v>
      </c>
      <c r="U205" s="7">
        <v>0</v>
      </c>
      <c r="V205" s="7"/>
      <c r="W205" s="7"/>
      <c r="X205" s="7">
        <v>1</v>
      </c>
      <c r="Y205" s="7">
        <v>0</v>
      </c>
      <c r="Z205" s="7">
        <v>0</v>
      </c>
      <c r="AA205" s="7">
        <v>0</v>
      </c>
      <c r="AB205" s="7">
        <v>0</v>
      </c>
    </row>
    <row r="206" spans="1:28" s="1" customFormat="1" ht="15" customHeight="1" x14ac:dyDescent="0.25">
      <c r="A206" s="7">
        <v>1402</v>
      </c>
      <c r="B206" s="8" t="s">
        <v>23</v>
      </c>
      <c r="C206" s="7">
        <v>1041711</v>
      </c>
      <c r="D206" s="7">
        <v>562</v>
      </c>
      <c r="E206" s="8" t="s">
        <v>2244</v>
      </c>
      <c r="F206" s="8" t="s">
        <v>2577</v>
      </c>
      <c r="G206" s="8"/>
      <c r="H206" s="8" t="s">
        <v>2585</v>
      </c>
      <c r="I206" s="7">
        <v>673</v>
      </c>
      <c r="J206" s="7">
        <v>2</v>
      </c>
      <c r="K206" s="8" t="s">
        <v>2584</v>
      </c>
      <c r="L206" s="7">
        <v>1</v>
      </c>
      <c r="M206" s="8" t="s">
        <v>2586</v>
      </c>
      <c r="N206" s="8" t="s">
        <v>28</v>
      </c>
      <c r="O206" s="8" t="s">
        <v>29</v>
      </c>
      <c r="P206" s="8" t="s">
        <v>30</v>
      </c>
      <c r="Q206" s="8" t="s">
        <v>31</v>
      </c>
      <c r="R206" s="9">
        <v>-16.894400000000001</v>
      </c>
      <c r="S206" s="9">
        <v>38.291600000000003</v>
      </c>
      <c r="T206" s="19">
        <v>1</v>
      </c>
      <c r="U206" s="7">
        <v>1</v>
      </c>
      <c r="V206" s="7"/>
      <c r="W206" s="7"/>
      <c r="X206" s="7">
        <v>1</v>
      </c>
      <c r="Y206" s="7">
        <v>0</v>
      </c>
      <c r="Z206" s="7">
        <v>0</v>
      </c>
      <c r="AA206" s="7">
        <v>0</v>
      </c>
      <c r="AB206" s="7">
        <v>0</v>
      </c>
    </row>
    <row r="207" spans="1:28" s="1" customFormat="1" ht="15" customHeight="1" x14ac:dyDescent="0.25">
      <c r="A207" s="7">
        <v>1403</v>
      </c>
      <c r="B207" s="8" t="s">
        <v>23</v>
      </c>
      <c r="C207" s="7">
        <v>1041712</v>
      </c>
      <c r="D207" s="7">
        <v>563</v>
      </c>
      <c r="E207" s="8" t="s">
        <v>2244</v>
      </c>
      <c r="F207" s="8" t="s">
        <v>2577</v>
      </c>
      <c r="G207" s="8"/>
      <c r="H207" s="8" t="s">
        <v>2587</v>
      </c>
      <c r="I207" s="7">
        <v>674</v>
      </c>
      <c r="J207" s="7">
        <v>2</v>
      </c>
      <c r="K207" s="8" t="s">
        <v>2584</v>
      </c>
      <c r="L207" s="7">
        <v>4</v>
      </c>
      <c r="M207" s="8" t="s">
        <v>2588</v>
      </c>
      <c r="N207" s="8" t="s">
        <v>28</v>
      </c>
      <c r="O207" s="8" t="s">
        <v>29</v>
      </c>
      <c r="P207" s="8" t="s">
        <v>30</v>
      </c>
      <c r="Q207" s="8" t="s">
        <v>31</v>
      </c>
      <c r="R207" s="9">
        <v>-16.992699999999999</v>
      </c>
      <c r="S207" s="9">
        <v>38.481400000000001</v>
      </c>
      <c r="T207" s="19">
        <v>1</v>
      </c>
      <c r="U207" s="7">
        <v>0</v>
      </c>
      <c r="V207" s="7"/>
      <c r="W207" s="7"/>
      <c r="X207" s="7">
        <v>0</v>
      </c>
      <c r="Y207" s="7">
        <v>0</v>
      </c>
      <c r="Z207" s="7">
        <v>0</v>
      </c>
      <c r="AA207" s="7">
        <v>0</v>
      </c>
      <c r="AB207" s="7">
        <v>0</v>
      </c>
    </row>
    <row r="208" spans="1:28" s="1" customFormat="1" ht="15" customHeight="1" x14ac:dyDescent="0.25">
      <c r="A208" s="7">
        <v>1404</v>
      </c>
      <c r="B208" s="8" t="s">
        <v>23</v>
      </c>
      <c r="C208" s="7">
        <v>1041713</v>
      </c>
      <c r="D208" s="7">
        <v>564</v>
      </c>
      <c r="E208" s="8" t="s">
        <v>2244</v>
      </c>
      <c r="F208" s="8" t="s">
        <v>2577</v>
      </c>
      <c r="G208" s="8"/>
      <c r="H208" s="8" t="s">
        <v>2589</v>
      </c>
      <c r="I208" s="7">
        <v>675</v>
      </c>
      <c r="J208" s="7">
        <v>3</v>
      </c>
      <c r="K208" s="8" t="s">
        <v>2590</v>
      </c>
      <c r="L208" s="7">
        <v>1</v>
      </c>
      <c r="M208" s="8" t="s">
        <v>2591</v>
      </c>
      <c r="N208" s="8" t="s">
        <v>28</v>
      </c>
      <c r="O208" s="8" t="s">
        <v>29</v>
      </c>
      <c r="P208" s="8" t="s">
        <v>30</v>
      </c>
      <c r="Q208" s="8" t="s">
        <v>31</v>
      </c>
      <c r="R208" s="9">
        <v>-16.788900000000002</v>
      </c>
      <c r="S208" s="9">
        <v>38.872300000000003</v>
      </c>
      <c r="T208" s="19">
        <v>1</v>
      </c>
      <c r="U208" s="7">
        <v>1</v>
      </c>
      <c r="V208" s="7"/>
      <c r="W208" s="7"/>
      <c r="X208" s="7">
        <v>1</v>
      </c>
      <c r="Y208" s="7">
        <v>0</v>
      </c>
      <c r="Z208" s="7">
        <v>0</v>
      </c>
      <c r="AA208" s="7">
        <v>0</v>
      </c>
      <c r="AB208" s="7">
        <v>0</v>
      </c>
    </row>
    <row r="209" spans="1:28" s="1" customFormat="1" ht="18.75" customHeight="1" x14ac:dyDescent="0.25">
      <c r="A209" s="7">
        <v>1405</v>
      </c>
      <c r="B209" s="8" t="s">
        <v>23</v>
      </c>
      <c r="C209" s="7">
        <v>1041715</v>
      </c>
      <c r="D209" s="7">
        <v>560</v>
      </c>
      <c r="E209" s="8" t="s">
        <v>2244</v>
      </c>
      <c r="F209" s="8" t="s">
        <v>2577</v>
      </c>
      <c r="G209" s="8"/>
      <c r="H209" s="8" t="s">
        <v>2592</v>
      </c>
      <c r="I209" s="7">
        <v>676</v>
      </c>
      <c r="J209" s="7">
        <v>1</v>
      </c>
      <c r="K209" s="8" t="s">
        <v>2577</v>
      </c>
      <c r="L209" s="7">
        <v>1</v>
      </c>
      <c r="M209" s="8" t="s">
        <v>2579</v>
      </c>
      <c r="N209" s="8" t="s">
        <v>65</v>
      </c>
      <c r="O209" s="8" t="s">
        <v>29</v>
      </c>
      <c r="P209" s="8" t="s">
        <v>30</v>
      </c>
      <c r="Q209" s="8" t="s">
        <v>31</v>
      </c>
      <c r="R209" s="9">
        <v>-17.2667</v>
      </c>
      <c r="S209" s="9">
        <v>38.143300000000004</v>
      </c>
      <c r="T209" s="19">
        <v>1</v>
      </c>
      <c r="U209" s="7">
        <v>1</v>
      </c>
      <c r="V209" s="7"/>
      <c r="W209" s="7"/>
      <c r="X209" s="7">
        <v>1</v>
      </c>
      <c r="Y209" s="7">
        <v>0</v>
      </c>
      <c r="Z209" s="7">
        <v>0</v>
      </c>
      <c r="AA209" s="7">
        <v>0</v>
      </c>
      <c r="AB209" s="7">
        <v>0</v>
      </c>
    </row>
    <row r="210" spans="1:28" s="1" customFormat="1" ht="15" customHeight="1" x14ac:dyDescent="0.25">
      <c r="A210" s="7">
        <v>1406</v>
      </c>
      <c r="B210" s="8" t="s">
        <v>23</v>
      </c>
      <c r="C210" s="7">
        <v>1041716</v>
      </c>
      <c r="D210" s="7">
        <v>442</v>
      </c>
      <c r="E210" s="8" t="s">
        <v>2244</v>
      </c>
      <c r="F210" s="8" t="s">
        <v>2577</v>
      </c>
      <c r="G210" s="8"/>
      <c r="H210" s="8" t="s">
        <v>2593</v>
      </c>
      <c r="I210" s="7">
        <v>677</v>
      </c>
      <c r="J210" s="7">
        <v>1</v>
      </c>
      <c r="K210" s="8" t="s">
        <v>2577</v>
      </c>
      <c r="L210" s="7">
        <v>3</v>
      </c>
      <c r="M210" s="8" t="s">
        <v>2581</v>
      </c>
      <c r="N210" s="8" t="s">
        <v>28</v>
      </c>
      <c r="O210" s="8" t="s">
        <v>29</v>
      </c>
      <c r="P210" s="8" t="s">
        <v>30</v>
      </c>
      <c r="Q210" s="8" t="s">
        <v>31</v>
      </c>
      <c r="R210" s="9">
        <v>-16.967300000000002</v>
      </c>
      <c r="S210" s="9">
        <v>38.049399999999999</v>
      </c>
      <c r="T210" s="19">
        <v>1</v>
      </c>
      <c r="U210" s="7">
        <v>0</v>
      </c>
      <c r="V210" s="7"/>
      <c r="W210" s="7"/>
      <c r="X210" s="7">
        <v>1</v>
      </c>
      <c r="Y210" s="7">
        <v>0</v>
      </c>
      <c r="Z210" s="7">
        <v>0</v>
      </c>
      <c r="AA210" s="7">
        <v>0</v>
      </c>
      <c r="AB210" s="7">
        <v>0</v>
      </c>
    </row>
    <row r="211" spans="1:28" s="1" customFormat="1" ht="15" customHeight="1" x14ac:dyDescent="0.25">
      <c r="A211" s="7">
        <v>1407</v>
      </c>
      <c r="B211" s="8" t="s">
        <v>23</v>
      </c>
      <c r="C211" s="7">
        <v>1041717</v>
      </c>
      <c r="D211" s="7">
        <v>426</v>
      </c>
      <c r="E211" s="8" t="s">
        <v>2244</v>
      </c>
      <c r="F211" s="8" t="s">
        <v>2577</v>
      </c>
      <c r="G211" s="8"/>
      <c r="H211" s="8" t="s">
        <v>2594</v>
      </c>
      <c r="I211" s="7">
        <v>678</v>
      </c>
      <c r="J211" s="7">
        <v>3</v>
      </c>
      <c r="K211" s="8" t="s">
        <v>2590</v>
      </c>
      <c r="L211" s="7">
        <v>4</v>
      </c>
      <c r="M211" s="8" t="s">
        <v>2595</v>
      </c>
      <c r="N211" s="8" t="s">
        <v>28</v>
      </c>
      <c r="O211" s="8" t="s">
        <v>29</v>
      </c>
      <c r="P211" s="8" t="s">
        <v>30</v>
      </c>
      <c r="Q211" s="8" t="s">
        <v>31</v>
      </c>
      <c r="R211" s="9">
        <v>-16.894200000000001</v>
      </c>
      <c r="S211" s="9">
        <v>39.066800000000001</v>
      </c>
      <c r="T211" s="19">
        <v>1</v>
      </c>
      <c r="U211" s="7">
        <v>99</v>
      </c>
      <c r="V211" s="7"/>
      <c r="W211" s="7"/>
      <c r="X211" s="7">
        <v>1</v>
      </c>
      <c r="Y211" s="7">
        <v>0</v>
      </c>
      <c r="Z211" s="7">
        <v>0</v>
      </c>
      <c r="AA211" s="7">
        <v>0</v>
      </c>
      <c r="AB211" s="7">
        <v>0</v>
      </c>
    </row>
    <row r="212" spans="1:28" s="1" customFormat="1" ht="15.75" customHeight="1" x14ac:dyDescent="0.25">
      <c r="A212" s="7">
        <v>1408</v>
      </c>
      <c r="B212" s="8" t="s">
        <v>23</v>
      </c>
      <c r="C212" s="7">
        <v>1041736</v>
      </c>
      <c r="D212" s="7"/>
      <c r="E212" s="8" t="s">
        <v>2244</v>
      </c>
      <c r="F212" s="8" t="s">
        <v>2577</v>
      </c>
      <c r="G212" s="8"/>
      <c r="H212" s="8" t="s">
        <v>2719</v>
      </c>
      <c r="I212" s="7">
        <v>679</v>
      </c>
      <c r="J212" s="7"/>
      <c r="K212" s="8"/>
      <c r="L212" s="7"/>
      <c r="M212" s="8"/>
      <c r="N212" s="8"/>
      <c r="O212" s="8"/>
      <c r="P212" s="8"/>
      <c r="Q212" s="8"/>
      <c r="R212" s="9"/>
      <c r="S212" s="9"/>
      <c r="T212" s="19">
        <v>1</v>
      </c>
      <c r="U212" s="7">
        <v>0</v>
      </c>
      <c r="V212" s="7"/>
      <c r="W212" s="7"/>
      <c r="X212" s="7"/>
      <c r="Y212" s="7">
        <v>0</v>
      </c>
      <c r="Z212" s="7"/>
      <c r="AA212" s="7"/>
      <c r="AB212" s="7"/>
    </row>
    <row r="213" spans="1:28" s="1" customFormat="1" ht="15" customHeight="1" x14ac:dyDescent="0.25">
      <c r="A213" s="7">
        <v>1409</v>
      </c>
      <c r="B213" s="8" t="s">
        <v>23</v>
      </c>
      <c r="C213" s="7">
        <v>1041757</v>
      </c>
      <c r="D213" s="7">
        <v>566</v>
      </c>
      <c r="E213" s="8" t="s">
        <v>2244</v>
      </c>
      <c r="F213" s="8" t="s">
        <v>2577</v>
      </c>
      <c r="G213" s="8"/>
      <c r="H213" s="8" t="s">
        <v>2596</v>
      </c>
      <c r="I213" s="7">
        <v>680</v>
      </c>
      <c r="J213" s="7">
        <v>1</v>
      </c>
      <c r="K213" s="8" t="s">
        <v>2577</v>
      </c>
      <c r="L213" s="7">
        <v>5</v>
      </c>
      <c r="M213" s="8" t="s">
        <v>2597</v>
      </c>
      <c r="N213" s="8" t="s">
        <v>28</v>
      </c>
      <c r="O213" s="8" t="s">
        <v>29</v>
      </c>
      <c r="P213" s="8" t="s">
        <v>30</v>
      </c>
      <c r="Q213" s="8" t="s">
        <v>31</v>
      </c>
      <c r="R213" s="9">
        <v>-17.151900000000001</v>
      </c>
      <c r="S213" s="9">
        <v>38.279200000000003</v>
      </c>
      <c r="T213" s="19">
        <v>1</v>
      </c>
      <c r="U213" s="7">
        <v>99</v>
      </c>
      <c r="V213" s="7"/>
      <c r="W213" s="7"/>
      <c r="X213" s="7">
        <v>1</v>
      </c>
      <c r="Y213" s="7">
        <v>0</v>
      </c>
      <c r="Z213" s="7">
        <v>0</v>
      </c>
      <c r="AA213" s="7">
        <v>0</v>
      </c>
      <c r="AB213" s="7">
        <v>0</v>
      </c>
    </row>
    <row r="214" spans="1:28" s="17" customFormat="1" ht="19.5" customHeight="1" x14ac:dyDescent="0.25">
      <c r="A214" s="7">
        <v>1410</v>
      </c>
      <c r="B214" s="8" t="s">
        <v>23</v>
      </c>
      <c r="C214" s="7">
        <v>1041758</v>
      </c>
      <c r="D214" s="7"/>
      <c r="E214" s="15" t="s">
        <v>2244</v>
      </c>
      <c r="F214" s="15" t="s">
        <v>2577</v>
      </c>
      <c r="G214" s="15"/>
      <c r="H214" s="15" t="s">
        <v>2720</v>
      </c>
      <c r="I214" s="7">
        <v>681</v>
      </c>
      <c r="J214" s="7"/>
      <c r="K214" s="8"/>
      <c r="L214" s="7"/>
      <c r="M214" s="8"/>
      <c r="N214" s="8"/>
      <c r="O214" s="8"/>
      <c r="P214" s="8"/>
      <c r="Q214" s="8"/>
      <c r="R214">
        <v>-17.1173</v>
      </c>
      <c r="S214">
        <v>38.130299999999998</v>
      </c>
      <c r="T214" s="19">
        <v>1</v>
      </c>
      <c r="U214" s="12">
        <v>1</v>
      </c>
      <c r="V214" s="12"/>
      <c r="W214" s="12"/>
      <c r="X214" s="7">
        <v>1</v>
      </c>
      <c r="Y214" s="12">
        <v>0</v>
      </c>
      <c r="Z214" s="12"/>
      <c r="AA214" s="12"/>
      <c r="AB214" s="12"/>
    </row>
  </sheetData>
  <autoFilter ref="A1:AE1"/>
  <conditionalFormatting sqref="R2:T214">
    <cfRule type="cellIs" dxfId="0" priority="1" operator="equal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abSelected="1" workbookViewId="0"/>
  </sheetViews>
  <sheetFormatPr defaultRowHeight="15" x14ac:dyDescent="0.25"/>
  <cols>
    <col min="1" max="1" width="29.140625" bestFit="1" customWidth="1"/>
    <col min="2" max="2" width="12.28515625" customWidth="1"/>
    <col min="3" max="3" width="5" customWidth="1"/>
    <col min="4" max="4" width="7.28515625" customWidth="1"/>
    <col min="5" max="5" width="11.28515625" customWidth="1"/>
    <col min="6" max="6" width="17.7109375" bestFit="1" customWidth="1"/>
    <col min="7" max="7" width="19.42578125" bestFit="1" customWidth="1"/>
    <col min="8" max="8" width="13.42578125" bestFit="1" customWidth="1"/>
    <col min="9" max="9" width="14.7109375" bestFit="1" customWidth="1"/>
    <col min="10" max="10" width="7.28515625" customWidth="1"/>
    <col min="11" max="11" width="11.28515625" bestFit="1" customWidth="1"/>
  </cols>
  <sheetData>
    <row r="1" spans="1:2" x14ac:dyDescent="0.25">
      <c r="A1" s="37" t="s">
        <v>2835</v>
      </c>
      <c r="B1" t="s">
        <v>2837</v>
      </c>
    </row>
    <row r="2" spans="1:2" x14ac:dyDescent="0.25">
      <c r="A2" s="38" t="s">
        <v>24</v>
      </c>
      <c r="B2" s="39">
        <v>112</v>
      </c>
    </row>
    <row r="3" spans="1:2" x14ac:dyDescent="0.25">
      <c r="A3" s="40" t="s">
        <v>25</v>
      </c>
      <c r="B3" s="39">
        <v>6</v>
      </c>
    </row>
    <row r="4" spans="1:2" x14ac:dyDescent="0.25">
      <c r="A4" s="40" t="s">
        <v>44</v>
      </c>
      <c r="B4" s="39">
        <v>7</v>
      </c>
    </row>
    <row r="5" spans="1:2" x14ac:dyDescent="0.25">
      <c r="A5" s="40" t="s">
        <v>62</v>
      </c>
      <c r="B5" s="39">
        <v>10</v>
      </c>
    </row>
    <row r="6" spans="1:2" x14ac:dyDescent="0.25">
      <c r="A6" s="40" t="s">
        <v>80</v>
      </c>
      <c r="B6" s="39">
        <v>11</v>
      </c>
    </row>
    <row r="7" spans="1:2" x14ac:dyDescent="0.25">
      <c r="A7" s="40" t="s">
        <v>97</v>
      </c>
      <c r="B7" s="39">
        <v>3</v>
      </c>
    </row>
    <row r="8" spans="1:2" x14ac:dyDescent="0.25">
      <c r="A8" s="40" t="s">
        <v>104</v>
      </c>
      <c r="B8" s="39">
        <v>7</v>
      </c>
    </row>
    <row r="9" spans="1:2" x14ac:dyDescent="0.25">
      <c r="A9" s="40" t="s">
        <v>119</v>
      </c>
      <c r="B9" s="39">
        <v>3</v>
      </c>
    </row>
    <row r="10" spans="1:2" x14ac:dyDescent="0.25">
      <c r="A10" s="40" t="s">
        <v>128</v>
      </c>
      <c r="B10" s="39">
        <v>5</v>
      </c>
    </row>
    <row r="11" spans="1:2" x14ac:dyDescent="0.25">
      <c r="A11" s="40" t="s">
        <v>138</v>
      </c>
      <c r="B11" s="39">
        <v>5</v>
      </c>
    </row>
    <row r="12" spans="1:2" x14ac:dyDescent="0.25">
      <c r="A12" s="40" t="s">
        <v>149</v>
      </c>
      <c r="B12" s="39">
        <v>10</v>
      </c>
    </row>
    <row r="13" spans="1:2" x14ac:dyDescent="0.25">
      <c r="A13" s="40" t="s">
        <v>168</v>
      </c>
      <c r="B13" s="39">
        <v>8</v>
      </c>
    </row>
    <row r="14" spans="1:2" x14ac:dyDescent="0.25">
      <c r="A14" s="40" t="s">
        <v>187</v>
      </c>
      <c r="B14" s="39">
        <v>7</v>
      </c>
    </row>
    <row r="15" spans="1:2" x14ac:dyDescent="0.25">
      <c r="A15" s="40" t="s">
        <v>202</v>
      </c>
      <c r="B15" s="39">
        <v>7</v>
      </c>
    </row>
    <row r="16" spans="1:2" x14ac:dyDescent="0.25">
      <c r="A16" s="40" t="s">
        <v>220</v>
      </c>
      <c r="B16" s="39">
        <v>5</v>
      </c>
    </row>
    <row r="17" spans="1:2" x14ac:dyDescent="0.25">
      <c r="A17" s="40" t="s">
        <v>228</v>
      </c>
      <c r="B17" s="39">
        <v>6</v>
      </c>
    </row>
    <row r="18" spans="1:2" x14ac:dyDescent="0.25">
      <c r="A18" s="40" t="s">
        <v>243</v>
      </c>
      <c r="B18" s="39">
        <v>5</v>
      </c>
    </row>
    <row r="19" spans="1:2" x14ac:dyDescent="0.25">
      <c r="A19" s="40" t="s">
        <v>253</v>
      </c>
      <c r="B19" s="39">
        <v>7</v>
      </c>
    </row>
    <row r="20" spans="1:2" x14ac:dyDescent="0.25">
      <c r="A20" s="38" t="s">
        <v>264</v>
      </c>
      <c r="B20" s="39">
        <v>132</v>
      </c>
    </row>
    <row r="21" spans="1:2" x14ac:dyDescent="0.25">
      <c r="A21" s="40" t="s">
        <v>294</v>
      </c>
      <c r="B21" s="39">
        <v>11</v>
      </c>
    </row>
    <row r="22" spans="1:2" x14ac:dyDescent="0.25">
      <c r="A22" s="40" t="s">
        <v>265</v>
      </c>
      <c r="B22" s="39">
        <v>13</v>
      </c>
    </row>
    <row r="23" spans="1:2" x14ac:dyDescent="0.25">
      <c r="A23" s="40" t="s">
        <v>343</v>
      </c>
      <c r="B23" s="39">
        <v>10</v>
      </c>
    </row>
    <row r="24" spans="1:2" x14ac:dyDescent="0.25">
      <c r="A24" s="40" t="s">
        <v>364</v>
      </c>
      <c r="B24" s="39">
        <v>7</v>
      </c>
    </row>
    <row r="25" spans="1:2" x14ac:dyDescent="0.25">
      <c r="A25" s="40" t="s">
        <v>272</v>
      </c>
      <c r="B25" s="39">
        <v>19</v>
      </c>
    </row>
    <row r="26" spans="1:2" x14ac:dyDescent="0.25">
      <c r="A26" s="40" t="s">
        <v>282</v>
      </c>
      <c r="B26" s="39">
        <v>8</v>
      </c>
    </row>
    <row r="27" spans="1:2" x14ac:dyDescent="0.25">
      <c r="A27" s="40" t="s">
        <v>398</v>
      </c>
      <c r="B27" s="39">
        <v>8</v>
      </c>
    </row>
    <row r="28" spans="1:2" x14ac:dyDescent="0.25">
      <c r="A28" s="40" t="s">
        <v>278</v>
      </c>
      <c r="B28" s="39">
        <v>9</v>
      </c>
    </row>
    <row r="29" spans="1:2" x14ac:dyDescent="0.25">
      <c r="A29" s="40" t="s">
        <v>428</v>
      </c>
      <c r="B29" s="39">
        <v>21</v>
      </c>
    </row>
    <row r="30" spans="1:2" x14ac:dyDescent="0.25">
      <c r="A30" s="40" t="s">
        <v>473</v>
      </c>
      <c r="B30" s="39">
        <v>3</v>
      </c>
    </row>
    <row r="31" spans="1:2" x14ac:dyDescent="0.25">
      <c r="A31" s="40" t="s">
        <v>158</v>
      </c>
      <c r="B31" s="39">
        <v>8</v>
      </c>
    </row>
    <row r="32" spans="1:2" x14ac:dyDescent="0.25">
      <c r="A32" s="40" t="s">
        <v>492</v>
      </c>
      <c r="B32" s="39">
        <v>15</v>
      </c>
    </row>
    <row r="33" spans="1:2" x14ac:dyDescent="0.25">
      <c r="A33" s="38" t="s">
        <v>523</v>
      </c>
      <c r="B33" s="39">
        <v>123</v>
      </c>
    </row>
    <row r="34" spans="1:2" x14ac:dyDescent="0.25">
      <c r="A34" s="40" t="s">
        <v>524</v>
      </c>
      <c r="B34" s="39">
        <v>9</v>
      </c>
    </row>
    <row r="35" spans="1:2" x14ac:dyDescent="0.25">
      <c r="A35" s="40" t="s">
        <v>542</v>
      </c>
      <c r="B35" s="39">
        <v>12</v>
      </c>
    </row>
    <row r="36" spans="1:2" x14ac:dyDescent="0.25">
      <c r="A36" s="40" t="s">
        <v>561</v>
      </c>
      <c r="B36" s="39">
        <v>5</v>
      </c>
    </row>
    <row r="37" spans="1:2" x14ac:dyDescent="0.25">
      <c r="A37" s="40" t="s">
        <v>571</v>
      </c>
      <c r="B37" s="39">
        <v>7</v>
      </c>
    </row>
    <row r="38" spans="1:2" x14ac:dyDescent="0.25">
      <c r="A38" s="40" t="s">
        <v>585</v>
      </c>
      <c r="B38" s="39">
        <v>13</v>
      </c>
    </row>
    <row r="39" spans="1:2" x14ac:dyDescent="0.25">
      <c r="A39" s="40" t="s">
        <v>603</v>
      </c>
      <c r="B39" s="39">
        <v>10</v>
      </c>
    </row>
    <row r="40" spans="1:2" x14ac:dyDescent="0.25">
      <c r="A40" s="40" t="s">
        <v>617</v>
      </c>
      <c r="B40" s="39">
        <v>5</v>
      </c>
    </row>
    <row r="41" spans="1:2" x14ac:dyDescent="0.25">
      <c r="A41" s="40" t="s">
        <v>626</v>
      </c>
      <c r="B41" s="39">
        <v>7</v>
      </c>
    </row>
    <row r="42" spans="1:2" x14ac:dyDescent="0.25">
      <c r="A42" s="40" t="s">
        <v>637</v>
      </c>
      <c r="B42" s="39">
        <v>6</v>
      </c>
    </row>
    <row r="43" spans="1:2" x14ac:dyDescent="0.25">
      <c r="A43" s="40" t="s">
        <v>650</v>
      </c>
      <c r="B43" s="39">
        <v>13</v>
      </c>
    </row>
    <row r="44" spans="1:2" x14ac:dyDescent="0.25">
      <c r="A44" s="40" t="s">
        <v>668</v>
      </c>
      <c r="B44" s="39">
        <v>10</v>
      </c>
    </row>
    <row r="45" spans="1:2" x14ac:dyDescent="0.25">
      <c r="A45" s="40" t="s">
        <v>686</v>
      </c>
      <c r="B45" s="39">
        <v>5</v>
      </c>
    </row>
    <row r="46" spans="1:2" x14ac:dyDescent="0.25">
      <c r="A46" s="40" t="s">
        <v>698</v>
      </c>
      <c r="B46" s="39">
        <v>10</v>
      </c>
    </row>
    <row r="47" spans="1:2" x14ac:dyDescent="0.25">
      <c r="A47" s="40" t="s">
        <v>713</v>
      </c>
      <c r="B47" s="39">
        <v>11</v>
      </c>
    </row>
    <row r="48" spans="1:2" x14ac:dyDescent="0.25">
      <c r="A48" s="38" t="s">
        <v>727</v>
      </c>
      <c r="B48" s="39">
        <v>96</v>
      </c>
    </row>
    <row r="49" spans="1:2" x14ac:dyDescent="0.25">
      <c r="A49" s="40" t="s">
        <v>728</v>
      </c>
      <c r="B49" s="39">
        <v>13</v>
      </c>
    </row>
    <row r="50" spans="1:2" x14ac:dyDescent="0.25">
      <c r="A50" s="40" t="s">
        <v>748</v>
      </c>
      <c r="B50" s="39">
        <v>6</v>
      </c>
    </row>
    <row r="51" spans="1:2" x14ac:dyDescent="0.25">
      <c r="A51" s="40" t="s">
        <v>757</v>
      </c>
      <c r="B51" s="39">
        <v>13</v>
      </c>
    </row>
    <row r="52" spans="1:2" x14ac:dyDescent="0.25">
      <c r="A52" s="40" t="s">
        <v>784</v>
      </c>
      <c r="B52" s="39">
        <v>9</v>
      </c>
    </row>
    <row r="53" spans="1:2" x14ac:dyDescent="0.25">
      <c r="A53" s="40" t="s">
        <v>802</v>
      </c>
      <c r="B53" s="39">
        <v>9</v>
      </c>
    </row>
    <row r="54" spans="1:2" x14ac:dyDescent="0.25">
      <c r="A54" s="40" t="s">
        <v>815</v>
      </c>
      <c r="B54" s="39">
        <v>4</v>
      </c>
    </row>
    <row r="55" spans="1:2" x14ac:dyDescent="0.25">
      <c r="A55" s="40" t="s">
        <v>727</v>
      </c>
      <c r="B55" s="39">
        <v>18</v>
      </c>
    </row>
    <row r="56" spans="1:2" x14ac:dyDescent="0.25">
      <c r="A56" s="40" t="s">
        <v>861</v>
      </c>
      <c r="B56" s="39">
        <v>9</v>
      </c>
    </row>
    <row r="57" spans="1:2" x14ac:dyDescent="0.25">
      <c r="A57" s="40" t="s">
        <v>877</v>
      </c>
      <c r="B57" s="39">
        <v>9</v>
      </c>
    </row>
    <row r="58" spans="1:2" x14ac:dyDescent="0.25">
      <c r="A58" s="40" t="s">
        <v>896</v>
      </c>
      <c r="B58" s="39">
        <v>6</v>
      </c>
    </row>
    <row r="59" spans="1:2" x14ac:dyDescent="0.25">
      <c r="A59" s="38" t="s">
        <v>908</v>
      </c>
      <c r="B59" s="39">
        <v>43</v>
      </c>
    </row>
    <row r="60" spans="1:2" x14ac:dyDescent="0.25">
      <c r="A60" s="40" t="s">
        <v>909</v>
      </c>
      <c r="B60" s="39">
        <v>15</v>
      </c>
    </row>
    <row r="61" spans="1:2" x14ac:dyDescent="0.25">
      <c r="A61" s="40" t="s">
        <v>948</v>
      </c>
      <c r="B61" s="39">
        <v>14</v>
      </c>
    </row>
    <row r="62" spans="1:2" x14ac:dyDescent="0.25">
      <c r="A62" s="40" t="s">
        <v>924</v>
      </c>
      <c r="B62" s="39">
        <v>14</v>
      </c>
    </row>
    <row r="63" spans="1:2" x14ac:dyDescent="0.25">
      <c r="A63" s="38" t="s">
        <v>967</v>
      </c>
      <c r="B63" s="39">
        <v>89</v>
      </c>
    </row>
    <row r="64" spans="1:2" x14ac:dyDescent="0.25">
      <c r="A64" s="40" t="s">
        <v>993</v>
      </c>
      <c r="B64" s="39">
        <v>12</v>
      </c>
    </row>
    <row r="65" spans="1:2" x14ac:dyDescent="0.25">
      <c r="A65" s="40" t="s">
        <v>968</v>
      </c>
      <c r="B65" s="39">
        <v>18</v>
      </c>
    </row>
    <row r="66" spans="1:2" x14ac:dyDescent="0.25">
      <c r="A66" s="40" t="s">
        <v>1011</v>
      </c>
      <c r="B66" s="39">
        <v>7</v>
      </c>
    </row>
    <row r="67" spans="1:2" x14ac:dyDescent="0.25">
      <c r="A67" s="40" t="s">
        <v>1028</v>
      </c>
      <c r="B67" s="39">
        <v>15</v>
      </c>
    </row>
    <row r="68" spans="1:2" x14ac:dyDescent="0.25">
      <c r="A68" s="40" t="s">
        <v>1057</v>
      </c>
      <c r="B68" s="39">
        <v>7</v>
      </c>
    </row>
    <row r="69" spans="1:2" x14ac:dyDescent="0.25">
      <c r="A69" s="40" t="s">
        <v>1068</v>
      </c>
      <c r="B69" s="39">
        <v>14</v>
      </c>
    </row>
    <row r="70" spans="1:2" x14ac:dyDescent="0.25">
      <c r="A70" s="40" t="s">
        <v>1091</v>
      </c>
      <c r="B70" s="39">
        <v>9</v>
      </c>
    </row>
    <row r="71" spans="1:2" x14ac:dyDescent="0.25">
      <c r="A71" s="40" t="s">
        <v>1108</v>
      </c>
      <c r="B71" s="39">
        <v>7</v>
      </c>
    </row>
    <row r="72" spans="1:2" x14ac:dyDescent="0.25">
      <c r="A72" s="38" t="s">
        <v>1122</v>
      </c>
      <c r="B72" s="39">
        <v>210</v>
      </c>
    </row>
    <row r="73" spans="1:2" x14ac:dyDescent="0.25">
      <c r="A73" s="40" t="s">
        <v>1151</v>
      </c>
      <c r="B73" s="39">
        <v>17</v>
      </c>
    </row>
    <row r="74" spans="1:2" x14ac:dyDescent="0.25">
      <c r="A74" s="40" t="s">
        <v>1431</v>
      </c>
      <c r="B74" s="39">
        <v>13</v>
      </c>
    </row>
    <row r="75" spans="1:2" x14ac:dyDescent="0.25">
      <c r="A75" s="40" t="s">
        <v>1127</v>
      </c>
      <c r="B75" s="39">
        <v>14</v>
      </c>
    </row>
    <row r="76" spans="1:2" x14ac:dyDescent="0.25">
      <c r="A76" s="40" t="s">
        <v>1182</v>
      </c>
      <c r="B76" s="39">
        <v>9</v>
      </c>
    </row>
    <row r="77" spans="1:2" x14ac:dyDescent="0.25">
      <c r="A77" s="40" t="s">
        <v>1198</v>
      </c>
      <c r="B77" s="39">
        <v>4</v>
      </c>
    </row>
    <row r="78" spans="1:2" x14ac:dyDescent="0.25">
      <c r="A78" s="40" t="s">
        <v>1123</v>
      </c>
      <c r="B78" s="39">
        <v>6</v>
      </c>
    </row>
    <row r="79" spans="1:2" x14ac:dyDescent="0.25">
      <c r="A79" s="40" t="s">
        <v>1213</v>
      </c>
      <c r="B79" s="39">
        <v>8</v>
      </c>
    </row>
    <row r="80" spans="1:2" x14ac:dyDescent="0.25">
      <c r="A80" s="40" t="s">
        <v>1230</v>
      </c>
      <c r="B80" s="39">
        <v>7</v>
      </c>
    </row>
    <row r="81" spans="1:2" x14ac:dyDescent="0.25">
      <c r="A81" s="40" t="s">
        <v>1248</v>
      </c>
      <c r="B81" s="39">
        <v>13</v>
      </c>
    </row>
    <row r="82" spans="1:2" x14ac:dyDescent="0.25">
      <c r="A82" s="40" t="s">
        <v>1275</v>
      </c>
      <c r="B82" s="39">
        <v>12</v>
      </c>
    </row>
    <row r="83" spans="1:2" x14ac:dyDescent="0.25">
      <c r="A83" s="40" t="s">
        <v>1313</v>
      </c>
      <c r="B83" s="39">
        <v>7</v>
      </c>
    </row>
    <row r="84" spans="1:2" x14ac:dyDescent="0.25">
      <c r="A84" s="40" t="s">
        <v>1333</v>
      </c>
      <c r="B84" s="39">
        <v>15</v>
      </c>
    </row>
    <row r="85" spans="1:2" x14ac:dyDescent="0.25">
      <c r="A85" s="40" t="s">
        <v>1358</v>
      </c>
      <c r="B85" s="39">
        <v>16</v>
      </c>
    </row>
    <row r="86" spans="1:2" x14ac:dyDescent="0.25">
      <c r="A86" s="40" t="s">
        <v>1297</v>
      </c>
      <c r="B86" s="39">
        <v>9</v>
      </c>
    </row>
    <row r="87" spans="1:2" x14ac:dyDescent="0.25">
      <c r="A87" s="40" t="s">
        <v>1381</v>
      </c>
      <c r="B87" s="39">
        <v>9</v>
      </c>
    </row>
    <row r="88" spans="1:2" x14ac:dyDescent="0.25">
      <c r="A88" s="40" t="s">
        <v>1397</v>
      </c>
      <c r="B88" s="39">
        <v>9</v>
      </c>
    </row>
    <row r="89" spans="1:2" x14ac:dyDescent="0.25">
      <c r="A89" s="40" t="s">
        <v>1416</v>
      </c>
      <c r="B89" s="39">
        <v>6</v>
      </c>
    </row>
    <row r="90" spans="1:2" x14ac:dyDescent="0.25">
      <c r="A90" s="40" t="s">
        <v>1449</v>
      </c>
      <c r="B90" s="39">
        <v>6</v>
      </c>
    </row>
    <row r="91" spans="1:2" x14ac:dyDescent="0.25">
      <c r="A91" s="40" t="s">
        <v>1459</v>
      </c>
      <c r="B91" s="39">
        <v>5</v>
      </c>
    </row>
    <row r="92" spans="1:2" x14ac:dyDescent="0.25">
      <c r="A92" s="40" t="s">
        <v>1470</v>
      </c>
      <c r="B92" s="39">
        <v>16</v>
      </c>
    </row>
    <row r="93" spans="1:2" x14ac:dyDescent="0.25">
      <c r="A93" s="40" t="s">
        <v>1502</v>
      </c>
      <c r="B93" s="39">
        <v>9</v>
      </c>
    </row>
    <row r="94" spans="1:2" x14ac:dyDescent="0.25">
      <c r="A94" s="38" t="s">
        <v>1521</v>
      </c>
      <c r="B94" s="39">
        <v>147</v>
      </c>
    </row>
    <row r="95" spans="1:2" x14ac:dyDescent="0.25">
      <c r="A95" s="40" t="s">
        <v>1522</v>
      </c>
      <c r="B95" s="39">
        <v>10</v>
      </c>
    </row>
    <row r="96" spans="1:2" x14ac:dyDescent="0.25">
      <c r="A96" s="40" t="s">
        <v>1535</v>
      </c>
      <c r="B96" s="39">
        <v>17</v>
      </c>
    </row>
    <row r="97" spans="1:2" x14ac:dyDescent="0.25">
      <c r="A97" s="40" t="s">
        <v>1565</v>
      </c>
      <c r="B97" s="39">
        <v>12</v>
      </c>
    </row>
    <row r="98" spans="1:2" x14ac:dyDescent="0.25">
      <c r="A98" s="40" t="s">
        <v>1590</v>
      </c>
      <c r="B98" s="39">
        <v>15</v>
      </c>
    </row>
    <row r="99" spans="1:2" x14ac:dyDescent="0.25">
      <c r="A99" s="40" t="s">
        <v>1616</v>
      </c>
      <c r="B99" s="39">
        <v>8</v>
      </c>
    </row>
    <row r="100" spans="1:2" x14ac:dyDescent="0.25">
      <c r="A100" s="40" t="s">
        <v>1634</v>
      </c>
      <c r="B100" s="39">
        <v>9</v>
      </c>
    </row>
    <row r="101" spans="1:2" x14ac:dyDescent="0.25">
      <c r="A101" s="40" t="s">
        <v>1649</v>
      </c>
      <c r="B101" s="39">
        <v>9</v>
      </c>
    </row>
    <row r="102" spans="1:2" x14ac:dyDescent="0.25">
      <c r="A102" s="40" t="s">
        <v>1663</v>
      </c>
      <c r="B102" s="39">
        <v>7</v>
      </c>
    </row>
    <row r="103" spans="1:2" x14ac:dyDescent="0.25">
      <c r="A103" s="40" t="s">
        <v>1673</v>
      </c>
      <c r="B103" s="39">
        <v>4</v>
      </c>
    </row>
    <row r="104" spans="1:2" x14ac:dyDescent="0.25">
      <c r="A104" s="40" t="s">
        <v>1681</v>
      </c>
      <c r="B104" s="39">
        <v>12</v>
      </c>
    </row>
    <row r="105" spans="1:2" x14ac:dyDescent="0.25">
      <c r="A105" s="40" t="s">
        <v>1703</v>
      </c>
      <c r="B105" s="39">
        <v>8</v>
      </c>
    </row>
    <row r="106" spans="1:2" x14ac:dyDescent="0.25">
      <c r="A106" s="40" t="s">
        <v>1716</v>
      </c>
      <c r="B106" s="39">
        <v>6</v>
      </c>
    </row>
    <row r="107" spans="1:2" x14ac:dyDescent="0.25">
      <c r="A107" s="40" t="s">
        <v>1727</v>
      </c>
      <c r="B107" s="39">
        <v>5</v>
      </c>
    </row>
    <row r="108" spans="1:2" x14ac:dyDescent="0.25">
      <c r="A108" s="40" t="s">
        <v>1737</v>
      </c>
      <c r="B108" s="39">
        <v>7</v>
      </c>
    </row>
    <row r="109" spans="1:2" x14ac:dyDescent="0.25">
      <c r="A109" s="40" t="s">
        <v>1748</v>
      </c>
      <c r="B109" s="39">
        <v>7</v>
      </c>
    </row>
    <row r="110" spans="1:2" x14ac:dyDescent="0.25">
      <c r="A110" s="40" t="s">
        <v>1757</v>
      </c>
      <c r="B110" s="39">
        <v>11</v>
      </c>
    </row>
    <row r="111" spans="1:2" x14ac:dyDescent="0.25">
      <c r="A111" s="38" t="s">
        <v>1777</v>
      </c>
      <c r="B111" s="39">
        <v>155</v>
      </c>
    </row>
    <row r="112" spans="1:2" x14ac:dyDescent="0.25">
      <c r="A112" s="40" t="s">
        <v>1803</v>
      </c>
      <c r="B112" s="39">
        <v>16</v>
      </c>
    </row>
    <row r="113" spans="1:2" x14ac:dyDescent="0.25">
      <c r="A113" s="40" t="s">
        <v>1830</v>
      </c>
      <c r="B113" s="39">
        <v>17</v>
      </c>
    </row>
    <row r="114" spans="1:2" x14ac:dyDescent="0.25">
      <c r="A114" s="40" t="s">
        <v>1854</v>
      </c>
      <c r="B114" s="39">
        <v>8</v>
      </c>
    </row>
    <row r="115" spans="1:2" x14ac:dyDescent="0.25">
      <c r="A115" s="40" t="s">
        <v>1867</v>
      </c>
      <c r="B115" s="39">
        <v>7</v>
      </c>
    </row>
    <row r="116" spans="1:2" x14ac:dyDescent="0.25">
      <c r="A116" s="40" t="s">
        <v>1881</v>
      </c>
      <c r="B116" s="39">
        <v>13</v>
      </c>
    </row>
    <row r="117" spans="1:2" x14ac:dyDescent="0.25">
      <c r="A117" s="40" t="s">
        <v>1781</v>
      </c>
      <c r="B117" s="39">
        <v>16</v>
      </c>
    </row>
    <row r="118" spans="1:2" x14ac:dyDescent="0.25">
      <c r="A118" s="40" t="s">
        <v>1900</v>
      </c>
      <c r="B118" s="39">
        <v>13</v>
      </c>
    </row>
    <row r="119" spans="1:2" x14ac:dyDescent="0.25">
      <c r="A119" s="40" t="s">
        <v>1925</v>
      </c>
      <c r="B119" s="39">
        <v>15</v>
      </c>
    </row>
    <row r="120" spans="1:2" x14ac:dyDescent="0.25">
      <c r="A120" s="40" t="s">
        <v>1946</v>
      </c>
      <c r="B120" s="39">
        <v>10</v>
      </c>
    </row>
    <row r="121" spans="1:2" x14ac:dyDescent="0.25">
      <c r="A121" s="40" t="s">
        <v>1958</v>
      </c>
      <c r="B121" s="39">
        <v>6</v>
      </c>
    </row>
    <row r="122" spans="1:2" x14ac:dyDescent="0.25">
      <c r="A122" s="40" t="s">
        <v>1971</v>
      </c>
      <c r="B122" s="39">
        <v>8</v>
      </c>
    </row>
    <row r="123" spans="1:2" x14ac:dyDescent="0.25">
      <c r="A123" s="40" t="s">
        <v>1984</v>
      </c>
      <c r="B123" s="39">
        <v>6</v>
      </c>
    </row>
    <row r="124" spans="1:2" x14ac:dyDescent="0.25">
      <c r="A124" s="40" t="s">
        <v>1778</v>
      </c>
      <c r="B124" s="39">
        <v>20</v>
      </c>
    </row>
    <row r="125" spans="1:2" x14ac:dyDescent="0.25">
      <c r="A125" s="38" t="s">
        <v>2022</v>
      </c>
      <c r="B125" s="39">
        <v>105</v>
      </c>
    </row>
    <row r="126" spans="1:2" x14ac:dyDescent="0.25">
      <c r="A126" s="40" t="s">
        <v>2023</v>
      </c>
      <c r="B126" s="39">
        <v>10</v>
      </c>
    </row>
    <row r="127" spans="1:2" x14ac:dyDescent="0.25">
      <c r="A127" s="40" t="s">
        <v>2041</v>
      </c>
      <c r="B127" s="39">
        <v>9</v>
      </c>
    </row>
    <row r="128" spans="1:2" x14ac:dyDescent="0.25">
      <c r="A128" s="40" t="s">
        <v>2061</v>
      </c>
      <c r="B128" s="39">
        <v>14</v>
      </c>
    </row>
    <row r="129" spans="1:2" x14ac:dyDescent="0.25">
      <c r="A129" s="40" t="s">
        <v>2091</v>
      </c>
      <c r="B129" s="39">
        <v>7</v>
      </c>
    </row>
    <row r="130" spans="1:2" x14ac:dyDescent="0.25">
      <c r="A130" s="40" t="s">
        <v>1686</v>
      </c>
      <c r="B130" s="39">
        <v>4</v>
      </c>
    </row>
    <row r="131" spans="1:2" x14ac:dyDescent="0.25">
      <c r="A131" s="40" t="s">
        <v>2115</v>
      </c>
      <c r="B131" s="39">
        <v>10</v>
      </c>
    </row>
    <row r="132" spans="1:2" x14ac:dyDescent="0.25">
      <c r="A132" s="40" t="s">
        <v>2130</v>
      </c>
      <c r="B132" s="39">
        <v>5</v>
      </c>
    </row>
    <row r="133" spans="1:2" x14ac:dyDescent="0.25">
      <c r="A133" s="40" t="s">
        <v>2141</v>
      </c>
      <c r="B133" s="39">
        <v>7</v>
      </c>
    </row>
    <row r="134" spans="1:2" x14ac:dyDescent="0.25">
      <c r="A134" s="40" t="s">
        <v>2159</v>
      </c>
      <c r="B134" s="39">
        <v>6</v>
      </c>
    </row>
    <row r="135" spans="1:2" x14ac:dyDescent="0.25">
      <c r="A135" s="40" t="s">
        <v>2175</v>
      </c>
      <c r="B135" s="39">
        <v>12</v>
      </c>
    </row>
    <row r="136" spans="1:2" x14ac:dyDescent="0.25">
      <c r="A136" s="40" t="s">
        <v>2196</v>
      </c>
      <c r="B136" s="39">
        <v>11</v>
      </c>
    </row>
    <row r="137" spans="1:2" x14ac:dyDescent="0.25">
      <c r="A137" s="40" t="s">
        <v>2221</v>
      </c>
      <c r="B137" s="39">
        <v>6</v>
      </c>
    </row>
    <row r="138" spans="1:2" x14ac:dyDescent="0.25">
      <c r="A138" s="40" t="s">
        <v>2234</v>
      </c>
      <c r="B138" s="39">
        <v>4</v>
      </c>
    </row>
    <row r="139" spans="1:2" x14ac:dyDescent="0.25">
      <c r="A139" s="38" t="s">
        <v>2244</v>
      </c>
      <c r="B139" s="39">
        <v>213</v>
      </c>
    </row>
    <row r="140" spans="1:2" x14ac:dyDescent="0.25">
      <c r="A140" s="40" t="s">
        <v>2248</v>
      </c>
      <c r="B140" s="39">
        <v>16</v>
      </c>
    </row>
    <row r="141" spans="1:2" x14ac:dyDescent="0.25">
      <c r="A141" s="40" t="s">
        <v>2273</v>
      </c>
      <c r="B141" s="39">
        <v>11</v>
      </c>
    </row>
    <row r="142" spans="1:2" x14ac:dyDescent="0.25">
      <c r="A142" s="40" t="s">
        <v>2245</v>
      </c>
      <c r="B142" s="39">
        <v>13</v>
      </c>
    </row>
    <row r="143" spans="1:2" x14ac:dyDescent="0.25">
      <c r="A143" s="40" t="s">
        <v>2314</v>
      </c>
      <c r="B143" s="39">
        <v>10</v>
      </c>
    </row>
    <row r="144" spans="1:2" x14ac:dyDescent="0.25">
      <c r="A144" s="40" t="s">
        <v>2324</v>
      </c>
      <c r="B144" s="39">
        <v>12</v>
      </c>
    </row>
    <row r="145" spans="1:2" x14ac:dyDescent="0.25">
      <c r="A145" s="40" t="s">
        <v>2348</v>
      </c>
      <c r="B145" s="39">
        <v>13</v>
      </c>
    </row>
    <row r="146" spans="1:2" x14ac:dyDescent="0.25">
      <c r="A146" s="40" t="s">
        <v>2369</v>
      </c>
      <c r="B146" s="39">
        <v>7</v>
      </c>
    </row>
    <row r="147" spans="1:2" x14ac:dyDescent="0.25">
      <c r="A147" s="40" t="s">
        <v>2382</v>
      </c>
      <c r="B147" s="39">
        <v>11</v>
      </c>
    </row>
    <row r="148" spans="1:2" x14ac:dyDescent="0.25">
      <c r="A148" s="40" t="s">
        <v>2405</v>
      </c>
      <c r="B148" s="39">
        <v>19</v>
      </c>
    </row>
    <row r="149" spans="1:2" x14ac:dyDescent="0.25">
      <c r="A149" s="40" t="s">
        <v>2432</v>
      </c>
      <c r="B149" s="39">
        <v>16</v>
      </c>
    </row>
    <row r="150" spans="1:2" x14ac:dyDescent="0.25">
      <c r="A150" s="40" t="s">
        <v>2459</v>
      </c>
      <c r="B150" s="39">
        <v>14</v>
      </c>
    </row>
    <row r="151" spans="1:2" x14ac:dyDescent="0.25">
      <c r="A151" s="40" t="s">
        <v>2483</v>
      </c>
      <c r="B151" s="39">
        <v>9</v>
      </c>
    </row>
    <row r="152" spans="1:2" x14ac:dyDescent="0.25">
      <c r="A152" s="40" t="s">
        <v>2497</v>
      </c>
      <c r="B152" s="39">
        <v>17</v>
      </c>
    </row>
    <row r="153" spans="1:2" x14ac:dyDescent="0.25">
      <c r="A153" s="40" t="s">
        <v>2521</v>
      </c>
      <c r="B153" s="39">
        <v>11</v>
      </c>
    </row>
    <row r="154" spans="1:2" x14ac:dyDescent="0.25">
      <c r="A154" s="40" t="s">
        <v>2542</v>
      </c>
      <c r="B154" s="39">
        <v>8</v>
      </c>
    </row>
    <row r="155" spans="1:2" x14ac:dyDescent="0.25">
      <c r="A155" s="40" t="s">
        <v>2556</v>
      </c>
      <c r="B155" s="39">
        <v>13</v>
      </c>
    </row>
    <row r="156" spans="1:2" x14ac:dyDescent="0.25">
      <c r="A156" s="40" t="s">
        <v>2577</v>
      </c>
      <c r="B156" s="39">
        <v>13</v>
      </c>
    </row>
    <row r="157" spans="1:2" x14ac:dyDescent="0.25">
      <c r="A157" s="38" t="s">
        <v>2836</v>
      </c>
      <c r="B157" s="39">
        <v>1425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4"/>
  <sheetViews>
    <sheetView topLeftCell="H1" workbookViewId="0">
      <pane ySplit="1" topLeftCell="A100" activePane="bottomLeft" state="frozen"/>
      <selection pane="bottomLeft" activeCell="S25" sqref="S25"/>
    </sheetView>
  </sheetViews>
  <sheetFormatPr defaultRowHeight="15" x14ac:dyDescent="0.25"/>
  <cols>
    <col min="6" max="6" width="19.5703125" customWidth="1"/>
    <col min="8" max="8" width="22.42578125" customWidth="1"/>
    <col min="18" max="18" width="13.85546875" customWidth="1"/>
    <col min="19" max="19" width="18.28515625" customWidth="1"/>
  </cols>
  <sheetData>
    <row r="1" spans="1:28" s="4" customFormat="1" x14ac:dyDescent="0.25">
      <c r="A1" s="5" t="s">
        <v>0</v>
      </c>
      <c r="B1" s="6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8" t="s">
        <v>2833</v>
      </c>
      <c r="H1" s="6" t="s">
        <v>6</v>
      </c>
      <c r="I1" s="5" t="s">
        <v>2825</v>
      </c>
      <c r="J1" s="5" t="s">
        <v>7</v>
      </c>
      <c r="K1" s="6" t="s">
        <v>8</v>
      </c>
      <c r="L1" s="5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5" t="s">
        <v>15</v>
      </c>
      <c r="S1" s="5" t="s">
        <v>16</v>
      </c>
      <c r="T1" s="18"/>
      <c r="U1" s="5" t="s">
        <v>17</v>
      </c>
      <c r="V1" s="5" t="s">
        <v>2830</v>
      </c>
      <c r="W1" s="5" t="s">
        <v>2832</v>
      </c>
      <c r="X1" s="5" t="s">
        <v>18</v>
      </c>
      <c r="Y1" s="5" t="s">
        <v>19</v>
      </c>
      <c r="Z1" s="5" t="s">
        <v>20</v>
      </c>
      <c r="AA1" s="5" t="s">
        <v>21</v>
      </c>
      <c r="AB1" s="5" t="s">
        <v>22</v>
      </c>
    </row>
    <row r="2" spans="1:28" s="1" customFormat="1" ht="15" customHeight="1" x14ac:dyDescent="0.25">
      <c r="A2" s="7">
        <v>23</v>
      </c>
      <c r="B2" s="8" t="s">
        <v>23</v>
      </c>
      <c r="C2" s="7">
        <v>1020100</v>
      </c>
      <c r="D2" s="7">
        <v>1264</v>
      </c>
      <c r="E2" s="8" t="s">
        <v>24</v>
      </c>
      <c r="F2" s="8" t="s">
        <v>80</v>
      </c>
      <c r="H2" s="8" t="s">
        <v>81</v>
      </c>
      <c r="I2" s="7">
        <v>148</v>
      </c>
      <c r="J2" s="7">
        <v>99</v>
      </c>
      <c r="K2" s="8" t="s">
        <v>80</v>
      </c>
      <c r="L2" s="7">
        <v>99</v>
      </c>
      <c r="M2" s="8" t="s">
        <v>80</v>
      </c>
      <c r="N2" s="8" t="s">
        <v>65</v>
      </c>
      <c r="O2" s="8" t="s">
        <v>82</v>
      </c>
      <c r="P2" s="8" t="s">
        <v>82</v>
      </c>
      <c r="Q2" s="8" t="s">
        <v>83</v>
      </c>
      <c r="R2" s="9">
        <v>-12.9658</v>
      </c>
      <c r="S2" s="9">
        <v>40.4953</v>
      </c>
      <c r="T2" s="19">
        <v>1</v>
      </c>
      <c r="U2" s="7">
        <v>1</v>
      </c>
      <c r="V2" s="7"/>
      <c r="W2" s="7">
        <v>1</v>
      </c>
      <c r="X2" s="7">
        <v>1</v>
      </c>
      <c r="Y2" s="7">
        <v>0</v>
      </c>
      <c r="Z2" s="7">
        <v>1</v>
      </c>
      <c r="AA2" s="7">
        <v>1</v>
      </c>
      <c r="AB2" s="7">
        <v>0</v>
      </c>
    </row>
    <row r="3" spans="1:28" s="1" customFormat="1" ht="15" customHeight="1" x14ac:dyDescent="0.25">
      <c r="A3" s="7">
        <v>24</v>
      </c>
      <c r="B3" s="8" t="s">
        <v>23</v>
      </c>
      <c r="C3" s="7">
        <v>1020106</v>
      </c>
      <c r="D3" s="7">
        <v>152</v>
      </c>
      <c r="E3" s="8" t="s">
        <v>24</v>
      </c>
      <c r="F3" s="8" t="s">
        <v>80</v>
      </c>
      <c r="G3" s="8"/>
      <c r="H3" s="15" t="s">
        <v>84</v>
      </c>
      <c r="I3" s="7">
        <v>149</v>
      </c>
      <c r="J3" s="7">
        <v>99</v>
      </c>
      <c r="K3" s="8" t="s">
        <v>80</v>
      </c>
      <c r="L3" s="7">
        <v>2</v>
      </c>
      <c r="M3" s="8" t="s">
        <v>85</v>
      </c>
      <c r="N3" s="8" t="s">
        <v>65</v>
      </c>
      <c r="O3" s="8" t="s">
        <v>29</v>
      </c>
      <c r="P3" s="8" t="s">
        <v>287</v>
      </c>
      <c r="Q3" s="8" t="s">
        <v>31</v>
      </c>
      <c r="R3" s="9">
        <v>-12.963100000000001</v>
      </c>
      <c r="S3" s="9">
        <v>40.517200000000003</v>
      </c>
      <c r="T3" s="19">
        <v>1</v>
      </c>
      <c r="U3" s="7">
        <v>1</v>
      </c>
      <c r="V3" s="7"/>
      <c r="W3" s="7">
        <v>1</v>
      </c>
      <c r="X3" s="7">
        <v>1</v>
      </c>
      <c r="Y3" s="7">
        <v>0</v>
      </c>
      <c r="Z3" s="7">
        <v>0</v>
      </c>
      <c r="AA3" s="7">
        <v>0</v>
      </c>
      <c r="AB3" s="7">
        <v>0</v>
      </c>
    </row>
    <row r="4" spans="1:28" s="1" customFormat="1" ht="15" customHeight="1" x14ac:dyDescent="0.25">
      <c r="A4" s="7">
        <v>25</v>
      </c>
      <c r="B4" s="8" t="s">
        <v>23</v>
      </c>
      <c r="C4" s="7">
        <v>1020107</v>
      </c>
      <c r="D4" s="7">
        <v>153</v>
      </c>
      <c r="E4" s="8" t="s">
        <v>24</v>
      </c>
      <c r="F4" s="8" t="s">
        <v>80</v>
      </c>
      <c r="G4" s="8"/>
      <c r="H4" s="8" t="s">
        <v>86</v>
      </c>
      <c r="I4" s="7">
        <v>150</v>
      </c>
      <c r="J4" s="7">
        <v>99</v>
      </c>
      <c r="K4" s="8" t="s">
        <v>80</v>
      </c>
      <c r="L4" s="7">
        <v>10</v>
      </c>
      <c r="M4" s="8" t="s">
        <v>87</v>
      </c>
      <c r="N4" s="8" t="s">
        <v>65</v>
      </c>
      <c r="O4" s="8" t="s">
        <v>29</v>
      </c>
      <c r="P4" s="8" t="s">
        <v>287</v>
      </c>
      <c r="Q4" s="8" t="s">
        <v>31</v>
      </c>
      <c r="R4" s="9">
        <v>-12.9611</v>
      </c>
      <c r="S4" s="9">
        <v>40.507100000000001</v>
      </c>
      <c r="T4" s="19">
        <v>1</v>
      </c>
      <c r="U4" s="7">
        <v>0</v>
      </c>
      <c r="V4" s="7"/>
      <c r="W4" s="7"/>
      <c r="X4" s="7">
        <v>1</v>
      </c>
      <c r="Y4" s="7">
        <v>0</v>
      </c>
      <c r="Z4" s="7">
        <v>0</v>
      </c>
      <c r="AA4" s="7">
        <v>0</v>
      </c>
      <c r="AB4" s="7">
        <v>0</v>
      </c>
    </row>
    <row r="5" spans="1:28" s="1" customFormat="1" ht="15" customHeight="1" x14ac:dyDescent="0.25">
      <c r="A5" s="7">
        <v>26</v>
      </c>
      <c r="B5" s="8" t="s">
        <v>23</v>
      </c>
      <c r="C5" s="7">
        <v>1020108</v>
      </c>
      <c r="D5" s="7">
        <v>142</v>
      </c>
      <c r="E5" s="8" t="s">
        <v>24</v>
      </c>
      <c r="F5" s="8" t="s">
        <v>80</v>
      </c>
      <c r="G5" s="8"/>
      <c r="H5" s="8" t="s">
        <v>88</v>
      </c>
      <c r="I5" s="7">
        <v>151</v>
      </c>
      <c r="J5" s="7">
        <v>99</v>
      </c>
      <c r="K5" s="8" t="s">
        <v>80</v>
      </c>
      <c r="L5" s="7">
        <v>10</v>
      </c>
      <c r="M5" s="8" t="s">
        <v>87</v>
      </c>
      <c r="N5" s="8" t="s">
        <v>65</v>
      </c>
      <c r="O5" s="8" t="s">
        <v>29</v>
      </c>
      <c r="P5" s="8" t="s">
        <v>287</v>
      </c>
      <c r="Q5" s="8" t="s">
        <v>31</v>
      </c>
      <c r="R5" s="9">
        <v>-12.9619</v>
      </c>
      <c r="S5" s="9">
        <v>40.508899999999997</v>
      </c>
      <c r="T5" s="19">
        <v>1</v>
      </c>
      <c r="U5" s="7">
        <v>1</v>
      </c>
      <c r="V5" s="7"/>
      <c r="W5" s="7">
        <v>1</v>
      </c>
      <c r="X5" s="7">
        <v>1</v>
      </c>
      <c r="Y5" s="7">
        <v>0</v>
      </c>
      <c r="Z5" s="7">
        <v>0</v>
      </c>
      <c r="AA5" s="7">
        <v>0</v>
      </c>
      <c r="AB5" s="7">
        <v>0</v>
      </c>
    </row>
    <row r="6" spans="1:28" s="1" customFormat="1" ht="15" customHeight="1" x14ac:dyDescent="0.25">
      <c r="A6" s="7">
        <v>27</v>
      </c>
      <c r="B6" s="8" t="s">
        <v>23</v>
      </c>
      <c r="C6" s="7">
        <v>1020109</v>
      </c>
      <c r="D6" s="7">
        <v>200</v>
      </c>
      <c r="E6" s="8" t="s">
        <v>24</v>
      </c>
      <c r="F6" s="8" t="s">
        <v>80</v>
      </c>
      <c r="G6" s="8"/>
      <c r="H6" s="8" t="s">
        <v>89</v>
      </c>
      <c r="I6" s="7">
        <v>152</v>
      </c>
      <c r="J6" s="7">
        <v>99</v>
      </c>
      <c r="K6" s="8" t="s">
        <v>80</v>
      </c>
      <c r="L6" s="7">
        <v>10</v>
      </c>
      <c r="M6" s="8" t="s">
        <v>87</v>
      </c>
      <c r="N6" s="8" t="s">
        <v>65</v>
      </c>
      <c r="O6" s="8" t="s">
        <v>29</v>
      </c>
      <c r="P6" s="8" t="s">
        <v>287</v>
      </c>
      <c r="Q6" s="8" t="s">
        <v>31</v>
      </c>
      <c r="R6" s="9">
        <v>-12.961061000000001</v>
      </c>
      <c r="S6" s="9">
        <v>40.507145000000001</v>
      </c>
      <c r="T6" s="19">
        <v>1</v>
      </c>
      <c r="U6" s="7">
        <v>1</v>
      </c>
      <c r="V6" s="7"/>
      <c r="W6" s="7">
        <v>1</v>
      </c>
      <c r="X6" s="7">
        <v>1</v>
      </c>
      <c r="Y6" s="7">
        <v>0</v>
      </c>
      <c r="Z6" s="7">
        <v>0</v>
      </c>
      <c r="AA6" s="7">
        <v>0</v>
      </c>
      <c r="AB6" s="7">
        <v>0</v>
      </c>
    </row>
    <row r="7" spans="1:28" s="1" customFormat="1" ht="15" customHeight="1" x14ac:dyDescent="0.25">
      <c r="A7" s="7">
        <v>28</v>
      </c>
      <c r="B7" s="8" t="s">
        <v>23</v>
      </c>
      <c r="C7" s="7">
        <v>1020110</v>
      </c>
      <c r="D7" s="7">
        <v>203</v>
      </c>
      <c r="E7" s="8" t="s">
        <v>24</v>
      </c>
      <c r="F7" s="8" t="s">
        <v>80</v>
      </c>
      <c r="G7" s="8"/>
      <c r="H7" s="8" t="s">
        <v>90</v>
      </c>
      <c r="I7" s="7">
        <v>153</v>
      </c>
      <c r="J7" s="7">
        <v>99</v>
      </c>
      <c r="K7" s="8" t="s">
        <v>80</v>
      </c>
      <c r="L7" s="7">
        <v>13</v>
      </c>
      <c r="M7" s="8" t="s">
        <v>91</v>
      </c>
      <c r="N7" s="8" t="s">
        <v>65</v>
      </c>
      <c r="O7" s="8" t="s">
        <v>29</v>
      </c>
      <c r="P7" s="8" t="s">
        <v>287</v>
      </c>
      <c r="Q7" s="8" t="s">
        <v>31</v>
      </c>
      <c r="R7" s="9">
        <v>-12.9711</v>
      </c>
      <c r="S7" s="9">
        <v>40.5533</v>
      </c>
      <c r="T7" s="19">
        <v>1</v>
      </c>
      <c r="U7" s="7">
        <v>1</v>
      </c>
      <c r="V7" s="7"/>
      <c r="W7" s="7"/>
      <c r="X7" s="7">
        <v>1</v>
      </c>
      <c r="Y7" s="7">
        <v>0</v>
      </c>
      <c r="Z7" s="7">
        <v>0</v>
      </c>
      <c r="AA7" s="7">
        <v>0</v>
      </c>
      <c r="AB7" s="7">
        <v>0</v>
      </c>
    </row>
    <row r="8" spans="1:28" s="1" customFormat="1" ht="15" customHeight="1" x14ac:dyDescent="0.25">
      <c r="A8" s="7">
        <v>29</v>
      </c>
      <c r="B8" s="8" t="s">
        <v>23</v>
      </c>
      <c r="C8" s="7">
        <v>1020111</v>
      </c>
      <c r="D8" s="7">
        <v>204</v>
      </c>
      <c r="E8" s="8" t="s">
        <v>24</v>
      </c>
      <c r="F8" s="8" t="s">
        <v>80</v>
      </c>
      <c r="G8" s="8"/>
      <c r="H8" s="8" t="s">
        <v>92</v>
      </c>
      <c r="I8" s="7">
        <v>154</v>
      </c>
      <c r="J8" s="7">
        <v>99</v>
      </c>
      <c r="K8" s="8" t="s">
        <v>80</v>
      </c>
      <c r="L8" s="7">
        <v>99</v>
      </c>
      <c r="M8" s="8" t="s">
        <v>80</v>
      </c>
      <c r="N8" s="8" t="s">
        <v>65</v>
      </c>
      <c r="O8" s="8" t="s">
        <v>29</v>
      </c>
      <c r="P8" s="8" t="s">
        <v>287</v>
      </c>
      <c r="Q8" s="8" t="s">
        <v>31</v>
      </c>
      <c r="R8" s="9">
        <v>-13.0192</v>
      </c>
      <c r="S8" s="9">
        <v>40.529400000000003</v>
      </c>
      <c r="T8" s="19">
        <v>1</v>
      </c>
      <c r="U8" s="7">
        <v>0</v>
      </c>
      <c r="V8" s="7"/>
      <c r="W8" s="7"/>
      <c r="X8" s="7">
        <v>1</v>
      </c>
      <c r="Y8" s="7">
        <v>0</v>
      </c>
      <c r="Z8" s="7">
        <v>0</v>
      </c>
      <c r="AA8" s="7">
        <v>0</v>
      </c>
      <c r="AB8" s="7">
        <v>0</v>
      </c>
    </row>
    <row r="9" spans="1:28" s="1" customFormat="1" ht="15" customHeight="1" x14ac:dyDescent="0.25">
      <c r="A9" s="7">
        <v>30</v>
      </c>
      <c r="B9" s="8" t="s">
        <v>23</v>
      </c>
      <c r="C9" s="7">
        <v>1020112</v>
      </c>
      <c r="D9" s="7">
        <v>154</v>
      </c>
      <c r="E9" s="8" t="s">
        <v>24</v>
      </c>
      <c r="F9" s="8" t="s">
        <v>80</v>
      </c>
      <c r="G9" s="8"/>
      <c r="H9" s="8" t="s">
        <v>93</v>
      </c>
      <c r="I9" s="7">
        <v>155</v>
      </c>
      <c r="J9" s="7">
        <v>99</v>
      </c>
      <c r="K9" s="8" t="s">
        <v>80</v>
      </c>
      <c r="L9" s="7">
        <v>99</v>
      </c>
      <c r="M9" s="8" t="s">
        <v>80</v>
      </c>
      <c r="N9" s="8" t="s">
        <v>65</v>
      </c>
      <c r="O9" s="8" t="s">
        <v>29</v>
      </c>
      <c r="P9" s="8" t="s">
        <v>287</v>
      </c>
      <c r="Q9" s="8" t="s">
        <v>31</v>
      </c>
      <c r="R9" s="9">
        <v>-13.059699999999999</v>
      </c>
      <c r="S9" s="9">
        <v>40.524999999999999</v>
      </c>
      <c r="T9" s="19">
        <v>1</v>
      </c>
      <c r="U9" s="7">
        <v>0</v>
      </c>
      <c r="V9" s="7"/>
      <c r="W9" s="7"/>
      <c r="X9" s="7">
        <v>1</v>
      </c>
      <c r="Y9" s="7">
        <v>0</v>
      </c>
      <c r="Z9" s="7">
        <v>0</v>
      </c>
      <c r="AA9" s="7">
        <v>0</v>
      </c>
      <c r="AB9" s="7">
        <v>0</v>
      </c>
    </row>
    <row r="10" spans="1:28" s="1" customFormat="1" ht="15" customHeight="1" x14ac:dyDescent="0.25">
      <c r="A10" s="7">
        <v>31</v>
      </c>
      <c r="B10" s="8" t="s">
        <v>23</v>
      </c>
      <c r="C10" s="7">
        <v>1020113</v>
      </c>
      <c r="D10" s="7">
        <v>138</v>
      </c>
      <c r="E10" s="8" t="s">
        <v>24</v>
      </c>
      <c r="F10" s="8" t="s">
        <v>80</v>
      </c>
      <c r="G10" s="8"/>
      <c r="H10" s="8" t="s">
        <v>94</v>
      </c>
      <c r="I10" s="7">
        <v>156</v>
      </c>
      <c r="J10" s="7">
        <v>99</v>
      </c>
      <c r="K10" s="8" t="s">
        <v>80</v>
      </c>
      <c r="L10" s="7">
        <v>11</v>
      </c>
      <c r="M10" s="8" t="s">
        <v>95</v>
      </c>
      <c r="N10" s="8" t="s">
        <v>65</v>
      </c>
      <c r="O10" s="8" t="s">
        <v>29</v>
      </c>
      <c r="P10" s="8" t="s">
        <v>287</v>
      </c>
      <c r="Q10" s="8" t="s">
        <v>31</v>
      </c>
      <c r="R10" s="9">
        <v>-12.9625</v>
      </c>
      <c r="S10" s="9">
        <v>40.486699999999999</v>
      </c>
      <c r="T10" s="19">
        <v>1</v>
      </c>
      <c r="U10" s="7">
        <v>0</v>
      </c>
      <c r="V10" s="7"/>
      <c r="W10" s="7"/>
      <c r="X10" s="7">
        <v>1</v>
      </c>
      <c r="Y10" s="7">
        <v>0</v>
      </c>
      <c r="Z10" s="7">
        <v>0</v>
      </c>
      <c r="AA10" s="7">
        <v>0</v>
      </c>
      <c r="AB10" s="7">
        <v>0</v>
      </c>
    </row>
    <row r="11" spans="1:28" s="1" customFormat="1" ht="15" customHeight="1" x14ac:dyDescent="0.25">
      <c r="A11" s="7">
        <v>32</v>
      </c>
      <c r="B11" s="8" t="s">
        <v>23</v>
      </c>
      <c r="C11" s="7">
        <v>1020114</v>
      </c>
      <c r="D11" s="7">
        <v>155</v>
      </c>
      <c r="E11" s="8" t="s">
        <v>24</v>
      </c>
      <c r="F11" s="8" t="s">
        <v>80</v>
      </c>
      <c r="G11" s="8"/>
      <c r="H11" s="8" t="s">
        <v>2735</v>
      </c>
      <c r="I11" s="7">
        <v>157</v>
      </c>
      <c r="J11" s="7">
        <v>99</v>
      </c>
      <c r="K11" s="8" t="s">
        <v>80</v>
      </c>
      <c r="L11" s="7">
        <v>99</v>
      </c>
      <c r="M11" s="8" t="s">
        <v>80</v>
      </c>
      <c r="N11" s="8" t="s">
        <v>65</v>
      </c>
      <c r="O11" s="8" t="s">
        <v>61</v>
      </c>
      <c r="P11" s="8" t="s">
        <v>61</v>
      </c>
      <c r="Q11" s="8" t="s">
        <v>31</v>
      </c>
      <c r="R11" s="9">
        <v>-12.9642</v>
      </c>
      <c r="S11" s="9">
        <v>40.491100000000003</v>
      </c>
      <c r="T11" s="19">
        <v>1</v>
      </c>
      <c r="U11" s="7">
        <v>0</v>
      </c>
      <c r="V11" s="7"/>
      <c r="W11" s="7"/>
      <c r="X11" s="7">
        <v>0</v>
      </c>
      <c r="Y11" s="7">
        <v>0</v>
      </c>
      <c r="Z11" s="7">
        <v>0</v>
      </c>
      <c r="AA11" s="7">
        <v>0</v>
      </c>
      <c r="AB11" s="7">
        <v>0</v>
      </c>
    </row>
    <row r="12" spans="1:28" s="1" customFormat="1" ht="15" customHeight="1" x14ac:dyDescent="0.25">
      <c r="A12" s="7">
        <v>33</v>
      </c>
      <c r="B12" s="8" t="s">
        <v>23</v>
      </c>
      <c r="C12" s="7">
        <v>1020151</v>
      </c>
      <c r="D12" s="7">
        <v>201</v>
      </c>
      <c r="E12" s="8" t="s">
        <v>24</v>
      </c>
      <c r="F12" s="8" t="s">
        <v>80</v>
      </c>
      <c r="G12" s="8"/>
      <c r="H12" s="8" t="s">
        <v>96</v>
      </c>
      <c r="I12" s="7">
        <v>158</v>
      </c>
      <c r="J12" s="7">
        <v>99</v>
      </c>
      <c r="K12" s="8" t="s">
        <v>80</v>
      </c>
      <c r="L12" s="7">
        <v>99</v>
      </c>
      <c r="M12" s="8" t="s">
        <v>80</v>
      </c>
      <c r="N12" s="8" t="s">
        <v>65</v>
      </c>
      <c r="O12" s="8" t="s">
        <v>29</v>
      </c>
      <c r="P12" s="8" t="s">
        <v>287</v>
      </c>
      <c r="Q12" s="8" t="s">
        <v>31</v>
      </c>
      <c r="R12" s="9">
        <v>-13.022500000000001</v>
      </c>
      <c r="S12" s="9">
        <v>40.565600000000003</v>
      </c>
      <c r="T12" s="19">
        <v>1</v>
      </c>
      <c r="U12" s="7">
        <v>0</v>
      </c>
      <c r="V12" s="7"/>
      <c r="W12" s="7"/>
      <c r="X12" s="7">
        <v>1</v>
      </c>
      <c r="Y12" s="7">
        <v>0</v>
      </c>
      <c r="Z12" s="7">
        <v>0</v>
      </c>
      <c r="AA12" s="7">
        <v>0</v>
      </c>
      <c r="AB12" s="7">
        <v>0</v>
      </c>
    </row>
    <row r="13" spans="1:28" s="1" customFormat="1" ht="15" customHeight="1" x14ac:dyDescent="0.25">
      <c r="A13" s="7">
        <v>0</v>
      </c>
      <c r="B13" s="8" t="s">
        <v>23</v>
      </c>
      <c r="C13" s="7">
        <v>1020206</v>
      </c>
      <c r="D13" s="7">
        <v>144</v>
      </c>
      <c r="E13" s="8" t="s">
        <v>24</v>
      </c>
      <c r="F13" s="8" t="s">
        <v>25</v>
      </c>
      <c r="G13" s="8"/>
      <c r="H13" s="8" t="s">
        <v>26</v>
      </c>
      <c r="I13" s="7">
        <v>159</v>
      </c>
      <c r="J13" s="7">
        <v>1</v>
      </c>
      <c r="K13" s="8" t="s">
        <v>25</v>
      </c>
      <c r="L13" s="7">
        <v>1</v>
      </c>
      <c r="M13" s="8" t="s">
        <v>27</v>
      </c>
      <c r="N13" s="8" t="s">
        <v>28</v>
      </c>
      <c r="O13" s="8" t="s">
        <v>29</v>
      </c>
      <c r="P13" s="8" t="s">
        <v>30</v>
      </c>
      <c r="Q13" s="8" t="s">
        <v>31</v>
      </c>
      <c r="R13" s="9">
        <v>-12.966900000000001</v>
      </c>
      <c r="S13" s="9">
        <v>39.857199999999999</v>
      </c>
      <c r="T13" s="19">
        <v>1</v>
      </c>
      <c r="U13" s="7">
        <v>1</v>
      </c>
      <c r="V13" s="7"/>
      <c r="W13" s="7"/>
      <c r="X13" s="7">
        <v>1</v>
      </c>
      <c r="Y13" s="7">
        <v>0</v>
      </c>
      <c r="Z13" s="7">
        <v>0</v>
      </c>
      <c r="AA13" s="7">
        <v>0</v>
      </c>
      <c r="AB13" s="7">
        <v>0</v>
      </c>
    </row>
    <row r="14" spans="1:28" s="1" customFormat="1" ht="15" customHeight="1" x14ac:dyDescent="0.25">
      <c r="A14" s="7">
        <v>1</v>
      </c>
      <c r="B14" s="8" t="s">
        <v>23</v>
      </c>
      <c r="C14" s="7">
        <v>1020207</v>
      </c>
      <c r="D14" s="7">
        <v>189</v>
      </c>
      <c r="E14" s="8" t="s">
        <v>24</v>
      </c>
      <c r="F14" s="8" t="s">
        <v>25</v>
      </c>
      <c r="G14" s="8"/>
      <c r="H14" s="8" t="s">
        <v>32</v>
      </c>
      <c r="I14" s="7">
        <v>160</v>
      </c>
      <c r="J14" s="7">
        <v>3</v>
      </c>
      <c r="K14" s="8" t="s">
        <v>33</v>
      </c>
      <c r="L14" s="7">
        <v>2</v>
      </c>
      <c r="M14" s="8" t="s">
        <v>34</v>
      </c>
      <c r="N14" s="8" t="s">
        <v>28</v>
      </c>
      <c r="O14" s="8" t="s">
        <v>29</v>
      </c>
      <c r="P14" s="8" t="s">
        <v>30</v>
      </c>
      <c r="Q14" s="8" t="s">
        <v>31</v>
      </c>
      <c r="R14" s="9">
        <v>-13.091699999999999</v>
      </c>
      <c r="S14" s="9">
        <v>39.5931</v>
      </c>
      <c r="T14" s="19">
        <v>1</v>
      </c>
      <c r="U14" s="7">
        <v>0</v>
      </c>
      <c r="V14" s="7"/>
      <c r="W14" s="7"/>
      <c r="X14" s="7">
        <v>1</v>
      </c>
      <c r="Y14" s="7">
        <v>0</v>
      </c>
      <c r="Z14" s="7">
        <v>0</v>
      </c>
      <c r="AA14" s="7">
        <v>0</v>
      </c>
      <c r="AB14" s="7">
        <v>0</v>
      </c>
    </row>
    <row r="15" spans="1:28" s="1" customFormat="1" ht="15" customHeight="1" x14ac:dyDescent="0.25">
      <c r="A15" s="7">
        <v>2</v>
      </c>
      <c r="B15" s="8" t="s">
        <v>23</v>
      </c>
      <c r="C15" s="7">
        <v>1020209</v>
      </c>
      <c r="D15" s="7">
        <v>190</v>
      </c>
      <c r="E15" s="8" t="s">
        <v>24</v>
      </c>
      <c r="F15" s="8" t="s">
        <v>25</v>
      </c>
      <c r="G15" s="8"/>
      <c r="H15" s="8" t="s">
        <v>35</v>
      </c>
      <c r="I15" s="7">
        <v>161</v>
      </c>
      <c r="J15" s="7">
        <v>2</v>
      </c>
      <c r="K15" s="8" t="s">
        <v>36</v>
      </c>
      <c r="L15" s="7">
        <v>1</v>
      </c>
      <c r="M15" s="8" t="s">
        <v>37</v>
      </c>
      <c r="N15" s="8" t="s">
        <v>28</v>
      </c>
      <c r="O15" s="8" t="s">
        <v>29</v>
      </c>
      <c r="P15" s="8" t="s">
        <v>30</v>
      </c>
      <c r="Q15" s="8" t="s">
        <v>31</v>
      </c>
      <c r="R15" s="9">
        <v>-13.105</v>
      </c>
      <c r="S15" s="9">
        <v>39.874200000000002</v>
      </c>
      <c r="T15" s="19">
        <v>1</v>
      </c>
      <c r="U15" s="7">
        <v>1</v>
      </c>
      <c r="V15" s="7"/>
      <c r="W15" s="7"/>
      <c r="X15" s="7">
        <v>1</v>
      </c>
      <c r="Y15" s="7">
        <v>0</v>
      </c>
      <c r="Z15" s="7">
        <v>0</v>
      </c>
      <c r="AA15" s="7">
        <v>0</v>
      </c>
      <c r="AB15" s="7">
        <v>0</v>
      </c>
    </row>
    <row r="16" spans="1:28" s="1" customFormat="1" ht="15" customHeight="1" x14ac:dyDescent="0.25">
      <c r="A16" s="7">
        <v>3</v>
      </c>
      <c r="B16" s="8" t="s">
        <v>23</v>
      </c>
      <c r="C16" s="7">
        <v>1020210</v>
      </c>
      <c r="D16" s="7">
        <v>145</v>
      </c>
      <c r="E16" s="8" t="s">
        <v>24</v>
      </c>
      <c r="F16" s="8" t="s">
        <v>25</v>
      </c>
      <c r="G16" s="8"/>
      <c r="H16" s="8" t="s">
        <v>38</v>
      </c>
      <c r="I16" s="7">
        <v>162</v>
      </c>
      <c r="J16" s="7">
        <v>3</v>
      </c>
      <c r="K16" s="8" t="s">
        <v>33</v>
      </c>
      <c r="L16" s="7">
        <v>1</v>
      </c>
      <c r="M16" s="8" t="s">
        <v>39</v>
      </c>
      <c r="N16" s="8" t="s">
        <v>28</v>
      </c>
      <c r="O16" s="8" t="s">
        <v>29</v>
      </c>
      <c r="P16" s="8" t="s">
        <v>30</v>
      </c>
      <c r="Q16" s="8" t="s">
        <v>31</v>
      </c>
      <c r="R16" s="9">
        <v>-13.0319</v>
      </c>
      <c r="S16" s="9">
        <v>39.552199999999999</v>
      </c>
      <c r="T16" s="19">
        <v>1</v>
      </c>
      <c r="U16" s="7">
        <v>1</v>
      </c>
      <c r="V16" s="7"/>
      <c r="W16" s="7"/>
      <c r="X16" s="7">
        <v>1</v>
      </c>
      <c r="Y16" s="7">
        <v>0</v>
      </c>
      <c r="Z16" s="7">
        <v>0</v>
      </c>
      <c r="AA16" s="7">
        <v>0</v>
      </c>
      <c r="AB16" s="7">
        <v>0</v>
      </c>
    </row>
    <row r="17" spans="1:28" s="1" customFormat="1" ht="15" customHeight="1" x14ac:dyDescent="0.25">
      <c r="A17" s="7">
        <v>4</v>
      </c>
      <c r="B17" s="8" t="s">
        <v>23</v>
      </c>
      <c r="C17" s="7">
        <v>1020211</v>
      </c>
      <c r="D17" s="7">
        <v>191</v>
      </c>
      <c r="E17" s="8" t="s">
        <v>24</v>
      </c>
      <c r="F17" s="8" t="s">
        <v>25</v>
      </c>
      <c r="G17" s="8"/>
      <c r="H17" s="8" t="s">
        <v>40</v>
      </c>
      <c r="I17" s="7">
        <v>163</v>
      </c>
      <c r="J17" s="7">
        <v>3</v>
      </c>
      <c r="K17" s="8" t="s">
        <v>33</v>
      </c>
      <c r="L17" s="7">
        <v>4</v>
      </c>
      <c r="M17" s="8" t="s">
        <v>41</v>
      </c>
      <c r="N17" s="8" t="s">
        <v>28</v>
      </c>
      <c r="O17" s="8" t="s">
        <v>29</v>
      </c>
      <c r="P17" s="8" t="s">
        <v>30</v>
      </c>
      <c r="Q17" s="8" t="s">
        <v>31</v>
      </c>
      <c r="R17" s="9">
        <v>-12.9939</v>
      </c>
      <c r="S17" s="9">
        <v>39.467500000000001</v>
      </c>
      <c r="T17" s="19">
        <v>1</v>
      </c>
      <c r="U17" s="7">
        <v>0</v>
      </c>
      <c r="V17" s="7"/>
      <c r="W17" s="7"/>
      <c r="X17" s="7">
        <v>1</v>
      </c>
      <c r="Y17" s="7">
        <v>0</v>
      </c>
      <c r="Z17" s="7">
        <v>0</v>
      </c>
      <c r="AA17" s="7">
        <v>0</v>
      </c>
      <c r="AB17" s="7">
        <v>0</v>
      </c>
    </row>
    <row r="18" spans="1:28" s="1" customFormat="1" ht="15" customHeight="1" x14ac:dyDescent="0.25">
      <c r="A18" s="7">
        <v>5</v>
      </c>
      <c r="B18" s="8" t="s">
        <v>23</v>
      </c>
      <c r="C18" s="7">
        <v>1020213</v>
      </c>
      <c r="D18" s="7">
        <v>192</v>
      </c>
      <c r="E18" s="8" t="s">
        <v>24</v>
      </c>
      <c r="F18" s="8" t="s">
        <v>25</v>
      </c>
      <c r="G18" s="8"/>
      <c r="H18" s="8" t="s">
        <v>42</v>
      </c>
      <c r="I18" s="7">
        <v>164</v>
      </c>
      <c r="J18" s="7">
        <v>1</v>
      </c>
      <c r="K18" s="8" t="s">
        <v>25</v>
      </c>
      <c r="L18" s="7">
        <v>2</v>
      </c>
      <c r="M18" s="8" t="s">
        <v>43</v>
      </c>
      <c r="N18" s="8" t="s">
        <v>28</v>
      </c>
      <c r="O18" s="8" t="s">
        <v>29</v>
      </c>
      <c r="P18" s="8" t="s">
        <v>30</v>
      </c>
      <c r="Q18" s="8" t="s">
        <v>31</v>
      </c>
      <c r="R18" s="9">
        <v>-12.860300000000001</v>
      </c>
      <c r="S18" s="9">
        <v>39.949199999999998</v>
      </c>
      <c r="T18" s="19">
        <v>1</v>
      </c>
      <c r="U18" s="7">
        <v>0</v>
      </c>
      <c r="V18" s="7"/>
      <c r="W18" s="7"/>
      <c r="X18" s="7">
        <v>1</v>
      </c>
      <c r="Y18" s="7">
        <v>0</v>
      </c>
      <c r="Z18" s="7">
        <v>0</v>
      </c>
      <c r="AA18" s="7">
        <v>0</v>
      </c>
      <c r="AB18" s="7">
        <v>0</v>
      </c>
    </row>
    <row r="19" spans="1:28" s="1" customFormat="1" ht="15" customHeight="1" x14ac:dyDescent="0.25">
      <c r="A19" s="7">
        <v>6</v>
      </c>
      <c r="B19" s="8" t="s">
        <v>23</v>
      </c>
      <c r="C19" s="7">
        <v>1020306</v>
      </c>
      <c r="D19" s="7">
        <v>193</v>
      </c>
      <c r="E19" s="8" t="s">
        <v>24</v>
      </c>
      <c r="F19" s="8" t="s">
        <v>44</v>
      </c>
      <c r="G19" s="8"/>
      <c r="H19" s="8" t="s">
        <v>45</v>
      </c>
      <c r="I19" s="7">
        <v>165</v>
      </c>
      <c r="J19" s="7">
        <v>1</v>
      </c>
      <c r="K19" s="8" t="s">
        <v>44</v>
      </c>
      <c r="L19" s="7">
        <v>1</v>
      </c>
      <c r="M19" s="8" t="s">
        <v>46</v>
      </c>
      <c r="N19" s="8" t="s">
        <v>28</v>
      </c>
      <c r="O19" s="8" t="s">
        <v>29</v>
      </c>
      <c r="P19" s="8" t="s">
        <v>30</v>
      </c>
      <c r="Q19" s="8" t="s">
        <v>31</v>
      </c>
      <c r="R19" s="9">
        <v>-13.3483</v>
      </c>
      <c r="S19" s="9">
        <v>38.566899999999997</v>
      </c>
      <c r="T19" s="19">
        <v>1</v>
      </c>
      <c r="U19" s="7">
        <v>1</v>
      </c>
      <c r="V19" s="7"/>
      <c r="W19" s="7"/>
      <c r="X19" s="7">
        <v>1</v>
      </c>
      <c r="Y19" s="7">
        <v>0</v>
      </c>
      <c r="Z19" s="7">
        <v>0</v>
      </c>
      <c r="AA19" s="7">
        <v>0</v>
      </c>
      <c r="AB19" s="7">
        <v>0</v>
      </c>
    </row>
    <row r="20" spans="1:28" s="1" customFormat="1" ht="15" customHeight="1" x14ac:dyDescent="0.25">
      <c r="A20" s="7">
        <v>7</v>
      </c>
      <c r="B20" s="8" t="s">
        <v>23</v>
      </c>
      <c r="C20" s="7">
        <v>1020307</v>
      </c>
      <c r="D20" s="7">
        <v>194</v>
      </c>
      <c r="E20" s="8" t="s">
        <v>24</v>
      </c>
      <c r="F20" s="8" t="s">
        <v>44</v>
      </c>
      <c r="G20" s="8">
        <v>1</v>
      </c>
      <c r="H20" s="8" t="s">
        <v>48</v>
      </c>
      <c r="I20" s="7">
        <v>166</v>
      </c>
      <c r="J20" s="7">
        <v>2</v>
      </c>
      <c r="K20" s="8" t="s">
        <v>49</v>
      </c>
      <c r="L20" s="7">
        <v>2</v>
      </c>
      <c r="M20" s="8" t="s">
        <v>50</v>
      </c>
      <c r="N20" s="8" t="s">
        <v>28</v>
      </c>
      <c r="O20" s="8" t="s">
        <v>29</v>
      </c>
      <c r="P20" s="8" t="s">
        <v>30</v>
      </c>
      <c r="Q20" s="8" t="s">
        <v>31</v>
      </c>
      <c r="R20" s="9">
        <v>-13.377800000000001</v>
      </c>
      <c r="S20" s="9">
        <v>38.3703</v>
      </c>
      <c r="T20" s="19">
        <v>1</v>
      </c>
      <c r="U20" s="7">
        <v>0</v>
      </c>
      <c r="V20" s="7"/>
      <c r="W20" s="7"/>
      <c r="X20" s="7">
        <v>1</v>
      </c>
      <c r="Y20" s="7">
        <v>0</v>
      </c>
      <c r="Z20" s="7">
        <v>0</v>
      </c>
      <c r="AA20" s="7">
        <v>0</v>
      </c>
      <c r="AB20" s="7">
        <v>0</v>
      </c>
    </row>
    <row r="21" spans="1:28" s="1" customFormat="1" ht="15" customHeight="1" x14ac:dyDescent="0.25">
      <c r="A21" s="7">
        <v>8</v>
      </c>
      <c r="B21" s="8" t="s">
        <v>23</v>
      </c>
      <c r="C21" s="7">
        <v>1020308</v>
      </c>
      <c r="D21" s="7">
        <v>146</v>
      </c>
      <c r="E21" s="8" t="s">
        <v>24</v>
      </c>
      <c r="F21" s="8" t="s">
        <v>44</v>
      </c>
      <c r="G21" s="8"/>
      <c r="H21" s="8" t="s">
        <v>51</v>
      </c>
      <c r="I21" s="7">
        <v>167</v>
      </c>
      <c r="J21" s="7">
        <v>3</v>
      </c>
      <c r="K21" s="8" t="s">
        <v>52</v>
      </c>
      <c r="L21" s="7">
        <v>1</v>
      </c>
      <c r="M21" s="8" t="s">
        <v>53</v>
      </c>
      <c r="N21" s="8" t="s">
        <v>28</v>
      </c>
      <c r="O21" s="8" t="s">
        <v>29</v>
      </c>
      <c r="P21" s="8" t="s">
        <v>30</v>
      </c>
      <c r="Q21" s="8" t="s">
        <v>31</v>
      </c>
      <c r="R21" s="9">
        <v>-13.546900000000001</v>
      </c>
      <c r="S21" s="9">
        <v>38.424399999999999</v>
      </c>
      <c r="T21" s="19">
        <v>1</v>
      </c>
      <c r="U21" s="7">
        <v>0</v>
      </c>
      <c r="V21" s="7"/>
      <c r="W21" s="7"/>
      <c r="X21" s="7">
        <v>1</v>
      </c>
      <c r="Y21" s="7">
        <v>0</v>
      </c>
      <c r="Z21" s="7">
        <v>0</v>
      </c>
      <c r="AA21" s="7">
        <v>0</v>
      </c>
      <c r="AB21" s="7">
        <v>0</v>
      </c>
    </row>
    <row r="22" spans="1:28" s="1" customFormat="1" ht="15" customHeight="1" x14ac:dyDescent="0.25">
      <c r="A22" s="7">
        <v>9</v>
      </c>
      <c r="B22" s="8" t="s">
        <v>23</v>
      </c>
      <c r="C22" s="7">
        <v>1020309</v>
      </c>
      <c r="D22" s="7">
        <v>195</v>
      </c>
      <c r="E22" s="8" t="s">
        <v>24</v>
      </c>
      <c r="F22" s="8" t="s">
        <v>44</v>
      </c>
      <c r="G22" s="8">
        <v>1</v>
      </c>
      <c r="H22" s="8" t="s">
        <v>54</v>
      </c>
      <c r="I22" s="7">
        <v>168</v>
      </c>
      <c r="J22" s="7">
        <v>4</v>
      </c>
      <c r="K22" s="8" t="s">
        <v>55</v>
      </c>
      <c r="L22" s="7">
        <v>2</v>
      </c>
      <c r="M22" s="8" t="s">
        <v>56</v>
      </c>
      <c r="N22" s="8" t="s">
        <v>28</v>
      </c>
      <c r="O22" s="8" t="s">
        <v>29</v>
      </c>
      <c r="P22" s="8" t="s">
        <v>30</v>
      </c>
      <c r="Q22" s="8" t="s">
        <v>31</v>
      </c>
      <c r="R22" s="9">
        <v>-13.226100000000001</v>
      </c>
      <c r="S22" s="9">
        <v>38.480600000000003</v>
      </c>
      <c r="T22" s="19">
        <v>1</v>
      </c>
      <c r="U22" s="7">
        <v>0</v>
      </c>
      <c r="V22" s="7"/>
      <c r="W22" s="7"/>
      <c r="X22" s="7">
        <v>1</v>
      </c>
      <c r="Y22" s="7">
        <v>0</v>
      </c>
      <c r="Z22" s="7">
        <v>0</v>
      </c>
      <c r="AA22" s="7">
        <v>0</v>
      </c>
      <c r="AB22" s="7">
        <v>0</v>
      </c>
    </row>
    <row r="23" spans="1:28" s="1" customFormat="1" ht="15" customHeight="1" x14ac:dyDescent="0.25">
      <c r="A23" s="7">
        <v>10</v>
      </c>
      <c r="B23" s="8" t="s">
        <v>23</v>
      </c>
      <c r="C23" s="7">
        <v>1020310</v>
      </c>
      <c r="D23" s="7">
        <v>196</v>
      </c>
      <c r="E23" s="8" t="s">
        <v>24</v>
      </c>
      <c r="F23" s="8" t="s">
        <v>44</v>
      </c>
      <c r="G23" s="8">
        <v>1</v>
      </c>
      <c r="H23" s="8" t="s">
        <v>57</v>
      </c>
      <c r="I23" s="7">
        <v>169</v>
      </c>
      <c r="J23" s="7">
        <v>1</v>
      </c>
      <c r="K23" s="8" t="s">
        <v>44</v>
      </c>
      <c r="L23" s="7">
        <v>3</v>
      </c>
      <c r="M23" s="8" t="s">
        <v>58</v>
      </c>
      <c r="N23" s="8" t="s">
        <v>28</v>
      </c>
      <c r="O23" s="8" t="s">
        <v>29</v>
      </c>
      <c r="P23" s="8" t="s">
        <v>30</v>
      </c>
      <c r="Q23" s="8" t="s">
        <v>31</v>
      </c>
      <c r="R23" s="9">
        <v>-13.273300000000001</v>
      </c>
      <c r="S23" s="9">
        <v>38.636099999999999</v>
      </c>
      <c r="T23" s="19">
        <v>1</v>
      </c>
      <c r="U23" s="7">
        <v>0</v>
      </c>
      <c r="V23" s="7"/>
      <c r="W23" s="7"/>
      <c r="X23" s="7">
        <v>1</v>
      </c>
      <c r="Y23" s="7">
        <v>0</v>
      </c>
      <c r="Z23" s="7">
        <v>0</v>
      </c>
      <c r="AA23" s="7">
        <v>0</v>
      </c>
      <c r="AB23" s="7">
        <v>0</v>
      </c>
    </row>
    <row r="24" spans="1:28" s="1" customFormat="1" ht="15" customHeight="1" x14ac:dyDescent="0.25">
      <c r="A24" s="7">
        <v>11</v>
      </c>
      <c r="B24" s="8" t="s">
        <v>23</v>
      </c>
      <c r="C24" s="7">
        <v>1020311</v>
      </c>
      <c r="D24" s="7">
        <v>147</v>
      </c>
      <c r="E24" s="8" t="s">
        <v>24</v>
      </c>
      <c r="F24" s="8" t="s">
        <v>44</v>
      </c>
      <c r="G24" s="8"/>
      <c r="H24" s="8" t="s">
        <v>59</v>
      </c>
      <c r="I24" s="7">
        <v>170</v>
      </c>
      <c r="J24" s="7">
        <v>1</v>
      </c>
      <c r="K24" s="8" t="s">
        <v>44</v>
      </c>
      <c r="L24" s="7">
        <v>2</v>
      </c>
      <c r="M24" s="8" t="s">
        <v>60</v>
      </c>
      <c r="N24" s="8" t="s">
        <v>28</v>
      </c>
      <c r="O24" s="8" t="s">
        <v>61</v>
      </c>
      <c r="P24" s="8" t="s">
        <v>61</v>
      </c>
      <c r="Q24" s="8" t="s">
        <v>31</v>
      </c>
      <c r="R24" s="9">
        <v>-13.428599999999999</v>
      </c>
      <c r="S24" s="9">
        <v>38.594700000000003</v>
      </c>
      <c r="T24" s="19">
        <v>1</v>
      </c>
      <c r="U24" s="7">
        <v>0</v>
      </c>
      <c r="V24" s="7"/>
      <c r="W24" s="7"/>
      <c r="X24" s="7">
        <v>1</v>
      </c>
      <c r="Y24" s="7">
        <v>0</v>
      </c>
      <c r="Z24" s="7">
        <v>0</v>
      </c>
      <c r="AA24" s="7">
        <v>0</v>
      </c>
      <c r="AB24" s="7">
        <v>0</v>
      </c>
    </row>
    <row r="25" spans="1:28" s="1" customFormat="1" ht="15" customHeight="1" x14ac:dyDescent="0.25">
      <c r="A25" s="7">
        <v>12</v>
      </c>
      <c r="B25" s="8" t="s">
        <v>23</v>
      </c>
      <c r="C25" s="7">
        <v>1020312</v>
      </c>
      <c r="D25" s="7"/>
      <c r="E25" s="8" t="s">
        <v>24</v>
      </c>
      <c r="F25" s="8" t="s">
        <v>44</v>
      </c>
      <c r="G25" s="8"/>
      <c r="H25" s="8" t="s">
        <v>2685</v>
      </c>
      <c r="I25" s="7">
        <v>171</v>
      </c>
      <c r="J25" s="7"/>
      <c r="K25" s="8"/>
      <c r="L25" s="7"/>
      <c r="M25" s="8"/>
      <c r="N25" s="8"/>
      <c r="O25" s="8"/>
      <c r="P25" s="8"/>
      <c r="Q25" s="8"/>
      <c r="R25" s="9">
        <v>-13.4650053289</v>
      </c>
      <c r="S25" s="9">
        <v>38.406688654299998</v>
      </c>
      <c r="T25" s="19">
        <v>1</v>
      </c>
      <c r="U25" s="7">
        <v>0</v>
      </c>
      <c r="V25" s="7"/>
      <c r="W25" s="7"/>
      <c r="X25" s="7">
        <v>1</v>
      </c>
      <c r="Y25" s="7">
        <v>0</v>
      </c>
      <c r="Z25" s="7"/>
      <c r="AA25" s="7"/>
      <c r="AB25" s="7"/>
    </row>
    <row r="26" spans="1:28" s="1" customFormat="1" ht="14.25" customHeight="1" x14ac:dyDescent="0.25">
      <c r="A26" s="7">
        <v>13</v>
      </c>
      <c r="B26" s="8" t="s">
        <v>23</v>
      </c>
      <c r="C26" s="7">
        <v>1020406</v>
      </c>
      <c r="D26" s="7">
        <v>149</v>
      </c>
      <c r="E26" s="8" t="s">
        <v>24</v>
      </c>
      <c r="F26" s="8" t="s">
        <v>62</v>
      </c>
      <c r="G26" s="8"/>
      <c r="H26" s="8" t="s">
        <v>63</v>
      </c>
      <c r="I26" s="7">
        <v>172</v>
      </c>
      <c r="J26" s="7">
        <v>1</v>
      </c>
      <c r="K26" s="8" t="s">
        <v>62</v>
      </c>
      <c r="L26" s="7">
        <v>1</v>
      </c>
      <c r="M26" s="8" t="s">
        <v>64</v>
      </c>
      <c r="N26" s="8" t="s">
        <v>65</v>
      </c>
      <c r="O26" s="8" t="s">
        <v>29</v>
      </c>
      <c r="P26" s="8" t="s">
        <v>30</v>
      </c>
      <c r="Q26" s="8" t="s">
        <v>31</v>
      </c>
      <c r="R26" s="9">
        <v>-13.3825</v>
      </c>
      <c r="S26" s="9">
        <v>39.784399999999998</v>
      </c>
      <c r="T26" s="19">
        <v>1</v>
      </c>
      <c r="U26" s="7">
        <v>1</v>
      </c>
      <c r="V26" s="7"/>
      <c r="W26" s="7">
        <v>1</v>
      </c>
      <c r="X26" s="7">
        <v>1</v>
      </c>
      <c r="Y26" s="7">
        <v>0</v>
      </c>
      <c r="Z26" s="7">
        <v>1</v>
      </c>
      <c r="AA26" s="7">
        <v>1</v>
      </c>
      <c r="AB26" s="7">
        <v>1</v>
      </c>
    </row>
    <row r="27" spans="1:28" s="1" customFormat="1" ht="15" customHeight="1" x14ac:dyDescent="0.25">
      <c r="A27" s="7">
        <v>14</v>
      </c>
      <c r="B27" s="8" t="s">
        <v>23</v>
      </c>
      <c r="C27" s="7">
        <v>1020407</v>
      </c>
      <c r="D27" s="7">
        <v>148</v>
      </c>
      <c r="E27" s="8" t="s">
        <v>24</v>
      </c>
      <c r="F27" s="8" t="s">
        <v>62</v>
      </c>
      <c r="G27" s="8"/>
      <c r="H27" s="8" t="s">
        <v>66</v>
      </c>
      <c r="I27" s="7">
        <v>173</v>
      </c>
      <c r="J27" s="7">
        <v>2</v>
      </c>
      <c r="K27" s="8" t="s">
        <v>67</v>
      </c>
      <c r="L27" s="7">
        <v>1</v>
      </c>
      <c r="M27" s="8" t="s">
        <v>68</v>
      </c>
      <c r="N27" s="8" t="s">
        <v>28</v>
      </c>
      <c r="O27" s="8" t="s">
        <v>29</v>
      </c>
      <c r="P27" s="8" t="s">
        <v>30</v>
      </c>
      <c r="Q27" s="8" t="s">
        <v>31</v>
      </c>
      <c r="R27" s="9">
        <v>-13.3728</v>
      </c>
      <c r="S27" s="9">
        <v>39.9681</v>
      </c>
      <c r="T27" s="19">
        <v>1</v>
      </c>
      <c r="U27" s="7">
        <v>1</v>
      </c>
      <c r="V27" s="7"/>
      <c r="W27" s="7"/>
      <c r="X27" s="7">
        <v>1</v>
      </c>
      <c r="Y27" s="7">
        <v>0</v>
      </c>
      <c r="Z27" s="7">
        <v>0</v>
      </c>
      <c r="AA27" s="7">
        <v>0</v>
      </c>
      <c r="AB27" s="7">
        <v>0</v>
      </c>
    </row>
    <row r="28" spans="1:28" s="1" customFormat="1" ht="15" customHeight="1" x14ac:dyDescent="0.25">
      <c r="A28" s="7">
        <v>15</v>
      </c>
      <c r="B28" s="8" t="s">
        <v>23</v>
      </c>
      <c r="C28" s="7">
        <v>1020408</v>
      </c>
      <c r="D28" s="7"/>
      <c r="E28" s="8" t="s">
        <v>24</v>
      </c>
      <c r="F28" s="8" t="s">
        <v>62</v>
      </c>
      <c r="G28" s="8"/>
      <c r="H28" s="8" t="s">
        <v>261</v>
      </c>
      <c r="I28" s="7">
        <v>174</v>
      </c>
      <c r="J28" s="7"/>
      <c r="K28" s="8"/>
      <c r="L28" s="7"/>
      <c r="M28" s="8"/>
      <c r="N28" s="8" t="s">
        <v>28</v>
      </c>
      <c r="O28" s="8" t="s">
        <v>29</v>
      </c>
      <c r="P28" s="8" t="s">
        <v>30</v>
      </c>
      <c r="Q28" s="8" t="s">
        <v>31</v>
      </c>
      <c r="R28" s="9">
        <v>-13.6175</v>
      </c>
      <c r="S28" s="9">
        <v>39.426400000000001</v>
      </c>
      <c r="T28" s="19">
        <v>1</v>
      </c>
      <c r="U28" s="7">
        <v>0</v>
      </c>
      <c r="V28" s="7"/>
      <c r="W28" s="7"/>
      <c r="X28" s="7"/>
      <c r="Y28" s="7">
        <v>0</v>
      </c>
      <c r="Z28" s="7"/>
      <c r="AA28" s="7"/>
      <c r="AB28" s="7"/>
    </row>
    <row r="29" spans="1:28" s="1" customFormat="1" ht="15" customHeight="1" x14ac:dyDescent="0.25">
      <c r="A29" s="7">
        <v>16</v>
      </c>
      <c r="B29" s="8" t="s">
        <v>23</v>
      </c>
      <c r="C29" s="7">
        <v>1020409</v>
      </c>
      <c r="D29" s="7">
        <v>198</v>
      </c>
      <c r="E29" s="8" t="s">
        <v>24</v>
      </c>
      <c r="F29" s="8" t="s">
        <v>62</v>
      </c>
      <c r="G29" s="8"/>
      <c r="H29" s="8" t="s">
        <v>69</v>
      </c>
      <c r="I29" s="7">
        <v>175</v>
      </c>
      <c r="J29" s="7">
        <v>3</v>
      </c>
      <c r="K29" s="8" t="s">
        <v>70</v>
      </c>
      <c r="L29" s="7">
        <v>1</v>
      </c>
      <c r="M29" s="8" t="s">
        <v>71</v>
      </c>
      <c r="N29" s="8" t="s">
        <v>28</v>
      </c>
      <c r="O29" s="8" t="s">
        <v>61</v>
      </c>
      <c r="P29" s="8" t="s">
        <v>61</v>
      </c>
      <c r="Q29" s="8" t="s">
        <v>31</v>
      </c>
      <c r="R29" s="9">
        <v>-13.397500000000001</v>
      </c>
      <c r="S29" s="9">
        <v>39.431699999999999</v>
      </c>
      <c r="T29" s="19">
        <v>1</v>
      </c>
      <c r="U29" s="7">
        <v>1</v>
      </c>
      <c r="V29" s="7"/>
      <c r="W29" s="7"/>
      <c r="X29" s="7">
        <v>1</v>
      </c>
      <c r="Y29" s="7">
        <v>0</v>
      </c>
      <c r="Z29" s="7">
        <v>0</v>
      </c>
      <c r="AA29" s="7">
        <v>0</v>
      </c>
      <c r="AB29" s="7">
        <v>0</v>
      </c>
    </row>
    <row r="30" spans="1:28" s="1" customFormat="1" ht="15" customHeight="1" x14ac:dyDescent="0.25">
      <c r="A30" s="7">
        <v>17</v>
      </c>
      <c r="B30" s="8" t="s">
        <v>23</v>
      </c>
      <c r="C30" s="7">
        <v>1020410</v>
      </c>
      <c r="D30" s="7">
        <v>197</v>
      </c>
      <c r="E30" s="8" t="s">
        <v>24</v>
      </c>
      <c r="F30" s="8" t="s">
        <v>62</v>
      </c>
      <c r="G30" s="8"/>
      <c r="H30" s="8" t="s">
        <v>72</v>
      </c>
      <c r="I30" s="7">
        <v>176</v>
      </c>
      <c r="J30" s="7">
        <v>4</v>
      </c>
      <c r="K30" s="8" t="s">
        <v>73</v>
      </c>
      <c r="L30" s="7">
        <v>1</v>
      </c>
      <c r="M30" s="8" t="s">
        <v>73</v>
      </c>
      <c r="N30" s="8" t="s">
        <v>28</v>
      </c>
      <c r="O30" s="8" t="s">
        <v>29</v>
      </c>
      <c r="P30" s="8" t="s">
        <v>30</v>
      </c>
      <c r="Q30" s="8" t="s">
        <v>31</v>
      </c>
      <c r="R30" s="9">
        <v>-13.359400000000001</v>
      </c>
      <c r="S30" s="9">
        <v>40.193600000000004</v>
      </c>
      <c r="T30" s="19">
        <v>1</v>
      </c>
      <c r="U30" s="7">
        <v>0</v>
      </c>
      <c r="V30" s="7"/>
      <c r="W30" s="7"/>
      <c r="X30" s="7">
        <v>1</v>
      </c>
      <c r="Y30" s="7">
        <v>0</v>
      </c>
      <c r="Z30" s="7">
        <v>0</v>
      </c>
      <c r="AA30" s="7">
        <v>0</v>
      </c>
      <c r="AB30" s="7">
        <v>0</v>
      </c>
    </row>
    <row r="31" spans="1:28" s="1" customFormat="1" ht="15" customHeight="1" x14ac:dyDescent="0.25">
      <c r="A31" s="7">
        <v>18</v>
      </c>
      <c r="B31" s="8" t="s">
        <v>23</v>
      </c>
      <c r="C31" s="7">
        <v>1020411</v>
      </c>
      <c r="D31" s="7">
        <v>150</v>
      </c>
      <c r="E31" s="8" t="s">
        <v>24</v>
      </c>
      <c r="F31" s="8" t="s">
        <v>62</v>
      </c>
      <c r="G31" s="8"/>
      <c r="H31" s="8" t="s">
        <v>2624</v>
      </c>
      <c r="I31" s="7">
        <v>177</v>
      </c>
      <c r="J31" s="7">
        <v>6</v>
      </c>
      <c r="K31" s="8" t="s">
        <v>74</v>
      </c>
      <c r="L31" s="7">
        <v>1</v>
      </c>
      <c r="M31" s="8" t="s">
        <v>75</v>
      </c>
      <c r="N31" s="8" t="s">
        <v>28</v>
      </c>
      <c r="O31" s="8" t="s">
        <v>29</v>
      </c>
      <c r="P31" s="8" t="s">
        <v>30</v>
      </c>
      <c r="Q31" s="8" t="s">
        <v>31</v>
      </c>
      <c r="R31" s="9">
        <v>-13.6464</v>
      </c>
      <c r="S31" s="9">
        <v>39.793300000000002</v>
      </c>
      <c r="T31" s="19">
        <v>1</v>
      </c>
      <c r="U31" s="7">
        <v>1</v>
      </c>
      <c r="V31" s="7"/>
      <c r="W31" s="7"/>
      <c r="X31" s="7">
        <v>1</v>
      </c>
      <c r="Y31" s="7">
        <v>0</v>
      </c>
      <c r="Z31" s="7">
        <v>0</v>
      </c>
      <c r="AA31" s="7">
        <v>0</v>
      </c>
      <c r="AB31" s="7">
        <v>0</v>
      </c>
    </row>
    <row r="32" spans="1:28" s="1" customFormat="1" ht="15" customHeight="1" x14ac:dyDescent="0.25">
      <c r="A32" s="7">
        <v>19</v>
      </c>
      <c r="B32" s="8" t="s">
        <v>23</v>
      </c>
      <c r="C32" s="7">
        <v>1020412</v>
      </c>
      <c r="D32" s="7">
        <v>151</v>
      </c>
      <c r="E32" s="8" t="s">
        <v>24</v>
      </c>
      <c r="F32" s="8" t="s">
        <v>62</v>
      </c>
      <c r="G32" s="8"/>
      <c r="H32" s="8" t="s">
        <v>76</v>
      </c>
      <c r="I32" s="7">
        <v>178</v>
      </c>
      <c r="J32" s="7">
        <v>2</v>
      </c>
      <c r="K32" s="8" t="s">
        <v>67</v>
      </c>
      <c r="L32" s="7">
        <v>2</v>
      </c>
      <c r="M32" s="8" t="s">
        <v>77</v>
      </c>
      <c r="N32" s="8" t="s">
        <v>28</v>
      </c>
      <c r="O32" s="8" t="s">
        <v>61</v>
      </c>
      <c r="P32" s="8" t="s">
        <v>61</v>
      </c>
      <c r="Q32" s="8" t="s">
        <v>31</v>
      </c>
      <c r="R32" s="9">
        <v>-13.4839</v>
      </c>
      <c r="S32" s="9">
        <v>39.914999999999999</v>
      </c>
      <c r="T32" s="19">
        <v>1</v>
      </c>
      <c r="U32" s="7">
        <v>0</v>
      </c>
      <c r="V32" s="7"/>
      <c r="W32" s="7"/>
      <c r="X32" s="7">
        <v>1</v>
      </c>
      <c r="Y32" s="7">
        <v>0</v>
      </c>
      <c r="Z32" s="7">
        <v>0</v>
      </c>
      <c r="AA32" s="7">
        <v>0</v>
      </c>
      <c r="AB32" s="7">
        <v>0</v>
      </c>
    </row>
    <row r="33" spans="1:28" s="1" customFormat="1" ht="15" customHeight="1" x14ac:dyDescent="0.25">
      <c r="A33" s="7">
        <v>20</v>
      </c>
      <c r="B33" s="8" t="s">
        <v>23</v>
      </c>
      <c r="C33" s="7">
        <v>1020413</v>
      </c>
      <c r="D33" s="7"/>
      <c r="E33" s="8" t="s">
        <v>24</v>
      </c>
      <c r="F33" s="8" t="s">
        <v>62</v>
      </c>
      <c r="G33" s="8"/>
      <c r="H33" s="8" t="s">
        <v>2686</v>
      </c>
      <c r="I33" s="7">
        <v>179</v>
      </c>
      <c r="J33" s="7"/>
      <c r="K33" s="8"/>
      <c r="L33" s="7"/>
      <c r="M33" s="8"/>
      <c r="N33" s="8" t="s">
        <v>28</v>
      </c>
      <c r="O33" s="8" t="s">
        <v>29</v>
      </c>
      <c r="P33" s="8" t="s">
        <v>30</v>
      </c>
      <c r="Q33" s="8" t="s">
        <v>31</v>
      </c>
      <c r="R33" s="9">
        <v>-12.56378</v>
      </c>
      <c r="S33" s="9">
        <v>40.284970000000001</v>
      </c>
      <c r="T33" s="19">
        <v>1</v>
      </c>
      <c r="U33" s="7">
        <v>0</v>
      </c>
      <c r="V33" s="7"/>
      <c r="W33" s="7"/>
      <c r="X33" s="7">
        <v>1</v>
      </c>
      <c r="Y33" s="7">
        <v>0</v>
      </c>
      <c r="Z33" s="7"/>
      <c r="AA33" s="7"/>
      <c r="AB33" s="7"/>
    </row>
    <row r="34" spans="1:28" s="1" customFormat="1" ht="15" customHeight="1" x14ac:dyDescent="0.25">
      <c r="A34" s="7">
        <v>21</v>
      </c>
      <c r="B34" s="8" t="s">
        <v>23</v>
      </c>
      <c r="C34" s="7">
        <v>1020414</v>
      </c>
      <c r="D34" s="7">
        <v>199</v>
      </c>
      <c r="E34" s="8" t="s">
        <v>24</v>
      </c>
      <c r="F34" s="8" t="s">
        <v>62</v>
      </c>
      <c r="G34" s="8"/>
      <c r="H34" s="8" t="s">
        <v>78</v>
      </c>
      <c r="I34" s="7">
        <v>180</v>
      </c>
      <c r="J34" s="7">
        <v>4</v>
      </c>
      <c r="K34" s="8" t="s">
        <v>73</v>
      </c>
      <c r="L34" s="7">
        <v>3</v>
      </c>
      <c r="M34" s="8" t="s">
        <v>79</v>
      </c>
      <c r="N34" s="8" t="s">
        <v>28</v>
      </c>
      <c r="O34" s="8" t="s">
        <v>61</v>
      </c>
      <c r="P34" s="8" t="s">
        <v>61</v>
      </c>
      <c r="Q34" s="8" t="s">
        <v>31</v>
      </c>
      <c r="R34" s="9">
        <v>-13.3294</v>
      </c>
      <c r="S34" s="9">
        <v>40.1008</v>
      </c>
      <c r="T34" s="19">
        <v>1</v>
      </c>
      <c r="U34" s="7">
        <v>0</v>
      </c>
      <c r="V34" s="7"/>
      <c r="W34" s="7"/>
      <c r="X34" s="7">
        <v>1</v>
      </c>
      <c r="Y34" s="7">
        <v>0</v>
      </c>
      <c r="Z34" s="7">
        <v>0</v>
      </c>
      <c r="AA34" s="7">
        <v>0</v>
      </c>
      <c r="AB34" s="7">
        <v>0</v>
      </c>
    </row>
    <row r="35" spans="1:28" s="1" customFormat="1" ht="15" customHeight="1" x14ac:dyDescent="0.25">
      <c r="A35" s="7">
        <v>22</v>
      </c>
      <c r="B35" s="8" t="s">
        <v>23</v>
      </c>
      <c r="C35" s="7">
        <v>1020415</v>
      </c>
      <c r="D35" s="7"/>
      <c r="E35" s="8" t="s">
        <v>24</v>
      </c>
      <c r="F35" s="8" t="s">
        <v>62</v>
      </c>
      <c r="G35" s="8"/>
      <c r="H35" s="8" t="s">
        <v>2799</v>
      </c>
      <c r="I35" s="7">
        <v>181</v>
      </c>
      <c r="J35" s="7"/>
      <c r="K35" s="8"/>
      <c r="L35" s="7"/>
      <c r="M35" s="8"/>
      <c r="N35" s="8" t="s">
        <v>28</v>
      </c>
      <c r="O35" s="8" t="s">
        <v>29</v>
      </c>
      <c r="P35" s="8" t="s">
        <v>30</v>
      </c>
      <c r="Q35" s="8" t="s">
        <v>31</v>
      </c>
      <c r="R35" s="9">
        <v>-13.349220000000001</v>
      </c>
      <c r="S35" s="9">
        <v>39.737119999999997</v>
      </c>
      <c r="T35" s="19">
        <v>1</v>
      </c>
      <c r="U35" s="7">
        <v>0</v>
      </c>
      <c r="V35" s="7"/>
      <c r="W35" s="7"/>
      <c r="X35" s="7">
        <v>1</v>
      </c>
      <c r="Y35" s="7">
        <v>0</v>
      </c>
      <c r="Z35" s="7"/>
      <c r="AA35" s="7"/>
      <c r="AB35" s="7"/>
    </row>
    <row r="36" spans="1:28" s="1" customFormat="1" ht="15" customHeight="1" x14ac:dyDescent="0.25">
      <c r="A36" s="7">
        <v>34</v>
      </c>
      <c r="B36" s="8" t="s">
        <v>23</v>
      </c>
      <c r="C36" s="7">
        <v>1020506</v>
      </c>
      <c r="D36" s="7">
        <v>156</v>
      </c>
      <c r="E36" s="8" t="s">
        <v>24</v>
      </c>
      <c r="F36" s="8" t="s">
        <v>97</v>
      </c>
      <c r="G36" s="8">
        <v>1</v>
      </c>
      <c r="H36" s="8" t="s">
        <v>98</v>
      </c>
      <c r="I36" s="7">
        <v>182</v>
      </c>
      <c r="J36" s="7">
        <v>1</v>
      </c>
      <c r="K36" s="8" t="s">
        <v>97</v>
      </c>
      <c r="L36" s="7">
        <v>1</v>
      </c>
      <c r="M36" s="8" t="s">
        <v>99</v>
      </c>
      <c r="N36" s="8" t="s">
        <v>65</v>
      </c>
      <c r="O36" s="8" t="s">
        <v>29</v>
      </c>
      <c r="P36" s="8" t="s">
        <v>30</v>
      </c>
      <c r="Q36" s="8" t="s">
        <v>31</v>
      </c>
      <c r="R36" s="9">
        <v>-12.3436</v>
      </c>
      <c r="S36" s="9">
        <v>40.584699999999998</v>
      </c>
      <c r="T36" s="19">
        <v>1</v>
      </c>
      <c r="U36" s="7">
        <v>1</v>
      </c>
      <c r="V36" s="7"/>
      <c r="W36" s="7"/>
      <c r="X36" s="7">
        <v>1</v>
      </c>
      <c r="Y36" s="7">
        <v>0</v>
      </c>
      <c r="Z36" s="7">
        <v>0</v>
      </c>
      <c r="AA36" s="7">
        <v>0</v>
      </c>
      <c r="AB36" s="7">
        <v>0</v>
      </c>
    </row>
    <row r="37" spans="1:28" s="1" customFormat="1" ht="15" customHeight="1" x14ac:dyDescent="0.25">
      <c r="A37" s="7">
        <v>35</v>
      </c>
      <c r="B37" s="8" t="s">
        <v>23</v>
      </c>
      <c r="C37" s="7">
        <v>1020507</v>
      </c>
      <c r="D37" s="7">
        <v>205</v>
      </c>
      <c r="E37" s="8" t="s">
        <v>24</v>
      </c>
      <c r="F37" s="8" t="s">
        <v>97</v>
      </c>
      <c r="G37" s="8">
        <v>1</v>
      </c>
      <c r="H37" s="8" t="s">
        <v>100</v>
      </c>
      <c r="I37" s="7">
        <v>183</v>
      </c>
      <c r="J37" s="7">
        <v>1</v>
      </c>
      <c r="K37" s="8" t="s">
        <v>97</v>
      </c>
      <c r="L37" s="7">
        <v>3</v>
      </c>
      <c r="M37" s="8" t="s">
        <v>101</v>
      </c>
      <c r="N37" s="8" t="s">
        <v>28</v>
      </c>
      <c r="O37" s="8" t="s">
        <v>29</v>
      </c>
      <c r="P37" s="8" t="s">
        <v>30</v>
      </c>
      <c r="Q37" s="8" t="s">
        <v>31</v>
      </c>
      <c r="R37" s="9">
        <v>-12.204499999999999</v>
      </c>
      <c r="S37" s="9">
        <v>40.604900000000001</v>
      </c>
      <c r="T37" s="19">
        <v>1</v>
      </c>
      <c r="U37" s="7">
        <v>0</v>
      </c>
      <c r="V37" s="7"/>
      <c r="W37" s="7"/>
      <c r="X37" s="7">
        <v>1</v>
      </c>
      <c r="Y37" s="7">
        <v>0</v>
      </c>
      <c r="Z37" s="7">
        <v>0</v>
      </c>
      <c r="AA37" s="7">
        <v>0</v>
      </c>
      <c r="AB37" s="7">
        <v>0</v>
      </c>
    </row>
    <row r="38" spans="1:28" s="1" customFormat="1" ht="15" customHeight="1" x14ac:dyDescent="0.25">
      <c r="A38" s="7">
        <v>36</v>
      </c>
      <c r="B38" s="8" t="s">
        <v>23</v>
      </c>
      <c r="C38" s="7">
        <v>1020508</v>
      </c>
      <c r="D38" s="7">
        <v>206</v>
      </c>
      <c r="E38" s="8" t="s">
        <v>24</v>
      </c>
      <c r="F38" s="8" t="s">
        <v>97</v>
      </c>
      <c r="G38" s="8">
        <v>1</v>
      </c>
      <c r="H38" s="8" t="s">
        <v>102</v>
      </c>
      <c r="I38" s="7">
        <v>184</v>
      </c>
      <c r="J38" s="7">
        <v>2</v>
      </c>
      <c r="K38" s="8" t="s">
        <v>103</v>
      </c>
      <c r="L38" s="7">
        <v>1</v>
      </c>
      <c r="M38" s="8" t="s">
        <v>103</v>
      </c>
      <c r="N38" s="8" t="s">
        <v>28</v>
      </c>
      <c r="O38" s="8" t="s">
        <v>29</v>
      </c>
      <c r="P38" s="8" t="s">
        <v>30</v>
      </c>
      <c r="Q38" s="8" t="s">
        <v>31</v>
      </c>
      <c r="R38" s="9">
        <v>-12.403</v>
      </c>
      <c r="S38" s="9">
        <v>40.573999999999998</v>
      </c>
      <c r="T38" s="19">
        <v>1</v>
      </c>
      <c r="U38" s="7">
        <v>0</v>
      </c>
      <c r="V38" s="7"/>
      <c r="W38" s="7"/>
      <c r="X38" s="7">
        <v>1</v>
      </c>
      <c r="Y38" s="7">
        <v>0</v>
      </c>
      <c r="Z38" s="7">
        <v>0</v>
      </c>
      <c r="AA38" s="7">
        <v>0</v>
      </c>
      <c r="AB38" s="7">
        <v>0</v>
      </c>
    </row>
    <row r="39" spans="1:28" s="1" customFormat="1" ht="15" customHeight="1" x14ac:dyDescent="0.25">
      <c r="A39" s="7">
        <v>37</v>
      </c>
      <c r="B39" s="8" t="s">
        <v>23</v>
      </c>
      <c r="C39" s="7">
        <v>1020606</v>
      </c>
      <c r="D39" s="7">
        <v>1223</v>
      </c>
      <c r="E39" s="8" t="s">
        <v>24</v>
      </c>
      <c r="F39" s="8" t="s">
        <v>104</v>
      </c>
      <c r="G39" s="8"/>
      <c r="H39" s="8" t="s">
        <v>105</v>
      </c>
      <c r="I39" s="7">
        <v>185</v>
      </c>
      <c r="J39" s="7">
        <v>1</v>
      </c>
      <c r="K39" s="8" t="s">
        <v>104</v>
      </c>
      <c r="L39" s="7">
        <v>1</v>
      </c>
      <c r="M39" s="8" t="s">
        <v>106</v>
      </c>
      <c r="N39" s="8" t="s">
        <v>65</v>
      </c>
      <c r="O39" s="8" t="s">
        <v>107</v>
      </c>
      <c r="P39" s="8" t="s">
        <v>107</v>
      </c>
      <c r="Q39" s="8" t="s">
        <v>108</v>
      </c>
      <c r="R39" s="9">
        <v>-12.2461</v>
      </c>
      <c r="S39" s="9">
        <v>40.125599999999999</v>
      </c>
      <c r="T39" s="19">
        <v>1</v>
      </c>
      <c r="U39" s="7">
        <v>1</v>
      </c>
      <c r="V39" s="7"/>
      <c r="W39" s="7"/>
      <c r="X39" s="7">
        <v>1</v>
      </c>
      <c r="Y39" s="7">
        <v>2</v>
      </c>
      <c r="Z39" s="7">
        <v>0</v>
      </c>
      <c r="AA39" s="7">
        <v>0</v>
      </c>
      <c r="AB39" s="7">
        <v>0</v>
      </c>
    </row>
    <row r="40" spans="1:28" s="1" customFormat="1" ht="15" customHeight="1" x14ac:dyDescent="0.25">
      <c r="A40" s="7">
        <v>38</v>
      </c>
      <c r="B40" s="8" t="s">
        <v>23</v>
      </c>
      <c r="C40" s="7">
        <v>1020607</v>
      </c>
      <c r="D40" s="7">
        <v>157</v>
      </c>
      <c r="E40" s="8" t="s">
        <v>24</v>
      </c>
      <c r="F40" s="8" t="s">
        <v>104</v>
      </c>
      <c r="G40" s="8"/>
      <c r="H40" s="8" t="s">
        <v>109</v>
      </c>
      <c r="I40" s="7">
        <v>186</v>
      </c>
      <c r="J40" s="7">
        <v>2</v>
      </c>
      <c r="K40" s="8" t="s">
        <v>110</v>
      </c>
      <c r="L40" s="7">
        <v>1</v>
      </c>
      <c r="M40" s="8" t="s">
        <v>110</v>
      </c>
      <c r="N40" s="8" t="s">
        <v>28</v>
      </c>
      <c r="O40" s="8" t="s">
        <v>29</v>
      </c>
      <c r="P40" s="8" t="s">
        <v>30</v>
      </c>
      <c r="Q40" s="8" t="s">
        <v>31</v>
      </c>
      <c r="R40" s="9">
        <v>-11.931100000000001</v>
      </c>
      <c r="S40" s="9">
        <v>40.107500000000002</v>
      </c>
      <c r="T40" s="19">
        <v>1</v>
      </c>
      <c r="U40" s="7">
        <v>1</v>
      </c>
      <c r="V40" s="7"/>
      <c r="W40" s="7"/>
      <c r="X40" s="7">
        <v>1</v>
      </c>
      <c r="Y40" s="7">
        <v>0</v>
      </c>
      <c r="Z40" s="7">
        <v>0</v>
      </c>
      <c r="AA40" s="7">
        <v>0</v>
      </c>
      <c r="AB40" s="7">
        <v>0</v>
      </c>
    </row>
    <row r="41" spans="1:28" s="1" customFormat="1" ht="15" customHeight="1" x14ac:dyDescent="0.25">
      <c r="A41" s="7">
        <v>39</v>
      </c>
      <c r="B41" s="8" t="s">
        <v>23</v>
      </c>
      <c r="C41" s="7">
        <v>1020608</v>
      </c>
      <c r="D41" s="7">
        <v>158</v>
      </c>
      <c r="E41" s="8" t="s">
        <v>24</v>
      </c>
      <c r="F41" s="8" t="s">
        <v>104</v>
      </c>
      <c r="G41" s="8"/>
      <c r="H41" s="8" t="s">
        <v>111</v>
      </c>
      <c r="I41" s="7">
        <v>187</v>
      </c>
      <c r="J41" s="7">
        <v>3</v>
      </c>
      <c r="K41" s="8" t="s">
        <v>112</v>
      </c>
      <c r="L41" s="7">
        <v>1</v>
      </c>
      <c r="M41" s="8" t="s">
        <v>113</v>
      </c>
      <c r="N41" s="8" t="s">
        <v>28</v>
      </c>
      <c r="O41" s="8" t="s">
        <v>29</v>
      </c>
      <c r="P41" s="8" t="s">
        <v>30</v>
      </c>
      <c r="Q41" s="8" t="s">
        <v>31</v>
      </c>
      <c r="R41" s="9">
        <v>-12.068300000000001</v>
      </c>
      <c r="S41" s="9">
        <v>40.477800000000002</v>
      </c>
      <c r="T41" s="19">
        <v>1</v>
      </c>
      <c r="U41" s="7">
        <v>1</v>
      </c>
      <c r="V41" s="7"/>
      <c r="W41" s="7"/>
      <c r="X41" s="7">
        <v>1</v>
      </c>
      <c r="Y41" s="7">
        <v>0</v>
      </c>
      <c r="Z41" s="7">
        <v>0</v>
      </c>
      <c r="AA41" s="7">
        <v>0</v>
      </c>
      <c r="AB41" s="7">
        <v>0</v>
      </c>
    </row>
    <row r="42" spans="1:28" s="1" customFormat="1" ht="15" customHeight="1" x14ac:dyDescent="0.25">
      <c r="A42" s="7">
        <v>40</v>
      </c>
      <c r="B42" s="8" t="s">
        <v>23</v>
      </c>
      <c r="C42" s="7">
        <v>1020609</v>
      </c>
      <c r="D42" s="7">
        <v>207</v>
      </c>
      <c r="E42" s="8" t="s">
        <v>24</v>
      </c>
      <c r="F42" s="8" t="s">
        <v>104</v>
      </c>
      <c r="G42" s="8"/>
      <c r="H42" s="8" t="s">
        <v>114</v>
      </c>
      <c r="I42" s="7">
        <v>188</v>
      </c>
      <c r="J42" s="7">
        <v>4</v>
      </c>
      <c r="K42" s="8" t="s">
        <v>115</v>
      </c>
      <c r="L42" s="7">
        <v>1</v>
      </c>
      <c r="M42" s="8" t="s">
        <v>116</v>
      </c>
      <c r="N42" s="8" t="s">
        <v>28</v>
      </c>
      <c r="O42" s="8" t="s">
        <v>29</v>
      </c>
      <c r="P42" s="8" t="s">
        <v>30</v>
      </c>
      <c r="Q42" s="8" t="s">
        <v>31</v>
      </c>
      <c r="R42" s="9">
        <v>-11.7514</v>
      </c>
      <c r="S42" s="9">
        <v>40.431399999999996</v>
      </c>
      <c r="T42" s="19">
        <v>1</v>
      </c>
      <c r="U42" s="7">
        <v>0</v>
      </c>
      <c r="V42" s="7"/>
      <c r="W42" s="7"/>
      <c r="X42" s="7">
        <v>1</v>
      </c>
      <c r="Y42" s="7">
        <v>0</v>
      </c>
      <c r="Z42" s="7">
        <v>0</v>
      </c>
      <c r="AA42" s="7">
        <v>0</v>
      </c>
      <c r="AB42" s="7">
        <v>0</v>
      </c>
    </row>
    <row r="43" spans="1:28" s="1" customFormat="1" ht="15" customHeight="1" x14ac:dyDescent="0.25">
      <c r="A43" s="7">
        <v>41</v>
      </c>
      <c r="B43" s="8" t="s">
        <v>23</v>
      </c>
      <c r="C43" s="7">
        <v>1020610</v>
      </c>
      <c r="D43" s="7">
        <v>159</v>
      </c>
      <c r="E43" s="8" t="s">
        <v>24</v>
      </c>
      <c r="F43" s="8" t="s">
        <v>104</v>
      </c>
      <c r="G43" s="8"/>
      <c r="H43" s="8" t="s">
        <v>117</v>
      </c>
      <c r="I43" s="7">
        <v>189</v>
      </c>
      <c r="J43" s="7">
        <v>1</v>
      </c>
      <c r="K43" s="8" t="s">
        <v>104</v>
      </c>
      <c r="L43" s="7">
        <v>3</v>
      </c>
      <c r="M43" s="8" t="s">
        <v>118</v>
      </c>
      <c r="N43" s="8" t="s">
        <v>28</v>
      </c>
      <c r="O43" s="8" t="s">
        <v>29</v>
      </c>
      <c r="P43" s="8" t="s">
        <v>30</v>
      </c>
      <c r="Q43" s="8" t="s">
        <v>31</v>
      </c>
      <c r="R43" s="9">
        <v>-12.1427</v>
      </c>
      <c r="S43" s="9">
        <v>39.971899999999998</v>
      </c>
      <c r="T43" s="19">
        <v>1</v>
      </c>
      <c r="U43" s="7">
        <v>0</v>
      </c>
      <c r="V43" s="7"/>
      <c r="W43" s="7"/>
      <c r="X43" s="7">
        <v>1</v>
      </c>
      <c r="Y43" s="7">
        <v>0</v>
      </c>
      <c r="Z43" s="7">
        <v>0</v>
      </c>
      <c r="AA43" s="7">
        <v>0</v>
      </c>
      <c r="AB43" s="7">
        <v>0</v>
      </c>
    </row>
    <row r="44" spans="1:28" s="1" customFormat="1" ht="15" customHeight="1" x14ac:dyDescent="0.25">
      <c r="A44" s="7">
        <v>42</v>
      </c>
      <c r="B44" s="8" t="s">
        <v>23</v>
      </c>
      <c r="C44" s="7">
        <v>1020613</v>
      </c>
      <c r="D44" s="7"/>
      <c r="E44" s="8" t="s">
        <v>24</v>
      </c>
      <c r="F44" s="8" t="s">
        <v>104</v>
      </c>
      <c r="G44" s="8"/>
      <c r="H44" s="8" t="s">
        <v>2694</v>
      </c>
      <c r="I44" s="7">
        <v>190</v>
      </c>
      <c r="J44" s="7"/>
      <c r="K44" s="8"/>
      <c r="L44" s="7"/>
      <c r="M44" s="8"/>
      <c r="N44" s="8" t="s">
        <v>28</v>
      </c>
      <c r="O44" s="8" t="s">
        <v>29</v>
      </c>
      <c r="P44" s="8" t="s">
        <v>30</v>
      </c>
      <c r="Q44" s="8" t="s">
        <v>31</v>
      </c>
      <c r="R44" s="9">
        <v>-12.166700000000001</v>
      </c>
      <c r="S44" s="9">
        <v>40.475000000000001</v>
      </c>
      <c r="T44" s="19">
        <v>1</v>
      </c>
      <c r="U44" s="7">
        <v>0</v>
      </c>
      <c r="V44" s="7"/>
      <c r="W44" s="7"/>
      <c r="X44" s="7">
        <v>1</v>
      </c>
      <c r="Y44" s="7">
        <v>0</v>
      </c>
      <c r="Z44" s="7"/>
      <c r="AA44" s="7"/>
      <c r="AB44" s="7"/>
    </row>
    <row r="45" spans="1:28" s="1" customFormat="1" ht="15" customHeight="1" x14ac:dyDescent="0.25">
      <c r="A45" s="7">
        <v>43</v>
      </c>
      <c r="B45" s="8" t="s">
        <v>23</v>
      </c>
      <c r="C45" s="7">
        <v>1020614</v>
      </c>
      <c r="D45" s="7"/>
      <c r="E45" s="8" t="s">
        <v>24</v>
      </c>
      <c r="F45" s="8" t="s">
        <v>104</v>
      </c>
      <c r="G45" s="8"/>
      <c r="H45" s="8" t="s">
        <v>2687</v>
      </c>
      <c r="I45" s="7">
        <v>191</v>
      </c>
      <c r="J45" s="7"/>
      <c r="K45" s="8"/>
      <c r="L45" s="7"/>
      <c r="M45" s="8"/>
      <c r="N45" s="8" t="s">
        <v>28</v>
      </c>
      <c r="O45" s="8" t="s">
        <v>29</v>
      </c>
      <c r="P45" s="8" t="s">
        <v>30</v>
      </c>
      <c r="Q45" s="8" t="s">
        <v>31</v>
      </c>
      <c r="R45" s="9">
        <v>-11.883100000000001</v>
      </c>
      <c r="S45" s="9">
        <v>40.4711</v>
      </c>
      <c r="T45" s="19">
        <v>1</v>
      </c>
      <c r="U45" s="7">
        <v>0</v>
      </c>
      <c r="V45" s="7"/>
      <c r="W45" s="7"/>
      <c r="X45" s="7">
        <v>1</v>
      </c>
      <c r="Y45" s="7">
        <v>0</v>
      </c>
      <c r="Z45" s="7"/>
      <c r="AA45" s="7"/>
      <c r="AB45" s="7"/>
    </row>
    <row r="46" spans="1:28" s="1" customFormat="1" ht="15" customHeight="1" x14ac:dyDescent="0.25">
      <c r="A46" s="7">
        <v>44</v>
      </c>
      <c r="B46" s="8" t="s">
        <v>23</v>
      </c>
      <c r="C46" s="7">
        <v>1020706</v>
      </c>
      <c r="D46" s="7">
        <v>160</v>
      </c>
      <c r="E46" s="8" t="s">
        <v>24</v>
      </c>
      <c r="F46" s="8" t="s">
        <v>119</v>
      </c>
      <c r="G46" s="8"/>
      <c r="H46" s="8" t="s">
        <v>120</v>
      </c>
      <c r="I46" s="7">
        <v>192</v>
      </c>
      <c r="J46" s="7">
        <v>1</v>
      </c>
      <c r="K46" s="8" t="s">
        <v>121</v>
      </c>
      <c r="L46" s="7">
        <v>1</v>
      </c>
      <c r="M46" s="8" t="s">
        <v>122</v>
      </c>
      <c r="N46" s="8" t="s">
        <v>28</v>
      </c>
      <c r="O46" s="8" t="s">
        <v>29</v>
      </c>
      <c r="P46" s="8" t="s">
        <v>30</v>
      </c>
      <c r="Q46" s="8" t="s">
        <v>31</v>
      </c>
      <c r="R46" s="9">
        <v>-13.290800000000001</v>
      </c>
      <c r="S46" s="9">
        <v>40.555599999999998</v>
      </c>
      <c r="T46" s="19">
        <v>1</v>
      </c>
      <c r="U46" s="7">
        <v>1</v>
      </c>
      <c r="V46" s="7"/>
      <c r="W46" s="7"/>
      <c r="X46" s="7">
        <v>1</v>
      </c>
      <c r="Y46" s="7">
        <v>0</v>
      </c>
      <c r="Z46" s="7">
        <v>0</v>
      </c>
      <c r="AA46" s="7">
        <v>0</v>
      </c>
      <c r="AB46" s="7">
        <v>0</v>
      </c>
    </row>
    <row r="47" spans="1:28" s="1" customFormat="1" ht="15" customHeight="1" x14ac:dyDescent="0.25">
      <c r="A47" s="7">
        <v>45</v>
      </c>
      <c r="B47" s="8" t="s">
        <v>23</v>
      </c>
      <c r="C47" s="7">
        <v>1020707</v>
      </c>
      <c r="D47" s="7">
        <v>161</v>
      </c>
      <c r="E47" s="8" t="s">
        <v>24</v>
      </c>
      <c r="F47" s="8" t="s">
        <v>119</v>
      </c>
      <c r="G47" s="8"/>
      <c r="H47" s="8" t="s">
        <v>123</v>
      </c>
      <c r="I47" s="7">
        <v>193</v>
      </c>
      <c r="J47" s="7">
        <v>2</v>
      </c>
      <c r="K47" s="8" t="s">
        <v>124</v>
      </c>
      <c r="L47" s="7">
        <v>1</v>
      </c>
      <c r="M47" s="8" t="s">
        <v>125</v>
      </c>
      <c r="N47" s="8" t="s">
        <v>28</v>
      </c>
      <c r="O47" s="8" t="s">
        <v>29</v>
      </c>
      <c r="P47" s="8" t="s">
        <v>30</v>
      </c>
      <c r="Q47" s="8" t="s">
        <v>31</v>
      </c>
      <c r="R47" s="9">
        <v>-13.1302</v>
      </c>
      <c r="S47" s="9">
        <v>40.5503</v>
      </c>
      <c r="T47" s="19">
        <v>1</v>
      </c>
      <c r="U47" s="7">
        <v>1</v>
      </c>
      <c r="V47" s="7"/>
      <c r="W47" s="7"/>
      <c r="X47" s="7">
        <v>1</v>
      </c>
      <c r="Y47" s="7">
        <v>0</v>
      </c>
      <c r="Z47" s="7">
        <v>0</v>
      </c>
      <c r="AA47" s="7">
        <v>0</v>
      </c>
      <c r="AB47" s="7">
        <v>0</v>
      </c>
    </row>
    <row r="48" spans="1:28" s="1" customFormat="1" ht="15" customHeight="1" x14ac:dyDescent="0.25">
      <c r="A48" s="7">
        <v>46</v>
      </c>
      <c r="B48" s="8" t="s">
        <v>23</v>
      </c>
      <c r="C48" s="7">
        <v>1020708</v>
      </c>
      <c r="D48" s="7">
        <v>208</v>
      </c>
      <c r="E48" s="8" t="s">
        <v>24</v>
      </c>
      <c r="F48" s="8" t="s">
        <v>119</v>
      </c>
      <c r="G48" s="8"/>
      <c r="H48" s="8" t="s">
        <v>126</v>
      </c>
      <c r="I48" s="7">
        <v>194</v>
      </c>
      <c r="J48" s="7">
        <v>1</v>
      </c>
      <c r="K48" s="8" t="s">
        <v>121</v>
      </c>
      <c r="L48" s="7">
        <v>2</v>
      </c>
      <c r="M48" s="8" t="s">
        <v>127</v>
      </c>
      <c r="N48" s="8" t="s">
        <v>28</v>
      </c>
      <c r="O48" s="8" t="s">
        <v>29</v>
      </c>
      <c r="P48" s="8" t="s">
        <v>30</v>
      </c>
      <c r="Q48" s="8" t="s">
        <v>31</v>
      </c>
      <c r="R48" s="9">
        <v>-13.416399999999999</v>
      </c>
      <c r="S48" s="9">
        <v>40.526699999999998</v>
      </c>
      <c r="T48" s="19">
        <v>1</v>
      </c>
      <c r="U48" s="7">
        <v>1</v>
      </c>
      <c r="V48" s="7"/>
      <c r="W48" s="7"/>
      <c r="X48" s="7">
        <v>1</v>
      </c>
      <c r="Y48" s="7">
        <v>0</v>
      </c>
      <c r="Z48" s="7">
        <v>0</v>
      </c>
      <c r="AA48" s="7">
        <v>0</v>
      </c>
      <c r="AB48" s="7">
        <v>0</v>
      </c>
    </row>
    <row r="49" spans="1:28" s="1" customFormat="1" ht="15" customHeight="1" x14ac:dyDescent="0.25">
      <c r="A49" s="7">
        <v>47</v>
      </c>
      <c r="B49" s="8" t="s">
        <v>23</v>
      </c>
      <c r="C49" s="7">
        <v>1020806</v>
      </c>
      <c r="D49" s="7">
        <v>163</v>
      </c>
      <c r="E49" s="8" t="s">
        <v>24</v>
      </c>
      <c r="F49" s="8" t="s">
        <v>128</v>
      </c>
      <c r="G49" s="8"/>
      <c r="H49" s="8" t="s">
        <v>129</v>
      </c>
      <c r="I49" s="7">
        <v>195</v>
      </c>
      <c r="J49" s="7">
        <v>2</v>
      </c>
      <c r="K49" s="8" t="s">
        <v>130</v>
      </c>
      <c r="L49" s="7">
        <v>2</v>
      </c>
      <c r="M49" s="8" t="s">
        <v>131</v>
      </c>
      <c r="N49" s="8" t="s">
        <v>28</v>
      </c>
      <c r="O49" s="8" t="s">
        <v>29</v>
      </c>
      <c r="P49" s="8" t="s">
        <v>30</v>
      </c>
      <c r="Q49" s="8" t="s">
        <v>31</v>
      </c>
      <c r="R49" s="9">
        <v>-12.4589</v>
      </c>
      <c r="S49" s="9">
        <v>40.029200000000003</v>
      </c>
      <c r="T49" s="19">
        <v>1</v>
      </c>
      <c r="U49" s="7">
        <v>0</v>
      </c>
      <c r="V49" s="7"/>
      <c r="W49" s="7"/>
      <c r="X49" s="7">
        <v>1</v>
      </c>
      <c r="Y49" s="7">
        <v>0</v>
      </c>
      <c r="Z49" s="7">
        <v>0</v>
      </c>
      <c r="AA49" s="7">
        <v>0</v>
      </c>
      <c r="AB49" s="7">
        <v>0</v>
      </c>
    </row>
    <row r="50" spans="1:28" s="1" customFormat="1" ht="15" customHeight="1" x14ac:dyDescent="0.25">
      <c r="A50" s="7">
        <v>48</v>
      </c>
      <c r="B50" s="8" t="s">
        <v>23</v>
      </c>
      <c r="C50" s="7">
        <v>1020809</v>
      </c>
      <c r="D50" s="7">
        <v>162</v>
      </c>
      <c r="E50" s="8" t="s">
        <v>24</v>
      </c>
      <c r="F50" s="8" t="s">
        <v>128</v>
      </c>
      <c r="G50" s="8">
        <v>1</v>
      </c>
      <c r="H50" s="8" t="s">
        <v>132</v>
      </c>
      <c r="I50" s="7">
        <v>196</v>
      </c>
      <c r="J50" s="7">
        <v>1</v>
      </c>
      <c r="K50" s="8" t="s">
        <v>128</v>
      </c>
      <c r="L50" s="7">
        <v>1</v>
      </c>
      <c r="M50" s="8" t="s">
        <v>133</v>
      </c>
      <c r="N50" s="8" t="s">
        <v>28</v>
      </c>
      <c r="O50" s="8" t="s">
        <v>29</v>
      </c>
      <c r="P50" s="8" t="s">
        <v>30</v>
      </c>
      <c r="Q50" s="8" t="s">
        <v>31</v>
      </c>
      <c r="R50" s="9">
        <v>-12.5403</v>
      </c>
      <c r="S50" s="9">
        <v>39.640799999999999</v>
      </c>
      <c r="T50" s="19">
        <v>1</v>
      </c>
      <c r="U50" s="7">
        <v>1</v>
      </c>
      <c r="V50" s="7"/>
      <c r="W50" s="7"/>
      <c r="X50" s="7">
        <v>1</v>
      </c>
      <c r="Y50" s="7">
        <v>0</v>
      </c>
      <c r="Z50" s="7">
        <v>0</v>
      </c>
      <c r="AA50" s="7">
        <v>0</v>
      </c>
      <c r="AB50" s="7">
        <v>0</v>
      </c>
    </row>
    <row r="51" spans="1:28" s="1" customFormat="1" ht="15" customHeight="1" x14ac:dyDescent="0.25">
      <c r="A51" s="7">
        <v>49</v>
      </c>
      <c r="B51" s="8" t="s">
        <v>23</v>
      </c>
      <c r="C51" s="7">
        <v>1020810</v>
      </c>
      <c r="D51" s="7">
        <v>143</v>
      </c>
      <c r="E51" s="8" t="s">
        <v>24</v>
      </c>
      <c r="F51" s="8" t="s">
        <v>128</v>
      </c>
      <c r="G51" s="8"/>
      <c r="H51" s="8" t="s">
        <v>134</v>
      </c>
      <c r="I51" s="7">
        <v>197</v>
      </c>
      <c r="J51" s="7">
        <v>1</v>
      </c>
      <c r="K51" s="8" t="s">
        <v>128</v>
      </c>
      <c r="L51" s="7">
        <v>2</v>
      </c>
      <c r="M51" s="8" t="s">
        <v>135</v>
      </c>
      <c r="N51" s="8" t="s">
        <v>28</v>
      </c>
      <c r="O51" s="8" t="s">
        <v>29</v>
      </c>
      <c r="P51" s="8" t="s">
        <v>30</v>
      </c>
      <c r="Q51" s="8" t="s">
        <v>31</v>
      </c>
      <c r="R51" s="9">
        <v>-12.2775</v>
      </c>
      <c r="S51" s="9">
        <v>39.664400000000001</v>
      </c>
      <c r="T51" s="19">
        <v>1</v>
      </c>
      <c r="U51" s="7">
        <v>0</v>
      </c>
      <c r="V51" s="7"/>
      <c r="W51" s="7"/>
      <c r="X51" s="7">
        <v>1</v>
      </c>
      <c r="Y51" s="7">
        <v>0</v>
      </c>
      <c r="Z51" s="7">
        <v>0</v>
      </c>
      <c r="AA51" s="7">
        <v>0</v>
      </c>
      <c r="AB51" s="7">
        <v>0</v>
      </c>
    </row>
    <row r="52" spans="1:28" s="1" customFormat="1" ht="15" customHeight="1" x14ac:dyDescent="0.25">
      <c r="A52" s="7">
        <v>50</v>
      </c>
      <c r="B52" s="8" t="s">
        <v>23</v>
      </c>
      <c r="C52" s="7">
        <v>1020811</v>
      </c>
      <c r="D52" s="7">
        <v>209</v>
      </c>
      <c r="E52" s="8" t="s">
        <v>24</v>
      </c>
      <c r="F52" s="8" t="s">
        <v>128</v>
      </c>
      <c r="G52" s="8">
        <v>1</v>
      </c>
      <c r="H52" s="8" t="s">
        <v>136</v>
      </c>
      <c r="I52" s="7">
        <v>198</v>
      </c>
      <c r="J52" s="7">
        <v>2</v>
      </c>
      <c r="K52" s="8" t="s">
        <v>130</v>
      </c>
      <c r="L52" s="7">
        <v>1</v>
      </c>
      <c r="M52" s="8" t="s">
        <v>137</v>
      </c>
      <c r="N52" s="8" t="s">
        <v>28</v>
      </c>
      <c r="O52" s="8" t="s">
        <v>29</v>
      </c>
      <c r="P52" s="8" t="s">
        <v>30</v>
      </c>
      <c r="Q52" s="8" t="s">
        <v>31</v>
      </c>
      <c r="R52" s="9">
        <v>-12.3964</v>
      </c>
      <c r="S52" s="9">
        <v>40.107500000000002</v>
      </c>
      <c r="T52" s="19">
        <v>1</v>
      </c>
      <c r="U52" s="7">
        <v>0</v>
      </c>
      <c r="V52" s="7"/>
      <c r="W52" s="7"/>
      <c r="X52" s="7">
        <v>1</v>
      </c>
      <c r="Y52" s="7">
        <v>0</v>
      </c>
      <c r="Z52" s="7">
        <v>0</v>
      </c>
      <c r="AA52" s="7">
        <v>0</v>
      </c>
      <c r="AB52" s="7">
        <v>0</v>
      </c>
    </row>
    <row r="53" spans="1:28" s="1" customFormat="1" ht="15" customHeight="1" x14ac:dyDescent="0.25">
      <c r="A53" s="7">
        <v>51</v>
      </c>
      <c r="B53" s="8" t="s">
        <v>23</v>
      </c>
      <c r="C53" s="7">
        <v>1020812</v>
      </c>
      <c r="D53" s="7"/>
      <c r="E53" s="8" t="s">
        <v>24</v>
      </c>
      <c r="F53" s="8" t="s">
        <v>128</v>
      </c>
      <c r="G53" s="8">
        <v>1</v>
      </c>
      <c r="H53" s="8" t="s">
        <v>2636</v>
      </c>
      <c r="I53" s="7">
        <v>199</v>
      </c>
      <c r="J53" s="7"/>
      <c r="K53" s="8"/>
      <c r="L53" s="7"/>
      <c r="M53" s="8"/>
      <c r="N53" s="8" t="s">
        <v>28</v>
      </c>
      <c r="O53" s="8" t="s">
        <v>29</v>
      </c>
      <c r="P53" s="8" t="s">
        <v>30</v>
      </c>
      <c r="Q53" s="8" t="s">
        <v>31</v>
      </c>
      <c r="R53" s="9">
        <v>-12.583299999999999</v>
      </c>
      <c r="S53" s="9">
        <v>39.333300000000001</v>
      </c>
      <c r="T53" s="19">
        <v>1</v>
      </c>
      <c r="U53" s="7">
        <v>0</v>
      </c>
      <c r="V53" s="7"/>
      <c r="W53" s="7"/>
      <c r="X53" s="7">
        <v>1</v>
      </c>
      <c r="Y53" s="7">
        <v>0</v>
      </c>
      <c r="Z53" s="7"/>
      <c r="AA53" s="7"/>
      <c r="AB53" s="7"/>
    </row>
    <row r="54" spans="1:28" s="1" customFormat="1" ht="15" customHeight="1" x14ac:dyDescent="0.25">
      <c r="A54" s="7">
        <v>52</v>
      </c>
      <c r="B54" s="8" t="s">
        <v>23</v>
      </c>
      <c r="C54" s="7">
        <v>1020901</v>
      </c>
      <c r="D54" s="7">
        <v>1224</v>
      </c>
      <c r="E54" s="8" t="s">
        <v>24</v>
      </c>
      <c r="F54" s="8" t="s">
        <v>138</v>
      </c>
      <c r="G54" s="8"/>
      <c r="H54" s="8" t="s">
        <v>2623</v>
      </c>
      <c r="I54" s="7">
        <v>200</v>
      </c>
      <c r="J54" s="7">
        <v>1</v>
      </c>
      <c r="K54" s="8" t="s">
        <v>138</v>
      </c>
      <c r="L54" s="7">
        <v>1</v>
      </c>
      <c r="M54" s="8" t="s">
        <v>139</v>
      </c>
      <c r="N54" s="8" t="s">
        <v>65</v>
      </c>
      <c r="O54" s="8" t="s">
        <v>140</v>
      </c>
      <c r="P54" s="8" t="s">
        <v>140</v>
      </c>
      <c r="Q54" s="8" t="s">
        <v>108</v>
      </c>
      <c r="R54" s="9">
        <v>-11.349399999999999</v>
      </c>
      <c r="S54" s="9">
        <v>40.358600000000003</v>
      </c>
      <c r="T54" s="19">
        <v>1</v>
      </c>
      <c r="U54" s="7">
        <v>1</v>
      </c>
      <c r="V54" s="7"/>
      <c r="W54" s="7"/>
      <c r="X54" s="7">
        <v>1</v>
      </c>
      <c r="Y54" s="7">
        <v>0</v>
      </c>
      <c r="Z54" s="7">
        <v>0</v>
      </c>
      <c r="AA54" s="7">
        <v>0</v>
      </c>
      <c r="AB54" s="7">
        <v>0</v>
      </c>
    </row>
    <row r="55" spans="1:28" s="1" customFormat="1" ht="15" customHeight="1" x14ac:dyDescent="0.25">
      <c r="A55" s="7">
        <v>53</v>
      </c>
      <c r="B55" s="8" t="s">
        <v>23</v>
      </c>
      <c r="C55" s="7">
        <v>1020906</v>
      </c>
      <c r="D55" s="7">
        <v>211</v>
      </c>
      <c r="E55" s="8" t="s">
        <v>24</v>
      </c>
      <c r="F55" s="8" t="s">
        <v>138</v>
      </c>
      <c r="G55" s="8"/>
      <c r="H55" s="8" t="s">
        <v>141</v>
      </c>
      <c r="I55" s="7">
        <v>201</v>
      </c>
      <c r="J55" s="7">
        <v>1</v>
      </c>
      <c r="K55" s="8" t="s">
        <v>138</v>
      </c>
      <c r="L55" s="7">
        <v>3</v>
      </c>
      <c r="M55" s="8" t="s">
        <v>142</v>
      </c>
      <c r="N55" s="8" t="s">
        <v>28</v>
      </c>
      <c r="O55" s="8" t="s">
        <v>29</v>
      </c>
      <c r="P55" s="8" t="s">
        <v>30</v>
      </c>
      <c r="Q55" s="8" t="s">
        <v>31</v>
      </c>
      <c r="R55" s="9">
        <v>-11.2308</v>
      </c>
      <c r="S55" s="9">
        <v>40.272799999999997</v>
      </c>
      <c r="T55" s="19">
        <v>1</v>
      </c>
      <c r="U55" s="7">
        <v>0</v>
      </c>
      <c r="V55" s="7"/>
      <c r="W55" s="7"/>
      <c r="X55" s="7">
        <v>1</v>
      </c>
      <c r="Y55" s="7">
        <v>0</v>
      </c>
      <c r="Z55" s="7">
        <v>0</v>
      </c>
      <c r="AA55" s="7">
        <v>0</v>
      </c>
      <c r="AB55" s="7">
        <v>0</v>
      </c>
    </row>
    <row r="56" spans="1:28" s="1" customFormat="1" ht="15" customHeight="1" x14ac:dyDescent="0.25">
      <c r="A56" s="7">
        <v>54</v>
      </c>
      <c r="B56" s="8" t="s">
        <v>23</v>
      </c>
      <c r="C56" s="7">
        <v>1020907</v>
      </c>
      <c r="D56" s="7">
        <v>210</v>
      </c>
      <c r="E56" s="8" t="s">
        <v>24</v>
      </c>
      <c r="F56" s="8" t="s">
        <v>138</v>
      </c>
      <c r="G56" s="8"/>
      <c r="H56" s="8" t="s">
        <v>143</v>
      </c>
      <c r="I56" s="7">
        <v>202</v>
      </c>
      <c r="J56" s="7">
        <v>3</v>
      </c>
      <c r="K56" s="8" t="s">
        <v>144</v>
      </c>
      <c r="L56" s="7">
        <v>1</v>
      </c>
      <c r="M56" s="8" t="s">
        <v>145</v>
      </c>
      <c r="N56" s="8" t="s">
        <v>28</v>
      </c>
      <c r="O56" s="8" t="s">
        <v>29</v>
      </c>
      <c r="P56" s="8" t="s">
        <v>30</v>
      </c>
      <c r="Q56" s="8" t="s">
        <v>31</v>
      </c>
      <c r="R56" s="9">
        <v>-11.626899999999999</v>
      </c>
      <c r="S56" s="9">
        <v>40.177799999999998</v>
      </c>
      <c r="T56" s="19">
        <v>1</v>
      </c>
      <c r="U56" s="7">
        <v>0</v>
      </c>
      <c r="V56" s="7"/>
      <c r="W56" s="7"/>
      <c r="X56" s="7">
        <v>1</v>
      </c>
      <c r="Y56" s="7">
        <v>0</v>
      </c>
      <c r="Z56" s="7">
        <v>0</v>
      </c>
      <c r="AA56" s="7">
        <v>0</v>
      </c>
      <c r="AB56" s="7">
        <v>0</v>
      </c>
    </row>
    <row r="57" spans="1:28" s="1" customFormat="1" ht="15" customHeight="1" x14ac:dyDescent="0.25">
      <c r="A57" s="7">
        <v>55</v>
      </c>
      <c r="B57" s="8" t="s">
        <v>23</v>
      </c>
      <c r="C57" s="7">
        <v>1020908</v>
      </c>
      <c r="D57" s="7">
        <v>164</v>
      </c>
      <c r="E57" s="8" t="s">
        <v>24</v>
      </c>
      <c r="F57" s="8" t="s">
        <v>138</v>
      </c>
      <c r="G57" s="8"/>
      <c r="H57" s="8" t="s">
        <v>146</v>
      </c>
      <c r="I57" s="7">
        <v>203</v>
      </c>
      <c r="J57" s="7">
        <v>2</v>
      </c>
      <c r="K57" s="8" t="s">
        <v>147</v>
      </c>
      <c r="L57" s="7">
        <v>1</v>
      </c>
      <c r="M57" s="8" t="s">
        <v>148</v>
      </c>
      <c r="N57" s="8" t="s">
        <v>28</v>
      </c>
      <c r="O57" s="8" t="s">
        <v>29</v>
      </c>
      <c r="P57" s="8" t="s">
        <v>30</v>
      </c>
      <c r="Q57" s="8" t="s">
        <v>31</v>
      </c>
      <c r="R57" s="9">
        <v>-11.5358</v>
      </c>
      <c r="S57" s="9">
        <v>39.936700000000002</v>
      </c>
      <c r="T57" s="19">
        <v>1</v>
      </c>
      <c r="U57" s="7">
        <v>1</v>
      </c>
      <c r="V57" s="7"/>
      <c r="W57" s="7"/>
      <c r="X57" s="7">
        <v>1</v>
      </c>
      <c r="Y57" s="7">
        <v>0</v>
      </c>
      <c r="Z57" s="7">
        <v>0</v>
      </c>
      <c r="AA57" s="7">
        <v>0</v>
      </c>
      <c r="AB57" s="7">
        <v>0</v>
      </c>
    </row>
    <row r="58" spans="1:28" s="1" customFormat="1" ht="15" customHeight="1" x14ac:dyDescent="0.25">
      <c r="A58" s="7">
        <v>56</v>
      </c>
      <c r="B58" s="8" t="s">
        <v>23</v>
      </c>
      <c r="C58" s="7">
        <v>1020909</v>
      </c>
      <c r="D58" s="7"/>
      <c r="E58" s="8" t="s">
        <v>24</v>
      </c>
      <c r="F58" s="8" t="s">
        <v>138</v>
      </c>
      <c r="G58" s="8"/>
      <c r="H58" s="8" t="s">
        <v>2688</v>
      </c>
      <c r="I58" s="7">
        <v>204</v>
      </c>
      <c r="J58" s="7"/>
      <c r="K58" s="8"/>
      <c r="L58" s="7"/>
      <c r="M58" s="8"/>
      <c r="N58" s="8" t="s">
        <v>28</v>
      </c>
      <c r="O58" s="8" t="s">
        <v>29</v>
      </c>
      <c r="P58" s="8" t="s">
        <v>30</v>
      </c>
      <c r="Q58" s="8" t="s">
        <v>31</v>
      </c>
      <c r="R58" s="9">
        <v>-11.4</v>
      </c>
      <c r="S58" s="9">
        <v>40.2333</v>
      </c>
      <c r="T58" s="19">
        <v>1</v>
      </c>
      <c r="U58" s="7">
        <v>0</v>
      </c>
      <c r="V58" s="7"/>
      <c r="W58" s="7"/>
      <c r="X58" s="7">
        <v>1</v>
      </c>
      <c r="Y58" s="7">
        <v>0</v>
      </c>
      <c r="Z58" s="7"/>
      <c r="AA58" s="7"/>
      <c r="AB58" s="7"/>
    </row>
    <row r="59" spans="1:28" s="1" customFormat="1" ht="15" customHeight="1" x14ac:dyDescent="0.25">
      <c r="A59" s="7">
        <v>57</v>
      </c>
      <c r="B59" s="8" t="s">
        <v>23</v>
      </c>
      <c r="C59" s="7">
        <v>1021001</v>
      </c>
      <c r="D59" s="7">
        <v>1225</v>
      </c>
      <c r="E59" s="8" t="s">
        <v>24</v>
      </c>
      <c r="F59" s="8" t="s">
        <v>149</v>
      </c>
      <c r="G59" s="8"/>
      <c r="H59" s="8" t="s">
        <v>150</v>
      </c>
      <c r="I59" s="7">
        <v>205</v>
      </c>
      <c r="J59" s="7">
        <v>1</v>
      </c>
      <c r="K59" s="8" t="s">
        <v>151</v>
      </c>
      <c r="L59" s="7">
        <v>99</v>
      </c>
      <c r="M59" s="8" t="s">
        <v>151</v>
      </c>
      <c r="N59" s="8" t="s">
        <v>65</v>
      </c>
      <c r="O59" s="8" t="s">
        <v>140</v>
      </c>
      <c r="P59" s="8" t="s">
        <v>140</v>
      </c>
      <c r="Q59" s="8" t="s">
        <v>108</v>
      </c>
      <c r="R59" s="9">
        <v>-13.1272</v>
      </c>
      <c r="S59" s="9">
        <v>38.998600000000003</v>
      </c>
      <c r="T59" s="19">
        <v>1</v>
      </c>
      <c r="U59" s="7">
        <v>1</v>
      </c>
      <c r="V59" s="7"/>
      <c r="W59" s="7"/>
      <c r="X59" s="7">
        <v>1</v>
      </c>
      <c r="Y59" s="7">
        <v>3</v>
      </c>
      <c r="Z59" s="7">
        <v>1</v>
      </c>
      <c r="AA59" s="7">
        <v>1</v>
      </c>
      <c r="AB59" s="7">
        <v>1</v>
      </c>
    </row>
    <row r="60" spans="1:28" s="1" customFormat="1" ht="15" customHeight="1" x14ac:dyDescent="0.25">
      <c r="A60" s="7">
        <v>58</v>
      </c>
      <c r="B60" s="8" t="s">
        <v>23</v>
      </c>
      <c r="C60" s="7">
        <v>1021006</v>
      </c>
      <c r="D60" s="7">
        <v>212</v>
      </c>
      <c r="E60" s="8" t="s">
        <v>24</v>
      </c>
      <c r="F60" s="8" t="s">
        <v>149</v>
      </c>
      <c r="G60" s="8"/>
      <c r="H60" s="8" t="s">
        <v>152</v>
      </c>
      <c r="I60" s="7">
        <v>206</v>
      </c>
      <c r="J60" s="7">
        <v>1</v>
      </c>
      <c r="K60" s="8" t="s">
        <v>151</v>
      </c>
      <c r="L60" s="7">
        <v>99</v>
      </c>
      <c r="M60" s="8" t="s">
        <v>151</v>
      </c>
      <c r="N60" s="8" t="s">
        <v>65</v>
      </c>
      <c r="O60" s="8" t="s">
        <v>29</v>
      </c>
      <c r="P60" s="8" t="s">
        <v>30</v>
      </c>
      <c r="Q60" s="8" t="s">
        <v>31</v>
      </c>
      <c r="R60" s="9">
        <v>-13.1281</v>
      </c>
      <c r="S60" s="9">
        <v>38.998899999999999</v>
      </c>
      <c r="T60" s="19">
        <v>1</v>
      </c>
      <c r="U60" s="7">
        <v>0</v>
      </c>
      <c r="V60" s="7"/>
      <c r="W60" s="7"/>
      <c r="X60" s="7">
        <v>1</v>
      </c>
      <c r="Y60" s="7">
        <v>0</v>
      </c>
      <c r="Z60" s="7">
        <v>0</v>
      </c>
      <c r="AA60" s="7">
        <v>0</v>
      </c>
      <c r="AB60" s="7">
        <v>0</v>
      </c>
    </row>
    <row r="61" spans="1:28" s="1" customFormat="1" ht="15" customHeight="1" x14ac:dyDescent="0.25">
      <c r="A61" s="7">
        <v>59</v>
      </c>
      <c r="B61" s="8" t="s">
        <v>23</v>
      </c>
      <c r="C61" s="7">
        <v>1021008</v>
      </c>
      <c r="D61" s="7">
        <v>166</v>
      </c>
      <c r="E61" s="8" t="s">
        <v>24</v>
      </c>
      <c r="F61" s="8" t="s">
        <v>149</v>
      </c>
      <c r="G61" s="8"/>
      <c r="H61" s="8" t="s">
        <v>153</v>
      </c>
      <c r="I61" s="7">
        <v>207</v>
      </c>
      <c r="J61" s="7">
        <v>3</v>
      </c>
      <c r="K61" s="8" t="s">
        <v>154</v>
      </c>
      <c r="L61" s="7">
        <v>1</v>
      </c>
      <c r="M61" s="8" t="s">
        <v>155</v>
      </c>
      <c r="N61" s="8" t="s">
        <v>28</v>
      </c>
      <c r="O61" s="8" t="s">
        <v>29</v>
      </c>
      <c r="P61" s="8" t="s">
        <v>30</v>
      </c>
      <c r="Q61" s="8" t="s">
        <v>31</v>
      </c>
      <c r="R61" s="9">
        <v>-12.9681</v>
      </c>
      <c r="S61" s="9">
        <v>38.801099999999998</v>
      </c>
      <c r="T61" s="19">
        <v>1</v>
      </c>
      <c r="U61" s="7">
        <v>1</v>
      </c>
      <c r="V61" s="7"/>
      <c r="W61" s="7"/>
      <c r="X61" s="7">
        <v>1</v>
      </c>
      <c r="Y61" s="7">
        <v>0</v>
      </c>
      <c r="Z61" s="7">
        <v>0</v>
      </c>
      <c r="AA61" s="7">
        <v>0</v>
      </c>
      <c r="AB61" s="7">
        <v>0</v>
      </c>
    </row>
    <row r="62" spans="1:28" s="1" customFormat="1" ht="15" customHeight="1" x14ac:dyDescent="0.25">
      <c r="A62" s="7">
        <v>60</v>
      </c>
      <c r="B62" s="8" t="s">
        <v>23</v>
      </c>
      <c r="C62" s="7">
        <v>1021009</v>
      </c>
      <c r="D62" s="7">
        <v>215</v>
      </c>
      <c r="E62" s="8" t="s">
        <v>24</v>
      </c>
      <c r="F62" s="8" t="s">
        <v>149</v>
      </c>
      <c r="G62" s="8"/>
      <c r="H62" s="8" t="s">
        <v>156</v>
      </c>
      <c r="I62" s="7">
        <v>208</v>
      </c>
      <c r="J62" s="7">
        <v>2</v>
      </c>
      <c r="K62" s="8" t="s">
        <v>157</v>
      </c>
      <c r="L62" s="7">
        <v>3</v>
      </c>
      <c r="M62" s="8" t="s">
        <v>158</v>
      </c>
      <c r="N62" s="8" t="s">
        <v>28</v>
      </c>
      <c r="O62" s="8" t="s">
        <v>61</v>
      </c>
      <c r="P62" s="8" t="s">
        <v>61</v>
      </c>
      <c r="Q62" s="8" t="s">
        <v>31</v>
      </c>
      <c r="R62" s="9">
        <v>-13.304</v>
      </c>
      <c r="S62" s="9">
        <v>38.921100000000003</v>
      </c>
      <c r="T62" s="19">
        <v>1</v>
      </c>
      <c r="U62" s="7">
        <v>0</v>
      </c>
      <c r="V62" s="7"/>
      <c r="W62" s="7"/>
      <c r="X62" s="7">
        <v>1</v>
      </c>
      <c r="Y62" s="7">
        <v>0</v>
      </c>
      <c r="Z62" s="7">
        <v>0</v>
      </c>
      <c r="AA62" s="7">
        <v>0</v>
      </c>
      <c r="AB62" s="7">
        <v>0</v>
      </c>
    </row>
    <row r="63" spans="1:28" s="1" customFormat="1" ht="15" customHeight="1" x14ac:dyDescent="0.25">
      <c r="A63" s="7">
        <v>61</v>
      </c>
      <c r="B63" s="8" t="s">
        <v>23</v>
      </c>
      <c r="C63" s="7">
        <v>1021010</v>
      </c>
      <c r="D63" s="7">
        <v>216</v>
      </c>
      <c r="E63" s="8" t="s">
        <v>24</v>
      </c>
      <c r="F63" s="8" t="s">
        <v>149</v>
      </c>
      <c r="G63" s="8"/>
      <c r="H63" s="8" t="s">
        <v>159</v>
      </c>
      <c r="I63" s="7">
        <v>209</v>
      </c>
      <c r="J63" s="7">
        <v>4</v>
      </c>
      <c r="K63" s="8" t="s">
        <v>160</v>
      </c>
      <c r="L63" s="7">
        <v>1</v>
      </c>
      <c r="M63" s="8" t="s">
        <v>161</v>
      </c>
      <c r="N63" s="8" t="s">
        <v>28</v>
      </c>
      <c r="O63" s="8" t="s">
        <v>61</v>
      </c>
      <c r="P63" s="8" t="s">
        <v>61</v>
      </c>
      <c r="Q63" s="8" t="s">
        <v>31</v>
      </c>
      <c r="R63" s="9">
        <v>-12.5511</v>
      </c>
      <c r="S63" s="9">
        <v>39.001899999999999</v>
      </c>
      <c r="T63" s="19">
        <v>1</v>
      </c>
      <c r="U63" s="7">
        <v>0</v>
      </c>
      <c r="V63" s="7"/>
      <c r="W63" s="7"/>
      <c r="X63" s="7">
        <v>1</v>
      </c>
      <c r="Y63" s="7">
        <v>0</v>
      </c>
      <c r="Z63" s="7">
        <v>0</v>
      </c>
      <c r="AA63" s="7">
        <v>0</v>
      </c>
      <c r="AB63" s="7">
        <v>0</v>
      </c>
    </row>
    <row r="64" spans="1:28" s="1" customFormat="1" ht="15" customHeight="1" x14ac:dyDescent="0.25">
      <c r="A64" s="7">
        <v>62</v>
      </c>
      <c r="B64" s="8" t="s">
        <v>23</v>
      </c>
      <c r="C64" s="7">
        <v>1021011</v>
      </c>
      <c r="D64" s="7">
        <v>165</v>
      </c>
      <c r="E64" s="8" t="s">
        <v>24</v>
      </c>
      <c r="F64" s="8" t="s">
        <v>149</v>
      </c>
      <c r="G64" s="8"/>
      <c r="H64" s="8" t="s">
        <v>2634</v>
      </c>
      <c r="I64" s="7">
        <v>210</v>
      </c>
      <c r="J64" s="7">
        <v>5</v>
      </c>
      <c r="K64" s="8" t="s">
        <v>162</v>
      </c>
      <c r="L64" s="7">
        <v>2</v>
      </c>
      <c r="M64" s="8" t="s">
        <v>163</v>
      </c>
      <c r="N64" s="8" t="s">
        <v>28</v>
      </c>
      <c r="O64" s="8" t="s">
        <v>29</v>
      </c>
      <c r="P64" s="8" t="s">
        <v>30</v>
      </c>
      <c r="Q64" s="8" t="s">
        <v>31</v>
      </c>
      <c r="R64" s="9">
        <v>-13.0367</v>
      </c>
      <c r="S64" s="9">
        <v>39.281100000000002</v>
      </c>
      <c r="T64" s="19">
        <v>1</v>
      </c>
      <c r="U64" s="7">
        <v>1</v>
      </c>
      <c r="V64" s="7"/>
      <c r="W64" s="7"/>
      <c r="X64" s="7">
        <v>1</v>
      </c>
      <c r="Y64" s="7">
        <v>0</v>
      </c>
      <c r="Z64" s="7">
        <v>0</v>
      </c>
      <c r="AA64" s="7">
        <v>0</v>
      </c>
      <c r="AB64" s="7">
        <v>0</v>
      </c>
    </row>
    <row r="65" spans="1:29" s="1" customFormat="1" ht="15" customHeight="1" x14ac:dyDescent="0.25">
      <c r="A65" s="7">
        <v>63</v>
      </c>
      <c r="B65" s="8" t="s">
        <v>23</v>
      </c>
      <c r="C65" s="7">
        <v>1021012</v>
      </c>
      <c r="D65" s="7">
        <v>213</v>
      </c>
      <c r="E65" s="8" t="s">
        <v>24</v>
      </c>
      <c r="F65" s="8" t="s">
        <v>149</v>
      </c>
      <c r="G65" s="8"/>
      <c r="H65" s="8" t="s">
        <v>164</v>
      </c>
      <c r="I65" s="7">
        <v>211</v>
      </c>
      <c r="J65" s="7">
        <v>1</v>
      </c>
      <c r="K65" s="8" t="s">
        <v>151</v>
      </c>
      <c r="L65" s="7">
        <v>99</v>
      </c>
      <c r="M65" s="8" t="s">
        <v>151</v>
      </c>
      <c r="N65" s="8" t="s">
        <v>65</v>
      </c>
      <c r="O65" s="8" t="s">
        <v>29</v>
      </c>
      <c r="P65" s="8" t="s">
        <v>30</v>
      </c>
      <c r="Q65" s="8" t="s">
        <v>31</v>
      </c>
      <c r="R65" s="9">
        <v>-13.1311</v>
      </c>
      <c r="S65" s="9">
        <v>39.035600000000002</v>
      </c>
      <c r="T65" s="19">
        <v>1</v>
      </c>
      <c r="U65" s="7">
        <v>0</v>
      </c>
      <c r="V65" s="7"/>
      <c r="W65" s="7"/>
      <c r="X65" s="7">
        <v>1</v>
      </c>
      <c r="Y65" s="7">
        <v>0</v>
      </c>
      <c r="Z65" s="7">
        <v>0</v>
      </c>
      <c r="AA65" s="7">
        <v>0</v>
      </c>
      <c r="AB65" s="7">
        <v>0</v>
      </c>
    </row>
    <row r="66" spans="1:29" s="1" customFormat="1" ht="15" customHeight="1" x14ac:dyDescent="0.25">
      <c r="A66" s="7">
        <v>64</v>
      </c>
      <c r="B66" s="8" t="s">
        <v>23</v>
      </c>
      <c r="C66" s="7">
        <v>1021013</v>
      </c>
      <c r="D66" s="7">
        <v>139</v>
      </c>
      <c r="E66" s="8" t="s">
        <v>24</v>
      </c>
      <c r="F66" s="8" t="s">
        <v>149</v>
      </c>
      <c r="G66" s="8"/>
      <c r="H66" s="8" t="s">
        <v>165</v>
      </c>
      <c r="I66" s="7">
        <v>212</v>
      </c>
      <c r="J66" s="7">
        <v>2</v>
      </c>
      <c r="K66" s="8" t="s">
        <v>157</v>
      </c>
      <c r="L66" s="7">
        <v>1</v>
      </c>
      <c r="M66" s="8" t="s">
        <v>166</v>
      </c>
      <c r="N66" s="8" t="s">
        <v>28</v>
      </c>
      <c r="O66" s="8" t="s">
        <v>29</v>
      </c>
      <c r="P66" s="8" t="s">
        <v>287</v>
      </c>
      <c r="Q66" s="8" t="s">
        <v>31</v>
      </c>
      <c r="R66" s="9">
        <v>-13.188599999999999</v>
      </c>
      <c r="S66" s="9">
        <v>38.743099999999998</v>
      </c>
      <c r="T66" s="19">
        <v>1</v>
      </c>
      <c r="U66" s="7">
        <v>1</v>
      </c>
      <c r="V66" s="7"/>
      <c r="W66" s="7"/>
      <c r="X66" s="7">
        <v>1</v>
      </c>
      <c r="Y66" s="7">
        <v>0</v>
      </c>
      <c r="Z66" s="7">
        <v>0</v>
      </c>
      <c r="AA66" s="7">
        <v>0</v>
      </c>
      <c r="AB66" s="7">
        <v>0</v>
      </c>
    </row>
    <row r="67" spans="1:29" s="1" customFormat="1" ht="15" customHeight="1" x14ac:dyDescent="0.25">
      <c r="A67" s="7">
        <v>65</v>
      </c>
      <c r="B67" s="8" t="s">
        <v>23</v>
      </c>
      <c r="C67" s="7">
        <v>1021014</v>
      </c>
      <c r="D67" s="7">
        <v>214</v>
      </c>
      <c r="E67" s="8" t="s">
        <v>24</v>
      </c>
      <c r="F67" s="8" t="s">
        <v>149</v>
      </c>
      <c r="G67" s="8"/>
      <c r="H67" s="8" t="s">
        <v>167</v>
      </c>
      <c r="I67" s="7">
        <v>213</v>
      </c>
      <c r="J67" s="7">
        <v>2</v>
      </c>
      <c r="K67" s="8" t="s">
        <v>157</v>
      </c>
      <c r="L67" s="7">
        <v>1</v>
      </c>
      <c r="M67" s="8" t="s">
        <v>166</v>
      </c>
      <c r="N67" s="8" t="s">
        <v>28</v>
      </c>
      <c r="O67" s="8" t="s">
        <v>29</v>
      </c>
      <c r="P67" s="8" t="s">
        <v>30</v>
      </c>
      <c r="Q67" s="8" t="s">
        <v>31</v>
      </c>
      <c r="R67" s="9">
        <v>-13.2233</v>
      </c>
      <c r="S67" s="9">
        <v>38.880800000000001</v>
      </c>
      <c r="T67" s="19">
        <v>1</v>
      </c>
      <c r="U67" s="7">
        <v>0</v>
      </c>
      <c r="V67" s="7"/>
      <c r="W67" s="7"/>
      <c r="X67" s="7">
        <v>1</v>
      </c>
      <c r="Y67" s="7">
        <v>0</v>
      </c>
      <c r="Z67" s="7">
        <v>0</v>
      </c>
      <c r="AA67" s="7">
        <v>0</v>
      </c>
      <c r="AB67" s="7">
        <v>0</v>
      </c>
    </row>
    <row r="68" spans="1:29" s="1" customFormat="1" ht="15" customHeight="1" x14ac:dyDescent="0.25">
      <c r="A68" s="7">
        <v>66</v>
      </c>
      <c r="B68" s="8" t="s">
        <v>23</v>
      </c>
      <c r="C68" s="7">
        <v>1021098</v>
      </c>
      <c r="D68" s="7"/>
      <c r="E68" s="8" t="s">
        <v>24</v>
      </c>
      <c r="F68" s="8" t="s">
        <v>149</v>
      </c>
      <c r="G68" s="8"/>
      <c r="H68" s="8" t="s">
        <v>2693</v>
      </c>
      <c r="I68" s="7">
        <v>214</v>
      </c>
      <c r="J68" s="7"/>
      <c r="K68" s="8"/>
      <c r="L68" s="7"/>
      <c r="M68" s="8"/>
      <c r="N68" s="8"/>
      <c r="O68" s="8"/>
      <c r="P68" s="8"/>
      <c r="Q68" s="8"/>
      <c r="R68" s="9">
        <v>-13.1166667</v>
      </c>
      <c r="S68">
        <v>39</v>
      </c>
      <c r="T68" s="19">
        <v>1</v>
      </c>
      <c r="U68" s="7">
        <v>0</v>
      </c>
      <c r="V68" s="7"/>
      <c r="W68" s="7"/>
      <c r="X68" s="7">
        <v>1</v>
      </c>
      <c r="Y68" s="7">
        <v>0</v>
      </c>
      <c r="Z68" s="7"/>
      <c r="AA68" s="7"/>
      <c r="AB68" s="7"/>
    </row>
    <row r="69" spans="1:29" s="1" customFormat="1" ht="15" customHeight="1" x14ac:dyDescent="0.25">
      <c r="A69" s="7">
        <v>67</v>
      </c>
      <c r="B69" s="8" t="s">
        <v>23</v>
      </c>
      <c r="C69" s="7">
        <v>1021106</v>
      </c>
      <c r="D69" s="7">
        <v>1226</v>
      </c>
      <c r="E69" s="8" t="s">
        <v>24</v>
      </c>
      <c r="F69" s="8" t="s">
        <v>168</v>
      </c>
      <c r="G69" s="8">
        <v>1</v>
      </c>
      <c r="H69" s="8" t="s">
        <v>169</v>
      </c>
      <c r="I69" s="7">
        <v>215</v>
      </c>
      <c r="J69" s="7">
        <v>1</v>
      </c>
      <c r="K69" s="8" t="s">
        <v>168</v>
      </c>
      <c r="L69" s="7">
        <v>1</v>
      </c>
      <c r="M69" s="8" t="s">
        <v>170</v>
      </c>
      <c r="N69" s="8" t="s">
        <v>65</v>
      </c>
      <c r="O69" s="8" t="s">
        <v>140</v>
      </c>
      <c r="P69" s="8" t="s">
        <v>140</v>
      </c>
      <c r="Q69" s="8" t="s">
        <v>108</v>
      </c>
      <c r="R69" s="9">
        <v>-11.662800000000001</v>
      </c>
      <c r="S69" s="9">
        <v>39.553600000000003</v>
      </c>
      <c r="T69" s="19">
        <v>1</v>
      </c>
      <c r="U69" s="7">
        <v>1</v>
      </c>
      <c r="V69" s="7"/>
      <c r="W69" s="7">
        <v>1</v>
      </c>
      <c r="X69" s="7">
        <v>1</v>
      </c>
      <c r="Y69" s="7">
        <v>0</v>
      </c>
      <c r="Z69" s="7">
        <v>0</v>
      </c>
      <c r="AA69" s="7">
        <v>0</v>
      </c>
      <c r="AB69" s="7">
        <v>1</v>
      </c>
    </row>
    <row r="70" spans="1:29" s="1" customFormat="1" ht="15" customHeight="1" x14ac:dyDescent="0.25">
      <c r="A70" s="7">
        <v>68</v>
      </c>
      <c r="B70" s="8" t="s">
        <v>23</v>
      </c>
      <c r="C70" s="7">
        <v>1021107</v>
      </c>
      <c r="D70" s="7">
        <v>168</v>
      </c>
      <c r="E70" s="8" t="s">
        <v>24</v>
      </c>
      <c r="F70" s="8" t="s">
        <v>168</v>
      </c>
      <c r="G70" s="8">
        <v>1</v>
      </c>
      <c r="H70" s="8" t="s">
        <v>171</v>
      </c>
      <c r="I70" s="7">
        <v>216</v>
      </c>
      <c r="J70" s="7">
        <v>5</v>
      </c>
      <c r="K70" s="8" t="s">
        <v>172</v>
      </c>
      <c r="L70" s="7">
        <v>3</v>
      </c>
      <c r="M70" s="8" t="s">
        <v>173</v>
      </c>
      <c r="N70" s="8" t="s">
        <v>28</v>
      </c>
      <c r="O70" s="8" t="s">
        <v>29</v>
      </c>
      <c r="P70" s="8" t="s">
        <v>30</v>
      </c>
      <c r="Q70" s="8" t="s">
        <v>31</v>
      </c>
      <c r="R70" s="9">
        <v>-11.2958</v>
      </c>
      <c r="S70" s="9">
        <v>39.4422</v>
      </c>
      <c r="T70" s="19">
        <v>1</v>
      </c>
      <c r="U70" s="7">
        <v>0</v>
      </c>
      <c r="V70" s="7"/>
      <c r="W70" s="7"/>
      <c r="X70" s="7">
        <v>1</v>
      </c>
      <c r="Y70" s="7">
        <v>0</v>
      </c>
      <c r="Z70" s="7">
        <v>0</v>
      </c>
      <c r="AA70" s="7">
        <v>0</v>
      </c>
      <c r="AB70" s="7">
        <v>0</v>
      </c>
    </row>
    <row r="71" spans="1:29" s="1" customFormat="1" ht="15" customHeight="1" x14ac:dyDescent="0.25">
      <c r="A71" s="7">
        <v>69</v>
      </c>
      <c r="B71" s="8" t="s">
        <v>23</v>
      </c>
      <c r="C71" s="7">
        <v>1021108</v>
      </c>
      <c r="D71" s="7">
        <v>140</v>
      </c>
      <c r="E71" s="8" t="s">
        <v>24</v>
      </c>
      <c r="F71" s="8" t="s">
        <v>168</v>
      </c>
      <c r="G71" s="8"/>
      <c r="H71" s="8" t="s">
        <v>174</v>
      </c>
      <c r="I71" s="7">
        <v>217</v>
      </c>
      <c r="J71" s="7">
        <v>1</v>
      </c>
      <c r="K71" s="8" t="s">
        <v>168</v>
      </c>
      <c r="L71" s="7">
        <v>5</v>
      </c>
      <c r="M71" s="8" t="s">
        <v>175</v>
      </c>
      <c r="N71" s="8" t="s">
        <v>28</v>
      </c>
      <c r="O71" s="8" t="s">
        <v>29</v>
      </c>
      <c r="P71" s="8" t="s">
        <v>30</v>
      </c>
      <c r="Q71" s="8" t="s">
        <v>31</v>
      </c>
      <c r="R71" s="9">
        <v>-11.600300000000001</v>
      </c>
      <c r="S71" s="9">
        <v>39.684199999999997</v>
      </c>
      <c r="T71" s="19">
        <v>1</v>
      </c>
      <c r="U71" s="7">
        <v>0</v>
      </c>
      <c r="V71" s="7"/>
      <c r="W71" s="7"/>
      <c r="X71" s="7">
        <v>1</v>
      </c>
      <c r="Y71" s="7">
        <v>0</v>
      </c>
      <c r="Z71" s="7">
        <v>0</v>
      </c>
      <c r="AA71" s="7">
        <v>0</v>
      </c>
      <c r="AB71" s="7">
        <v>0</v>
      </c>
    </row>
    <row r="72" spans="1:29" s="1" customFormat="1" ht="15" customHeight="1" x14ac:dyDescent="0.25">
      <c r="A72" s="7">
        <v>70</v>
      </c>
      <c r="B72" s="8" t="s">
        <v>23</v>
      </c>
      <c r="C72" s="7">
        <v>1021109</v>
      </c>
      <c r="D72" s="7">
        <v>217</v>
      </c>
      <c r="E72" s="8" t="s">
        <v>24</v>
      </c>
      <c r="F72" s="8" t="s">
        <v>168</v>
      </c>
      <c r="G72" s="8">
        <v>1</v>
      </c>
      <c r="H72" s="8" t="s">
        <v>176</v>
      </c>
      <c r="I72" s="7">
        <v>218</v>
      </c>
      <c r="J72" s="7">
        <v>2</v>
      </c>
      <c r="K72" s="8" t="s">
        <v>177</v>
      </c>
      <c r="L72" s="7">
        <v>1</v>
      </c>
      <c r="M72" s="8" t="s">
        <v>178</v>
      </c>
      <c r="N72" s="8" t="s">
        <v>28</v>
      </c>
      <c r="O72" s="8" t="s">
        <v>29</v>
      </c>
      <c r="P72" s="8" t="s">
        <v>30</v>
      </c>
      <c r="Q72" s="8" t="s">
        <v>31</v>
      </c>
      <c r="R72" s="9">
        <v>-11.8225</v>
      </c>
      <c r="S72" s="9">
        <v>39.416699999999999</v>
      </c>
      <c r="T72" s="19">
        <v>1</v>
      </c>
      <c r="U72" s="7">
        <v>0</v>
      </c>
      <c r="V72" s="7"/>
      <c r="W72" s="7"/>
      <c r="X72" s="7">
        <v>1</v>
      </c>
      <c r="Y72" s="7">
        <v>0</v>
      </c>
      <c r="Z72" s="7">
        <v>0</v>
      </c>
      <c r="AA72" s="7">
        <v>0</v>
      </c>
      <c r="AB72" s="7">
        <v>0</v>
      </c>
    </row>
    <row r="73" spans="1:29" s="1" customFormat="1" ht="15" customHeight="1" x14ac:dyDescent="0.25">
      <c r="A73" s="7">
        <v>71</v>
      </c>
      <c r="B73" s="8" t="s">
        <v>23</v>
      </c>
      <c r="C73" s="7">
        <v>1021110</v>
      </c>
      <c r="D73" s="7">
        <v>170</v>
      </c>
      <c r="E73" s="8" t="s">
        <v>24</v>
      </c>
      <c r="F73" s="8" t="s">
        <v>168</v>
      </c>
      <c r="G73" s="8"/>
      <c r="H73" s="8" t="s">
        <v>179</v>
      </c>
      <c r="I73" s="7">
        <v>219</v>
      </c>
      <c r="J73" s="7">
        <v>5</v>
      </c>
      <c r="K73" s="8" t="s">
        <v>172</v>
      </c>
      <c r="L73" s="7">
        <v>3</v>
      </c>
      <c r="M73" s="8" t="s">
        <v>173</v>
      </c>
      <c r="N73" s="8" t="s">
        <v>28</v>
      </c>
      <c r="O73" s="8" t="s">
        <v>29</v>
      </c>
      <c r="P73" s="8" t="s">
        <v>30</v>
      </c>
      <c r="Q73" s="8" t="s">
        <v>31</v>
      </c>
      <c r="R73" s="9">
        <v>-11.1153</v>
      </c>
      <c r="S73" s="9">
        <v>39.4739</v>
      </c>
      <c r="T73" s="19">
        <v>1</v>
      </c>
      <c r="U73" s="7">
        <v>1</v>
      </c>
      <c r="V73" s="7"/>
      <c r="W73" s="7"/>
      <c r="X73" s="7">
        <v>1</v>
      </c>
      <c r="Y73" s="7">
        <v>0</v>
      </c>
      <c r="Z73" s="7">
        <v>0</v>
      </c>
      <c r="AA73" s="7">
        <v>0</v>
      </c>
      <c r="AB73" s="7">
        <v>0</v>
      </c>
    </row>
    <row r="74" spans="1:29" s="1" customFormat="1" ht="15" customHeight="1" x14ac:dyDescent="0.25">
      <c r="A74" s="7">
        <v>72</v>
      </c>
      <c r="B74" s="8" t="s">
        <v>23</v>
      </c>
      <c r="C74" s="7">
        <v>1021111</v>
      </c>
      <c r="D74" s="7">
        <v>167</v>
      </c>
      <c r="E74" s="8" t="s">
        <v>24</v>
      </c>
      <c r="F74" s="8" t="s">
        <v>168</v>
      </c>
      <c r="G74" s="8"/>
      <c r="H74" s="8" t="s">
        <v>2800</v>
      </c>
      <c r="I74" s="7">
        <v>220</v>
      </c>
      <c r="J74" s="7">
        <v>4</v>
      </c>
      <c r="K74" s="8" t="s">
        <v>180</v>
      </c>
      <c r="L74" s="7">
        <v>1</v>
      </c>
      <c r="M74" s="8" t="s">
        <v>181</v>
      </c>
      <c r="N74" s="8" t="s">
        <v>28</v>
      </c>
      <c r="O74" s="8" t="s">
        <v>29</v>
      </c>
      <c r="P74" s="8" t="s">
        <v>30</v>
      </c>
      <c r="Q74" s="8" t="s">
        <v>31</v>
      </c>
      <c r="R74" s="9">
        <v>-11.4253</v>
      </c>
      <c r="S74" s="9">
        <v>38.489699999999999</v>
      </c>
      <c r="T74" s="19">
        <v>1</v>
      </c>
      <c r="U74" s="7">
        <v>0</v>
      </c>
      <c r="V74" s="7"/>
      <c r="W74" s="7"/>
      <c r="X74" s="7">
        <v>1</v>
      </c>
      <c r="Y74" s="7">
        <v>0</v>
      </c>
      <c r="Z74" s="7">
        <v>0</v>
      </c>
      <c r="AA74" s="7">
        <v>0</v>
      </c>
      <c r="AB74" s="7">
        <v>0</v>
      </c>
    </row>
    <row r="75" spans="1:29" s="1" customFormat="1" ht="15" customHeight="1" x14ac:dyDescent="0.25">
      <c r="A75" s="7">
        <v>73</v>
      </c>
      <c r="B75" s="8" t="s">
        <v>23</v>
      </c>
      <c r="C75" s="7">
        <v>1021112</v>
      </c>
      <c r="D75" s="7">
        <v>171</v>
      </c>
      <c r="E75" s="8" t="s">
        <v>24</v>
      </c>
      <c r="F75" s="8" t="s">
        <v>168</v>
      </c>
      <c r="G75" s="8"/>
      <c r="H75" s="8" t="s">
        <v>182</v>
      </c>
      <c r="I75" s="7">
        <v>221</v>
      </c>
      <c r="J75" s="7">
        <v>5</v>
      </c>
      <c r="K75" s="8" t="s">
        <v>172</v>
      </c>
      <c r="L75" s="7">
        <v>1</v>
      </c>
      <c r="M75" s="8" t="s">
        <v>183</v>
      </c>
      <c r="N75" s="8" t="s">
        <v>28</v>
      </c>
      <c r="O75" s="8" t="s">
        <v>29</v>
      </c>
      <c r="P75" s="8" t="s">
        <v>30</v>
      </c>
      <c r="Q75" s="8" t="s">
        <v>31</v>
      </c>
      <c r="R75" s="9">
        <v>-11.3058</v>
      </c>
      <c r="S75" s="9">
        <v>39.310299999999998</v>
      </c>
      <c r="T75" s="19">
        <v>1</v>
      </c>
      <c r="U75" s="7">
        <v>0</v>
      </c>
      <c r="V75" s="7"/>
      <c r="W75" s="7"/>
      <c r="X75" s="7">
        <v>1</v>
      </c>
      <c r="Y75" s="7">
        <v>0</v>
      </c>
      <c r="Z75" s="7">
        <v>0</v>
      </c>
      <c r="AA75" s="7">
        <v>0</v>
      </c>
      <c r="AB75" s="7">
        <v>0</v>
      </c>
    </row>
    <row r="76" spans="1:29" s="1" customFormat="1" ht="15" customHeight="1" x14ac:dyDescent="0.25">
      <c r="A76" s="7">
        <v>74</v>
      </c>
      <c r="B76" s="8" t="s">
        <v>23</v>
      </c>
      <c r="C76" s="7">
        <v>1021113</v>
      </c>
      <c r="D76" s="7">
        <v>169</v>
      </c>
      <c r="E76" s="8" t="s">
        <v>24</v>
      </c>
      <c r="F76" s="8" t="s">
        <v>168</v>
      </c>
      <c r="G76" s="8"/>
      <c r="H76" s="8" t="s">
        <v>184</v>
      </c>
      <c r="I76" s="7">
        <v>222</v>
      </c>
      <c r="J76" s="7">
        <v>3</v>
      </c>
      <c r="K76" s="8" t="s">
        <v>185</v>
      </c>
      <c r="L76" s="7">
        <v>1</v>
      </c>
      <c r="M76" s="8" t="s">
        <v>186</v>
      </c>
      <c r="N76" s="8" t="s">
        <v>28</v>
      </c>
      <c r="O76" s="8" t="s">
        <v>29</v>
      </c>
      <c r="P76" s="8" t="s">
        <v>30</v>
      </c>
      <c r="Q76" s="8" t="s">
        <v>31</v>
      </c>
      <c r="R76" s="9">
        <v>-11.53</v>
      </c>
      <c r="S76" s="9">
        <v>39.718600000000002</v>
      </c>
      <c r="T76" s="19">
        <v>1</v>
      </c>
      <c r="U76" s="7">
        <v>0</v>
      </c>
      <c r="V76" s="7"/>
      <c r="W76" s="7"/>
      <c r="X76" s="7">
        <v>1</v>
      </c>
      <c r="Y76" s="7">
        <v>0</v>
      </c>
      <c r="Z76" s="7">
        <v>0</v>
      </c>
      <c r="AA76" s="7">
        <v>0</v>
      </c>
      <c r="AB76" s="7">
        <v>0</v>
      </c>
    </row>
    <row r="77" spans="1:29" s="1" customFormat="1" ht="15" customHeight="1" x14ac:dyDescent="0.25">
      <c r="A77" s="7">
        <v>75</v>
      </c>
      <c r="B77" s="8" t="s">
        <v>23</v>
      </c>
      <c r="C77" s="7">
        <v>1021206</v>
      </c>
      <c r="D77" s="7">
        <v>141</v>
      </c>
      <c r="E77" s="8" t="s">
        <v>24</v>
      </c>
      <c r="F77" s="8" t="s">
        <v>187</v>
      </c>
      <c r="G77" s="8"/>
      <c r="H77" s="8" t="s">
        <v>188</v>
      </c>
      <c r="I77" s="7">
        <v>223</v>
      </c>
      <c r="J77" s="7">
        <v>1</v>
      </c>
      <c r="K77" s="8" t="s">
        <v>187</v>
      </c>
      <c r="L77" s="7">
        <v>1</v>
      </c>
      <c r="M77" s="8" t="s">
        <v>189</v>
      </c>
      <c r="N77" s="8" t="s">
        <v>28</v>
      </c>
      <c r="O77" s="8" t="s">
        <v>29</v>
      </c>
      <c r="P77" s="8" t="s">
        <v>30</v>
      </c>
      <c r="Q77" s="8" t="s">
        <v>31</v>
      </c>
      <c r="R77" s="9">
        <v>-11.823600000000001</v>
      </c>
      <c r="S77" s="9">
        <v>39.812199999999997</v>
      </c>
      <c r="T77" s="19">
        <v>1</v>
      </c>
      <c r="U77" s="7">
        <v>0</v>
      </c>
      <c r="V77" s="7"/>
      <c r="W77" s="7"/>
      <c r="X77" s="7">
        <v>1</v>
      </c>
      <c r="Y77" s="7">
        <v>0</v>
      </c>
      <c r="Z77" s="7">
        <v>0</v>
      </c>
      <c r="AA77" s="7">
        <v>0</v>
      </c>
      <c r="AB77" s="7">
        <v>0</v>
      </c>
      <c r="AC77" s="1" t="s">
        <v>2827</v>
      </c>
    </row>
    <row r="78" spans="1:29" s="1" customFormat="1" ht="15" customHeight="1" x14ac:dyDescent="0.25">
      <c r="A78" s="7">
        <v>76</v>
      </c>
      <c r="B78" s="8" t="s">
        <v>23</v>
      </c>
      <c r="C78" s="7">
        <v>1021207</v>
      </c>
      <c r="D78" s="7">
        <v>172</v>
      </c>
      <c r="E78" s="8" t="s">
        <v>24</v>
      </c>
      <c r="F78" s="8" t="s">
        <v>187</v>
      </c>
      <c r="G78" s="8"/>
      <c r="H78" s="8" t="s">
        <v>190</v>
      </c>
      <c r="I78" s="7">
        <v>224</v>
      </c>
      <c r="J78" s="7">
        <v>2</v>
      </c>
      <c r="K78" s="8" t="s">
        <v>191</v>
      </c>
      <c r="L78" s="7">
        <v>1</v>
      </c>
      <c r="M78" s="8" t="s">
        <v>192</v>
      </c>
      <c r="N78" s="8" t="s">
        <v>28</v>
      </c>
      <c r="O78" s="8" t="s">
        <v>29</v>
      </c>
      <c r="P78" s="8" t="s">
        <v>30</v>
      </c>
      <c r="Q78" s="8" t="s">
        <v>31</v>
      </c>
      <c r="R78" s="9">
        <v>-11.705299999999999</v>
      </c>
      <c r="S78" s="9">
        <v>39.985599999999998</v>
      </c>
      <c r="T78" s="19">
        <v>1</v>
      </c>
      <c r="U78" s="7">
        <v>0</v>
      </c>
      <c r="V78" s="7"/>
      <c r="W78" s="7"/>
      <c r="X78" s="7">
        <v>1</v>
      </c>
      <c r="Y78" s="7">
        <v>0</v>
      </c>
      <c r="Z78" s="7">
        <v>0</v>
      </c>
      <c r="AA78" s="7">
        <v>0</v>
      </c>
      <c r="AB78" s="7">
        <v>0</v>
      </c>
    </row>
    <row r="79" spans="1:29" s="17" customFormat="1" ht="15" customHeight="1" x14ac:dyDescent="0.25">
      <c r="A79" s="7"/>
      <c r="B79" s="8"/>
      <c r="C79" s="7"/>
      <c r="D79" s="7"/>
      <c r="E79" s="15" t="s">
        <v>24</v>
      </c>
      <c r="F79" s="15" t="s">
        <v>187</v>
      </c>
      <c r="G79" s="15"/>
      <c r="H79" s="15" t="s">
        <v>2826</v>
      </c>
      <c r="I79" s="7"/>
      <c r="J79" s="7"/>
      <c r="K79" s="8"/>
      <c r="L79" s="7"/>
      <c r="M79" s="8"/>
      <c r="N79" s="8"/>
      <c r="O79" s="8"/>
      <c r="P79" s="8"/>
      <c r="Q79" s="8"/>
      <c r="R79" s="9">
        <v>-11.834959830000001</v>
      </c>
      <c r="S79" s="9">
        <v>39.836519271</v>
      </c>
      <c r="T79" s="19">
        <v>1</v>
      </c>
      <c r="U79" s="12">
        <v>1</v>
      </c>
      <c r="V79" s="12"/>
      <c r="W79" s="12"/>
      <c r="X79" s="7">
        <v>1</v>
      </c>
      <c r="Y79" s="12"/>
      <c r="Z79" s="12"/>
      <c r="AA79" s="12"/>
      <c r="AB79" s="12"/>
    </row>
    <row r="80" spans="1:29" s="1" customFormat="1" ht="15" customHeight="1" x14ac:dyDescent="0.25">
      <c r="A80" s="7">
        <v>77</v>
      </c>
      <c r="B80" s="8" t="s">
        <v>23</v>
      </c>
      <c r="C80" s="7">
        <v>1021208</v>
      </c>
      <c r="D80" s="7">
        <v>174</v>
      </c>
      <c r="E80" s="8" t="s">
        <v>24</v>
      </c>
      <c r="F80" s="8" t="s">
        <v>187</v>
      </c>
      <c r="G80" s="8"/>
      <c r="H80" s="8" t="s">
        <v>193</v>
      </c>
      <c r="I80" s="7">
        <v>225</v>
      </c>
      <c r="J80" s="7">
        <v>1</v>
      </c>
      <c r="K80" s="8" t="s">
        <v>187</v>
      </c>
      <c r="L80" s="7">
        <v>2</v>
      </c>
      <c r="M80" s="8" t="s">
        <v>194</v>
      </c>
      <c r="N80" s="8" t="s">
        <v>28</v>
      </c>
      <c r="O80" s="8" t="s">
        <v>29</v>
      </c>
      <c r="P80" s="8" t="s">
        <v>30</v>
      </c>
      <c r="Q80" s="8" t="s">
        <v>31</v>
      </c>
      <c r="R80" s="9">
        <v>-11.76</v>
      </c>
      <c r="S80" s="9">
        <v>39.805300000000003</v>
      </c>
      <c r="T80" s="19">
        <v>1</v>
      </c>
      <c r="U80" s="7">
        <v>1</v>
      </c>
      <c r="V80" s="7"/>
      <c r="W80" s="7"/>
      <c r="X80" s="7">
        <v>1</v>
      </c>
      <c r="Y80" s="7">
        <v>0</v>
      </c>
      <c r="Z80" s="7">
        <v>0</v>
      </c>
      <c r="AA80" s="7">
        <v>0</v>
      </c>
      <c r="AB80" s="7">
        <v>1</v>
      </c>
    </row>
    <row r="81" spans="1:28" s="1" customFormat="1" ht="15" customHeight="1" x14ac:dyDescent="0.25">
      <c r="A81" s="7">
        <v>78</v>
      </c>
      <c r="B81" s="8" t="s">
        <v>23</v>
      </c>
      <c r="C81" s="7">
        <v>1021209</v>
      </c>
      <c r="D81" s="7">
        <v>173</v>
      </c>
      <c r="E81" s="8" t="s">
        <v>24</v>
      </c>
      <c r="F81" s="8" t="s">
        <v>187</v>
      </c>
      <c r="G81" s="8"/>
      <c r="H81" s="8" t="s">
        <v>195</v>
      </c>
      <c r="I81" s="7">
        <v>226</v>
      </c>
      <c r="J81" s="7">
        <v>3</v>
      </c>
      <c r="K81" s="8" t="s">
        <v>196</v>
      </c>
      <c r="L81" s="7">
        <v>1</v>
      </c>
      <c r="M81" s="8" t="s">
        <v>197</v>
      </c>
      <c r="N81" s="8" t="s">
        <v>28</v>
      </c>
      <c r="O81" s="8" t="s">
        <v>29</v>
      </c>
      <c r="P81" s="8" t="s">
        <v>30</v>
      </c>
      <c r="Q81" s="8" t="s">
        <v>31</v>
      </c>
      <c r="R81" s="9">
        <v>-11.7614</v>
      </c>
      <c r="S81" s="9">
        <v>39.735599999999998</v>
      </c>
      <c r="T81" s="19">
        <v>1</v>
      </c>
      <c r="U81" s="7">
        <v>0</v>
      </c>
      <c r="V81" s="7"/>
      <c r="W81" s="7"/>
      <c r="X81" s="7">
        <v>1</v>
      </c>
      <c r="Y81" s="7">
        <v>0</v>
      </c>
      <c r="Z81" s="7">
        <v>0</v>
      </c>
      <c r="AA81" s="7">
        <v>0</v>
      </c>
      <c r="AB81" s="7">
        <v>0</v>
      </c>
    </row>
    <row r="82" spans="1:28" s="1" customFormat="1" ht="15" customHeight="1" x14ac:dyDescent="0.25">
      <c r="A82" s="7">
        <v>79</v>
      </c>
      <c r="B82" s="8" t="s">
        <v>23</v>
      </c>
      <c r="C82" s="7">
        <v>1021210</v>
      </c>
      <c r="D82" s="7">
        <v>176</v>
      </c>
      <c r="E82" s="8" t="s">
        <v>24</v>
      </c>
      <c r="F82" s="8" t="s">
        <v>187</v>
      </c>
      <c r="G82" s="8"/>
      <c r="H82" s="8" t="s">
        <v>198</v>
      </c>
      <c r="I82" s="7">
        <v>227</v>
      </c>
      <c r="J82" s="7">
        <v>2</v>
      </c>
      <c r="K82" s="8" t="s">
        <v>191</v>
      </c>
      <c r="L82" s="7">
        <v>2</v>
      </c>
      <c r="M82" s="8" t="s">
        <v>199</v>
      </c>
      <c r="N82" s="8" t="s">
        <v>28</v>
      </c>
      <c r="O82" s="8" t="s">
        <v>61</v>
      </c>
      <c r="P82" s="8" t="s">
        <v>61</v>
      </c>
      <c r="Q82" s="8" t="s">
        <v>31</v>
      </c>
      <c r="R82" s="9">
        <v>-11.8131</v>
      </c>
      <c r="S82" s="9">
        <v>40.107500000000002</v>
      </c>
      <c r="T82" s="19">
        <v>1</v>
      </c>
      <c r="U82" s="7">
        <v>0</v>
      </c>
      <c r="V82" s="7"/>
      <c r="W82" s="7"/>
      <c r="X82" s="7">
        <v>0</v>
      </c>
      <c r="Y82" s="7">
        <v>0</v>
      </c>
      <c r="Z82" s="7">
        <v>0</v>
      </c>
      <c r="AA82" s="7">
        <v>0</v>
      </c>
      <c r="AB82" s="7">
        <v>0</v>
      </c>
    </row>
    <row r="83" spans="1:28" s="1" customFormat="1" ht="15" customHeight="1" x14ac:dyDescent="0.25">
      <c r="A83" s="7">
        <v>80</v>
      </c>
      <c r="B83" s="8" t="s">
        <v>23</v>
      </c>
      <c r="C83" s="7">
        <v>1021211</v>
      </c>
      <c r="D83" s="7">
        <v>175</v>
      </c>
      <c r="E83" s="8" t="s">
        <v>24</v>
      </c>
      <c r="F83" s="8" t="s">
        <v>187</v>
      </c>
      <c r="G83" s="8"/>
      <c r="H83" s="8" t="s">
        <v>200</v>
      </c>
      <c r="I83" s="7">
        <v>228</v>
      </c>
      <c r="J83" s="7">
        <v>1</v>
      </c>
      <c r="K83" s="8" t="s">
        <v>187</v>
      </c>
      <c r="L83" s="7">
        <v>3</v>
      </c>
      <c r="M83" s="8" t="s">
        <v>201</v>
      </c>
      <c r="N83" s="8" t="s">
        <v>28</v>
      </c>
      <c r="O83" s="8" t="s">
        <v>29</v>
      </c>
      <c r="P83" s="8" t="s">
        <v>30</v>
      </c>
      <c r="Q83" s="8" t="s">
        <v>31</v>
      </c>
      <c r="R83" s="9">
        <v>-11.779400000000001</v>
      </c>
      <c r="S83" s="9">
        <v>39.900599999999997</v>
      </c>
      <c r="T83" s="19">
        <v>1</v>
      </c>
      <c r="U83" s="7">
        <v>0</v>
      </c>
      <c r="V83" s="7"/>
      <c r="W83" s="7"/>
      <c r="X83" s="7">
        <v>1</v>
      </c>
      <c r="Y83" s="7">
        <v>0</v>
      </c>
      <c r="Z83" s="7">
        <v>0</v>
      </c>
      <c r="AA83" s="7">
        <v>0</v>
      </c>
      <c r="AB83" s="7">
        <v>0</v>
      </c>
    </row>
    <row r="84" spans="1:28" s="1" customFormat="1" ht="15" customHeight="1" x14ac:dyDescent="0.25">
      <c r="A84" s="7">
        <v>81</v>
      </c>
      <c r="B84" s="8" t="s">
        <v>23</v>
      </c>
      <c r="C84" s="7">
        <v>1021306</v>
      </c>
      <c r="D84" s="7">
        <v>220</v>
      </c>
      <c r="E84" s="8" t="s">
        <v>24</v>
      </c>
      <c r="F84" s="8" t="s">
        <v>202</v>
      </c>
      <c r="G84" s="8"/>
      <c r="H84" s="8" t="s">
        <v>203</v>
      </c>
      <c r="I84" s="7">
        <v>229</v>
      </c>
      <c r="J84" s="7">
        <v>1</v>
      </c>
      <c r="K84" s="8" t="s">
        <v>202</v>
      </c>
      <c r="L84" s="7">
        <v>2</v>
      </c>
      <c r="M84" s="8" t="s">
        <v>204</v>
      </c>
      <c r="N84" s="8" t="s">
        <v>28</v>
      </c>
      <c r="O84" s="8" t="s">
        <v>29</v>
      </c>
      <c r="P84" s="8" t="s">
        <v>30</v>
      </c>
      <c r="Q84" s="8" t="s">
        <v>31</v>
      </c>
      <c r="R84" s="9">
        <v>-13.618600000000001</v>
      </c>
      <c r="S84" s="9">
        <v>38.816099999999999</v>
      </c>
      <c r="T84" s="19">
        <v>1</v>
      </c>
      <c r="U84" s="7">
        <v>1</v>
      </c>
      <c r="V84" s="7"/>
      <c r="W84" s="7"/>
      <c r="X84" s="7">
        <v>1</v>
      </c>
      <c r="Y84" s="7">
        <v>0</v>
      </c>
      <c r="Z84" s="7">
        <v>0</v>
      </c>
      <c r="AA84" s="7">
        <v>0</v>
      </c>
      <c r="AB84" s="7">
        <v>0</v>
      </c>
    </row>
    <row r="85" spans="1:28" s="1" customFormat="1" ht="15" customHeight="1" x14ac:dyDescent="0.25">
      <c r="A85" s="7">
        <v>82</v>
      </c>
      <c r="B85" s="8" t="s">
        <v>23</v>
      </c>
      <c r="C85" s="7">
        <v>1021307</v>
      </c>
      <c r="D85" s="7">
        <v>179</v>
      </c>
      <c r="E85" s="8" t="s">
        <v>24</v>
      </c>
      <c r="F85" s="8" t="s">
        <v>202</v>
      </c>
      <c r="G85" s="8"/>
      <c r="H85" s="8" t="s">
        <v>205</v>
      </c>
      <c r="I85" s="7">
        <v>230</v>
      </c>
      <c r="J85" s="7">
        <v>2</v>
      </c>
      <c r="K85" s="8" t="s">
        <v>206</v>
      </c>
      <c r="L85" s="7">
        <v>2</v>
      </c>
      <c r="M85" s="8" t="s">
        <v>207</v>
      </c>
      <c r="N85" s="8" t="s">
        <v>28</v>
      </c>
      <c r="O85" s="8" t="s">
        <v>61</v>
      </c>
      <c r="P85" s="8" t="s">
        <v>61</v>
      </c>
      <c r="Q85" s="8" t="s">
        <v>31</v>
      </c>
      <c r="R85" s="9">
        <v>-13.83</v>
      </c>
      <c r="S85" s="9">
        <v>39.122799999999998</v>
      </c>
      <c r="T85" s="19">
        <v>1</v>
      </c>
      <c r="U85" s="7">
        <v>0</v>
      </c>
      <c r="V85" s="7"/>
      <c r="W85" s="7"/>
      <c r="X85" s="7">
        <v>1</v>
      </c>
      <c r="Y85" s="7">
        <v>0</v>
      </c>
      <c r="Z85" s="7">
        <v>0</v>
      </c>
      <c r="AA85" s="7">
        <v>0</v>
      </c>
      <c r="AB85" s="7">
        <v>0</v>
      </c>
    </row>
    <row r="86" spans="1:28" s="1" customFormat="1" ht="15" customHeight="1" x14ac:dyDescent="0.25">
      <c r="A86" s="7">
        <v>83</v>
      </c>
      <c r="B86" s="8" t="s">
        <v>23</v>
      </c>
      <c r="C86" s="7">
        <v>1021308</v>
      </c>
      <c r="D86" s="7">
        <v>218</v>
      </c>
      <c r="E86" s="8" t="s">
        <v>24</v>
      </c>
      <c r="F86" s="8" t="s">
        <v>202</v>
      </c>
      <c r="G86" s="8"/>
      <c r="H86" s="8" t="s">
        <v>208</v>
      </c>
      <c r="I86" s="7">
        <v>231</v>
      </c>
      <c r="J86" s="7">
        <v>3</v>
      </c>
      <c r="K86" s="8" t="s">
        <v>209</v>
      </c>
      <c r="L86" s="7">
        <v>1</v>
      </c>
      <c r="M86" s="8" t="s">
        <v>210</v>
      </c>
      <c r="N86" s="8" t="s">
        <v>28</v>
      </c>
      <c r="O86" s="8" t="s">
        <v>29</v>
      </c>
      <c r="P86" s="8" t="s">
        <v>30</v>
      </c>
      <c r="Q86" s="8" t="s">
        <v>31</v>
      </c>
      <c r="R86" s="9">
        <v>-13.965299999999999</v>
      </c>
      <c r="S86" s="9">
        <v>38.805599999999998</v>
      </c>
      <c r="T86" s="19">
        <v>1</v>
      </c>
      <c r="U86" s="7">
        <v>1</v>
      </c>
      <c r="V86" s="7"/>
      <c r="W86" s="7"/>
      <c r="X86" s="7">
        <v>1</v>
      </c>
      <c r="Y86" s="7">
        <v>0</v>
      </c>
      <c r="Z86" s="7">
        <v>0</v>
      </c>
      <c r="AA86" s="7">
        <v>0</v>
      </c>
      <c r="AB86" s="7">
        <v>0</v>
      </c>
    </row>
    <row r="87" spans="1:28" s="1" customFormat="1" ht="15" customHeight="1" x14ac:dyDescent="0.25">
      <c r="A87" s="7">
        <v>84</v>
      </c>
      <c r="B87" s="8" t="s">
        <v>23</v>
      </c>
      <c r="C87" s="7">
        <v>1021309</v>
      </c>
      <c r="D87" s="7">
        <v>219</v>
      </c>
      <c r="E87" s="8" t="s">
        <v>24</v>
      </c>
      <c r="F87" s="8" t="s">
        <v>202</v>
      </c>
      <c r="G87" s="8"/>
      <c r="H87" s="8" t="s">
        <v>211</v>
      </c>
      <c r="I87" s="7">
        <v>232</v>
      </c>
      <c r="J87" s="7">
        <v>4</v>
      </c>
      <c r="K87" s="8" t="s">
        <v>212</v>
      </c>
      <c r="L87" s="7">
        <v>1</v>
      </c>
      <c r="M87" s="8" t="s">
        <v>213</v>
      </c>
      <c r="N87" s="8" t="s">
        <v>28</v>
      </c>
      <c r="O87" s="8" t="s">
        <v>29</v>
      </c>
      <c r="P87" s="8" t="s">
        <v>30</v>
      </c>
      <c r="Q87" s="8" t="s">
        <v>31</v>
      </c>
      <c r="R87" s="9">
        <v>-13.474399999999999</v>
      </c>
      <c r="S87" s="9">
        <v>39.174199999999999</v>
      </c>
      <c r="T87" s="19">
        <v>1</v>
      </c>
      <c r="U87" s="7">
        <v>0</v>
      </c>
      <c r="V87" s="7"/>
      <c r="W87" s="7"/>
      <c r="X87" s="7">
        <v>1</v>
      </c>
      <c r="Y87" s="7">
        <v>0</v>
      </c>
      <c r="Z87" s="7">
        <v>0</v>
      </c>
      <c r="AA87" s="7">
        <v>0</v>
      </c>
      <c r="AB87" s="7">
        <v>0</v>
      </c>
    </row>
    <row r="88" spans="1:28" s="1" customFormat="1" ht="15" customHeight="1" x14ac:dyDescent="0.25">
      <c r="A88" s="7">
        <v>85</v>
      </c>
      <c r="B88" s="8" t="s">
        <v>23</v>
      </c>
      <c r="C88" s="7">
        <v>1021310</v>
      </c>
      <c r="D88" s="7">
        <v>221</v>
      </c>
      <c r="E88" s="8" t="s">
        <v>24</v>
      </c>
      <c r="F88" s="8" t="s">
        <v>202</v>
      </c>
      <c r="G88" s="8"/>
      <c r="H88" s="8" t="s">
        <v>214</v>
      </c>
      <c r="I88" s="7">
        <v>233</v>
      </c>
      <c r="J88" s="7">
        <v>1</v>
      </c>
      <c r="K88" s="8" t="s">
        <v>202</v>
      </c>
      <c r="L88" s="7">
        <v>2</v>
      </c>
      <c r="M88" s="8" t="s">
        <v>204</v>
      </c>
      <c r="N88" s="8" t="s">
        <v>28</v>
      </c>
      <c r="O88" s="8" t="s">
        <v>29</v>
      </c>
      <c r="P88" s="8" t="s">
        <v>30</v>
      </c>
      <c r="Q88" s="8" t="s">
        <v>31</v>
      </c>
      <c r="R88" s="9">
        <v>-13.6881</v>
      </c>
      <c r="S88" s="9">
        <v>38.775300000000001</v>
      </c>
      <c r="T88" s="19">
        <v>1</v>
      </c>
      <c r="U88" s="7">
        <v>0</v>
      </c>
      <c r="V88" s="7"/>
      <c r="W88" s="7"/>
      <c r="X88" s="7">
        <v>1</v>
      </c>
      <c r="Y88" s="7">
        <v>0</v>
      </c>
      <c r="Z88" s="7">
        <v>0</v>
      </c>
      <c r="AA88" s="7">
        <v>0</v>
      </c>
      <c r="AB88" s="7">
        <v>0</v>
      </c>
    </row>
    <row r="89" spans="1:28" s="1" customFormat="1" ht="15" customHeight="1" x14ac:dyDescent="0.25">
      <c r="A89" s="7">
        <v>86</v>
      </c>
      <c r="B89" s="8" t="s">
        <v>23</v>
      </c>
      <c r="C89" s="7">
        <v>1021311</v>
      </c>
      <c r="D89" s="7">
        <v>177</v>
      </c>
      <c r="E89" s="8" t="s">
        <v>24</v>
      </c>
      <c r="F89" s="8" t="s">
        <v>202</v>
      </c>
      <c r="G89" s="8"/>
      <c r="H89" s="8" t="s">
        <v>215</v>
      </c>
      <c r="I89" s="7">
        <v>234</v>
      </c>
      <c r="J89" s="7">
        <v>5</v>
      </c>
      <c r="K89" s="8" t="s">
        <v>216</v>
      </c>
      <c r="L89" s="7">
        <v>1</v>
      </c>
      <c r="M89" s="8" t="s">
        <v>217</v>
      </c>
      <c r="N89" s="8" t="s">
        <v>28</v>
      </c>
      <c r="O89" s="8" t="s">
        <v>29</v>
      </c>
      <c r="P89" s="8" t="s">
        <v>30</v>
      </c>
      <c r="Q89" s="8" t="s">
        <v>31</v>
      </c>
      <c r="R89" s="9">
        <v>-13.7094</v>
      </c>
      <c r="S89" s="9">
        <v>38.6006</v>
      </c>
      <c r="T89" s="19">
        <v>1</v>
      </c>
      <c r="U89" s="7">
        <v>1</v>
      </c>
      <c r="V89" s="7"/>
      <c r="W89" s="7"/>
      <c r="X89" s="7">
        <v>1</v>
      </c>
      <c r="Y89" s="7">
        <v>0</v>
      </c>
      <c r="Z89" s="7">
        <v>0</v>
      </c>
      <c r="AA89" s="7">
        <v>0</v>
      </c>
      <c r="AB89" s="7">
        <v>0</v>
      </c>
    </row>
    <row r="90" spans="1:28" s="1" customFormat="1" ht="15" customHeight="1" x14ac:dyDescent="0.25">
      <c r="A90" s="7">
        <v>87</v>
      </c>
      <c r="B90" s="8" t="s">
        <v>23</v>
      </c>
      <c r="C90" s="7">
        <v>1021312</v>
      </c>
      <c r="D90" s="7">
        <v>178</v>
      </c>
      <c r="E90" s="8" t="s">
        <v>24</v>
      </c>
      <c r="F90" s="8" t="s">
        <v>202</v>
      </c>
      <c r="G90" s="8"/>
      <c r="H90" s="8" t="s">
        <v>218</v>
      </c>
      <c r="I90" s="7">
        <v>235</v>
      </c>
      <c r="J90" s="7">
        <v>6</v>
      </c>
      <c r="K90" s="8" t="s">
        <v>219</v>
      </c>
      <c r="L90" s="7">
        <v>1</v>
      </c>
      <c r="M90" s="8" t="s">
        <v>219</v>
      </c>
      <c r="N90" s="8" t="s">
        <v>28</v>
      </c>
      <c r="O90" s="8" t="s">
        <v>29</v>
      </c>
      <c r="P90" s="8" t="s">
        <v>30</v>
      </c>
      <c r="Q90" s="8" t="s">
        <v>31</v>
      </c>
      <c r="R90" s="9">
        <v>-14.0364</v>
      </c>
      <c r="S90" s="9">
        <v>38.676699999999997</v>
      </c>
      <c r="T90" s="19">
        <v>1</v>
      </c>
      <c r="U90" s="7">
        <v>0</v>
      </c>
      <c r="V90" s="7"/>
      <c r="W90" s="7"/>
      <c r="X90" s="7">
        <v>1</v>
      </c>
      <c r="Y90" s="7">
        <v>0</v>
      </c>
      <c r="Z90" s="7">
        <v>0</v>
      </c>
      <c r="AA90" s="7">
        <v>0</v>
      </c>
      <c r="AB90" s="7">
        <v>0</v>
      </c>
    </row>
    <row r="91" spans="1:28" s="1" customFormat="1" ht="15" customHeight="1" x14ac:dyDescent="0.25">
      <c r="A91" s="7">
        <v>88</v>
      </c>
      <c r="B91" s="8" t="s">
        <v>23</v>
      </c>
      <c r="C91" s="7">
        <v>1021406</v>
      </c>
      <c r="D91" s="7">
        <v>180</v>
      </c>
      <c r="E91" s="8" t="s">
        <v>24</v>
      </c>
      <c r="F91" s="8" t="s">
        <v>220</v>
      </c>
      <c r="G91" s="8"/>
      <c r="H91" s="8" t="s">
        <v>221</v>
      </c>
      <c r="I91" s="7">
        <v>236</v>
      </c>
      <c r="J91" s="7">
        <v>1</v>
      </c>
      <c r="K91" s="8" t="s">
        <v>220</v>
      </c>
      <c r="L91" s="7">
        <v>1</v>
      </c>
      <c r="M91" s="8" t="s">
        <v>222</v>
      </c>
      <c r="N91" s="8" t="s">
        <v>28</v>
      </c>
      <c r="O91" s="8" t="s">
        <v>29</v>
      </c>
      <c r="P91" s="8" t="s">
        <v>30</v>
      </c>
      <c r="Q91" s="8" t="s">
        <v>31</v>
      </c>
      <c r="R91" s="9">
        <v>-11.061400000000001</v>
      </c>
      <c r="S91" s="9">
        <v>39.669699999999999</v>
      </c>
      <c r="T91" s="19">
        <v>1</v>
      </c>
      <c r="U91" s="7">
        <v>1</v>
      </c>
      <c r="V91" s="7"/>
      <c r="W91" s="7"/>
      <c r="X91" s="7">
        <v>1</v>
      </c>
      <c r="Y91" s="7">
        <v>0</v>
      </c>
      <c r="Z91" s="7">
        <v>0</v>
      </c>
      <c r="AA91" s="7">
        <v>0</v>
      </c>
      <c r="AB91" s="7">
        <v>0</v>
      </c>
    </row>
    <row r="92" spans="1:28" s="1" customFormat="1" ht="15" customHeight="1" x14ac:dyDescent="0.25">
      <c r="A92" s="7">
        <v>89</v>
      </c>
      <c r="B92" s="8" t="s">
        <v>23</v>
      </c>
      <c r="C92" s="7">
        <v>1021407</v>
      </c>
      <c r="D92" s="7">
        <v>222</v>
      </c>
      <c r="E92" s="8" t="s">
        <v>24</v>
      </c>
      <c r="F92" s="8" t="s">
        <v>220</v>
      </c>
      <c r="G92" s="8">
        <v>1</v>
      </c>
      <c r="H92" s="8" t="s">
        <v>223</v>
      </c>
      <c r="I92" s="7">
        <v>237</v>
      </c>
      <c r="J92" s="7">
        <v>2</v>
      </c>
      <c r="K92" s="8" t="s">
        <v>224</v>
      </c>
      <c r="L92" s="7">
        <v>1</v>
      </c>
      <c r="M92" s="8" t="s">
        <v>225</v>
      </c>
      <c r="N92" s="8" t="s">
        <v>28</v>
      </c>
      <c r="O92" s="8" t="s">
        <v>29</v>
      </c>
      <c r="P92" s="8" t="s">
        <v>30</v>
      </c>
      <c r="Q92" s="8" t="s">
        <v>31</v>
      </c>
      <c r="R92" s="9">
        <v>-11.4267</v>
      </c>
      <c r="S92" s="9">
        <v>39.741399999999999</v>
      </c>
      <c r="T92" s="19">
        <v>1</v>
      </c>
      <c r="U92" s="7">
        <v>1</v>
      </c>
      <c r="V92" s="7"/>
      <c r="W92" s="7"/>
      <c r="X92" s="7">
        <v>1</v>
      </c>
      <c r="Y92" s="7">
        <v>0</v>
      </c>
      <c r="Z92" s="7">
        <v>0</v>
      </c>
      <c r="AA92" s="7">
        <v>0</v>
      </c>
      <c r="AB92" s="7">
        <v>0</v>
      </c>
    </row>
    <row r="93" spans="1:28" s="1" customFormat="1" ht="15" customHeight="1" x14ac:dyDescent="0.25">
      <c r="A93" s="7">
        <v>90</v>
      </c>
      <c r="B93" s="8" t="s">
        <v>23</v>
      </c>
      <c r="C93" s="7">
        <v>1021408</v>
      </c>
      <c r="D93" s="7">
        <v>223</v>
      </c>
      <c r="E93" s="8" t="s">
        <v>24</v>
      </c>
      <c r="F93" s="8" t="s">
        <v>220</v>
      </c>
      <c r="G93" s="8"/>
      <c r="H93" s="8" t="s">
        <v>226</v>
      </c>
      <c r="I93" s="7">
        <v>238</v>
      </c>
      <c r="J93" s="7">
        <v>1</v>
      </c>
      <c r="K93" s="8" t="s">
        <v>220</v>
      </c>
      <c r="L93" s="7">
        <v>1</v>
      </c>
      <c r="M93" s="8" t="s">
        <v>227</v>
      </c>
      <c r="N93" s="8" t="s">
        <v>28</v>
      </c>
      <c r="O93" s="8" t="s">
        <v>29</v>
      </c>
      <c r="P93" s="8" t="s">
        <v>30</v>
      </c>
      <c r="Q93" s="8" t="s">
        <v>31</v>
      </c>
      <c r="R93" s="9">
        <v>-11.3864</v>
      </c>
      <c r="S93" s="9">
        <v>39.594999999999999</v>
      </c>
      <c r="T93" s="19">
        <v>1</v>
      </c>
      <c r="U93" s="7">
        <v>0</v>
      </c>
      <c r="V93" s="7"/>
      <c r="W93" s="7"/>
      <c r="X93" s="7">
        <v>1</v>
      </c>
      <c r="Y93" s="7">
        <v>0</v>
      </c>
      <c r="Z93" s="7">
        <v>0</v>
      </c>
      <c r="AA93" s="7">
        <v>0</v>
      </c>
      <c r="AB93" s="7">
        <v>0</v>
      </c>
    </row>
    <row r="94" spans="1:28" s="1" customFormat="1" ht="15" customHeight="1" x14ac:dyDescent="0.25">
      <c r="A94" s="7">
        <v>91</v>
      </c>
      <c r="B94" s="8" t="s">
        <v>23</v>
      </c>
      <c r="C94" s="7">
        <v>1021409</v>
      </c>
      <c r="D94" s="7"/>
      <c r="E94" s="8" t="s">
        <v>24</v>
      </c>
      <c r="F94" s="8" t="s">
        <v>220</v>
      </c>
      <c r="G94" s="8">
        <v>1</v>
      </c>
      <c r="H94" s="8" t="s">
        <v>2689</v>
      </c>
      <c r="I94" s="7">
        <v>239</v>
      </c>
      <c r="J94" s="7"/>
      <c r="K94" s="8"/>
      <c r="L94" s="7"/>
      <c r="M94" s="8"/>
      <c r="N94" s="8" t="s">
        <v>28</v>
      </c>
      <c r="O94" s="8" t="s">
        <v>29</v>
      </c>
      <c r="P94" s="8" t="s">
        <v>30</v>
      </c>
      <c r="Q94" s="8" t="s">
        <v>31</v>
      </c>
      <c r="R94" s="9">
        <v>-11.3</v>
      </c>
      <c r="S94" s="9">
        <v>39.912500000000001</v>
      </c>
      <c r="T94" s="19">
        <v>1</v>
      </c>
      <c r="U94" s="7">
        <v>0</v>
      </c>
      <c r="V94" s="7"/>
      <c r="W94" s="7"/>
      <c r="X94" s="7">
        <v>1</v>
      </c>
      <c r="Y94" s="7">
        <v>0</v>
      </c>
      <c r="Z94" s="7"/>
      <c r="AA94" s="7"/>
      <c r="AB94" s="7"/>
    </row>
    <row r="95" spans="1:28" s="1" customFormat="1" ht="15" customHeight="1" x14ac:dyDescent="0.25">
      <c r="A95" s="7">
        <v>92</v>
      </c>
      <c r="B95" s="8" t="s">
        <v>23</v>
      </c>
      <c r="C95" s="7">
        <v>1021410</v>
      </c>
      <c r="D95" s="7"/>
      <c r="E95" s="8" t="s">
        <v>24</v>
      </c>
      <c r="F95" s="8" t="s">
        <v>220</v>
      </c>
      <c r="G95" s="8">
        <v>1</v>
      </c>
      <c r="H95" s="8" t="s">
        <v>2637</v>
      </c>
      <c r="I95" s="7">
        <v>240</v>
      </c>
      <c r="J95" s="7"/>
      <c r="K95" s="8"/>
      <c r="L95" s="7"/>
      <c r="M95" s="8"/>
      <c r="N95" s="8"/>
      <c r="O95" s="8"/>
      <c r="P95" s="8"/>
      <c r="Q95" s="8"/>
      <c r="R95" s="9"/>
      <c r="S95" s="9"/>
      <c r="T95" s="19">
        <v>1</v>
      </c>
      <c r="U95" s="7">
        <v>0</v>
      </c>
      <c r="V95" s="7"/>
      <c r="W95" s="7"/>
      <c r="X95" s="7">
        <v>1</v>
      </c>
      <c r="Y95" s="7">
        <v>0</v>
      </c>
      <c r="Z95" s="7"/>
      <c r="AA95" s="7"/>
      <c r="AB95" s="7"/>
    </row>
    <row r="96" spans="1:28" s="1" customFormat="1" ht="15" customHeight="1" x14ac:dyDescent="0.25">
      <c r="A96" s="7">
        <v>93</v>
      </c>
      <c r="B96" s="8" t="s">
        <v>23</v>
      </c>
      <c r="C96" s="7">
        <v>1021506</v>
      </c>
      <c r="D96" s="7">
        <v>226</v>
      </c>
      <c r="E96" s="8" t="s">
        <v>24</v>
      </c>
      <c r="F96" s="8" t="s">
        <v>228</v>
      </c>
      <c r="G96" s="8"/>
      <c r="H96" s="8" t="s">
        <v>230</v>
      </c>
      <c r="I96" s="7">
        <v>241</v>
      </c>
      <c r="J96" s="7">
        <v>1</v>
      </c>
      <c r="K96" s="8" t="s">
        <v>228</v>
      </c>
      <c r="L96" s="7">
        <v>1</v>
      </c>
      <c r="M96" s="8" t="s">
        <v>231</v>
      </c>
      <c r="N96" s="8" t="s">
        <v>28</v>
      </c>
      <c r="O96" s="8" t="s">
        <v>29</v>
      </c>
      <c r="P96" s="8" t="s">
        <v>30</v>
      </c>
      <c r="Q96" s="8" t="s">
        <v>31</v>
      </c>
      <c r="R96" s="9">
        <v>-10.780799999999999</v>
      </c>
      <c r="S96" s="9">
        <v>40.473100000000002</v>
      </c>
      <c r="T96" s="19">
        <v>1</v>
      </c>
      <c r="U96" s="7">
        <v>1</v>
      </c>
      <c r="V96" s="7"/>
      <c r="W96" s="7"/>
      <c r="X96" s="7">
        <v>1</v>
      </c>
      <c r="Y96" s="7">
        <v>1</v>
      </c>
      <c r="Z96" s="7">
        <v>0</v>
      </c>
      <c r="AA96" s="7">
        <v>0</v>
      </c>
      <c r="AB96" s="7">
        <v>0</v>
      </c>
    </row>
    <row r="97" spans="1:28" s="1" customFormat="1" ht="15" customHeight="1" x14ac:dyDescent="0.25">
      <c r="A97" s="7">
        <v>94</v>
      </c>
      <c r="B97" s="8" t="s">
        <v>23</v>
      </c>
      <c r="C97" s="7">
        <v>1021507</v>
      </c>
      <c r="D97" s="7">
        <v>224</v>
      </c>
      <c r="E97" s="8" t="s">
        <v>24</v>
      </c>
      <c r="F97" s="8" t="s">
        <v>228</v>
      </c>
      <c r="G97" s="8"/>
      <c r="H97" s="8" t="s">
        <v>232</v>
      </c>
      <c r="I97" s="7">
        <v>242</v>
      </c>
      <c r="J97" s="7">
        <v>2</v>
      </c>
      <c r="K97" s="8" t="s">
        <v>233</v>
      </c>
      <c r="L97" s="7">
        <v>2</v>
      </c>
      <c r="M97" s="8" t="s">
        <v>234</v>
      </c>
      <c r="N97" s="8" t="s">
        <v>28</v>
      </c>
      <c r="O97" s="8" t="s">
        <v>29</v>
      </c>
      <c r="P97" s="8" t="s">
        <v>30</v>
      </c>
      <c r="Q97" s="8" t="s">
        <v>31</v>
      </c>
      <c r="R97" s="9">
        <v>-10.965</v>
      </c>
      <c r="S97" s="9">
        <v>40.355800000000002</v>
      </c>
      <c r="T97" s="19">
        <v>1</v>
      </c>
      <c r="U97" s="7">
        <v>0</v>
      </c>
      <c r="V97" s="7"/>
      <c r="W97" s="7"/>
      <c r="X97" s="7">
        <v>0</v>
      </c>
      <c r="Y97" s="7">
        <v>0</v>
      </c>
      <c r="Z97" s="7">
        <v>0</v>
      </c>
      <c r="AA97" s="7">
        <v>0</v>
      </c>
      <c r="AB97" s="7">
        <v>0</v>
      </c>
    </row>
    <row r="98" spans="1:28" s="1" customFormat="1" ht="15" customHeight="1" x14ac:dyDescent="0.25">
      <c r="A98" s="7">
        <v>95</v>
      </c>
      <c r="B98" s="8" t="s">
        <v>23</v>
      </c>
      <c r="C98" s="7">
        <v>1021508</v>
      </c>
      <c r="D98" s="7">
        <v>182</v>
      </c>
      <c r="E98" s="8" t="s">
        <v>24</v>
      </c>
      <c r="F98" s="8" t="s">
        <v>228</v>
      </c>
      <c r="G98" s="8"/>
      <c r="H98" s="8" t="s">
        <v>235</v>
      </c>
      <c r="I98" s="7">
        <v>243</v>
      </c>
      <c r="J98" s="7">
        <v>2</v>
      </c>
      <c r="K98" s="8" t="s">
        <v>233</v>
      </c>
      <c r="L98" s="7">
        <v>1</v>
      </c>
      <c r="M98" s="8" t="s">
        <v>233</v>
      </c>
      <c r="N98" s="8" t="s">
        <v>28</v>
      </c>
      <c r="O98" s="8" t="s">
        <v>29</v>
      </c>
      <c r="P98" s="8" t="s">
        <v>30</v>
      </c>
      <c r="Q98" s="8" t="s">
        <v>31</v>
      </c>
      <c r="R98" s="9">
        <v>-10.9903</v>
      </c>
      <c r="S98" s="9">
        <v>40.479199999999999</v>
      </c>
      <c r="T98" s="19">
        <v>1</v>
      </c>
      <c r="U98" s="7">
        <v>1</v>
      </c>
      <c r="V98" s="7"/>
      <c r="W98" s="7"/>
      <c r="X98" s="7">
        <v>1</v>
      </c>
      <c r="Y98" s="7">
        <v>0</v>
      </c>
      <c r="Z98" s="7">
        <v>0</v>
      </c>
      <c r="AA98" s="7">
        <v>0</v>
      </c>
      <c r="AB98" s="7">
        <v>0</v>
      </c>
    </row>
    <row r="99" spans="1:28" s="1" customFormat="1" ht="15" customHeight="1" x14ac:dyDescent="0.25">
      <c r="A99" s="7">
        <v>96</v>
      </c>
      <c r="B99" s="8" t="s">
        <v>23</v>
      </c>
      <c r="C99" s="7">
        <v>1021509</v>
      </c>
      <c r="D99" s="7">
        <v>227</v>
      </c>
      <c r="E99" s="8" t="s">
        <v>24</v>
      </c>
      <c r="F99" s="8" t="s">
        <v>228</v>
      </c>
      <c r="G99" s="8"/>
      <c r="H99" s="8" t="s">
        <v>236</v>
      </c>
      <c r="I99" s="7">
        <v>244</v>
      </c>
      <c r="J99" s="7">
        <v>1</v>
      </c>
      <c r="K99" s="8" t="s">
        <v>228</v>
      </c>
      <c r="L99" s="7">
        <v>2</v>
      </c>
      <c r="M99" s="8" t="s">
        <v>234</v>
      </c>
      <c r="N99" s="8" t="s">
        <v>28</v>
      </c>
      <c r="O99" s="8" t="s">
        <v>61</v>
      </c>
      <c r="P99" s="8" t="s">
        <v>61</v>
      </c>
      <c r="Q99" s="8" t="s">
        <v>31</v>
      </c>
      <c r="R99" s="9">
        <v>-10.8569</v>
      </c>
      <c r="S99" s="9">
        <v>40.589399999999998</v>
      </c>
      <c r="T99" s="19">
        <v>1</v>
      </c>
      <c r="U99" s="7">
        <v>0</v>
      </c>
      <c r="V99" s="7"/>
      <c r="W99" s="7"/>
      <c r="X99" s="7">
        <v>1</v>
      </c>
      <c r="Y99" s="7">
        <v>0</v>
      </c>
      <c r="Z99" s="7">
        <v>0</v>
      </c>
      <c r="AA99" s="7">
        <v>0</v>
      </c>
      <c r="AB99" s="7">
        <v>0</v>
      </c>
    </row>
    <row r="100" spans="1:28" s="1" customFormat="1" ht="15" customHeight="1" x14ac:dyDescent="0.25">
      <c r="A100" s="7">
        <v>97</v>
      </c>
      <c r="B100" s="8" t="s">
        <v>23</v>
      </c>
      <c r="C100" s="7">
        <v>1021510</v>
      </c>
      <c r="D100" s="7">
        <v>225</v>
      </c>
      <c r="E100" s="8" t="s">
        <v>24</v>
      </c>
      <c r="F100" s="8" t="s">
        <v>228</v>
      </c>
      <c r="G100" s="8"/>
      <c r="H100" s="8" t="s">
        <v>237</v>
      </c>
      <c r="I100" s="7">
        <v>245</v>
      </c>
      <c r="J100" s="7">
        <v>3</v>
      </c>
      <c r="K100" s="8" t="s">
        <v>238</v>
      </c>
      <c r="L100" s="7">
        <v>1</v>
      </c>
      <c r="M100" s="8" t="s">
        <v>239</v>
      </c>
      <c r="N100" s="8" t="s">
        <v>28</v>
      </c>
      <c r="O100" s="8" t="s">
        <v>29</v>
      </c>
      <c r="P100" s="8" t="s">
        <v>30</v>
      </c>
      <c r="Q100" s="8" t="s">
        <v>31</v>
      </c>
      <c r="R100" s="9">
        <v>-10.8908</v>
      </c>
      <c r="S100" s="9">
        <v>40.057499999999997</v>
      </c>
      <c r="T100" s="19">
        <v>1</v>
      </c>
      <c r="U100" s="7">
        <v>0</v>
      </c>
      <c r="V100" s="7"/>
      <c r="W100" s="7"/>
      <c r="X100" s="7">
        <v>1</v>
      </c>
      <c r="Y100" s="7">
        <v>0</v>
      </c>
      <c r="Z100" s="7">
        <v>0</v>
      </c>
      <c r="AA100" s="7">
        <v>0</v>
      </c>
      <c r="AB100" s="7">
        <v>0</v>
      </c>
    </row>
    <row r="101" spans="1:28" s="1" customFormat="1" ht="15" customHeight="1" x14ac:dyDescent="0.25">
      <c r="A101" s="7">
        <v>98</v>
      </c>
      <c r="B101" s="8" t="s">
        <v>23</v>
      </c>
      <c r="C101" s="7">
        <v>1021511</v>
      </c>
      <c r="D101" s="7">
        <v>183</v>
      </c>
      <c r="E101" s="8" t="s">
        <v>24</v>
      </c>
      <c r="F101" s="8" t="s">
        <v>228</v>
      </c>
      <c r="G101" s="8"/>
      <c r="H101" s="8" t="s">
        <v>240</v>
      </c>
      <c r="I101" s="7">
        <v>246</v>
      </c>
      <c r="J101" s="7">
        <v>4</v>
      </c>
      <c r="K101" s="8" t="s">
        <v>241</v>
      </c>
      <c r="L101" s="7">
        <v>1</v>
      </c>
      <c r="M101" s="8" t="s">
        <v>242</v>
      </c>
      <c r="N101" s="8" t="s">
        <v>28</v>
      </c>
      <c r="O101" s="8" t="s">
        <v>29</v>
      </c>
      <c r="P101" s="8" t="s">
        <v>30</v>
      </c>
      <c r="Q101" s="8" t="s">
        <v>31</v>
      </c>
      <c r="R101" s="9">
        <v>-10.5928</v>
      </c>
      <c r="S101" s="9">
        <v>40.507800000000003</v>
      </c>
      <c r="T101" s="19">
        <v>1</v>
      </c>
      <c r="U101" s="7">
        <v>1</v>
      </c>
      <c r="V101" s="7"/>
      <c r="W101" s="7"/>
      <c r="X101" s="7">
        <v>1</v>
      </c>
      <c r="Y101" s="7">
        <v>0</v>
      </c>
      <c r="Z101" s="7">
        <v>0</v>
      </c>
      <c r="AA101" s="7">
        <v>0</v>
      </c>
      <c r="AB101" s="7">
        <v>0</v>
      </c>
    </row>
    <row r="102" spans="1:28" s="1" customFormat="1" ht="15" customHeight="1" x14ac:dyDescent="0.25">
      <c r="A102" s="7">
        <v>99</v>
      </c>
      <c r="B102" s="8" t="s">
        <v>23</v>
      </c>
      <c r="C102" s="7">
        <v>1021606</v>
      </c>
      <c r="D102" s="7">
        <v>185</v>
      </c>
      <c r="E102" s="8" t="s">
        <v>24</v>
      </c>
      <c r="F102" s="8" t="s">
        <v>243</v>
      </c>
      <c r="G102" s="8"/>
      <c r="H102" s="8" t="s">
        <v>244</v>
      </c>
      <c r="I102" s="7">
        <v>247</v>
      </c>
      <c r="J102" s="7">
        <v>1</v>
      </c>
      <c r="K102" s="8" t="s">
        <v>245</v>
      </c>
      <c r="L102" s="7">
        <v>1</v>
      </c>
      <c r="M102" s="8" t="s">
        <v>245</v>
      </c>
      <c r="N102" s="8" t="s">
        <v>28</v>
      </c>
      <c r="O102" s="8" t="s">
        <v>29</v>
      </c>
      <c r="P102" s="8" t="s">
        <v>30</v>
      </c>
      <c r="Q102" s="8" t="s">
        <v>31</v>
      </c>
      <c r="R102" s="9">
        <v>-12.9961</v>
      </c>
      <c r="S102" s="9">
        <v>40.418599999999998</v>
      </c>
      <c r="T102" s="19">
        <v>1</v>
      </c>
      <c r="U102" s="7">
        <v>1</v>
      </c>
      <c r="V102" s="7"/>
      <c r="W102" s="7"/>
      <c r="X102" s="7">
        <v>1</v>
      </c>
      <c r="Y102" s="7">
        <v>0</v>
      </c>
      <c r="Z102" s="7">
        <v>0</v>
      </c>
      <c r="AA102" s="7">
        <v>0</v>
      </c>
      <c r="AB102" s="7">
        <v>0</v>
      </c>
    </row>
    <row r="103" spans="1:28" s="1" customFormat="1" ht="15" customHeight="1" x14ac:dyDescent="0.25">
      <c r="A103" s="7">
        <v>100</v>
      </c>
      <c r="B103" s="8" t="s">
        <v>23</v>
      </c>
      <c r="C103" s="7">
        <v>1021607</v>
      </c>
      <c r="D103" s="7">
        <v>184</v>
      </c>
      <c r="E103" s="8" t="s">
        <v>24</v>
      </c>
      <c r="F103" s="8" t="s">
        <v>243</v>
      </c>
      <c r="G103" s="8"/>
      <c r="H103" s="8" t="s">
        <v>246</v>
      </c>
      <c r="I103" s="7">
        <v>248</v>
      </c>
      <c r="J103" s="7">
        <v>2</v>
      </c>
      <c r="K103" s="8" t="s">
        <v>247</v>
      </c>
      <c r="L103" s="7">
        <v>1</v>
      </c>
      <c r="M103" s="8" t="s">
        <v>248</v>
      </c>
      <c r="N103" s="8" t="s">
        <v>28</v>
      </c>
      <c r="O103" s="8" t="s">
        <v>29</v>
      </c>
      <c r="P103" s="8" t="s">
        <v>30</v>
      </c>
      <c r="Q103" s="8" t="s">
        <v>31</v>
      </c>
      <c r="R103" s="9">
        <v>-13.1075</v>
      </c>
      <c r="S103" s="9">
        <v>40.453899999999997</v>
      </c>
      <c r="T103" s="19">
        <v>1</v>
      </c>
      <c r="U103" s="7">
        <v>1</v>
      </c>
      <c r="V103" s="7"/>
      <c r="W103" s="7"/>
      <c r="X103" s="7">
        <v>1</v>
      </c>
      <c r="Y103" s="7">
        <v>0</v>
      </c>
      <c r="Z103" s="7">
        <v>0</v>
      </c>
      <c r="AA103" s="7">
        <v>0</v>
      </c>
      <c r="AB103" s="7">
        <v>0</v>
      </c>
    </row>
    <row r="104" spans="1:28" s="1" customFormat="1" ht="15" customHeight="1" x14ac:dyDescent="0.25">
      <c r="A104" s="7">
        <v>101</v>
      </c>
      <c r="B104" s="8" t="s">
        <v>23</v>
      </c>
      <c r="C104" s="7">
        <v>1021608</v>
      </c>
      <c r="D104" s="7">
        <v>229</v>
      </c>
      <c r="E104" s="8" t="s">
        <v>24</v>
      </c>
      <c r="F104" s="8" t="s">
        <v>243</v>
      </c>
      <c r="G104" s="8"/>
      <c r="H104" s="8" t="s">
        <v>249</v>
      </c>
      <c r="I104" s="7">
        <v>249</v>
      </c>
      <c r="J104" s="7">
        <v>1</v>
      </c>
      <c r="K104" s="8" t="s">
        <v>245</v>
      </c>
      <c r="L104" s="7">
        <v>3</v>
      </c>
      <c r="M104" s="8" t="s">
        <v>250</v>
      </c>
      <c r="N104" s="8" t="s">
        <v>28</v>
      </c>
      <c r="O104" s="8" t="s">
        <v>61</v>
      </c>
      <c r="P104" s="8" t="s">
        <v>61</v>
      </c>
      <c r="Q104" s="8" t="s">
        <v>31</v>
      </c>
      <c r="R104" s="9">
        <v>-12.9503</v>
      </c>
      <c r="S104" s="9">
        <v>40.319699999999997</v>
      </c>
      <c r="T104" s="19">
        <v>1</v>
      </c>
      <c r="U104" s="7">
        <v>0</v>
      </c>
      <c r="V104" s="7"/>
      <c r="W104" s="7"/>
      <c r="X104" s="7">
        <v>1</v>
      </c>
      <c r="Y104" s="7">
        <v>0</v>
      </c>
      <c r="Z104" s="7">
        <v>0</v>
      </c>
      <c r="AA104" s="7">
        <v>0</v>
      </c>
      <c r="AB104" s="7">
        <v>0</v>
      </c>
    </row>
    <row r="105" spans="1:28" s="1" customFormat="1" ht="15" customHeight="1" x14ac:dyDescent="0.25">
      <c r="A105" s="7">
        <v>102</v>
      </c>
      <c r="B105" s="8" t="s">
        <v>23</v>
      </c>
      <c r="C105" s="7">
        <v>1021609</v>
      </c>
      <c r="D105" s="7">
        <v>228</v>
      </c>
      <c r="E105" s="8" t="s">
        <v>24</v>
      </c>
      <c r="F105" s="8" t="s">
        <v>243</v>
      </c>
      <c r="G105" s="8"/>
      <c r="H105" s="8" t="s">
        <v>251</v>
      </c>
      <c r="I105" s="7">
        <v>250</v>
      </c>
      <c r="J105" s="7">
        <v>1</v>
      </c>
      <c r="K105" s="8" t="s">
        <v>245</v>
      </c>
      <c r="L105" s="7">
        <v>2</v>
      </c>
      <c r="M105" s="8" t="s">
        <v>252</v>
      </c>
      <c r="N105" s="8" t="s">
        <v>28</v>
      </c>
      <c r="O105" s="8" t="s">
        <v>29</v>
      </c>
      <c r="P105" s="8" t="s">
        <v>30</v>
      </c>
      <c r="Q105" s="8" t="s">
        <v>31</v>
      </c>
      <c r="R105" s="9">
        <v>-13.059200000000001</v>
      </c>
      <c r="S105" s="9">
        <v>40.2849</v>
      </c>
      <c r="T105" s="19">
        <v>1</v>
      </c>
      <c r="U105" s="7">
        <v>0</v>
      </c>
      <c r="V105" s="7"/>
      <c r="W105" s="7"/>
      <c r="X105" s="7">
        <v>1</v>
      </c>
      <c r="Y105" s="7">
        <v>0</v>
      </c>
      <c r="Z105" s="7">
        <v>0</v>
      </c>
      <c r="AA105" s="7">
        <v>0</v>
      </c>
      <c r="AB105" s="7">
        <v>0</v>
      </c>
    </row>
    <row r="106" spans="1:28" s="1" customFormat="1" ht="15" customHeight="1" x14ac:dyDescent="0.25">
      <c r="A106" s="7">
        <v>103</v>
      </c>
      <c r="B106" s="8" t="s">
        <v>23</v>
      </c>
      <c r="C106" s="7">
        <v>1021610</v>
      </c>
      <c r="D106" s="7"/>
      <c r="E106" s="8" t="s">
        <v>24</v>
      </c>
      <c r="F106" s="8" t="s">
        <v>243</v>
      </c>
      <c r="G106" s="8"/>
      <c r="H106" s="8" t="s">
        <v>2638</v>
      </c>
      <c r="I106" s="7">
        <v>251</v>
      </c>
      <c r="J106" s="7"/>
      <c r="K106" s="8"/>
      <c r="L106" s="7"/>
      <c r="M106" s="8"/>
      <c r="N106" s="8"/>
      <c r="O106" s="8"/>
      <c r="P106" s="8"/>
      <c r="Q106" s="8"/>
      <c r="R106" s="9">
        <v>-12.978999999999999</v>
      </c>
      <c r="S106" s="9">
        <v>40.393999999999998</v>
      </c>
      <c r="T106" s="19">
        <v>1</v>
      </c>
      <c r="U106" s="7">
        <v>0</v>
      </c>
      <c r="V106" s="7"/>
      <c r="W106" s="7"/>
      <c r="X106" s="7">
        <v>1</v>
      </c>
      <c r="Y106" s="7">
        <v>0</v>
      </c>
      <c r="Z106" s="7"/>
      <c r="AA106" s="7"/>
      <c r="AB106" s="7"/>
    </row>
    <row r="107" spans="1:28" s="1" customFormat="1" ht="15" customHeight="1" x14ac:dyDescent="0.25">
      <c r="A107" s="7">
        <v>104</v>
      </c>
      <c r="B107" s="8" t="s">
        <v>23</v>
      </c>
      <c r="C107" s="7">
        <v>1021706</v>
      </c>
      <c r="D107" s="7">
        <v>188</v>
      </c>
      <c r="E107" s="8" t="s">
        <v>24</v>
      </c>
      <c r="F107" s="8" t="s">
        <v>253</v>
      </c>
      <c r="G107" s="8"/>
      <c r="H107" s="8" t="s">
        <v>254</v>
      </c>
      <c r="I107" s="7">
        <v>252</v>
      </c>
      <c r="J107" s="7">
        <v>1</v>
      </c>
      <c r="K107" s="8" t="s">
        <v>253</v>
      </c>
      <c r="L107" s="7">
        <v>1</v>
      </c>
      <c r="M107" s="8" t="s">
        <v>253</v>
      </c>
      <c r="N107" s="8" t="s">
        <v>28</v>
      </c>
      <c r="O107" s="8" t="s">
        <v>29</v>
      </c>
      <c r="P107" s="8" t="s">
        <v>30</v>
      </c>
      <c r="Q107" s="8" t="s">
        <v>31</v>
      </c>
      <c r="R107" s="9">
        <v>-12.4322</v>
      </c>
      <c r="S107" s="9">
        <v>40.4833</v>
      </c>
      <c r="T107" s="19">
        <v>1</v>
      </c>
      <c r="U107" s="7">
        <v>1</v>
      </c>
      <c r="V107" s="7"/>
      <c r="W107" s="7"/>
      <c r="X107" s="7">
        <v>1</v>
      </c>
      <c r="Y107" s="7">
        <v>0</v>
      </c>
      <c r="Z107" s="7">
        <v>0</v>
      </c>
      <c r="AA107" s="7">
        <v>0</v>
      </c>
      <c r="AB107" s="7">
        <v>0</v>
      </c>
    </row>
    <row r="108" spans="1:28" s="1" customFormat="1" ht="15" customHeight="1" x14ac:dyDescent="0.25">
      <c r="A108" s="7">
        <v>105</v>
      </c>
      <c r="B108" s="8" t="s">
        <v>23</v>
      </c>
      <c r="C108" s="7">
        <v>1021707</v>
      </c>
      <c r="D108" s="7">
        <v>186</v>
      </c>
      <c r="E108" s="8" t="s">
        <v>24</v>
      </c>
      <c r="F108" s="8" t="s">
        <v>253</v>
      </c>
      <c r="G108" s="8">
        <v>1</v>
      </c>
      <c r="H108" s="8" t="s">
        <v>255</v>
      </c>
      <c r="I108" s="7">
        <v>253</v>
      </c>
      <c r="J108" s="7">
        <v>1</v>
      </c>
      <c r="K108" s="8" t="s">
        <v>253</v>
      </c>
      <c r="L108" s="7">
        <v>2</v>
      </c>
      <c r="M108" s="8" t="s">
        <v>256</v>
      </c>
      <c r="N108" s="8" t="s">
        <v>28</v>
      </c>
      <c r="O108" s="8" t="s">
        <v>29</v>
      </c>
      <c r="P108" s="8" t="s">
        <v>30</v>
      </c>
      <c r="Q108" s="8" t="s">
        <v>31</v>
      </c>
      <c r="R108" s="9">
        <v>-12.38</v>
      </c>
      <c r="S108" s="9">
        <v>40.264200000000002</v>
      </c>
      <c r="T108" s="19">
        <v>1</v>
      </c>
      <c r="U108" s="7">
        <v>0</v>
      </c>
      <c r="V108" s="7"/>
      <c r="W108" s="7"/>
      <c r="X108" s="7">
        <v>1</v>
      </c>
      <c r="Y108" s="7">
        <v>0</v>
      </c>
      <c r="Z108" s="7">
        <v>0</v>
      </c>
      <c r="AA108" s="7">
        <v>0</v>
      </c>
      <c r="AB108" s="7">
        <v>0</v>
      </c>
    </row>
    <row r="109" spans="1:28" s="1" customFormat="1" ht="15" customHeight="1" x14ac:dyDescent="0.25">
      <c r="A109" s="7">
        <v>106</v>
      </c>
      <c r="B109" s="8" t="s">
        <v>23</v>
      </c>
      <c r="C109" s="7">
        <v>1021708</v>
      </c>
      <c r="D109" s="7">
        <v>187</v>
      </c>
      <c r="E109" s="8" t="s">
        <v>24</v>
      </c>
      <c r="F109" s="8" t="s">
        <v>253</v>
      </c>
      <c r="G109" s="8"/>
      <c r="H109" s="8" t="s">
        <v>92</v>
      </c>
      <c r="I109" s="7">
        <v>254</v>
      </c>
      <c r="J109" s="7">
        <v>2</v>
      </c>
      <c r="K109" s="8" t="s">
        <v>257</v>
      </c>
      <c r="L109" s="7">
        <v>1</v>
      </c>
      <c r="M109" s="8" t="s">
        <v>258</v>
      </c>
      <c r="N109" s="8" t="s">
        <v>28</v>
      </c>
      <c r="O109" s="8" t="s">
        <v>29</v>
      </c>
      <c r="P109" s="8" t="s">
        <v>30</v>
      </c>
      <c r="Q109" s="8" t="s">
        <v>31</v>
      </c>
      <c r="R109" s="9">
        <v>-12.5236</v>
      </c>
      <c r="S109" s="9">
        <v>40.255299999999998</v>
      </c>
      <c r="T109" s="19">
        <v>1</v>
      </c>
      <c r="U109" s="7">
        <v>0</v>
      </c>
      <c r="V109" s="7"/>
      <c r="W109" s="7"/>
      <c r="X109" s="7">
        <v>1</v>
      </c>
      <c r="Y109" s="7">
        <v>0</v>
      </c>
      <c r="Z109" s="7">
        <v>0</v>
      </c>
      <c r="AA109" s="7">
        <v>0</v>
      </c>
      <c r="AB109" s="7">
        <v>0</v>
      </c>
    </row>
    <row r="110" spans="1:28" s="1" customFormat="1" ht="15" customHeight="1" x14ac:dyDescent="0.25">
      <c r="A110" s="7">
        <v>107</v>
      </c>
      <c r="B110" s="8" t="s">
        <v>23</v>
      </c>
      <c r="C110" s="7">
        <v>1021709</v>
      </c>
      <c r="D110" s="7">
        <v>232</v>
      </c>
      <c r="E110" s="8" t="s">
        <v>24</v>
      </c>
      <c r="F110" s="8" t="s">
        <v>253</v>
      </c>
      <c r="G110" s="8">
        <v>1</v>
      </c>
      <c r="H110" s="8" t="s">
        <v>259</v>
      </c>
      <c r="I110" s="7">
        <v>255</v>
      </c>
      <c r="J110" s="7">
        <v>1</v>
      </c>
      <c r="K110" s="8" t="s">
        <v>253</v>
      </c>
      <c r="L110" s="7">
        <v>3</v>
      </c>
      <c r="M110" s="8" t="s">
        <v>260</v>
      </c>
      <c r="N110" s="8" t="s">
        <v>28</v>
      </c>
      <c r="O110" s="8" t="s">
        <v>61</v>
      </c>
      <c r="P110" s="8" t="s">
        <v>61</v>
      </c>
      <c r="Q110" s="8" t="s">
        <v>31</v>
      </c>
      <c r="R110" s="9">
        <v>-12.344200000000001</v>
      </c>
      <c r="S110" s="9">
        <v>40.313899999999997</v>
      </c>
      <c r="T110" s="19">
        <v>1</v>
      </c>
      <c r="U110" s="7">
        <v>0</v>
      </c>
      <c r="V110" s="7"/>
      <c r="W110" s="7"/>
      <c r="X110" s="7">
        <v>0</v>
      </c>
      <c r="Y110" s="7">
        <v>0</v>
      </c>
      <c r="Z110" s="7">
        <v>0</v>
      </c>
      <c r="AA110" s="7">
        <v>0</v>
      </c>
      <c r="AB110" s="7">
        <v>0</v>
      </c>
    </row>
    <row r="111" spans="1:28" s="1" customFormat="1" ht="15" customHeight="1" x14ac:dyDescent="0.25">
      <c r="A111" s="7">
        <v>108</v>
      </c>
      <c r="B111" s="8" t="s">
        <v>23</v>
      </c>
      <c r="C111" s="7">
        <v>1021710</v>
      </c>
      <c r="D111" s="7">
        <v>230</v>
      </c>
      <c r="E111" s="8" t="s">
        <v>24</v>
      </c>
      <c r="F111" s="8" t="s">
        <v>253</v>
      </c>
      <c r="G111" s="8">
        <v>1</v>
      </c>
      <c r="H111" s="8" t="s">
        <v>261</v>
      </c>
      <c r="I111" s="7">
        <v>256</v>
      </c>
      <c r="J111" s="7">
        <v>2</v>
      </c>
      <c r="K111" s="8" t="s">
        <v>257</v>
      </c>
      <c r="L111" s="7">
        <v>1</v>
      </c>
      <c r="M111" s="8" t="s">
        <v>258</v>
      </c>
      <c r="N111" s="8" t="s">
        <v>28</v>
      </c>
      <c r="O111" s="8" t="s">
        <v>29</v>
      </c>
      <c r="P111" s="8" t="s">
        <v>30</v>
      </c>
      <c r="Q111" s="8" t="s">
        <v>31</v>
      </c>
      <c r="R111" s="9">
        <v>-12.5639</v>
      </c>
      <c r="S111" s="9">
        <v>40.285299999999999</v>
      </c>
      <c r="T111" s="19">
        <v>1</v>
      </c>
      <c r="U111" s="7">
        <v>1</v>
      </c>
      <c r="V111" s="7"/>
      <c r="W111" s="7"/>
      <c r="X111" s="7">
        <v>1</v>
      </c>
      <c r="Y111" s="7">
        <v>0</v>
      </c>
      <c r="Z111" s="7">
        <v>0</v>
      </c>
      <c r="AA111" s="7">
        <v>0</v>
      </c>
      <c r="AB111" s="7">
        <v>0</v>
      </c>
    </row>
    <row r="112" spans="1:28" s="1" customFormat="1" ht="15" customHeight="1" x14ac:dyDescent="0.25">
      <c r="A112" s="7">
        <v>109</v>
      </c>
      <c r="B112" s="8" t="s">
        <v>23</v>
      </c>
      <c r="C112" s="7">
        <v>1021711</v>
      </c>
      <c r="D112" s="7">
        <v>231</v>
      </c>
      <c r="E112" s="8" t="s">
        <v>24</v>
      </c>
      <c r="F112" s="8" t="s">
        <v>253</v>
      </c>
      <c r="G112" s="8"/>
      <c r="H112" s="8" t="s">
        <v>262</v>
      </c>
      <c r="I112" s="7">
        <v>257</v>
      </c>
      <c r="J112" s="7">
        <v>2</v>
      </c>
      <c r="K112" s="8" t="s">
        <v>257</v>
      </c>
      <c r="L112" s="7">
        <v>3</v>
      </c>
      <c r="M112" s="8" t="s">
        <v>263</v>
      </c>
      <c r="N112" s="8" t="s">
        <v>28</v>
      </c>
      <c r="O112" s="8" t="s">
        <v>29</v>
      </c>
      <c r="P112" s="8" t="s">
        <v>30</v>
      </c>
      <c r="Q112" s="8" t="s">
        <v>31</v>
      </c>
      <c r="R112" s="9">
        <v>-12.595800000000001</v>
      </c>
      <c r="S112" s="9">
        <v>40.152200000000001</v>
      </c>
      <c r="T112" s="19">
        <v>1</v>
      </c>
      <c r="U112" s="7">
        <v>0</v>
      </c>
      <c r="V112" s="7"/>
      <c r="W112" s="7"/>
      <c r="X112" s="7">
        <v>0</v>
      </c>
      <c r="Y112" s="7">
        <v>0</v>
      </c>
      <c r="Z112" s="7">
        <v>0</v>
      </c>
      <c r="AA112" s="7">
        <v>0</v>
      </c>
      <c r="AB112" s="7">
        <v>0</v>
      </c>
    </row>
    <row r="113" spans="1:28" s="1" customFormat="1" ht="15" customHeight="1" x14ac:dyDescent="0.25">
      <c r="A113" s="7">
        <v>110</v>
      </c>
      <c r="B113" s="8" t="s">
        <v>23</v>
      </c>
      <c r="C113" s="7">
        <v>1021712</v>
      </c>
      <c r="D113" s="7"/>
      <c r="E113" s="8" t="s">
        <v>24</v>
      </c>
      <c r="F113" s="8" t="s">
        <v>253</v>
      </c>
      <c r="G113" s="8"/>
      <c r="H113" s="8" t="s">
        <v>2639</v>
      </c>
      <c r="I113" s="7">
        <v>258</v>
      </c>
      <c r="J113" s="7"/>
      <c r="K113" s="8"/>
      <c r="L113" s="7"/>
      <c r="M113" s="8"/>
      <c r="N113" s="8"/>
      <c r="O113" s="8"/>
      <c r="P113" s="8"/>
      <c r="Q113" s="8"/>
      <c r="R113" s="9">
        <v>-12.4357419</v>
      </c>
      <c r="S113" s="9">
        <v>40.496177600000003</v>
      </c>
      <c r="T113" s="19">
        <v>1</v>
      </c>
      <c r="U113" s="7">
        <v>0</v>
      </c>
      <c r="V113" s="7"/>
      <c r="W113" s="7"/>
      <c r="X113" s="7">
        <v>1</v>
      </c>
      <c r="Y113" s="7">
        <v>0</v>
      </c>
      <c r="Z113" s="7"/>
      <c r="AA113" s="7"/>
      <c r="AB113" s="7"/>
    </row>
    <row r="114" spans="1:28" x14ac:dyDescent="0.25">
      <c r="H114" s="17"/>
    </row>
  </sheetData>
  <autoFilter ref="A1:AE1"/>
  <conditionalFormatting sqref="R2:T113">
    <cfRule type="cellIs" dxfId="12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3"/>
  <sheetViews>
    <sheetView workbookViewId="0">
      <selection sqref="A1:XFD1"/>
    </sheetView>
  </sheetViews>
  <sheetFormatPr defaultRowHeight="15" x14ac:dyDescent="0.25"/>
  <sheetData>
    <row r="1" spans="1:28" s="4" customFormat="1" x14ac:dyDescent="0.25">
      <c r="A1" s="5" t="s">
        <v>0</v>
      </c>
      <c r="B1" s="6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8" t="s">
        <v>2833</v>
      </c>
      <c r="H1" s="6" t="s">
        <v>6</v>
      </c>
      <c r="I1" s="5" t="s">
        <v>2825</v>
      </c>
      <c r="J1" s="5" t="s">
        <v>7</v>
      </c>
      <c r="K1" s="6" t="s">
        <v>8</v>
      </c>
      <c r="L1" s="5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5" t="s">
        <v>15</v>
      </c>
      <c r="S1" s="5" t="s">
        <v>16</v>
      </c>
      <c r="T1" s="18"/>
      <c r="U1" s="5" t="s">
        <v>17</v>
      </c>
      <c r="V1" s="5" t="s">
        <v>2830</v>
      </c>
      <c r="W1" s="5" t="s">
        <v>2832</v>
      </c>
      <c r="X1" s="5" t="s">
        <v>18</v>
      </c>
      <c r="Y1" s="5" t="s">
        <v>19</v>
      </c>
      <c r="Z1" s="5" t="s">
        <v>20</v>
      </c>
      <c r="AA1" s="5" t="s">
        <v>21</v>
      </c>
      <c r="AB1" s="5" t="s">
        <v>22</v>
      </c>
    </row>
    <row r="2" spans="1:28" s="1" customFormat="1" ht="15" customHeight="1" x14ac:dyDescent="0.25">
      <c r="A2" s="7">
        <v>170</v>
      </c>
      <c r="B2" s="8" t="s">
        <v>23</v>
      </c>
      <c r="C2" s="7">
        <v>1090100</v>
      </c>
      <c r="D2" s="7">
        <v>1269</v>
      </c>
      <c r="E2" s="8" t="s">
        <v>264</v>
      </c>
      <c r="F2" s="8" t="s">
        <v>282</v>
      </c>
      <c r="G2" s="8">
        <v>1</v>
      </c>
      <c r="H2" s="8" t="s">
        <v>283</v>
      </c>
      <c r="I2" s="7">
        <v>1161</v>
      </c>
      <c r="J2" s="7">
        <v>1</v>
      </c>
      <c r="K2" s="8" t="s">
        <v>284</v>
      </c>
      <c r="L2" s="7">
        <v>1</v>
      </c>
      <c r="M2" s="8" t="s">
        <v>284</v>
      </c>
      <c r="N2" s="8" t="s">
        <v>65</v>
      </c>
      <c r="O2" s="8" t="s">
        <v>82</v>
      </c>
      <c r="P2" s="8" t="s">
        <v>82</v>
      </c>
      <c r="Q2" s="8" t="s">
        <v>83</v>
      </c>
      <c r="R2" s="9">
        <v>-25.068300000000001</v>
      </c>
      <c r="S2" s="9">
        <v>33.658299999999997</v>
      </c>
      <c r="T2" s="19">
        <v>1</v>
      </c>
      <c r="U2" s="7">
        <v>1</v>
      </c>
      <c r="V2" s="7"/>
      <c r="W2" s="7"/>
      <c r="X2" s="7">
        <v>1</v>
      </c>
      <c r="Y2" s="7">
        <v>0</v>
      </c>
      <c r="Z2" s="7">
        <v>1</v>
      </c>
      <c r="AA2" s="7">
        <v>1</v>
      </c>
      <c r="AB2" s="7">
        <v>0</v>
      </c>
    </row>
    <row r="3" spans="1:28" s="1" customFormat="1" ht="15" customHeight="1" x14ac:dyDescent="0.25">
      <c r="A3" s="7">
        <v>171</v>
      </c>
      <c r="B3" s="8" t="s">
        <v>23</v>
      </c>
      <c r="C3" s="7">
        <v>1090106</v>
      </c>
      <c r="D3" s="7">
        <v>1078</v>
      </c>
      <c r="E3" s="8" t="s">
        <v>264</v>
      </c>
      <c r="F3" s="8" t="s">
        <v>282</v>
      </c>
      <c r="G3" s="8">
        <v>1</v>
      </c>
      <c r="H3" s="8" t="s">
        <v>285</v>
      </c>
      <c r="I3" s="7">
        <v>1162</v>
      </c>
      <c r="J3" s="7">
        <v>1</v>
      </c>
      <c r="K3" s="8" t="s">
        <v>284</v>
      </c>
      <c r="L3" s="7">
        <v>2</v>
      </c>
      <c r="M3" s="8" t="s">
        <v>286</v>
      </c>
      <c r="N3" s="8" t="s">
        <v>65</v>
      </c>
      <c r="O3" s="8" t="s">
        <v>29</v>
      </c>
      <c r="P3" s="8" t="s">
        <v>287</v>
      </c>
      <c r="Q3" s="8" t="s">
        <v>31</v>
      </c>
      <c r="R3" s="9">
        <v>-25.046900000000001</v>
      </c>
      <c r="S3" s="9">
        <v>33.691699999999997</v>
      </c>
      <c r="T3" s="19">
        <v>1</v>
      </c>
      <c r="U3" s="7">
        <v>1</v>
      </c>
      <c r="V3" s="7"/>
      <c r="W3" s="7">
        <v>1</v>
      </c>
      <c r="X3" s="7">
        <v>1</v>
      </c>
      <c r="Y3" s="7">
        <v>0</v>
      </c>
      <c r="Z3" s="7">
        <v>0</v>
      </c>
      <c r="AA3" s="7">
        <v>0</v>
      </c>
      <c r="AB3" s="7">
        <v>0</v>
      </c>
    </row>
    <row r="4" spans="1:28" s="1" customFormat="1" ht="15" customHeight="1" x14ac:dyDescent="0.25">
      <c r="A4" s="7">
        <v>172</v>
      </c>
      <c r="B4" s="8" t="s">
        <v>23</v>
      </c>
      <c r="C4" s="7">
        <v>1090107</v>
      </c>
      <c r="D4" s="7">
        <v>1081</v>
      </c>
      <c r="E4" s="8" t="s">
        <v>264</v>
      </c>
      <c r="F4" s="8" t="s">
        <v>282</v>
      </c>
      <c r="G4" s="8"/>
      <c r="H4" s="8" t="s">
        <v>288</v>
      </c>
      <c r="I4" s="7">
        <v>1163</v>
      </c>
      <c r="J4" s="7">
        <v>1</v>
      </c>
      <c r="K4" s="8" t="s">
        <v>284</v>
      </c>
      <c r="L4" s="7">
        <v>1</v>
      </c>
      <c r="M4" s="8" t="s">
        <v>284</v>
      </c>
      <c r="N4" s="8" t="s">
        <v>65</v>
      </c>
      <c r="O4" s="8" t="s">
        <v>29</v>
      </c>
      <c r="P4" s="8" t="s">
        <v>287</v>
      </c>
      <c r="Q4" s="8" t="s">
        <v>31</v>
      </c>
      <c r="R4" s="9">
        <v>-25.053225999999999</v>
      </c>
      <c r="S4" s="9">
        <v>33.643996999999999</v>
      </c>
      <c r="T4" s="19">
        <v>1</v>
      </c>
      <c r="U4" s="7">
        <v>1</v>
      </c>
      <c r="V4" s="7"/>
      <c r="W4" s="7">
        <v>1</v>
      </c>
      <c r="X4" s="7">
        <v>1</v>
      </c>
      <c r="Y4" s="7">
        <v>0</v>
      </c>
      <c r="Z4" s="7">
        <v>0</v>
      </c>
      <c r="AA4" s="7">
        <v>0</v>
      </c>
      <c r="AB4" s="7">
        <v>1</v>
      </c>
    </row>
    <row r="5" spans="1:28" s="1" customFormat="1" ht="15" customHeight="1" x14ac:dyDescent="0.25">
      <c r="A5" s="7">
        <v>173</v>
      </c>
      <c r="B5" s="8" t="s">
        <v>23</v>
      </c>
      <c r="C5" s="7">
        <v>1090108</v>
      </c>
      <c r="D5" s="7">
        <v>1037</v>
      </c>
      <c r="E5" s="8" t="s">
        <v>264</v>
      </c>
      <c r="F5" s="8" t="s">
        <v>282</v>
      </c>
      <c r="G5" s="8">
        <v>1</v>
      </c>
      <c r="H5" s="8" t="s">
        <v>289</v>
      </c>
      <c r="I5" s="7">
        <v>1164</v>
      </c>
      <c r="J5" s="7">
        <v>1</v>
      </c>
      <c r="K5" s="8" t="s">
        <v>284</v>
      </c>
      <c r="L5" s="7">
        <v>4</v>
      </c>
      <c r="M5" s="8" t="s">
        <v>290</v>
      </c>
      <c r="N5" s="8" t="s">
        <v>65</v>
      </c>
      <c r="O5" s="8" t="s">
        <v>29</v>
      </c>
      <c r="P5" s="8" t="s">
        <v>287</v>
      </c>
      <c r="Q5" s="8" t="s">
        <v>31</v>
      </c>
      <c r="R5" s="9">
        <v>-25.081900000000001</v>
      </c>
      <c r="S5" s="9">
        <v>33.666400000000003</v>
      </c>
      <c r="T5" s="19">
        <v>1</v>
      </c>
      <c r="U5" s="7">
        <v>1</v>
      </c>
      <c r="V5" s="7"/>
      <c r="W5" s="7">
        <v>1</v>
      </c>
      <c r="X5" s="7">
        <v>1</v>
      </c>
      <c r="Y5" s="7">
        <v>1</v>
      </c>
      <c r="Z5" s="7">
        <v>0</v>
      </c>
      <c r="AA5" s="7">
        <v>0</v>
      </c>
      <c r="AB5" s="7">
        <v>1</v>
      </c>
    </row>
    <row r="6" spans="1:28" s="1" customFormat="1" ht="15" customHeight="1" x14ac:dyDescent="0.25">
      <c r="A6" s="7">
        <v>174</v>
      </c>
      <c r="B6" s="8" t="s">
        <v>23</v>
      </c>
      <c r="C6" s="7">
        <v>1090109</v>
      </c>
      <c r="D6" s="7">
        <v>1079</v>
      </c>
      <c r="E6" s="8" t="s">
        <v>264</v>
      </c>
      <c r="F6" s="8" t="s">
        <v>282</v>
      </c>
      <c r="G6" s="8"/>
      <c r="H6" s="8" t="s">
        <v>291</v>
      </c>
      <c r="I6" s="7">
        <v>1165</v>
      </c>
      <c r="J6" s="7">
        <v>1</v>
      </c>
      <c r="K6" s="8" t="s">
        <v>284</v>
      </c>
      <c r="L6" s="7">
        <v>3</v>
      </c>
      <c r="M6" s="8" t="s">
        <v>292</v>
      </c>
      <c r="N6" s="8" t="s">
        <v>65</v>
      </c>
      <c r="O6" s="8" t="s">
        <v>29</v>
      </c>
      <c r="P6" s="8" t="s">
        <v>287</v>
      </c>
      <c r="Q6" s="8" t="s">
        <v>31</v>
      </c>
      <c r="R6" s="9">
        <v>-25.115600000000001</v>
      </c>
      <c r="S6" s="9">
        <v>33.729399999999998</v>
      </c>
      <c r="T6" s="19">
        <v>1</v>
      </c>
      <c r="U6" s="7">
        <v>1</v>
      </c>
      <c r="V6" s="7"/>
      <c r="W6" s="7">
        <v>1</v>
      </c>
      <c r="X6" s="7">
        <v>1</v>
      </c>
      <c r="Y6" s="7">
        <v>0</v>
      </c>
      <c r="Z6" s="7">
        <v>0</v>
      </c>
      <c r="AA6" s="7">
        <v>0</v>
      </c>
      <c r="AB6" s="7">
        <v>0</v>
      </c>
    </row>
    <row r="7" spans="1:28" s="1" customFormat="1" ht="15" customHeight="1" x14ac:dyDescent="0.25">
      <c r="A7" s="7">
        <v>175</v>
      </c>
      <c r="B7" s="8" t="s">
        <v>23</v>
      </c>
      <c r="C7" s="7">
        <v>1090113</v>
      </c>
      <c r="D7" s="7">
        <v>1084</v>
      </c>
      <c r="E7" s="8" t="s">
        <v>264</v>
      </c>
      <c r="F7" s="8" t="s">
        <v>282</v>
      </c>
      <c r="G7" s="8"/>
      <c r="H7" s="8" t="s">
        <v>293</v>
      </c>
      <c r="I7" s="7">
        <v>1166</v>
      </c>
      <c r="J7" s="7">
        <v>1</v>
      </c>
      <c r="K7" s="8" t="s">
        <v>284</v>
      </c>
      <c r="L7" s="7">
        <v>2</v>
      </c>
      <c r="M7" s="8" t="s">
        <v>286</v>
      </c>
      <c r="N7" s="8" t="s">
        <v>65</v>
      </c>
      <c r="O7" s="8" t="s">
        <v>61</v>
      </c>
      <c r="P7" s="8" t="s">
        <v>61</v>
      </c>
      <c r="Q7" s="8" t="s">
        <v>31</v>
      </c>
      <c r="R7" s="9">
        <v>-25.059699999999999</v>
      </c>
      <c r="S7" s="9">
        <v>33.7089</v>
      </c>
      <c r="T7" s="19">
        <v>1</v>
      </c>
      <c r="U7" s="7">
        <v>1</v>
      </c>
      <c r="V7" s="7"/>
      <c r="W7" s="7">
        <v>1</v>
      </c>
      <c r="X7" s="7">
        <v>1</v>
      </c>
      <c r="Y7" s="7">
        <v>0</v>
      </c>
      <c r="Z7" s="7">
        <v>0</v>
      </c>
      <c r="AA7" s="7">
        <v>0</v>
      </c>
      <c r="AB7" s="7">
        <v>0</v>
      </c>
    </row>
    <row r="8" spans="1:28" s="1" customFormat="1" ht="15" customHeight="1" x14ac:dyDescent="0.25">
      <c r="A8" s="7">
        <v>176</v>
      </c>
      <c r="B8" s="8" t="s">
        <v>23</v>
      </c>
      <c r="C8" s="7">
        <v>1090114</v>
      </c>
      <c r="D8" s="7"/>
      <c r="E8" s="8" t="s">
        <v>264</v>
      </c>
      <c r="F8" s="8" t="s">
        <v>282</v>
      </c>
      <c r="G8" s="8"/>
      <c r="H8" s="8" t="s">
        <v>2745</v>
      </c>
      <c r="I8" s="7">
        <v>1167</v>
      </c>
      <c r="J8" s="7"/>
      <c r="K8" s="8"/>
      <c r="L8" s="7"/>
      <c r="M8" s="8"/>
      <c r="N8" s="8"/>
      <c r="O8" s="8"/>
      <c r="P8" s="8"/>
      <c r="Q8" s="8"/>
      <c r="R8" s="9"/>
      <c r="S8" s="9"/>
      <c r="T8" s="19">
        <v>1</v>
      </c>
      <c r="U8" s="7">
        <v>0</v>
      </c>
      <c r="V8" s="7"/>
      <c r="W8" s="7"/>
      <c r="X8" s="7"/>
      <c r="Y8" s="7">
        <v>0</v>
      </c>
      <c r="Z8" s="7"/>
      <c r="AA8" s="7"/>
      <c r="AB8" s="7"/>
    </row>
    <row r="9" spans="1:28" s="1" customFormat="1" ht="15" customHeight="1" x14ac:dyDescent="0.25">
      <c r="A9" s="7">
        <v>177</v>
      </c>
      <c r="B9" s="8" t="s">
        <v>23</v>
      </c>
      <c r="C9" s="7">
        <v>1090139</v>
      </c>
      <c r="D9" s="7"/>
      <c r="E9" s="8" t="s">
        <v>264</v>
      </c>
      <c r="F9" s="8" t="s">
        <v>282</v>
      </c>
      <c r="G9" s="8"/>
      <c r="H9" s="8" t="s">
        <v>2746</v>
      </c>
      <c r="I9" s="7">
        <v>1168</v>
      </c>
      <c r="J9" s="7"/>
      <c r="K9" s="8"/>
      <c r="L9" s="7"/>
      <c r="M9" s="8"/>
      <c r="N9" s="8"/>
      <c r="O9" s="8"/>
      <c r="P9" s="8"/>
      <c r="Q9" s="8"/>
      <c r="R9" s="9"/>
      <c r="S9" s="9"/>
      <c r="T9" s="19">
        <v>1</v>
      </c>
      <c r="U9" s="7">
        <v>0</v>
      </c>
      <c r="V9" s="7"/>
      <c r="W9" s="7"/>
      <c r="X9" s="7"/>
      <c r="Y9" s="7">
        <v>0</v>
      </c>
      <c r="Z9" s="7"/>
      <c r="AA9" s="7"/>
      <c r="AB9" s="7"/>
    </row>
    <row r="10" spans="1:28" s="1" customFormat="1" ht="15" customHeight="1" x14ac:dyDescent="0.25">
      <c r="A10" s="7">
        <v>111</v>
      </c>
      <c r="B10" s="8" t="s">
        <v>23</v>
      </c>
      <c r="C10" s="7">
        <v>1090206</v>
      </c>
      <c r="D10" s="7">
        <v>1047</v>
      </c>
      <c r="E10" s="8" t="s">
        <v>264</v>
      </c>
      <c r="F10" s="8" t="s">
        <v>294</v>
      </c>
      <c r="G10" s="8"/>
      <c r="H10" s="8" t="s">
        <v>295</v>
      </c>
      <c r="I10" s="7">
        <v>1169</v>
      </c>
      <c r="J10" s="7">
        <v>2</v>
      </c>
      <c r="K10" s="8" t="s">
        <v>296</v>
      </c>
      <c r="L10" s="7">
        <v>1</v>
      </c>
      <c r="M10" s="8" t="s">
        <v>297</v>
      </c>
      <c r="N10" s="8" t="s">
        <v>28</v>
      </c>
      <c r="O10" s="8" t="s">
        <v>29</v>
      </c>
      <c r="P10" s="8" t="s">
        <v>30</v>
      </c>
      <c r="Q10" s="8" t="s">
        <v>31</v>
      </c>
      <c r="R10" s="9">
        <v>-25.029699999999998</v>
      </c>
      <c r="S10" s="9">
        <v>33.3628</v>
      </c>
      <c r="T10" s="19">
        <v>1</v>
      </c>
      <c r="U10" s="7">
        <v>1</v>
      </c>
      <c r="V10" s="7"/>
      <c r="W10" s="7">
        <v>1</v>
      </c>
      <c r="X10" s="7">
        <v>1</v>
      </c>
      <c r="Y10" s="7">
        <v>0</v>
      </c>
      <c r="Z10" s="7">
        <v>1</v>
      </c>
      <c r="AA10" s="7">
        <v>1</v>
      </c>
      <c r="AB10" s="7">
        <v>0</v>
      </c>
    </row>
    <row r="11" spans="1:28" s="1" customFormat="1" ht="15" customHeight="1" x14ac:dyDescent="0.25">
      <c r="A11" s="7">
        <v>112</v>
      </c>
      <c r="B11" s="8" t="s">
        <v>23</v>
      </c>
      <c r="C11" s="7">
        <v>1090207</v>
      </c>
      <c r="D11" s="7">
        <v>996</v>
      </c>
      <c r="E11" s="8" t="s">
        <v>264</v>
      </c>
      <c r="F11" s="8" t="s">
        <v>294</v>
      </c>
      <c r="G11" s="8"/>
      <c r="H11" s="8" t="s">
        <v>298</v>
      </c>
      <c r="I11" s="7">
        <v>1170</v>
      </c>
      <c r="J11" s="7">
        <v>5</v>
      </c>
      <c r="K11" s="8" t="s">
        <v>299</v>
      </c>
      <c r="L11" s="7">
        <v>1</v>
      </c>
      <c r="M11" s="8" t="s">
        <v>300</v>
      </c>
      <c r="N11" s="8" t="s">
        <v>65</v>
      </c>
      <c r="O11" s="8" t="s">
        <v>29</v>
      </c>
      <c r="P11" s="8" t="s">
        <v>30</v>
      </c>
      <c r="Q11" s="8" t="s">
        <v>31</v>
      </c>
      <c r="R11" s="9">
        <v>-25.281700000000001</v>
      </c>
      <c r="S11" s="9">
        <v>33.251899999999999</v>
      </c>
      <c r="T11" s="19">
        <v>1</v>
      </c>
      <c r="U11" s="7">
        <v>1</v>
      </c>
      <c r="V11" s="7"/>
      <c r="W11" s="7"/>
      <c r="X11" s="7">
        <v>1</v>
      </c>
      <c r="Y11" s="7">
        <v>0</v>
      </c>
      <c r="Z11" s="7">
        <v>0</v>
      </c>
      <c r="AA11" s="7">
        <v>0</v>
      </c>
      <c r="AB11" s="7">
        <v>0</v>
      </c>
    </row>
    <row r="12" spans="1:28" s="1" customFormat="1" ht="15" customHeight="1" x14ac:dyDescent="0.25">
      <c r="A12" s="7">
        <v>113</v>
      </c>
      <c r="B12" s="8" t="s">
        <v>23</v>
      </c>
      <c r="C12" s="7">
        <v>1090208</v>
      </c>
      <c r="D12" s="7">
        <v>1048</v>
      </c>
      <c r="E12" s="8" t="s">
        <v>264</v>
      </c>
      <c r="F12" s="8" t="s">
        <v>294</v>
      </c>
      <c r="G12" s="8"/>
      <c r="H12" s="8" t="s">
        <v>301</v>
      </c>
      <c r="I12" s="7">
        <v>1171</v>
      </c>
      <c r="J12" s="7">
        <v>4</v>
      </c>
      <c r="K12" s="8" t="s">
        <v>302</v>
      </c>
      <c r="L12" s="7">
        <v>3</v>
      </c>
      <c r="M12" s="8" t="s">
        <v>303</v>
      </c>
      <c r="N12" s="8" t="s">
        <v>28</v>
      </c>
      <c r="O12" s="8" t="s">
        <v>29</v>
      </c>
      <c r="P12" s="8" t="s">
        <v>30</v>
      </c>
      <c r="Q12" s="8" t="s">
        <v>31</v>
      </c>
      <c r="R12" s="9">
        <v>-24.953299999999999</v>
      </c>
      <c r="S12" s="9">
        <v>33.064399999999999</v>
      </c>
      <c r="T12" s="19">
        <v>1</v>
      </c>
      <c r="U12" s="7">
        <v>99</v>
      </c>
      <c r="V12" s="7"/>
      <c r="W12" s="7"/>
      <c r="X12" s="7">
        <v>1</v>
      </c>
      <c r="Y12" s="7">
        <v>0</v>
      </c>
      <c r="Z12" s="7">
        <v>0</v>
      </c>
      <c r="AA12" s="7">
        <v>0</v>
      </c>
      <c r="AB12" s="7">
        <v>0</v>
      </c>
    </row>
    <row r="13" spans="1:28" s="1" customFormat="1" ht="15" customHeight="1" x14ac:dyDescent="0.25">
      <c r="A13" s="7">
        <v>114</v>
      </c>
      <c r="B13" s="8" t="s">
        <v>23</v>
      </c>
      <c r="C13" s="7">
        <v>1090209</v>
      </c>
      <c r="D13" s="7">
        <v>1044</v>
      </c>
      <c r="E13" s="8" t="s">
        <v>264</v>
      </c>
      <c r="F13" s="8" t="s">
        <v>294</v>
      </c>
      <c r="G13" s="8"/>
      <c r="H13" s="8" t="s">
        <v>304</v>
      </c>
      <c r="I13" s="7">
        <v>1172</v>
      </c>
      <c r="J13" s="7">
        <v>2</v>
      </c>
      <c r="K13" s="8" t="s">
        <v>296</v>
      </c>
      <c r="L13" s="7">
        <v>1</v>
      </c>
      <c r="M13" s="8" t="s">
        <v>297</v>
      </c>
      <c r="N13" s="8" t="s">
        <v>28</v>
      </c>
      <c r="O13" s="8" t="s">
        <v>61</v>
      </c>
      <c r="P13" s="8" t="s">
        <v>61</v>
      </c>
      <c r="Q13" s="8" t="s">
        <v>31</v>
      </c>
      <c r="R13" s="9">
        <v>-24.933299999999999</v>
      </c>
      <c r="S13" s="9">
        <v>33.3628</v>
      </c>
      <c r="T13" s="19">
        <v>1</v>
      </c>
      <c r="U13" s="7">
        <v>1</v>
      </c>
      <c r="V13" s="7"/>
      <c r="W13" s="7"/>
      <c r="X13" s="7">
        <v>1</v>
      </c>
      <c r="Y13" s="7">
        <v>0</v>
      </c>
      <c r="Z13" s="7">
        <v>0</v>
      </c>
      <c r="AA13" s="7">
        <v>0</v>
      </c>
      <c r="AB13" s="7">
        <v>0</v>
      </c>
    </row>
    <row r="14" spans="1:28" s="1" customFormat="1" ht="15" customHeight="1" x14ac:dyDescent="0.25">
      <c r="A14" s="7">
        <v>115</v>
      </c>
      <c r="B14" s="8" t="s">
        <v>23</v>
      </c>
      <c r="C14" s="7">
        <v>1090210</v>
      </c>
      <c r="D14" s="7"/>
      <c r="E14" s="8" t="s">
        <v>264</v>
      </c>
      <c r="F14" s="8" t="s">
        <v>294</v>
      </c>
      <c r="G14" s="8"/>
      <c r="H14" s="8" t="s">
        <v>2677</v>
      </c>
      <c r="I14" s="7">
        <v>1173</v>
      </c>
      <c r="J14" s="7"/>
      <c r="K14" s="8"/>
      <c r="L14" s="7"/>
      <c r="M14" s="8"/>
      <c r="N14" s="8"/>
      <c r="O14" s="8"/>
      <c r="P14" s="8"/>
      <c r="Q14" s="8"/>
      <c r="R14">
        <v>-25.0264891699</v>
      </c>
      <c r="S14">
        <v>33.174929179199999</v>
      </c>
      <c r="T14" s="19">
        <v>1</v>
      </c>
      <c r="U14" s="7">
        <v>99</v>
      </c>
      <c r="V14" s="7"/>
      <c r="W14" s="7"/>
      <c r="X14" s="7">
        <v>1</v>
      </c>
      <c r="Y14" s="7">
        <v>0</v>
      </c>
      <c r="Z14" s="7"/>
      <c r="AA14" s="7"/>
      <c r="AB14" s="7"/>
    </row>
    <row r="15" spans="1:28" s="1" customFormat="1" ht="15" customHeight="1" x14ac:dyDescent="0.25">
      <c r="A15" s="7">
        <v>116</v>
      </c>
      <c r="B15" s="8" t="s">
        <v>23</v>
      </c>
      <c r="C15" s="7">
        <v>1090211</v>
      </c>
      <c r="D15" s="7">
        <v>1045</v>
      </c>
      <c r="E15" s="8" t="s">
        <v>264</v>
      </c>
      <c r="F15" s="8" t="s">
        <v>294</v>
      </c>
      <c r="G15" s="8"/>
      <c r="H15" s="8" t="s">
        <v>305</v>
      </c>
      <c r="I15" s="7">
        <v>1174</v>
      </c>
      <c r="J15" s="7">
        <v>2</v>
      </c>
      <c r="K15" s="8" t="s">
        <v>296</v>
      </c>
      <c r="L15" s="7">
        <v>5</v>
      </c>
      <c r="M15" s="8" t="s">
        <v>306</v>
      </c>
      <c r="N15" s="8" t="s">
        <v>28</v>
      </c>
      <c r="O15" s="8" t="s">
        <v>29</v>
      </c>
      <c r="P15" s="8" t="s">
        <v>30</v>
      </c>
      <c r="Q15" s="8" t="s">
        <v>31</v>
      </c>
      <c r="R15" s="9">
        <v>-24.860800000000001</v>
      </c>
      <c r="S15" s="9">
        <v>33.411700000000003</v>
      </c>
      <c r="T15" s="19">
        <v>1</v>
      </c>
      <c r="U15" s="7">
        <v>1</v>
      </c>
      <c r="V15" s="7"/>
      <c r="W15" s="7"/>
      <c r="X15" s="7">
        <v>1</v>
      </c>
      <c r="Y15" s="7">
        <v>0</v>
      </c>
      <c r="Z15" s="7">
        <v>0</v>
      </c>
      <c r="AA15" s="7">
        <v>0</v>
      </c>
      <c r="AB15" s="7">
        <v>0</v>
      </c>
    </row>
    <row r="16" spans="1:28" s="1" customFormat="1" ht="15" customHeight="1" x14ac:dyDescent="0.25">
      <c r="A16" s="7">
        <v>117</v>
      </c>
      <c r="B16" s="8" t="s">
        <v>23</v>
      </c>
      <c r="C16" s="7">
        <v>1090212</v>
      </c>
      <c r="D16" s="7">
        <v>1050</v>
      </c>
      <c r="E16" s="8" t="s">
        <v>264</v>
      </c>
      <c r="F16" s="8" t="s">
        <v>294</v>
      </c>
      <c r="G16" s="8"/>
      <c r="H16" s="8" t="s">
        <v>307</v>
      </c>
      <c r="I16" s="7">
        <v>1175</v>
      </c>
      <c r="J16" s="7">
        <v>3</v>
      </c>
      <c r="K16" s="8" t="s">
        <v>308</v>
      </c>
      <c r="L16" s="7">
        <v>1</v>
      </c>
      <c r="M16" s="8" t="s">
        <v>308</v>
      </c>
      <c r="N16" s="8" t="s">
        <v>28</v>
      </c>
      <c r="O16" s="8" t="s">
        <v>29</v>
      </c>
      <c r="P16" s="8" t="s">
        <v>30</v>
      </c>
      <c r="Q16" s="8" t="s">
        <v>31</v>
      </c>
      <c r="R16" s="9">
        <v>-24.871099999999998</v>
      </c>
      <c r="S16" s="9">
        <v>33.119999999999997</v>
      </c>
      <c r="T16" s="19">
        <v>1</v>
      </c>
      <c r="U16" s="7">
        <v>99</v>
      </c>
      <c r="V16" s="7"/>
      <c r="W16" s="7"/>
      <c r="X16" s="7">
        <v>1</v>
      </c>
      <c r="Y16" s="7">
        <v>0</v>
      </c>
      <c r="Z16" s="7">
        <v>0</v>
      </c>
      <c r="AA16" s="7">
        <v>0</v>
      </c>
      <c r="AB16" s="7">
        <v>0</v>
      </c>
    </row>
    <row r="17" spans="1:28" s="1" customFormat="1" ht="15" customHeight="1" x14ac:dyDescent="0.25">
      <c r="A17" s="7">
        <v>118</v>
      </c>
      <c r="B17" s="8" t="s">
        <v>23</v>
      </c>
      <c r="C17" s="7">
        <v>1090213</v>
      </c>
      <c r="D17" s="7">
        <v>1051</v>
      </c>
      <c r="E17" s="8" t="s">
        <v>264</v>
      </c>
      <c r="F17" s="8" t="s">
        <v>294</v>
      </c>
      <c r="G17" s="8"/>
      <c r="H17" s="8" t="s">
        <v>309</v>
      </c>
      <c r="I17" s="7">
        <v>1176</v>
      </c>
      <c r="J17" s="7">
        <v>4</v>
      </c>
      <c r="K17" s="8" t="s">
        <v>302</v>
      </c>
      <c r="L17" s="7">
        <v>1</v>
      </c>
      <c r="M17" s="8" t="s">
        <v>310</v>
      </c>
      <c r="N17" s="8" t="s">
        <v>28</v>
      </c>
      <c r="O17" s="8" t="s">
        <v>29</v>
      </c>
      <c r="P17" s="8" t="s">
        <v>30</v>
      </c>
      <c r="Q17" s="8" t="s">
        <v>31</v>
      </c>
      <c r="R17" s="9">
        <v>-25.0092</v>
      </c>
      <c r="S17" s="9">
        <v>32.984699999999997</v>
      </c>
      <c r="T17" s="19">
        <v>1</v>
      </c>
      <c r="U17" s="7">
        <v>1</v>
      </c>
      <c r="V17" s="7"/>
      <c r="W17" s="7"/>
      <c r="X17" s="7">
        <v>1</v>
      </c>
      <c r="Y17" s="7">
        <v>0</v>
      </c>
      <c r="Z17" s="7">
        <v>0</v>
      </c>
      <c r="AA17" s="7">
        <v>0</v>
      </c>
      <c r="AB17" s="7">
        <v>0</v>
      </c>
    </row>
    <row r="18" spans="1:28" s="1" customFormat="1" ht="15" customHeight="1" x14ac:dyDescent="0.25">
      <c r="A18" s="7">
        <v>119</v>
      </c>
      <c r="B18" s="8" t="s">
        <v>23</v>
      </c>
      <c r="C18" s="7">
        <v>1090214</v>
      </c>
      <c r="D18" s="7">
        <v>1052</v>
      </c>
      <c r="E18" s="8" t="s">
        <v>264</v>
      </c>
      <c r="F18" s="8" t="s">
        <v>294</v>
      </c>
      <c r="G18" s="8"/>
      <c r="H18" s="8" t="s">
        <v>311</v>
      </c>
      <c r="I18" s="7">
        <v>1177</v>
      </c>
      <c r="J18" s="7">
        <v>3</v>
      </c>
      <c r="K18" s="8" t="s">
        <v>308</v>
      </c>
      <c r="L18" s="7">
        <v>2</v>
      </c>
      <c r="M18" s="8" t="s">
        <v>312</v>
      </c>
      <c r="N18" s="8" t="s">
        <v>28</v>
      </c>
      <c r="O18" s="8" t="s">
        <v>61</v>
      </c>
      <c r="P18" s="8" t="s">
        <v>61</v>
      </c>
      <c r="Q18" s="8" t="s">
        <v>31</v>
      </c>
      <c r="R18" s="9">
        <v>-24.860600000000002</v>
      </c>
      <c r="S18" s="9">
        <v>33.2836</v>
      </c>
      <c r="T18" s="19">
        <v>1</v>
      </c>
      <c r="U18" s="7">
        <v>0</v>
      </c>
      <c r="V18" s="7"/>
      <c r="W18" s="7"/>
      <c r="X18" s="7">
        <v>1</v>
      </c>
      <c r="Y18" s="7">
        <v>0</v>
      </c>
      <c r="Z18" s="7">
        <v>0</v>
      </c>
      <c r="AA18" s="7">
        <v>0</v>
      </c>
      <c r="AB18" s="7">
        <v>0</v>
      </c>
    </row>
    <row r="19" spans="1:28" s="1" customFormat="1" ht="15" customHeight="1" x14ac:dyDescent="0.25">
      <c r="A19" s="7">
        <v>120</v>
      </c>
      <c r="B19" s="8" t="s">
        <v>23</v>
      </c>
      <c r="C19" s="7">
        <v>1090215</v>
      </c>
      <c r="D19" s="7">
        <v>997</v>
      </c>
      <c r="E19" s="8" t="s">
        <v>264</v>
      </c>
      <c r="F19" s="8" t="s">
        <v>294</v>
      </c>
      <c r="G19" s="8"/>
      <c r="H19" s="8" t="s">
        <v>313</v>
      </c>
      <c r="I19" s="7">
        <v>1178</v>
      </c>
      <c r="J19" s="7">
        <v>6</v>
      </c>
      <c r="K19" s="8" t="s">
        <v>314</v>
      </c>
      <c r="L19" s="7">
        <v>3</v>
      </c>
      <c r="M19" s="8" t="s">
        <v>315</v>
      </c>
      <c r="N19" s="8" t="s">
        <v>28</v>
      </c>
      <c r="O19" s="8" t="s">
        <v>29</v>
      </c>
      <c r="P19" s="8" t="s">
        <v>30</v>
      </c>
      <c r="Q19" s="8" t="s">
        <v>31</v>
      </c>
      <c r="R19" s="9">
        <v>-25.081099999999999</v>
      </c>
      <c r="S19" s="9">
        <v>33.257800000000003</v>
      </c>
      <c r="T19" s="19">
        <v>1</v>
      </c>
      <c r="U19" s="7">
        <v>99</v>
      </c>
      <c r="V19" s="7"/>
      <c r="W19" s="7"/>
      <c r="X19" s="7">
        <v>1</v>
      </c>
      <c r="Y19" s="7">
        <v>0</v>
      </c>
      <c r="Z19" s="7">
        <v>0</v>
      </c>
      <c r="AA19" s="7">
        <v>0</v>
      </c>
      <c r="AB19" s="7">
        <v>0</v>
      </c>
    </row>
    <row r="20" spans="1:28" s="1" customFormat="1" ht="15" customHeight="1" x14ac:dyDescent="0.25">
      <c r="A20" s="7">
        <v>121</v>
      </c>
      <c r="B20" s="8" t="s">
        <v>23</v>
      </c>
      <c r="C20" s="7">
        <v>1090216</v>
      </c>
      <c r="D20" s="7">
        <v>1049</v>
      </c>
      <c r="E20" s="8" t="s">
        <v>264</v>
      </c>
      <c r="F20" s="8" t="s">
        <v>294</v>
      </c>
      <c r="G20" s="8"/>
      <c r="H20" s="8" t="s">
        <v>316</v>
      </c>
      <c r="I20" s="7">
        <v>1179</v>
      </c>
      <c r="J20" s="7">
        <v>6</v>
      </c>
      <c r="K20" s="8" t="s">
        <v>317</v>
      </c>
      <c r="L20" s="7">
        <v>1</v>
      </c>
      <c r="M20" s="8" t="s">
        <v>318</v>
      </c>
      <c r="N20" s="8" t="s">
        <v>28</v>
      </c>
      <c r="O20" s="8" t="s">
        <v>29</v>
      </c>
      <c r="P20" s="8" t="s">
        <v>30</v>
      </c>
      <c r="Q20" s="8" t="s">
        <v>31</v>
      </c>
      <c r="R20" s="9">
        <v>-25.1219</v>
      </c>
      <c r="S20" s="9">
        <v>33.089399999999998</v>
      </c>
      <c r="T20" s="19">
        <v>1</v>
      </c>
      <c r="U20" s="7">
        <v>99</v>
      </c>
      <c r="V20" s="7"/>
      <c r="W20" s="7"/>
      <c r="X20" s="7">
        <v>1</v>
      </c>
      <c r="Y20" s="7">
        <v>0</v>
      </c>
      <c r="Z20" s="7">
        <v>0</v>
      </c>
      <c r="AA20" s="7">
        <v>0</v>
      </c>
      <c r="AB20" s="7">
        <v>0</v>
      </c>
    </row>
    <row r="21" spans="1:28" s="1" customFormat="1" ht="15" customHeight="1" x14ac:dyDescent="0.25">
      <c r="A21" s="7">
        <v>122</v>
      </c>
      <c r="B21" s="8" t="s">
        <v>23</v>
      </c>
      <c r="C21" s="7">
        <v>1090301</v>
      </c>
      <c r="D21" s="7">
        <v>1254</v>
      </c>
      <c r="E21" s="8" t="s">
        <v>264</v>
      </c>
      <c r="F21" s="8" t="s">
        <v>265</v>
      </c>
      <c r="G21" s="8"/>
      <c r="H21" s="8" t="s">
        <v>319</v>
      </c>
      <c r="I21" s="7">
        <v>1180</v>
      </c>
      <c r="J21" s="7">
        <v>1</v>
      </c>
      <c r="K21" s="8" t="s">
        <v>320</v>
      </c>
      <c r="L21" s="7">
        <v>1</v>
      </c>
      <c r="M21" s="8" t="s">
        <v>320</v>
      </c>
      <c r="N21" s="8" t="s">
        <v>65</v>
      </c>
      <c r="O21" s="8" t="s">
        <v>140</v>
      </c>
      <c r="P21" s="8" t="s">
        <v>140</v>
      </c>
      <c r="Q21" s="8" t="s">
        <v>108</v>
      </c>
      <c r="R21" s="9">
        <v>-24.689399999999999</v>
      </c>
      <c r="S21" s="9">
        <v>33.532800000000002</v>
      </c>
      <c r="T21" s="19">
        <v>1</v>
      </c>
      <c r="U21" s="7">
        <v>1</v>
      </c>
      <c r="V21" s="7"/>
      <c r="W21" s="7">
        <v>1</v>
      </c>
      <c r="X21" s="7">
        <v>1</v>
      </c>
      <c r="Y21" s="7">
        <v>0</v>
      </c>
      <c r="Z21" s="7">
        <v>1</v>
      </c>
      <c r="AA21" s="7">
        <v>1</v>
      </c>
      <c r="AB21" s="7">
        <v>1</v>
      </c>
    </row>
    <row r="22" spans="1:28" s="1" customFormat="1" ht="15" customHeight="1" x14ac:dyDescent="0.25">
      <c r="A22" s="7">
        <v>123</v>
      </c>
      <c r="B22" s="8" t="s">
        <v>23</v>
      </c>
      <c r="C22" s="7">
        <v>1090306</v>
      </c>
      <c r="D22" s="7">
        <v>1056</v>
      </c>
      <c r="E22" s="8" t="s">
        <v>264</v>
      </c>
      <c r="F22" s="8" t="s">
        <v>265</v>
      </c>
      <c r="G22" s="8"/>
      <c r="H22" s="8" t="s">
        <v>321</v>
      </c>
      <c r="I22" s="7">
        <v>1181</v>
      </c>
      <c r="J22" s="7">
        <v>1</v>
      </c>
      <c r="K22" s="8" t="s">
        <v>320</v>
      </c>
      <c r="L22" s="7">
        <v>1</v>
      </c>
      <c r="M22" s="8" t="s">
        <v>320</v>
      </c>
      <c r="N22" s="8" t="s">
        <v>65</v>
      </c>
      <c r="O22" s="8" t="s">
        <v>29</v>
      </c>
      <c r="P22" s="8" t="s">
        <v>287</v>
      </c>
      <c r="Q22" s="8" t="s">
        <v>31</v>
      </c>
      <c r="R22" s="9">
        <v>-24.6906</v>
      </c>
      <c r="S22" s="9">
        <v>33.540599999999998</v>
      </c>
      <c r="T22" s="19">
        <v>1</v>
      </c>
      <c r="U22" s="7">
        <v>0</v>
      </c>
      <c r="V22" s="7"/>
      <c r="W22" s="7"/>
      <c r="X22" s="7">
        <v>1</v>
      </c>
      <c r="Y22" s="7">
        <v>0</v>
      </c>
      <c r="Z22" s="7">
        <v>0</v>
      </c>
      <c r="AA22" s="7">
        <v>0</v>
      </c>
      <c r="AB22" s="7">
        <v>0</v>
      </c>
    </row>
    <row r="23" spans="1:28" s="1" customFormat="1" ht="15" customHeight="1" x14ac:dyDescent="0.25">
      <c r="A23" s="7">
        <v>124</v>
      </c>
      <c r="B23" s="8" t="s">
        <v>23</v>
      </c>
      <c r="C23" s="7">
        <v>1090307</v>
      </c>
      <c r="D23" s="7">
        <v>1053</v>
      </c>
      <c r="E23" s="8" t="s">
        <v>264</v>
      </c>
      <c r="F23" s="8" t="s">
        <v>265</v>
      </c>
      <c r="G23" s="8"/>
      <c r="H23" s="8" t="s">
        <v>322</v>
      </c>
      <c r="I23" s="7">
        <v>1182</v>
      </c>
      <c r="J23" s="7">
        <v>2</v>
      </c>
      <c r="K23" s="8" t="s">
        <v>266</v>
      </c>
      <c r="L23" s="7">
        <v>1</v>
      </c>
      <c r="M23" s="8" t="s">
        <v>323</v>
      </c>
      <c r="N23" s="8" t="s">
        <v>28</v>
      </c>
      <c r="O23" s="8" t="s">
        <v>29</v>
      </c>
      <c r="P23" s="8" t="s">
        <v>30</v>
      </c>
      <c r="Q23" s="8" t="s">
        <v>31</v>
      </c>
      <c r="R23" s="9">
        <v>-24.309699999999999</v>
      </c>
      <c r="S23" s="9">
        <v>33.630000000000003</v>
      </c>
      <c r="T23" s="19">
        <v>1</v>
      </c>
      <c r="U23" s="7">
        <v>1</v>
      </c>
      <c r="V23" s="7"/>
      <c r="W23" s="7"/>
      <c r="X23" s="7">
        <v>1</v>
      </c>
      <c r="Y23" s="7">
        <v>0</v>
      </c>
      <c r="Z23" s="7">
        <v>0</v>
      </c>
      <c r="AA23" s="7">
        <v>0</v>
      </c>
      <c r="AB23" s="7">
        <v>0</v>
      </c>
    </row>
    <row r="24" spans="1:28" s="1" customFormat="1" ht="15" customHeight="1" x14ac:dyDescent="0.25">
      <c r="A24" s="7">
        <v>125</v>
      </c>
      <c r="B24" s="8" t="s">
        <v>23</v>
      </c>
      <c r="C24" s="7">
        <v>1090308</v>
      </c>
      <c r="D24" s="7">
        <v>999</v>
      </c>
      <c r="E24" s="8" t="s">
        <v>264</v>
      </c>
      <c r="F24" s="8" t="s">
        <v>265</v>
      </c>
      <c r="G24" s="8"/>
      <c r="H24" s="8" t="s">
        <v>324</v>
      </c>
      <c r="I24" s="7">
        <v>1183</v>
      </c>
      <c r="J24" s="7">
        <v>5</v>
      </c>
      <c r="K24" s="8" t="s">
        <v>325</v>
      </c>
      <c r="L24" s="7">
        <v>2</v>
      </c>
      <c r="M24" s="8" t="s">
        <v>326</v>
      </c>
      <c r="N24" s="8" t="s">
        <v>28</v>
      </c>
      <c r="O24" s="8" t="s">
        <v>29</v>
      </c>
      <c r="P24" s="8" t="s">
        <v>30</v>
      </c>
      <c r="Q24" s="8" t="s">
        <v>31</v>
      </c>
      <c r="R24" s="9">
        <v>-24.5731</v>
      </c>
      <c r="S24" s="9">
        <v>33.756900000000002</v>
      </c>
      <c r="T24" s="19">
        <v>1</v>
      </c>
      <c r="U24" s="7">
        <v>99</v>
      </c>
      <c r="V24" s="7"/>
      <c r="W24" s="7"/>
      <c r="X24" s="7">
        <v>1</v>
      </c>
      <c r="Y24" s="7">
        <v>0</v>
      </c>
      <c r="Z24" s="7">
        <v>0</v>
      </c>
      <c r="AA24" s="7">
        <v>0</v>
      </c>
      <c r="AB24" s="7">
        <v>0</v>
      </c>
    </row>
    <row r="25" spans="1:28" s="1" customFormat="1" ht="15" customHeight="1" x14ac:dyDescent="0.25">
      <c r="A25" s="7">
        <v>126</v>
      </c>
      <c r="B25" s="8" t="s">
        <v>23</v>
      </c>
      <c r="C25" s="7">
        <v>1090309</v>
      </c>
      <c r="D25" s="7">
        <v>1000</v>
      </c>
      <c r="E25" s="8" t="s">
        <v>264</v>
      </c>
      <c r="F25" s="8" t="s">
        <v>265</v>
      </c>
      <c r="G25" s="8"/>
      <c r="H25" s="8" t="s">
        <v>327</v>
      </c>
      <c r="I25" s="7">
        <v>1184</v>
      </c>
      <c r="J25" s="7">
        <v>6</v>
      </c>
      <c r="K25" s="8" t="s">
        <v>328</v>
      </c>
      <c r="L25" s="7">
        <v>1</v>
      </c>
      <c r="M25" s="8" t="s">
        <v>328</v>
      </c>
      <c r="N25" s="8" t="s">
        <v>28</v>
      </c>
      <c r="O25" s="8" t="s">
        <v>29</v>
      </c>
      <c r="P25" s="8" t="s">
        <v>30</v>
      </c>
      <c r="Q25" s="8" t="s">
        <v>31</v>
      </c>
      <c r="R25" s="9">
        <v>-24.752199999999998</v>
      </c>
      <c r="S25" s="9">
        <v>33.67</v>
      </c>
      <c r="T25" s="19">
        <v>1</v>
      </c>
      <c r="U25" s="7">
        <v>1</v>
      </c>
      <c r="V25" s="7"/>
      <c r="W25" s="7"/>
      <c r="X25" s="7">
        <v>1</v>
      </c>
      <c r="Y25" s="7">
        <v>0</v>
      </c>
      <c r="Z25" s="7">
        <v>0</v>
      </c>
      <c r="AA25" s="7">
        <v>0</v>
      </c>
      <c r="AB25" s="7">
        <v>0</v>
      </c>
    </row>
    <row r="26" spans="1:28" s="1" customFormat="1" ht="15" customHeight="1" x14ac:dyDescent="0.25">
      <c r="A26" s="7">
        <v>127</v>
      </c>
      <c r="B26" s="8" t="s">
        <v>23</v>
      </c>
      <c r="C26" s="7">
        <v>1090310</v>
      </c>
      <c r="D26" s="7">
        <v>1001</v>
      </c>
      <c r="E26" s="8" t="s">
        <v>264</v>
      </c>
      <c r="F26" s="8" t="s">
        <v>265</v>
      </c>
      <c r="G26" s="8"/>
      <c r="H26" s="8" t="s">
        <v>329</v>
      </c>
      <c r="I26" s="7">
        <v>1185</v>
      </c>
      <c r="J26" s="7">
        <v>6</v>
      </c>
      <c r="K26" s="8" t="s">
        <v>328</v>
      </c>
      <c r="L26" s="7">
        <v>5</v>
      </c>
      <c r="M26" s="8" t="s">
        <v>330</v>
      </c>
      <c r="N26" s="8" t="s">
        <v>28</v>
      </c>
      <c r="O26" s="8" t="s">
        <v>29</v>
      </c>
      <c r="P26" s="8" t="s">
        <v>30</v>
      </c>
      <c r="Q26" s="8" t="s">
        <v>31</v>
      </c>
      <c r="R26" s="9">
        <v>-24.7042</v>
      </c>
      <c r="S26" s="9">
        <v>33.7042</v>
      </c>
      <c r="T26" s="19">
        <v>1</v>
      </c>
      <c r="U26" s="7">
        <v>99</v>
      </c>
      <c r="V26" s="7"/>
      <c r="W26" s="7"/>
      <c r="X26" s="7">
        <v>1</v>
      </c>
      <c r="Y26" s="7">
        <v>0</v>
      </c>
      <c r="Z26" s="7">
        <v>0</v>
      </c>
      <c r="AA26" s="7">
        <v>0</v>
      </c>
      <c r="AB26" s="7">
        <v>0</v>
      </c>
    </row>
    <row r="27" spans="1:28" s="1" customFormat="1" ht="15" customHeight="1" x14ac:dyDescent="0.25">
      <c r="A27" s="7">
        <v>128</v>
      </c>
      <c r="B27" s="8" t="s">
        <v>23</v>
      </c>
      <c r="C27" s="7">
        <v>1090311</v>
      </c>
      <c r="D27" s="7">
        <v>1039</v>
      </c>
      <c r="E27" s="8" t="s">
        <v>264</v>
      </c>
      <c r="F27" s="8" t="s">
        <v>265</v>
      </c>
      <c r="G27" s="8"/>
      <c r="H27" s="8" t="s">
        <v>331</v>
      </c>
      <c r="I27" s="7">
        <v>1186</v>
      </c>
      <c r="J27" s="7">
        <v>6</v>
      </c>
      <c r="K27" s="8" t="s">
        <v>328</v>
      </c>
      <c r="L27" s="7">
        <v>6</v>
      </c>
      <c r="M27" s="8" t="s">
        <v>332</v>
      </c>
      <c r="N27" s="8" t="s">
        <v>28</v>
      </c>
      <c r="O27" s="8" t="s">
        <v>29</v>
      </c>
      <c r="P27" s="8" t="s">
        <v>30</v>
      </c>
      <c r="Q27" s="8" t="s">
        <v>31</v>
      </c>
      <c r="R27" s="9">
        <v>-24.68</v>
      </c>
      <c r="S27" s="9">
        <v>33.787199999999999</v>
      </c>
      <c r="T27" s="19">
        <v>1</v>
      </c>
      <c r="U27" s="7">
        <v>0</v>
      </c>
      <c r="V27" s="7"/>
      <c r="W27" s="7"/>
      <c r="X27" s="7">
        <v>1</v>
      </c>
      <c r="Y27" s="7">
        <v>0</v>
      </c>
      <c r="Z27" s="7">
        <v>0</v>
      </c>
      <c r="AA27" s="7">
        <v>0</v>
      </c>
      <c r="AB27" s="7">
        <v>0</v>
      </c>
    </row>
    <row r="28" spans="1:28" s="1" customFormat="1" ht="15" customHeight="1" x14ac:dyDescent="0.25">
      <c r="A28" s="7">
        <v>129</v>
      </c>
      <c r="B28" s="8" t="s">
        <v>23</v>
      </c>
      <c r="C28" s="7">
        <v>1090312</v>
      </c>
      <c r="D28" s="7">
        <v>1054</v>
      </c>
      <c r="E28" s="8" t="s">
        <v>264</v>
      </c>
      <c r="F28" s="8" t="s">
        <v>265</v>
      </c>
      <c r="G28" s="8"/>
      <c r="H28" s="8" t="s">
        <v>333</v>
      </c>
      <c r="I28" s="7">
        <v>1187</v>
      </c>
      <c r="J28" s="7">
        <v>3</v>
      </c>
      <c r="K28" s="8" t="s">
        <v>334</v>
      </c>
      <c r="L28" s="7">
        <v>1</v>
      </c>
      <c r="M28" s="8" t="s">
        <v>335</v>
      </c>
      <c r="N28" s="8" t="s">
        <v>28</v>
      </c>
      <c r="O28" s="8" t="s">
        <v>29</v>
      </c>
      <c r="P28" s="8" t="s">
        <v>30</v>
      </c>
      <c r="Q28" s="8" t="s">
        <v>268</v>
      </c>
      <c r="R28" s="9">
        <v>-24.662500000000001</v>
      </c>
      <c r="S28" s="9">
        <v>33.345799999999997</v>
      </c>
      <c r="T28" s="19">
        <v>1</v>
      </c>
      <c r="U28" s="7">
        <v>1</v>
      </c>
      <c r="V28" s="7"/>
      <c r="W28" s="7"/>
      <c r="X28" s="7">
        <v>1</v>
      </c>
      <c r="Y28" s="7">
        <v>0</v>
      </c>
      <c r="Z28" s="7">
        <v>0</v>
      </c>
      <c r="AA28" s="7">
        <v>0</v>
      </c>
      <c r="AB28" s="7">
        <v>0</v>
      </c>
    </row>
    <row r="29" spans="1:28" s="1" customFormat="1" ht="15" customHeight="1" x14ac:dyDescent="0.25">
      <c r="A29" s="7">
        <v>130</v>
      </c>
      <c r="B29" s="8" t="s">
        <v>23</v>
      </c>
      <c r="C29" s="7">
        <v>1090313</v>
      </c>
      <c r="D29" s="7">
        <v>998</v>
      </c>
      <c r="E29" s="8" t="s">
        <v>264</v>
      </c>
      <c r="F29" s="8" t="s">
        <v>265</v>
      </c>
      <c r="G29" s="8"/>
      <c r="H29" s="8" t="s">
        <v>336</v>
      </c>
      <c r="I29" s="7">
        <v>1188</v>
      </c>
      <c r="J29" s="7">
        <v>1</v>
      </c>
      <c r="K29" s="8" t="s">
        <v>337</v>
      </c>
      <c r="L29" s="7">
        <v>2</v>
      </c>
      <c r="M29" s="8" t="s">
        <v>338</v>
      </c>
      <c r="N29" s="8" t="s">
        <v>65</v>
      </c>
      <c r="O29" s="8" t="s">
        <v>29</v>
      </c>
      <c r="P29" s="8" t="s">
        <v>30</v>
      </c>
      <c r="Q29" s="8" t="s">
        <v>31</v>
      </c>
      <c r="R29" s="9">
        <v>-24.701699999999999</v>
      </c>
      <c r="S29" s="9">
        <v>33.573900000000002</v>
      </c>
      <c r="T29" s="19">
        <v>1</v>
      </c>
      <c r="U29" s="7">
        <v>0</v>
      </c>
      <c r="V29" s="7"/>
      <c r="W29" s="7"/>
      <c r="X29" s="7">
        <v>1</v>
      </c>
      <c r="Y29" s="7">
        <v>0</v>
      </c>
      <c r="Z29" s="7">
        <v>0</v>
      </c>
      <c r="AA29" s="7">
        <v>0</v>
      </c>
      <c r="AB29" s="7">
        <v>0</v>
      </c>
    </row>
    <row r="30" spans="1:28" s="1" customFormat="1" ht="15" customHeight="1" x14ac:dyDescent="0.25">
      <c r="A30" s="7">
        <v>131</v>
      </c>
      <c r="B30" s="8" t="s">
        <v>23</v>
      </c>
      <c r="C30" s="7">
        <v>1090314</v>
      </c>
      <c r="D30" s="7">
        <v>1002</v>
      </c>
      <c r="E30" s="8" t="s">
        <v>264</v>
      </c>
      <c r="F30" s="8" t="s">
        <v>265</v>
      </c>
      <c r="G30" s="8"/>
      <c r="H30" s="8" t="s">
        <v>339</v>
      </c>
      <c r="I30" s="7">
        <v>1189</v>
      </c>
      <c r="J30" s="7">
        <v>6</v>
      </c>
      <c r="K30" s="8" t="s">
        <v>328</v>
      </c>
      <c r="L30" s="7">
        <v>2</v>
      </c>
      <c r="M30" s="8" t="s">
        <v>340</v>
      </c>
      <c r="N30" s="8" t="s">
        <v>28</v>
      </c>
      <c r="O30" s="8" t="s">
        <v>29</v>
      </c>
      <c r="P30" s="8" t="s">
        <v>287</v>
      </c>
      <c r="Q30" s="8" t="s">
        <v>31</v>
      </c>
      <c r="R30" s="9">
        <v>-24.817499999999999</v>
      </c>
      <c r="S30" s="9">
        <v>33.766199999999998</v>
      </c>
      <c r="T30" s="19">
        <v>1</v>
      </c>
      <c r="U30" s="7">
        <v>99</v>
      </c>
      <c r="V30" s="7"/>
      <c r="W30" s="7"/>
      <c r="X30" s="7">
        <v>1</v>
      </c>
      <c r="Y30" s="7">
        <v>0</v>
      </c>
      <c r="Z30" s="7">
        <v>0</v>
      </c>
      <c r="AA30" s="7">
        <v>0</v>
      </c>
      <c r="AB30" s="7">
        <v>0</v>
      </c>
    </row>
    <row r="31" spans="1:28" s="1" customFormat="1" ht="15" customHeight="1" x14ac:dyDescent="0.25">
      <c r="A31" s="7">
        <v>132</v>
      </c>
      <c r="B31" s="8" t="s">
        <v>23</v>
      </c>
      <c r="C31" s="7">
        <v>1090317</v>
      </c>
      <c r="D31" s="7">
        <v>1055</v>
      </c>
      <c r="E31" s="8" t="s">
        <v>264</v>
      </c>
      <c r="F31" s="8" t="s">
        <v>265</v>
      </c>
      <c r="G31" s="8"/>
      <c r="H31" s="8" t="s">
        <v>341</v>
      </c>
      <c r="I31" s="7">
        <v>1190</v>
      </c>
      <c r="J31" s="7">
        <v>4</v>
      </c>
      <c r="K31" s="8" t="s">
        <v>342</v>
      </c>
      <c r="L31" s="7">
        <v>1</v>
      </c>
      <c r="M31" s="8" t="s">
        <v>342</v>
      </c>
      <c r="N31" s="8" t="s">
        <v>28</v>
      </c>
      <c r="O31" s="8" t="s">
        <v>29</v>
      </c>
      <c r="P31" s="8" t="s">
        <v>30</v>
      </c>
      <c r="Q31" s="8" t="s">
        <v>31</v>
      </c>
      <c r="R31" s="9">
        <v>-24.1128</v>
      </c>
      <c r="S31" s="9">
        <v>33.779699999999998</v>
      </c>
      <c r="T31" s="19">
        <v>1</v>
      </c>
      <c r="U31" s="7">
        <v>99</v>
      </c>
      <c r="V31" s="7"/>
      <c r="W31" s="7"/>
      <c r="X31" s="7">
        <v>1</v>
      </c>
      <c r="Y31" s="7">
        <v>0</v>
      </c>
      <c r="Z31" s="7">
        <v>0</v>
      </c>
      <c r="AA31" s="7">
        <v>0</v>
      </c>
      <c r="AB31" s="7">
        <v>0</v>
      </c>
    </row>
    <row r="32" spans="1:28" s="1" customFormat="1" ht="15" customHeight="1" x14ac:dyDescent="0.25">
      <c r="A32" s="7">
        <v>133</v>
      </c>
      <c r="B32" s="8" t="s">
        <v>23</v>
      </c>
      <c r="C32" s="7">
        <v>1090318</v>
      </c>
      <c r="D32" s="7">
        <v>1003</v>
      </c>
      <c r="E32" s="8" t="s">
        <v>264</v>
      </c>
      <c r="F32" s="8" t="s">
        <v>265</v>
      </c>
      <c r="G32" s="8"/>
      <c r="H32" s="8" t="s">
        <v>2604</v>
      </c>
      <c r="I32" s="7">
        <v>1191</v>
      </c>
      <c r="J32" s="7">
        <v>2</v>
      </c>
      <c r="K32" s="8" t="s">
        <v>266</v>
      </c>
      <c r="L32" s="7">
        <v>3</v>
      </c>
      <c r="M32" s="8" t="s">
        <v>267</v>
      </c>
      <c r="N32" s="8" t="s">
        <v>28</v>
      </c>
      <c r="O32" s="8" t="s">
        <v>29</v>
      </c>
      <c r="P32" s="8" t="s">
        <v>30</v>
      </c>
      <c r="Q32" s="8" t="s">
        <v>268</v>
      </c>
      <c r="R32" s="9">
        <v>-24.288900000000002</v>
      </c>
      <c r="S32" s="9">
        <v>33.566099999999999</v>
      </c>
      <c r="T32" s="19">
        <v>1</v>
      </c>
      <c r="U32" s="7">
        <v>1</v>
      </c>
      <c r="V32" s="7"/>
      <c r="W32" s="7"/>
      <c r="X32" s="7">
        <v>0</v>
      </c>
      <c r="Y32" s="7">
        <v>0</v>
      </c>
      <c r="Z32" s="7">
        <v>0</v>
      </c>
      <c r="AA32" s="7">
        <v>0</v>
      </c>
      <c r="AB32" s="7">
        <v>0</v>
      </c>
    </row>
    <row r="33" spans="1:28" s="1" customFormat="1" ht="15" customHeight="1" x14ac:dyDescent="0.25">
      <c r="A33" s="7">
        <v>134</v>
      </c>
      <c r="B33" s="8" t="s">
        <v>23</v>
      </c>
      <c r="C33" s="7">
        <v>1090319</v>
      </c>
      <c r="D33" s="7">
        <v>1057</v>
      </c>
      <c r="E33" s="8" t="s">
        <v>264</v>
      </c>
      <c r="F33" s="8" t="s">
        <v>265</v>
      </c>
      <c r="G33" s="8"/>
      <c r="H33" s="8" t="s">
        <v>269</v>
      </c>
      <c r="I33" s="7">
        <v>1192</v>
      </c>
      <c r="J33" s="7">
        <v>5</v>
      </c>
      <c r="K33" s="8" t="s">
        <v>270</v>
      </c>
      <c r="L33" s="7">
        <v>1</v>
      </c>
      <c r="M33" s="8" t="s">
        <v>271</v>
      </c>
      <c r="N33" s="8" t="s">
        <v>28</v>
      </c>
      <c r="O33" s="8" t="s">
        <v>29</v>
      </c>
      <c r="P33" s="8" t="s">
        <v>30</v>
      </c>
      <c r="Q33" s="8" t="s">
        <v>268</v>
      </c>
      <c r="R33" s="9">
        <v>-24.528099999999998</v>
      </c>
      <c r="S33" s="9">
        <v>33.674999999999997</v>
      </c>
      <c r="T33" s="19">
        <v>1</v>
      </c>
      <c r="U33" s="7">
        <v>99</v>
      </c>
      <c r="V33" s="7"/>
      <c r="W33" s="7"/>
      <c r="X33" s="7">
        <v>0</v>
      </c>
      <c r="Y33" s="7">
        <v>0</v>
      </c>
      <c r="Z33" s="7">
        <v>0</v>
      </c>
      <c r="AA33" s="7">
        <v>0</v>
      </c>
      <c r="AB33" s="7">
        <v>0</v>
      </c>
    </row>
    <row r="34" spans="1:28" s="1" customFormat="1" ht="15" customHeight="1" x14ac:dyDescent="0.25">
      <c r="A34" s="7">
        <v>135</v>
      </c>
      <c r="B34" s="8" t="s">
        <v>23</v>
      </c>
      <c r="C34" s="7">
        <v>1090406</v>
      </c>
      <c r="D34" s="7">
        <v>1061</v>
      </c>
      <c r="E34" s="8" t="s">
        <v>264</v>
      </c>
      <c r="F34" s="8" t="s">
        <v>343</v>
      </c>
      <c r="G34" s="8"/>
      <c r="H34" s="8" t="s">
        <v>344</v>
      </c>
      <c r="I34" s="7">
        <v>1193</v>
      </c>
      <c r="J34" s="7">
        <v>2</v>
      </c>
      <c r="K34" s="8" t="s">
        <v>345</v>
      </c>
      <c r="L34" s="7">
        <v>2</v>
      </c>
      <c r="M34" s="8" t="s">
        <v>346</v>
      </c>
      <c r="N34" s="8" t="s">
        <v>28</v>
      </c>
      <c r="O34" s="8" t="s">
        <v>61</v>
      </c>
      <c r="P34" s="8" t="s">
        <v>61</v>
      </c>
      <c r="Q34" s="8" t="s">
        <v>31</v>
      </c>
      <c r="R34" s="9">
        <v>-22.2653</v>
      </c>
      <c r="S34" s="9">
        <v>32.528300000000002</v>
      </c>
      <c r="T34" s="19">
        <v>1</v>
      </c>
      <c r="U34" s="7">
        <v>0</v>
      </c>
      <c r="V34" s="7"/>
      <c r="W34" s="7"/>
      <c r="X34" s="7">
        <v>1</v>
      </c>
      <c r="Y34" s="7">
        <v>0</v>
      </c>
      <c r="Z34" s="7">
        <v>0</v>
      </c>
      <c r="AA34" s="7">
        <v>0</v>
      </c>
      <c r="AB34" s="7">
        <v>0</v>
      </c>
    </row>
    <row r="35" spans="1:28" s="1" customFormat="1" ht="15" customHeight="1" x14ac:dyDescent="0.25">
      <c r="A35" s="7">
        <v>136</v>
      </c>
      <c r="B35" s="8" t="s">
        <v>23</v>
      </c>
      <c r="C35" s="7">
        <v>1090407</v>
      </c>
      <c r="D35" s="7">
        <v>1063</v>
      </c>
      <c r="E35" s="8" t="s">
        <v>264</v>
      </c>
      <c r="F35" s="8" t="s">
        <v>343</v>
      </c>
      <c r="G35" s="8">
        <v>1</v>
      </c>
      <c r="H35" s="8" t="s">
        <v>347</v>
      </c>
      <c r="I35" s="7">
        <v>1194</v>
      </c>
      <c r="J35" s="7">
        <v>1</v>
      </c>
      <c r="K35" s="8" t="s">
        <v>348</v>
      </c>
      <c r="L35" s="7">
        <v>3</v>
      </c>
      <c r="M35" s="8" t="s">
        <v>349</v>
      </c>
      <c r="N35" s="8" t="s">
        <v>28</v>
      </c>
      <c r="O35" s="8" t="s">
        <v>61</v>
      </c>
      <c r="P35" s="8" t="s">
        <v>61</v>
      </c>
      <c r="Q35" s="8" t="s">
        <v>31</v>
      </c>
      <c r="R35" s="9">
        <v>-21.9694</v>
      </c>
      <c r="S35" s="9">
        <v>32.114699999999999</v>
      </c>
      <c r="T35" s="19">
        <v>1</v>
      </c>
      <c r="U35" s="7">
        <v>1</v>
      </c>
      <c r="V35" s="7"/>
      <c r="W35" s="7"/>
      <c r="X35" s="7">
        <v>1</v>
      </c>
      <c r="Y35" s="7">
        <v>0</v>
      </c>
      <c r="Z35" s="7">
        <v>0</v>
      </c>
      <c r="AA35" s="7">
        <v>0</v>
      </c>
      <c r="AB35" s="7">
        <v>0</v>
      </c>
    </row>
    <row r="36" spans="1:28" s="1" customFormat="1" ht="15" customHeight="1" x14ac:dyDescent="0.25">
      <c r="A36" s="7">
        <v>137</v>
      </c>
      <c r="B36" s="8" t="s">
        <v>23</v>
      </c>
      <c r="C36" s="7">
        <v>1090408</v>
      </c>
      <c r="D36" s="7">
        <v>1059</v>
      </c>
      <c r="E36" s="8" t="s">
        <v>264</v>
      </c>
      <c r="F36" s="8" t="s">
        <v>343</v>
      </c>
      <c r="G36" s="8"/>
      <c r="H36" s="8" t="s">
        <v>350</v>
      </c>
      <c r="I36" s="7">
        <v>1195</v>
      </c>
      <c r="J36" s="7">
        <v>2</v>
      </c>
      <c r="K36" s="8" t="s">
        <v>345</v>
      </c>
      <c r="L36" s="7">
        <v>4</v>
      </c>
      <c r="M36" s="8" t="s">
        <v>351</v>
      </c>
      <c r="N36" s="8" t="s">
        <v>28</v>
      </c>
      <c r="O36" s="8" t="s">
        <v>29</v>
      </c>
      <c r="P36" s="8" t="s">
        <v>287</v>
      </c>
      <c r="Q36" s="8" t="s">
        <v>31</v>
      </c>
      <c r="R36" s="9">
        <v>-22.732199999999999</v>
      </c>
      <c r="S36" s="9">
        <v>32.0608</v>
      </c>
      <c r="T36" s="19">
        <v>1</v>
      </c>
      <c r="U36" s="7">
        <v>1</v>
      </c>
      <c r="V36" s="7"/>
      <c r="W36" s="7"/>
      <c r="X36" s="7">
        <v>1</v>
      </c>
      <c r="Y36" s="7">
        <v>0</v>
      </c>
      <c r="Z36" s="7">
        <v>0</v>
      </c>
      <c r="AA36" s="7">
        <v>0</v>
      </c>
      <c r="AB36" s="7">
        <v>0</v>
      </c>
    </row>
    <row r="37" spans="1:28" s="1" customFormat="1" ht="15" customHeight="1" x14ac:dyDescent="0.25">
      <c r="A37" s="7">
        <v>138</v>
      </c>
      <c r="B37" s="8" t="s">
        <v>23</v>
      </c>
      <c r="C37" s="7">
        <v>1090409</v>
      </c>
      <c r="D37" s="7">
        <v>1064</v>
      </c>
      <c r="E37" s="8" t="s">
        <v>264</v>
      </c>
      <c r="F37" s="8" t="s">
        <v>343</v>
      </c>
      <c r="G37" s="8"/>
      <c r="H37" s="8" t="s">
        <v>352</v>
      </c>
      <c r="I37" s="7">
        <v>1196</v>
      </c>
      <c r="J37" s="7">
        <v>2</v>
      </c>
      <c r="K37" s="8" t="s">
        <v>345</v>
      </c>
      <c r="L37" s="7">
        <v>1</v>
      </c>
      <c r="M37" s="8" t="s">
        <v>353</v>
      </c>
      <c r="N37" s="8" t="s">
        <v>28</v>
      </c>
      <c r="O37" s="8" t="s">
        <v>61</v>
      </c>
      <c r="P37" s="8" t="s">
        <v>61</v>
      </c>
      <c r="Q37" s="8" t="s">
        <v>31</v>
      </c>
      <c r="R37" s="9">
        <v>-22.846699999999998</v>
      </c>
      <c r="S37" s="9">
        <v>31.965599999999998</v>
      </c>
      <c r="T37" s="19">
        <v>1</v>
      </c>
      <c r="U37" s="7">
        <v>0</v>
      </c>
      <c r="V37" s="7"/>
      <c r="W37" s="7"/>
      <c r="X37" s="7">
        <v>1</v>
      </c>
      <c r="Y37" s="7">
        <v>0</v>
      </c>
      <c r="Z37" s="7">
        <v>0</v>
      </c>
      <c r="AA37" s="7">
        <v>0</v>
      </c>
      <c r="AB37" s="7">
        <v>0</v>
      </c>
    </row>
    <row r="38" spans="1:28" s="1" customFormat="1" ht="15" customHeight="1" x14ac:dyDescent="0.25">
      <c r="A38" s="7">
        <v>139</v>
      </c>
      <c r="B38" s="8" t="s">
        <v>23</v>
      </c>
      <c r="C38" s="7">
        <v>1090410</v>
      </c>
      <c r="D38" s="7">
        <v>1060</v>
      </c>
      <c r="E38" s="8" t="s">
        <v>264</v>
      </c>
      <c r="F38" s="8" t="s">
        <v>343</v>
      </c>
      <c r="G38" s="8">
        <v>1</v>
      </c>
      <c r="H38" s="8" t="s">
        <v>354</v>
      </c>
      <c r="I38" s="7">
        <v>1197</v>
      </c>
      <c r="J38" s="7">
        <v>2</v>
      </c>
      <c r="K38" s="8" t="s">
        <v>345</v>
      </c>
      <c r="L38" s="7">
        <v>3</v>
      </c>
      <c r="M38" s="8" t="s">
        <v>355</v>
      </c>
      <c r="N38" s="8" t="s">
        <v>28</v>
      </c>
      <c r="O38" s="8" t="s">
        <v>29</v>
      </c>
      <c r="P38" s="8" t="s">
        <v>30</v>
      </c>
      <c r="Q38" s="8" t="s">
        <v>31</v>
      </c>
      <c r="R38" s="9">
        <v>-23.0672</v>
      </c>
      <c r="S38" s="9">
        <v>32.221899999999998</v>
      </c>
      <c r="T38" s="19">
        <v>1</v>
      </c>
      <c r="U38" s="7">
        <v>0</v>
      </c>
      <c r="V38" s="7"/>
      <c r="W38" s="7"/>
      <c r="X38" s="7">
        <v>1</v>
      </c>
      <c r="Y38" s="7">
        <v>0</v>
      </c>
      <c r="Z38" s="7">
        <v>0</v>
      </c>
      <c r="AA38" s="7">
        <v>0</v>
      </c>
      <c r="AB38" s="7">
        <v>0</v>
      </c>
    </row>
    <row r="39" spans="1:28" s="1" customFormat="1" ht="15" customHeight="1" x14ac:dyDescent="0.25">
      <c r="A39" s="7">
        <v>140</v>
      </c>
      <c r="B39" s="8" t="s">
        <v>23</v>
      </c>
      <c r="C39" s="7">
        <v>1090411</v>
      </c>
      <c r="D39" s="7">
        <v>1066</v>
      </c>
      <c r="E39" s="8" t="s">
        <v>264</v>
      </c>
      <c r="F39" s="8" t="s">
        <v>343</v>
      </c>
      <c r="G39" s="8"/>
      <c r="H39" s="8" t="s">
        <v>356</v>
      </c>
      <c r="I39" s="7">
        <v>1198</v>
      </c>
      <c r="J39" s="7">
        <v>3</v>
      </c>
      <c r="K39" s="8" t="s">
        <v>357</v>
      </c>
      <c r="L39" s="7">
        <v>1</v>
      </c>
      <c r="M39" s="8" t="s">
        <v>358</v>
      </c>
      <c r="N39" s="8" t="s">
        <v>28</v>
      </c>
      <c r="O39" s="8" t="s">
        <v>61</v>
      </c>
      <c r="P39" s="8" t="s">
        <v>61</v>
      </c>
      <c r="Q39" s="8" t="s">
        <v>31</v>
      </c>
      <c r="R39" s="9">
        <v>-22.4572</v>
      </c>
      <c r="S39" s="9">
        <v>31.33</v>
      </c>
      <c r="T39" s="19">
        <v>1</v>
      </c>
      <c r="U39" s="7">
        <v>0</v>
      </c>
      <c r="V39" s="7"/>
      <c r="W39" s="7"/>
      <c r="X39" s="7">
        <v>1</v>
      </c>
      <c r="Y39" s="7">
        <v>0</v>
      </c>
      <c r="Z39" s="7">
        <v>0</v>
      </c>
      <c r="AA39" s="7">
        <v>0</v>
      </c>
      <c r="AB39" s="7">
        <v>0</v>
      </c>
    </row>
    <row r="40" spans="1:28" s="1" customFormat="1" ht="15" customHeight="1" x14ac:dyDescent="0.25">
      <c r="A40" s="7">
        <v>141</v>
      </c>
      <c r="B40" s="8" t="s">
        <v>23</v>
      </c>
      <c r="C40" s="7">
        <v>1090412</v>
      </c>
      <c r="D40" s="7">
        <v>1004</v>
      </c>
      <c r="E40" s="8" t="s">
        <v>264</v>
      </c>
      <c r="F40" s="8" t="s">
        <v>343</v>
      </c>
      <c r="G40" s="8"/>
      <c r="H40" s="8" t="s">
        <v>359</v>
      </c>
      <c r="I40" s="7">
        <v>1199</v>
      </c>
      <c r="J40" s="7">
        <v>1</v>
      </c>
      <c r="K40" s="8" t="s">
        <v>348</v>
      </c>
      <c r="L40" s="7">
        <v>1</v>
      </c>
      <c r="M40" s="8" t="s">
        <v>348</v>
      </c>
      <c r="N40" s="8" t="s">
        <v>65</v>
      </c>
      <c r="O40" s="8" t="s">
        <v>29</v>
      </c>
      <c r="P40" s="8" t="s">
        <v>30</v>
      </c>
      <c r="Q40" s="8" t="s">
        <v>31</v>
      </c>
      <c r="R40" s="9">
        <v>-22.203099999999999</v>
      </c>
      <c r="S40" s="9">
        <v>31.638300000000001</v>
      </c>
      <c r="T40" s="19">
        <v>1</v>
      </c>
      <c r="U40" s="7">
        <v>0</v>
      </c>
      <c r="V40" s="7"/>
      <c r="W40" s="7"/>
      <c r="X40" s="7">
        <v>1</v>
      </c>
      <c r="Y40" s="7">
        <v>0</v>
      </c>
      <c r="Z40" s="7">
        <v>0</v>
      </c>
      <c r="AA40" s="7">
        <v>0</v>
      </c>
      <c r="AB40" s="7">
        <v>0</v>
      </c>
    </row>
    <row r="41" spans="1:28" s="1" customFormat="1" ht="15" customHeight="1" x14ac:dyDescent="0.25">
      <c r="A41" s="7">
        <v>142</v>
      </c>
      <c r="B41" s="8" t="s">
        <v>23</v>
      </c>
      <c r="C41" s="7">
        <v>1090413</v>
      </c>
      <c r="D41" s="7">
        <v>1065</v>
      </c>
      <c r="E41" s="8" t="s">
        <v>264</v>
      </c>
      <c r="F41" s="8" t="s">
        <v>343</v>
      </c>
      <c r="G41" s="8"/>
      <c r="H41" s="8" t="s">
        <v>360</v>
      </c>
      <c r="I41" s="7">
        <v>1200</v>
      </c>
      <c r="J41" s="7">
        <v>2</v>
      </c>
      <c r="K41" s="8" t="s">
        <v>345</v>
      </c>
      <c r="L41" s="7">
        <v>1</v>
      </c>
      <c r="M41" s="8" t="s">
        <v>353</v>
      </c>
      <c r="N41" s="8" t="s">
        <v>28</v>
      </c>
      <c r="O41" s="8" t="s">
        <v>61</v>
      </c>
      <c r="P41" s="8" t="s">
        <v>61</v>
      </c>
      <c r="Q41" s="8" t="s">
        <v>31</v>
      </c>
      <c r="R41" s="9">
        <v>-22.686900000000001</v>
      </c>
      <c r="S41" s="9">
        <v>31.844200000000001</v>
      </c>
      <c r="T41" s="19">
        <v>1</v>
      </c>
      <c r="U41" s="7">
        <v>0</v>
      </c>
      <c r="V41" s="7"/>
      <c r="W41" s="7"/>
      <c r="X41" s="7">
        <v>0</v>
      </c>
      <c r="Y41" s="7">
        <v>0</v>
      </c>
      <c r="Z41" s="7">
        <v>0</v>
      </c>
      <c r="AA41" s="7">
        <v>0</v>
      </c>
      <c r="AB41" s="7">
        <v>0</v>
      </c>
    </row>
    <row r="42" spans="1:28" s="1" customFormat="1" ht="15" customHeight="1" x14ac:dyDescent="0.25">
      <c r="A42" s="7">
        <v>143</v>
      </c>
      <c r="B42" s="8" t="s">
        <v>23</v>
      </c>
      <c r="C42" s="7">
        <v>1090414</v>
      </c>
      <c r="D42" s="7">
        <v>1058</v>
      </c>
      <c r="E42" s="8" t="s">
        <v>264</v>
      </c>
      <c r="F42" s="8" t="s">
        <v>343</v>
      </c>
      <c r="G42" s="8">
        <v>1</v>
      </c>
      <c r="H42" s="8" t="s">
        <v>361</v>
      </c>
      <c r="I42" s="7">
        <v>1201</v>
      </c>
      <c r="J42" s="7">
        <v>1</v>
      </c>
      <c r="K42" s="8" t="s">
        <v>348</v>
      </c>
      <c r="L42" s="7">
        <v>1</v>
      </c>
      <c r="M42" s="8" t="s">
        <v>348</v>
      </c>
      <c r="N42" s="8" t="s">
        <v>65</v>
      </c>
      <c r="O42" s="8" t="s">
        <v>29</v>
      </c>
      <c r="P42" s="8" t="s">
        <v>30</v>
      </c>
      <c r="Q42" s="8" t="s">
        <v>31</v>
      </c>
      <c r="R42" s="9">
        <v>-22.077500000000001</v>
      </c>
      <c r="S42" s="9">
        <v>31.6783</v>
      </c>
      <c r="T42" s="19">
        <v>1</v>
      </c>
      <c r="U42" s="7">
        <v>1</v>
      </c>
      <c r="V42" s="7"/>
      <c r="W42" s="7"/>
      <c r="X42" s="7">
        <v>1</v>
      </c>
      <c r="Y42" s="7">
        <v>0</v>
      </c>
      <c r="Z42" s="7">
        <v>0</v>
      </c>
      <c r="AA42" s="7">
        <v>0</v>
      </c>
      <c r="AB42" s="7">
        <v>1</v>
      </c>
    </row>
    <row r="43" spans="1:28" s="1" customFormat="1" ht="15" customHeight="1" x14ac:dyDescent="0.25">
      <c r="A43" s="7">
        <v>144</v>
      </c>
      <c r="B43" s="8" t="s">
        <v>23</v>
      </c>
      <c r="C43" s="7">
        <v>1090415</v>
      </c>
      <c r="D43" s="7">
        <v>1062</v>
      </c>
      <c r="E43" s="8" t="s">
        <v>264</v>
      </c>
      <c r="F43" s="8" t="s">
        <v>343</v>
      </c>
      <c r="G43" s="8"/>
      <c r="H43" s="8" t="s">
        <v>362</v>
      </c>
      <c r="I43" s="7">
        <v>1202</v>
      </c>
      <c r="J43" s="7">
        <v>2</v>
      </c>
      <c r="K43" s="8" t="s">
        <v>345</v>
      </c>
      <c r="L43" s="7">
        <v>5</v>
      </c>
      <c r="M43" s="8" t="s">
        <v>363</v>
      </c>
      <c r="N43" s="8" t="s">
        <v>28</v>
      </c>
      <c r="O43" s="8" t="s">
        <v>61</v>
      </c>
      <c r="P43" s="8" t="s">
        <v>61</v>
      </c>
      <c r="Q43" s="8" t="s">
        <v>31</v>
      </c>
      <c r="R43" s="9">
        <v>-22.546099999999999</v>
      </c>
      <c r="S43" s="9">
        <v>32.463099999999997</v>
      </c>
      <c r="T43" s="19">
        <v>1</v>
      </c>
      <c r="U43" s="7">
        <v>0</v>
      </c>
      <c r="V43" s="7"/>
      <c r="W43" s="7"/>
      <c r="X43" s="7">
        <v>0</v>
      </c>
      <c r="Y43" s="7">
        <v>0</v>
      </c>
      <c r="Z43" s="7">
        <v>0</v>
      </c>
      <c r="AA43" s="7">
        <v>0</v>
      </c>
      <c r="AB43" s="7">
        <v>0</v>
      </c>
    </row>
    <row r="44" spans="1:28" s="1" customFormat="1" ht="15" customHeight="1" x14ac:dyDescent="0.25">
      <c r="A44" s="7">
        <v>145</v>
      </c>
      <c r="B44" s="8" t="s">
        <v>23</v>
      </c>
      <c r="C44" s="7">
        <v>1090506</v>
      </c>
      <c r="D44" s="7">
        <v>1067</v>
      </c>
      <c r="E44" s="8" t="s">
        <v>264</v>
      </c>
      <c r="F44" s="8" t="s">
        <v>364</v>
      </c>
      <c r="G44" s="8"/>
      <c r="H44" s="8" t="s">
        <v>365</v>
      </c>
      <c r="I44" s="7">
        <v>1203</v>
      </c>
      <c r="J44" s="7">
        <v>1</v>
      </c>
      <c r="K44" s="8" t="s">
        <v>364</v>
      </c>
      <c r="L44" s="7">
        <v>3</v>
      </c>
      <c r="M44" s="8" t="s">
        <v>366</v>
      </c>
      <c r="N44" s="8" t="s">
        <v>28</v>
      </c>
      <c r="O44" s="8" t="s">
        <v>29</v>
      </c>
      <c r="P44" s="8" t="s">
        <v>30</v>
      </c>
      <c r="Q44" s="8" t="s">
        <v>31</v>
      </c>
      <c r="R44" s="9">
        <v>-22.8322</v>
      </c>
      <c r="S44" s="9">
        <v>33.543300000000002</v>
      </c>
      <c r="T44" s="19">
        <v>1</v>
      </c>
      <c r="U44" s="7">
        <v>1</v>
      </c>
      <c r="V44" s="7"/>
      <c r="W44" s="7"/>
      <c r="X44" s="7">
        <v>1</v>
      </c>
      <c r="Y44" s="7">
        <v>0</v>
      </c>
      <c r="Z44" s="7">
        <v>0</v>
      </c>
      <c r="AA44" s="7">
        <v>0</v>
      </c>
      <c r="AB44" s="7">
        <v>1</v>
      </c>
    </row>
    <row r="45" spans="1:28" s="1" customFormat="1" ht="15" customHeight="1" x14ac:dyDescent="0.25">
      <c r="A45" s="7">
        <v>146</v>
      </c>
      <c r="B45" s="8" t="s">
        <v>23</v>
      </c>
      <c r="C45" s="7">
        <v>1090507</v>
      </c>
      <c r="D45" s="7">
        <v>1070</v>
      </c>
      <c r="E45" s="8" t="s">
        <v>264</v>
      </c>
      <c r="F45" s="8" t="s">
        <v>364</v>
      </c>
      <c r="G45" s="8"/>
      <c r="H45" s="8" t="s">
        <v>367</v>
      </c>
      <c r="I45" s="7">
        <v>1204</v>
      </c>
      <c r="J45" s="7">
        <v>1</v>
      </c>
      <c r="K45" s="8" t="s">
        <v>364</v>
      </c>
      <c r="L45" s="7">
        <v>3</v>
      </c>
      <c r="M45" s="8" t="s">
        <v>366</v>
      </c>
      <c r="N45" s="8" t="s">
        <v>28</v>
      </c>
      <c r="O45" s="8" t="s">
        <v>29</v>
      </c>
      <c r="P45" s="8" t="s">
        <v>30</v>
      </c>
      <c r="Q45" s="8" t="s">
        <v>31</v>
      </c>
      <c r="R45" s="9">
        <v>-22.355</v>
      </c>
      <c r="S45" s="9">
        <v>33.076099999999997</v>
      </c>
      <c r="T45" s="19">
        <v>1</v>
      </c>
      <c r="U45" s="7">
        <v>1</v>
      </c>
      <c r="V45" s="7"/>
      <c r="W45" s="7"/>
      <c r="X45" s="7">
        <v>1</v>
      </c>
      <c r="Y45" s="7">
        <v>0</v>
      </c>
      <c r="Z45" s="7">
        <v>0</v>
      </c>
      <c r="AA45" s="7">
        <v>0</v>
      </c>
      <c r="AB45" s="7">
        <v>0</v>
      </c>
    </row>
    <row r="46" spans="1:28" s="1" customFormat="1" ht="15" customHeight="1" x14ac:dyDescent="0.25">
      <c r="A46" s="7">
        <v>147</v>
      </c>
      <c r="B46" s="8" t="s">
        <v>23</v>
      </c>
      <c r="C46" s="7">
        <v>1090508</v>
      </c>
      <c r="D46" s="7">
        <v>1068</v>
      </c>
      <c r="E46" s="8" t="s">
        <v>264</v>
      </c>
      <c r="F46" s="8" t="s">
        <v>364</v>
      </c>
      <c r="G46" s="8"/>
      <c r="H46" s="8" t="s">
        <v>368</v>
      </c>
      <c r="I46" s="7">
        <v>1205</v>
      </c>
      <c r="J46" s="7">
        <v>2</v>
      </c>
      <c r="K46" s="8" t="s">
        <v>369</v>
      </c>
      <c r="L46" s="7">
        <v>2</v>
      </c>
      <c r="M46" s="8" t="s">
        <v>370</v>
      </c>
      <c r="N46" s="8" t="s">
        <v>28</v>
      </c>
      <c r="O46" s="8" t="s">
        <v>29</v>
      </c>
      <c r="P46" s="8" t="s">
        <v>30</v>
      </c>
      <c r="Q46" s="8" t="s">
        <v>31</v>
      </c>
      <c r="R46" s="9">
        <v>-23.4575</v>
      </c>
      <c r="S46" s="9">
        <v>33.4253</v>
      </c>
      <c r="T46" s="19">
        <v>1</v>
      </c>
      <c r="U46" s="7">
        <v>1</v>
      </c>
      <c r="V46" s="7"/>
      <c r="W46" s="7"/>
      <c r="X46" s="7">
        <v>1</v>
      </c>
      <c r="Y46" s="7">
        <v>0</v>
      </c>
      <c r="Z46" s="7">
        <v>0</v>
      </c>
      <c r="AA46" s="7">
        <v>0</v>
      </c>
      <c r="AB46" s="7">
        <v>0</v>
      </c>
    </row>
    <row r="47" spans="1:28" s="1" customFormat="1" ht="15" customHeight="1" x14ac:dyDescent="0.25">
      <c r="A47" s="7">
        <v>148</v>
      </c>
      <c r="B47" s="8" t="s">
        <v>23</v>
      </c>
      <c r="C47" s="7">
        <v>1090509</v>
      </c>
      <c r="D47" s="7">
        <v>1043</v>
      </c>
      <c r="E47" s="8" t="s">
        <v>264</v>
      </c>
      <c r="F47" s="8" t="s">
        <v>364</v>
      </c>
      <c r="G47" s="8"/>
      <c r="H47" s="8" t="s">
        <v>2809</v>
      </c>
      <c r="I47" s="7">
        <v>1206</v>
      </c>
      <c r="J47" s="7">
        <v>1</v>
      </c>
      <c r="K47" s="8" t="s">
        <v>364</v>
      </c>
      <c r="L47" s="7">
        <v>2</v>
      </c>
      <c r="M47" s="8" t="s">
        <v>371</v>
      </c>
      <c r="N47" s="8" t="s">
        <v>28</v>
      </c>
      <c r="O47" s="8" t="s">
        <v>29</v>
      </c>
      <c r="P47" s="8" t="s">
        <v>30</v>
      </c>
      <c r="Q47" s="8" t="s">
        <v>31</v>
      </c>
      <c r="R47" s="9">
        <v>-22.2547</v>
      </c>
      <c r="S47" s="9">
        <v>32.914700000000003</v>
      </c>
      <c r="T47" s="19">
        <v>1</v>
      </c>
      <c r="U47" s="7">
        <v>0</v>
      </c>
      <c r="V47" s="7"/>
      <c r="W47" s="7"/>
      <c r="X47" s="7">
        <v>1</v>
      </c>
      <c r="Y47" s="7">
        <v>0</v>
      </c>
      <c r="Z47" s="7">
        <v>0</v>
      </c>
      <c r="AA47" s="7">
        <v>0</v>
      </c>
      <c r="AB47" s="7">
        <v>0</v>
      </c>
    </row>
    <row r="48" spans="1:28" s="1" customFormat="1" ht="15" customHeight="1" x14ac:dyDescent="0.25">
      <c r="A48" s="7">
        <v>149</v>
      </c>
      <c r="B48" s="8" t="s">
        <v>23</v>
      </c>
      <c r="C48" s="7">
        <v>1090510</v>
      </c>
      <c r="D48" s="7">
        <v>1069</v>
      </c>
      <c r="E48" s="8" t="s">
        <v>264</v>
      </c>
      <c r="F48" s="8" t="s">
        <v>364</v>
      </c>
      <c r="G48" s="8"/>
      <c r="H48" s="8" t="s">
        <v>2605</v>
      </c>
      <c r="I48" s="7">
        <v>1207</v>
      </c>
      <c r="J48" s="7">
        <v>2</v>
      </c>
      <c r="K48" s="8" t="s">
        <v>369</v>
      </c>
      <c r="L48" s="7">
        <v>2</v>
      </c>
      <c r="M48" s="8" t="s">
        <v>372</v>
      </c>
      <c r="N48" s="8" t="s">
        <v>28</v>
      </c>
      <c r="O48" s="8" t="s">
        <v>29</v>
      </c>
      <c r="P48" s="8" t="s">
        <v>30</v>
      </c>
      <c r="Q48" s="8" t="s">
        <v>31</v>
      </c>
      <c r="R48" s="9">
        <v>-23.5167</v>
      </c>
      <c r="S48" s="9">
        <v>33.506700000000002</v>
      </c>
      <c r="T48" s="19">
        <v>1</v>
      </c>
      <c r="U48" s="7">
        <v>0</v>
      </c>
      <c r="V48" s="7"/>
      <c r="W48" s="7"/>
      <c r="X48" s="7">
        <v>1</v>
      </c>
      <c r="Y48" s="7">
        <v>0</v>
      </c>
      <c r="Z48" s="7">
        <v>0</v>
      </c>
      <c r="AA48" s="7">
        <v>0</v>
      </c>
      <c r="AB48" s="7">
        <v>0</v>
      </c>
    </row>
    <row r="49" spans="1:28" s="1" customFormat="1" ht="15" customHeight="1" x14ac:dyDescent="0.25">
      <c r="A49" s="7">
        <v>150</v>
      </c>
      <c r="B49" s="8" t="s">
        <v>23</v>
      </c>
      <c r="C49" s="7">
        <v>1090511</v>
      </c>
      <c r="D49" s="7"/>
      <c r="E49" s="8" t="s">
        <v>264</v>
      </c>
      <c r="F49" s="8" t="s">
        <v>364</v>
      </c>
      <c r="G49" s="8"/>
      <c r="H49" s="8" t="s">
        <v>2810</v>
      </c>
      <c r="I49" s="7">
        <v>1208</v>
      </c>
      <c r="J49" s="7"/>
      <c r="K49" s="8"/>
      <c r="L49" s="7"/>
      <c r="M49" s="8"/>
      <c r="N49" s="8"/>
      <c r="O49" s="8"/>
      <c r="P49" s="8"/>
      <c r="Q49" s="8"/>
      <c r="R49">
        <v>-22.912456839400001</v>
      </c>
      <c r="S49">
        <v>33.249240564300003</v>
      </c>
      <c r="T49" s="19">
        <v>1</v>
      </c>
      <c r="U49" s="7">
        <v>0</v>
      </c>
      <c r="V49" s="7"/>
      <c r="W49" s="7"/>
      <c r="X49" s="7">
        <v>1</v>
      </c>
      <c r="Y49" s="7">
        <v>0</v>
      </c>
      <c r="Z49" s="7"/>
      <c r="AA49" s="7"/>
      <c r="AB49" s="7"/>
    </row>
    <row r="50" spans="1:28" s="1" customFormat="1" ht="15" customHeight="1" x14ac:dyDescent="0.25">
      <c r="A50" s="7">
        <v>151</v>
      </c>
      <c r="B50" s="8" t="s">
        <v>23</v>
      </c>
      <c r="C50" s="7">
        <v>1090512</v>
      </c>
      <c r="D50" s="7"/>
      <c r="E50" s="8" t="s">
        <v>264</v>
      </c>
      <c r="F50" s="8" t="s">
        <v>364</v>
      </c>
      <c r="G50" s="8"/>
      <c r="H50" s="8" t="s">
        <v>2678</v>
      </c>
      <c r="I50" s="7">
        <v>1209</v>
      </c>
      <c r="J50" s="7"/>
      <c r="K50" s="8"/>
      <c r="L50" s="7"/>
      <c r="M50" s="8"/>
      <c r="N50" s="8"/>
      <c r="O50" s="8"/>
      <c r="P50" s="8"/>
      <c r="Q50" s="8"/>
      <c r="R50">
        <v>-23.5167</v>
      </c>
      <c r="S50">
        <v>33.506700000000002</v>
      </c>
      <c r="T50" s="19">
        <v>1</v>
      </c>
      <c r="U50" s="7">
        <v>0</v>
      </c>
      <c r="V50" s="7"/>
      <c r="W50" s="7"/>
      <c r="X50" s="7">
        <v>1</v>
      </c>
      <c r="Y50" s="7">
        <v>0</v>
      </c>
      <c r="Z50" s="7"/>
      <c r="AA50" s="7"/>
      <c r="AB50" s="7"/>
    </row>
    <row r="51" spans="1:28" s="1" customFormat="1" ht="15" customHeight="1" x14ac:dyDescent="0.25">
      <c r="A51" s="7">
        <v>152</v>
      </c>
      <c r="B51" s="8" t="s">
        <v>23</v>
      </c>
      <c r="C51" s="7">
        <v>1090600</v>
      </c>
      <c r="D51" s="7">
        <v>1255</v>
      </c>
      <c r="E51" s="8" t="s">
        <v>264</v>
      </c>
      <c r="F51" s="8" t="s">
        <v>272</v>
      </c>
      <c r="G51" s="8"/>
      <c r="H51" s="8" t="s">
        <v>373</v>
      </c>
      <c r="I51" s="7">
        <v>1210</v>
      </c>
      <c r="J51" s="7">
        <v>1</v>
      </c>
      <c r="K51" s="8" t="s">
        <v>374</v>
      </c>
      <c r="L51" s="7">
        <v>1</v>
      </c>
      <c r="M51" s="8" t="s">
        <v>374</v>
      </c>
      <c r="N51" s="8" t="s">
        <v>65</v>
      </c>
      <c r="O51" s="8" t="s">
        <v>140</v>
      </c>
      <c r="P51" s="8" t="s">
        <v>140</v>
      </c>
      <c r="Q51" s="8" t="s">
        <v>108</v>
      </c>
      <c r="R51" s="9">
        <v>-24.527439000000001</v>
      </c>
      <c r="S51" s="9">
        <v>33.005138000000002</v>
      </c>
      <c r="T51" s="19">
        <v>1</v>
      </c>
      <c r="U51" s="7">
        <v>1</v>
      </c>
      <c r="V51" s="7"/>
      <c r="W51" s="7"/>
      <c r="X51" s="7">
        <v>1</v>
      </c>
      <c r="Y51" s="7">
        <v>0</v>
      </c>
      <c r="Z51" s="7">
        <v>0</v>
      </c>
      <c r="AA51" s="7">
        <v>0</v>
      </c>
      <c r="AB51" s="7">
        <v>1</v>
      </c>
    </row>
    <row r="52" spans="1:28" s="17" customFormat="1" ht="15" customHeight="1" x14ac:dyDescent="0.25">
      <c r="A52" s="7"/>
      <c r="B52" s="8"/>
      <c r="C52" s="7">
        <v>1090605</v>
      </c>
      <c r="D52" s="7"/>
      <c r="E52" s="15" t="s">
        <v>264</v>
      </c>
      <c r="F52" s="15" t="s">
        <v>272</v>
      </c>
      <c r="G52" s="15"/>
      <c r="H52" s="15" t="s">
        <v>2782</v>
      </c>
      <c r="I52" s="7">
        <v>1211</v>
      </c>
      <c r="J52" s="7"/>
      <c r="K52" s="8"/>
      <c r="L52" s="7"/>
      <c r="M52" s="8"/>
      <c r="N52" s="8"/>
      <c r="O52" s="8"/>
      <c r="P52" s="8"/>
      <c r="Q52" s="8"/>
      <c r="R52">
        <v>-24.428599999999999</v>
      </c>
      <c r="S52">
        <v>32.842500000000001</v>
      </c>
      <c r="T52" s="19">
        <v>1</v>
      </c>
      <c r="U52" s="12">
        <v>1</v>
      </c>
      <c r="V52" s="12"/>
      <c r="W52" s="12"/>
      <c r="X52" s="12">
        <v>1</v>
      </c>
      <c r="Y52" s="12">
        <v>0</v>
      </c>
      <c r="Z52" s="12"/>
      <c r="AA52" s="12"/>
      <c r="AB52" s="12"/>
    </row>
    <row r="53" spans="1:28" s="1" customFormat="1" ht="15" customHeight="1" x14ac:dyDescent="0.25">
      <c r="A53" s="7">
        <v>153</v>
      </c>
      <c r="B53" s="8" t="s">
        <v>23</v>
      </c>
      <c r="C53" s="7">
        <v>1090606</v>
      </c>
      <c r="D53" s="7">
        <v>1006</v>
      </c>
      <c r="E53" s="8" t="s">
        <v>264</v>
      </c>
      <c r="F53" s="8" t="s">
        <v>272</v>
      </c>
      <c r="G53" s="8"/>
      <c r="H53" s="8" t="s">
        <v>375</v>
      </c>
      <c r="I53" s="7">
        <v>1212</v>
      </c>
      <c r="J53" s="7">
        <v>1</v>
      </c>
      <c r="K53" s="8" t="s">
        <v>374</v>
      </c>
      <c r="L53" s="7">
        <v>1</v>
      </c>
      <c r="M53" s="8" t="s">
        <v>374</v>
      </c>
      <c r="N53" s="8" t="s">
        <v>65</v>
      </c>
      <c r="O53" s="8" t="s">
        <v>29</v>
      </c>
      <c r="P53" s="8" t="s">
        <v>287</v>
      </c>
      <c r="Q53" s="8" t="s">
        <v>31</v>
      </c>
      <c r="R53" s="9">
        <v>-24.566800000000001</v>
      </c>
      <c r="S53" s="9">
        <v>32.918599999999998</v>
      </c>
      <c r="T53" s="19">
        <v>1</v>
      </c>
      <c r="U53" s="7">
        <v>1</v>
      </c>
      <c r="V53" s="7"/>
      <c r="W53" s="7">
        <v>1</v>
      </c>
      <c r="X53" s="7">
        <v>1</v>
      </c>
      <c r="Y53" s="7">
        <v>0</v>
      </c>
      <c r="Z53" s="7">
        <v>0</v>
      </c>
      <c r="AA53" s="7">
        <v>0</v>
      </c>
      <c r="AB53" s="7">
        <v>1</v>
      </c>
    </row>
    <row r="54" spans="1:28" s="1" customFormat="1" ht="15" customHeight="1" x14ac:dyDescent="0.25">
      <c r="A54" s="7">
        <v>154</v>
      </c>
      <c r="B54" s="8" t="s">
        <v>23</v>
      </c>
      <c r="C54" s="7">
        <v>1090608</v>
      </c>
      <c r="D54" s="7">
        <v>1086</v>
      </c>
      <c r="E54" s="8" t="s">
        <v>264</v>
      </c>
      <c r="F54" s="8" t="s">
        <v>272</v>
      </c>
      <c r="G54" s="8"/>
      <c r="H54" s="8" t="s">
        <v>376</v>
      </c>
      <c r="I54" s="7">
        <v>1213</v>
      </c>
      <c r="J54" s="7">
        <v>2</v>
      </c>
      <c r="K54" s="8" t="s">
        <v>377</v>
      </c>
      <c r="L54" s="7">
        <v>2</v>
      </c>
      <c r="M54" s="8" t="s">
        <v>378</v>
      </c>
      <c r="N54" s="8" t="s">
        <v>28</v>
      </c>
      <c r="O54" s="8" t="s">
        <v>29</v>
      </c>
      <c r="P54" s="8" t="s">
        <v>287</v>
      </c>
      <c r="Q54" s="8" t="s">
        <v>31</v>
      </c>
      <c r="R54" s="9">
        <v>-24.739166999999998</v>
      </c>
      <c r="S54" s="9">
        <v>33.126111000000002</v>
      </c>
      <c r="T54" s="19">
        <v>1</v>
      </c>
      <c r="U54" s="7">
        <v>0</v>
      </c>
      <c r="V54" s="7"/>
      <c r="W54" s="7"/>
      <c r="X54" s="7">
        <v>0</v>
      </c>
      <c r="Y54" s="7">
        <v>0</v>
      </c>
      <c r="Z54" s="7">
        <v>0</v>
      </c>
      <c r="AA54" s="7">
        <v>0</v>
      </c>
      <c r="AB54" s="7">
        <v>0</v>
      </c>
    </row>
    <row r="55" spans="1:28" s="1" customFormat="1" ht="15" customHeight="1" x14ac:dyDescent="0.25">
      <c r="A55" s="7">
        <v>155</v>
      </c>
      <c r="B55" s="8" t="s">
        <v>23</v>
      </c>
      <c r="C55" s="7">
        <v>1090609</v>
      </c>
      <c r="D55" s="7">
        <v>1013</v>
      </c>
      <c r="E55" s="8" t="s">
        <v>264</v>
      </c>
      <c r="F55" s="8" t="s">
        <v>272</v>
      </c>
      <c r="G55" s="8"/>
      <c r="H55" s="8" t="s">
        <v>379</v>
      </c>
      <c r="I55" s="7">
        <v>1214</v>
      </c>
      <c r="J55" s="7">
        <v>4</v>
      </c>
      <c r="K55" s="8" t="s">
        <v>276</v>
      </c>
      <c r="L55" s="7">
        <v>2</v>
      </c>
      <c r="M55" s="8" t="s">
        <v>277</v>
      </c>
      <c r="N55" s="8" t="s">
        <v>28</v>
      </c>
      <c r="O55" s="8" t="s">
        <v>61</v>
      </c>
      <c r="P55" s="8" t="s">
        <v>61</v>
      </c>
      <c r="Q55" s="8" t="s">
        <v>31</v>
      </c>
      <c r="R55" s="9">
        <v>-24.636900000000001</v>
      </c>
      <c r="S55" s="9">
        <v>33.177799999999998</v>
      </c>
      <c r="T55" s="19">
        <v>1</v>
      </c>
      <c r="U55" s="7">
        <v>0</v>
      </c>
      <c r="V55" s="7"/>
      <c r="W55" s="7"/>
      <c r="X55" s="7">
        <v>1</v>
      </c>
      <c r="Y55" s="7">
        <v>0</v>
      </c>
      <c r="Z55" s="7">
        <v>0</v>
      </c>
      <c r="AA55" s="7">
        <v>0</v>
      </c>
      <c r="AB55" s="7">
        <v>0</v>
      </c>
    </row>
    <row r="56" spans="1:28" s="1" customFormat="1" ht="15" customHeight="1" x14ac:dyDescent="0.25">
      <c r="A56" s="7">
        <v>156</v>
      </c>
      <c r="B56" s="8" t="s">
        <v>23</v>
      </c>
      <c r="C56" s="7">
        <v>1090610</v>
      </c>
      <c r="D56" s="7">
        <v>1040</v>
      </c>
      <c r="E56" s="8" t="s">
        <v>264</v>
      </c>
      <c r="F56" s="8" t="s">
        <v>272</v>
      </c>
      <c r="G56" s="8"/>
      <c r="H56" s="8" t="s">
        <v>380</v>
      </c>
      <c r="I56" s="7">
        <v>1215</v>
      </c>
      <c r="J56" s="7">
        <v>2</v>
      </c>
      <c r="K56" s="8" t="s">
        <v>377</v>
      </c>
      <c r="L56" s="7">
        <v>2</v>
      </c>
      <c r="M56" s="8" t="s">
        <v>378</v>
      </c>
      <c r="N56" s="8" t="s">
        <v>28</v>
      </c>
      <c r="O56" s="8" t="s">
        <v>61</v>
      </c>
      <c r="P56" s="8" t="s">
        <v>61</v>
      </c>
      <c r="Q56" s="8" t="s">
        <v>31</v>
      </c>
      <c r="R56" s="9">
        <v>-24.7392</v>
      </c>
      <c r="S56" s="9">
        <v>33.126100000000001</v>
      </c>
      <c r="T56" s="19">
        <v>1</v>
      </c>
      <c r="U56" s="7">
        <v>0</v>
      </c>
      <c r="V56" s="7"/>
      <c r="W56" s="7"/>
      <c r="X56" s="7">
        <v>1</v>
      </c>
      <c r="Y56" s="7">
        <v>0</v>
      </c>
      <c r="Z56" s="7">
        <v>0</v>
      </c>
      <c r="AA56" s="7">
        <v>0</v>
      </c>
      <c r="AB56" s="7">
        <v>0</v>
      </c>
    </row>
    <row r="57" spans="1:28" s="1" customFormat="1" ht="15" customHeight="1" x14ac:dyDescent="0.25">
      <c r="A57" s="7">
        <v>157</v>
      </c>
      <c r="B57" s="8" t="s">
        <v>23</v>
      </c>
      <c r="C57" s="7">
        <v>1090611</v>
      </c>
      <c r="D57" s="7">
        <v>1014</v>
      </c>
      <c r="E57" s="8" t="s">
        <v>264</v>
      </c>
      <c r="F57" s="8" t="s">
        <v>272</v>
      </c>
      <c r="G57" s="8"/>
      <c r="H57" s="8" t="s">
        <v>381</v>
      </c>
      <c r="I57" s="7">
        <v>1216</v>
      </c>
      <c r="J57" s="7">
        <v>2</v>
      </c>
      <c r="K57" s="8" t="s">
        <v>377</v>
      </c>
      <c r="L57" s="7">
        <v>2</v>
      </c>
      <c r="M57" s="8" t="s">
        <v>378</v>
      </c>
      <c r="N57" s="8" t="s">
        <v>28</v>
      </c>
      <c r="O57" s="8" t="s">
        <v>61</v>
      </c>
      <c r="P57" s="8" t="s">
        <v>61</v>
      </c>
      <c r="Q57" s="8" t="s">
        <v>31</v>
      </c>
      <c r="R57" s="9">
        <v>-24.679400000000001</v>
      </c>
      <c r="S57" s="9">
        <v>33.018300000000004</v>
      </c>
      <c r="T57" s="19">
        <v>1</v>
      </c>
      <c r="U57" s="7">
        <v>0</v>
      </c>
      <c r="V57" s="7"/>
      <c r="W57" s="7"/>
      <c r="X57" s="7">
        <v>1</v>
      </c>
      <c r="Y57" s="7">
        <v>0</v>
      </c>
      <c r="Z57" s="7">
        <v>0</v>
      </c>
      <c r="AA57" s="7">
        <v>0</v>
      </c>
      <c r="AB57" s="7">
        <v>0</v>
      </c>
    </row>
    <row r="58" spans="1:28" s="1" customFormat="1" ht="15" customHeight="1" x14ac:dyDescent="0.25">
      <c r="A58" s="7">
        <v>158</v>
      </c>
      <c r="B58" s="8" t="s">
        <v>23</v>
      </c>
      <c r="C58" s="7">
        <v>1090612</v>
      </c>
      <c r="D58" s="7">
        <v>1011</v>
      </c>
      <c r="E58" s="8" t="s">
        <v>264</v>
      </c>
      <c r="F58" s="8" t="s">
        <v>272</v>
      </c>
      <c r="G58" s="8"/>
      <c r="H58" s="8" t="s">
        <v>382</v>
      </c>
      <c r="I58" s="7">
        <v>1217</v>
      </c>
      <c r="J58" s="7">
        <v>2</v>
      </c>
      <c r="K58" s="8" t="s">
        <v>377</v>
      </c>
      <c r="L58" s="7">
        <v>3</v>
      </c>
      <c r="M58" s="8" t="s">
        <v>383</v>
      </c>
      <c r="N58" s="8" t="s">
        <v>28</v>
      </c>
      <c r="O58" s="8" t="s">
        <v>61</v>
      </c>
      <c r="P58" s="8" t="s">
        <v>61</v>
      </c>
      <c r="Q58" s="8" t="s">
        <v>31</v>
      </c>
      <c r="R58" s="9">
        <v>-24.753599999999999</v>
      </c>
      <c r="S58" s="9">
        <v>32.883600000000001</v>
      </c>
      <c r="T58" s="19">
        <v>1</v>
      </c>
      <c r="U58" s="7">
        <v>0</v>
      </c>
      <c r="V58" s="7"/>
      <c r="W58" s="7"/>
      <c r="X58" s="7">
        <v>1</v>
      </c>
      <c r="Y58" s="7">
        <v>0</v>
      </c>
      <c r="Z58" s="7">
        <v>0</v>
      </c>
      <c r="AA58" s="7">
        <v>0</v>
      </c>
      <c r="AB58" s="7">
        <v>0</v>
      </c>
    </row>
    <row r="59" spans="1:28" s="1" customFormat="1" ht="15" customHeight="1" x14ac:dyDescent="0.25">
      <c r="A59" s="7">
        <v>159</v>
      </c>
      <c r="B59" s="8" t="s">
        <v>23</v>
      </c>
      <c r="C59" s="7">
        <v>1090613</v>
      </c>
      <c r="D59" s="7">
        <v>1073</v>
      </c>
      <c r="E59" s="8" t="s">
        <v>264</v>
      </c>
      <c r="F59" s="8" t="s">
        <v>272</v>
      </c>
      <c r="G59" s="8"/>
      <c r="H59" s="8" t="s">
        <v>384</v>
      </c>
      <c r="I59" s="7">
        <v>1218</v>
      </c>
      <c r="J59" s="7">
        <v>3</v>
      </c>
      <c r="K59" s="8" t="s">
        <v>274</v>
      </c>
      <c r="L59" s="7">
        <v>3</v>
      </c>
      <c r="M59" s="8" t="s">
        <v>385</v>
      </c>
      <c r="N59" s="8" t="s">
        <v>28</v>
      </c>
      <c r="O59" s="8" t="s">
        <v>29</v>
      </c>
      <c r="P59" s="8" t="s">
        <v>30</v>
      </c>
      <c r="Q59" s="8" t="s">
        <v>31</v>
      </c>
      <c r="R59" s="9">
        <v>-24.17</v>
      </c>
      <c r="S59" s="9">
        <v>32.641100000000002</v>
      </c>
      <c r="T59" s="19">
        <v>1</v>
      </c>
      <c r="U59" s="7">
        <v>0</v>
      </c>
      <c r="V59" s="7"/>
      <c r="W59" s="7"/>
      <c r="X59" s="7">
        <v>1</v>
      </c>
      <c r="Y59" s="7">
        <v>0</v>
      </c>
      <c r="Z59" s="7">
        <v>0</v>
      </c>
      <c r="AA59" s="7">
        <v>0</v>
      </c>
      <c r="AB59" s="7">
        <v>0</v>
      </c>
    </row>
    <row r="60" spans="1:28" s="1" customFormat="1" ht="15" customHeight="1" x14ac:dyDescent="0.25">
      <c r="A60" s="7">
        <v>160</v>
      </c>
      <c r="B60" s="8" t="s">
        <v>23</v>
      </c>
      <c r="C60" s="7">
        <v>1090614</v>
      </c>
      <c r="D60" s="7">
        <v>1074</v>
      </c>
      <c r="E60" s="8" t="s">
        <v>264</v>
      </c>
      <c r="F60" s="8" t="s">
        <v>272</v>
      </c>
      <c r="G60" s="8"/>
      <c r="H60" s="8" t="s">
        <v>386</v>
      </c>
      <c r="I60" s="7">
        <v>1219</v>
      </c>
      <c r="J60" s="7">
        <v>3</v>
      </c>
      <c r="K60" s="8" t="s">
        <v>274</v>
      </c>
      <c r="L60" s="7">
        <v>2</v>
      </c>
      <c r="M60" s="8" t="s">
        <v>387</v>
      </c>
      <c r="N60" s="8" t="s">
        <v>28</v>
      </c>
      <c r="O60" s="8" t="s">
        <v>61</v>
      </c>
      <c r="P60" s="8" t="s">
        <v>61</v>
      </c>
      <c r="Q60" s="8" t="s">
        <v>31</v>
      </c>
      <c r="R60" s="9">
        <v>-24.539400000000001</v>
      </c>
      <c r="S60" s="9">
        <v>32.750799999999998</v>
      </c>
      <c r="T60" s="19">
        <v>1</v>
      </c>
      <c r="U60" s="7">
        <v>0</v>
      </c>
      <c r="V60" s="7"/>
      <c r="W60" s="7"/>
      <c r="X60" s="7">
        <v>1</v>
      </c>
      <c r="Y60" s="7">
        <v>0</v>
      </c>
      <c r="Z60" s="7">
        <v>0</v>
      </c>
      <c r="AA60" s="7">
        <v>0</v>
      </c>
      <c r="AB60" s="7">
        <v>0</v>
      </c>
    </row>
    <row r="61" spans="1:28" s="1" customFormat="1" ht="15" customHeight="1" x14ac:dyDescent="0.25">
      <c r="A61" s="7">
        <v>161</v>
      </c>
      <c r="B61" s="8" t="s">
        <v>23</v>
      </c>
      <c r="C61" s="7">
        <v>1090615</v>
      </c>
      <c r="D61" s="7">
        <v>1005</v>
      </c>
      <c r="E61" s="8" t="s">
        <v>264</v>
      </c>
      <c r="F61" s="8" t="s">
        <v>272</v>
      </c>
      <c r="G61" s="8"/>
      <c r="H61" s="8" t="s">
        <v>388</v>
      </c>
      <c r="I61" s="7">
        <v>1220</v>
      </c>
      <c r="J61" s="7">
        <v>4</v>
      </c>
      <c r="K61" s="8" t="s">
        <v>276</v>
      </c>
      <c r="L61" s="7">
        <v>3</v>
      </c>
      <c r="M61" s="8" t="s">
        <v>389</v>
      </c>
      <c r="N61" s="8" t="s">
        <v>28</v>
      </c>
      <c r="O61" s="8" t="s">
        <v>29</v>
      </c>
      <c r="P61" s="8" t="s">
        <v>30</v>
      </c>
      <c r="Q61" s="8" t="s">
        <v>31</v>
      </c>
      <c r="R61" s="9">
        <v>-24.712800000000001</v>
      </c>
      <c r="S61" s="9">
        <v>33.373600000000003</v>
      </c>
      <c r="T61" s="19">
        <v>1</v>
      </c>
      <c r="U61" s="7">
        <v>1</v>
      </c>
      <c r="V61" s="7"/>
      <c r="W61" s="7">
        <v>1</v>
      </c>
      <c r="X61" s="7">
        <v>1</v>
      </c>
      <c r="Y61" s="7">
        <v>0</v>
      </c>
      <c r="Z61" s="7">
        <v>0</v>
      </c>
      <c r="AA61" s="7">
        <v>0</v>
      </c>
      <c r="AB61" s="7">
        <v>0</v>
      </c>
    </row>
    <row r="62" spans="1:28" s="1" customFormat="1" ht="15" customHeight="1" x14ac:dyDescent="0.25">
      <c r="A62" s="7">
        <v>162</v>
      </c>
      <c r="B62" s="8" t="s">
        <v>23</v>
      </c>
      <c r="C62" s="7">
        <v>1090616</v>
      </c>
      <c r="D62" s="7">
        <v>1071</v>
      </c>
      <c r="E62" s="8" t="s">
        <v>264</v>
      </c>
      <c r="F62" s="8" t="s">
        <v>272</v>
      </c>
      <c r="G62" s="8"/>
      <c r="H62" s="8" t="s">
        <v>390</v>
      </c>
      <c r="I62" s="7">
        <v>1221</v>
      </c>
      <c r="J62" s="7">
        <v>4</v>
      </c>
      <c r="K62" s="8" t="s">
        <v>276</v>
      </c>
      <c r="L62" s="7">
        <v>1</v>
      </c>
      <c r="M62" s="8" t="s">
        <v>391</v>
      </c>
      <c r="N62" s="8" t="s">
        <v>65</v>
      </c>
      <c r="O62" s="8" t="s">
        <v>29</v>
      </c>
      <c r="P62" s="8" t="s">
        <v>30</v>
      </c>
      <c r="Q62" s="8" t="s">
        <v>31</v>
      </c>
      <c r="R62" s="9">
        <v>-24.706900000000001</v>
      </c>
      <c r="S62" s="9">
        <v>33.18</v>
      </c>
      <c r="T62" s="19">
        <v>1</v>
      </c>
      <c r="U62" s="7">
        <v>1</v>
      </c>
      <c r="V62" s="7"/>
      <c r="W62" s="7"/>
      <c r="X62" s="7">
        <v>1</v>
      </c>
      <c r="Y62" s="7">
        <v>0</v>
      </c>
      <c r="Z62" s="7">
        <v>0</v>
      </c>
      <c r="AA62" s="7">
        <v>0</v>
      </c>
      <c r="AB62" s="7">
        <v>0</v>
      </c>
    </row>
    <row r="63" spans="1:28" s="1" customFormat="1" ht="15" customHeight="1" x14ac:dyDescent="0.25">
      <c r="A63" s="7">
        <v>163</v>
      </c>
      <c r="B63" s="8" t="s">
        <v>23</v>
      </c>
      <c r="C63" s="7">
        <v>1090617</v>
      </c>
      <c r="D63" s="7">
        <v>1007</v>
      </c>
      <c r="E63" s="8" t="s">
        <v>264</v>
      </c>
      <c r="F63" s="8" t="s">
        <v>272</v>
      </c>
      <c r="G63" s="8"/>
      <c r="H63" s="8" t="s">
        <v>392</v>
      </c>
      <c r="I63" s="7">
        <v>1222</v>
      </c>
      <c r="J63" s="7">
        <v>2</v>
      </c>
      <c r="K63" s="8" t="s">
        <v>377</v>
      </c>
      <c r="L63" s="7">
        <v>2</v>
      </c>
      <c r="M63" s="8" t="s">
        <v>378</v>
      </c>
      <c r="N63" s="8" t="s">
        <v>28</v>
      </c>
      <c r="O63" s="8" t="s">
        <v>29</v>
      </c>
      <c r="P63" s="8" t="s">
        <v>30</v>
      </c>
      <c r="Q63" s="8" t="s">
        <v>31</v>
      </c>
      <c r="R63" s="9">
        <v>-24.668099999999999</v>
      </c>
      <c r="S63" s="9">
        <v>33.095300000000002</v>
      </c>
      <c r="T63" s="19">
        <v>1</v>
      </c>
      <c r="U63" s="7">
        <v>0</v>
      </c>
      <c r="V63" s="7"/>
      <c r="W63" s="7"/>
      <c r="X63" s="7">
        <v>1</v>
      </c>
      <c r="Y63" s="7">
        <v>0</v>
      </c>
      <c r="Z63" s="7">
        <v>0</v>
      </c>
      <c r="AA63" s="7">
        <v>0</v>
      </c>
      <c r="AB63" s="7">
        <v>0</v>
      </c>
    </row>
    <row r="64" spans="1:28" s="1" customFormat="1" ht="15" customHeight="1" x14ac:dyDescent="0.25">
      <c r="A64" s="7">
        <v>164</v>
      </c>
      <c r="B64" s="8" t="s">
        <v>23</v>
      </c>
      <c r="C64" s="7">
        <v>1090618</v>
      </c>
      <c r="D64" s="7">
        <v>1010</v>
      </c>
      <c r="E64" s="8" t="s">
        <v>264</v>
      </c>
      <c r="F64" s="8" t="s">
        <v>272</v>
      </c>
      <c r="G64" s="8"/>
      <c r="H64" s="8" t="s">
        <v>2811</v>
      </c>
      <c r="I64" s="7">
        <v>1223</v>
      </c>
      <c r="J64" s="7">
        <v>4</v>
      </c>
      <c r="K64" s="8" t="s">
        <v>276</v>
      </c>
      <c r="L64" s="7">
        <v>2</v>
      </c>
      <c r="M64" s="8" t="s">
        <v>277</v>
      </c>
      <c r="N64" s="8" t="s">
        <v>28</v>
      </c>
      <c r="O64" s="8" t="s">
        <v>61</v>
      </c>
      <c r="P64" s="8" t="s">
        <v>61</v>
      </c>
      <c r="Q64" s="8" t="s">
        <v>31</v>
      </c>
      <c r="R64" s="9">
        <v>-24.6768</v>
      </c>
      <c r="S64" s="9">
        <v>33.325699999999998</v>
      </c>
      <c r="T64" s="19">
        <v>1</v>
      </c>
      <c r="U64" s="7">
        <v>0</v>
      </c>
      <c r="V64" s="7"/>
      <c r="W64" s="7"/>
      <c r="X64" s="7">
        <v>0</v>
      </c>
      <c r="Y64" s="7">
        <v>0</v>
      </c>
      <c r="Z64" s="7">
        <v>0</v>
      </c>
      <c r="AA64" s="7">
        <v>0</v>
      </c>
      <c r="AB64" s="7">
        <v>0</v>
      </c>
    </row>
    <row r="65" spans="1:28" s="1" customFormat="1" ht="15" customHeight="1" x14ac:dyDescent="0.25">
      <c r="A65" s="7">
        <v>165</v>
      </c>
      <c r="B65" s="8" t="s">
        <v>23</v>
      </c>
      <c r="C65" s="7">
        <v>1090619</v>
      </c>
      <c r="D65" s="7">
        <v>1009</v>
      </c>
      <c r="E65" s="8" t="s">
        <v>264</v>
      </c>
      <c r="F65" s="8" t="s">
        <v>272</v>
      </c>
      <c r="G65" s="8"/>
      <c r="H65" s="8" t="s">
        <v>393</v>
      </c>
      <c r="I65" s="7">
        <v>1224</v>
      </c>
      <c r="J65" s="7">
        <v>4</v>
      </c>
      <c r="K65" s="8" t="s">
        <v>276</v>
      </c>
      <c r="L65" s="7">
        <v>1</v>
      </c>
      <c r="M65" s="8" t="s">
        <v>391</v>
      </c>
      <c r="N65" s="8" t="s">
        <v>65</v>
      </c>
      <c r="O65" s="8" t="s">
        <v>29</v>
      </c>
      <c r="P65" s="8" t="s">
        <v>30</v>
      </c>
      <c r="Q65" s="8" t="s">
        <v>31</v>
      </c>
      <c r="R65" s="9">
        <v>-24.688099999999999</v>
      </c>
      <c r="S65" s="9">
        <v>33.258600000000001</v>
      </c>
      <c r="T65" s="19">
        <v>1</v>
      </c>
      <c r="U65" s="7">
        <v>1</v>
      </c>
      <c r="V65" s="7"/>
      <c r="W65" s="7"/>
      <c r="X65" s="7">
        <v>1</v>
      </c>
      <c r="Y65" s="7">
        <v>0</v>
      </c>
      <c r="Z65" s="7">
        <v>0</v>
      </c>
      <c r="AA65" s="7">
        <v>0</v>
      </c>
      <c r="AB65" s="7">
        <v>0</v>
      </c>
    </row>
    <row r="66" spans="1:28" s="1" customFormat="1" ht="15" customHeight="1" x14ac:dyDescent="0.25">
      <c r="A66" s="7">
        <v>166</v>
      </c>
      <c r="B66" s="8" t="s">
        <v>23</v>
      </c>
      <c r="C66" s="7">
        <v>1090620</v>
      </c>
      <c r="D66" s="7">
        <v>1072</v>
      </c>
      <c r="E66" s="8" t="s">
        <v>264</v>
      </c>
      <c r="F66" s="8" t="s">
        <v>272</v>
      </c>
      <c r="G66" s="8"/>
      <c r="H66" s="8" t="s">
        <v>394</v>
      </c>
      <c r="I66" s="7">
        <v>1225</v>
      </c>
      <c r="J66" s="7">
        <v>2</v>
      </c>
      <c r="K66" s="8" t="s">
        <v>377</v>
      </c>
      <c r="L66" s="7">
        <v>1</v>
      </c>
      <c r="M66" s="8" t="s">
        <v>395</v>
      </c>
      <c r="N66" s="8" t="s">
        <v>28</v>
      </c>
      <c r="O66" s="8" t="s">
        <v>29</v>
      </c>
      <c r="P66" s="8" t="s">
        <v>30</v>
      </c>
      <c r="Q66" s="8" t="s">
        <v>31</v>
      </c>
      <c r="R66" s="9">
        <v>-24.585799999999999</v>
      </c>
      <c r="S66" s="9">
        <v>33.063899999999997</v>
      </c>
      <c r="T66" s="19">
        <v>1</v>
      </c>
      <c r="U66" s="7">
        <v>0</v>
      </c>
      <c r="V66" s="7"/>
      <c r="W66" s="7"/>
      <c r="X66" s="7">
        <v>1</v>
      </c>
      <c r="Y66" s="7">
        <v>0</v>
      </c>
      <c r="Z66" s="7">
        <v>0</v>
      </c>
      <c r="AA66" s="7">
        <v>0</v>
      </c>
      <c r="AB66" s="7">
        <v>0</v>
      </c>
    </row>
    <row r="67" spans="1:28" s="1" customFormat="1" ht="15" customHeight="1" x14ac:dyDescent="0.25">
      <c r="A67" s="7">
        <v>167</v>
      </c>
      <c r="B67" s="8" t="s">
        <v>23</v>
      </c>
      <c r="C67" s="7">
        <v>1090621</v>
      </c>
      <c r="D67" s="7">
        <v>1012</v>
      </c>
      <c r="E67" s="8" t="s">
        <v>264</v>
      </c>
      <c r="F67" s="8" t="s">
        <v>272</v>
      </c>
      <c r="G67" s="8"/>
      <c r="H67" s="8" t="s">
        <v>396</v>
      </c>
      <c r="I67" s="7">
        <v>1226</v>
      </c>
      <c r="J67" s="7">
        <v>2</v>
      </c>
      <c r="K67" s="8" t="s">
        <v>377</v>
      </c>
      <c r="L67" s="7">
        <v>2</v>
      </c>
      <c r="M67" s="8" t="s">
        <v>378</v>
      </c>
      <c r="N67" s="8" t="s">
        <v>28</v>
      </c>
      <c r="O67" s="8" t="s">
        <v>29</v>
      </c>
      <c r="P67" s="8" t="s">
        <v>397</v>
      </c>
      <c r="Q67" s="8" t="s">
        <v>31</v>
      </c>
      <c r="R67" s="9">
        <v>-24.622800000000002</v>
      </c>
      <c r="S67" s="9">
        <v>33.110300000000002</v>
      </c>
      <c r="T67" s="19">
        <v>1</v>
      </c>
      <c r="U67" s="7">
        <v>0</v>
      </c>
      <c r="V67" s="7"/>
      <c r="W67" s="7"/>
      <c r="X67" s="7">
        <v>1</v>
      </c>
      <c r="Y67" s="7">
        <v>0</v>
      </c>
      <c r="Z67" s="7">
        <v>0</v>
      </c>
      <c r="AA67" s="7">
        <v>0</v>
      </c>
      <c r="AB67" s="7">
        <v>0</v>
      </c>
    </row>
    <row r="68" spans="1:28" s="1" customFormat="1" ht="15" customHeight="1" x14ac:dyDescent="0.25">
      <c r="A68" s="7">
        <v>168</v>
      </c>
      <c r="B68" s="8" t="s">
        <v>23</v>
      </c>
      <c r="C68" s="7">
        <v>1090698</v>
      </c>
      <c r="D68" s="7">
        <v>1008</v>
      </c>
      <c r="E68" s="8" t="s">
        <v>264</v>
      </c>
      <c r="F68" s="8" t="s">
        <v>272</v>
      </c>
      <c r="G68" s="8"/>
      <c r="H68" s="8" t="s">
        <v>273</v>
      </c>
      <c r="I68" s="7">
        <v>1227</v>
      </c>
      <c r="J68" s="7">
        <v>3</v>
      </c>
      <c r="K68" s="8" t="s">
        <v>274</v>
      </c>
      <c r="L68" s="7">
        <v>1</v>
      </c>
      <c r="M68" s="8" t="s">
        <v>274</v>
      </c>
      <c r="N68" s="8" t="s">
        <v>28</v>
      </c>
      <c r="O68" s="8" t="s">
        <v>29</v>
      </c>
      <c r="P68" s="8" t="s">
        <v>30</v>
      </c>
      <c r="Q68" s="8" t="s">
        <v>31</v>
      </c>
      <c r="R68" s="9">
        <v>-24.428599999999999</v>
      </c>
      <c r="S68" s="9">
        <v>32.842500000000001</v>
      </c>
      <c r="T68" s="19">
        <v>1</v>
      </c>
      <c r="U68" s="7">
        <v>0</v>
      </c>
      <c r="V68" s="7"/>
      <c r="W68" s="7"/>
      <c r="X68" s="7">
        <v>1</v>
      </c>
      <c r="Y68" s="7">
        <v>0</v>
      </c>
      <c r="Z68" s="7">
        <v>0</v>
      </c>
      <c r="AA68" s="7">
        <v>0</v>
      </c>
      <c r="AB68" s="7">
        <v>0</v>
      </c>
    </row>
    <row r="69" spans="1:28" s="1" customFormat="1" ht="15" customHeight="1" x14ac:dyDescent="0.25">
      <c r="A69" s="7">
        <v>169</v>
      </c>
      <c r="B69" s="8" t="s">
        <v>23</v>
      </c>
      <c r="C69" s="7">
        <v>1090698</v>
      </c>
      <c r="D69" s="7">
        <v>1076</v>
      </c>
      <c r="E69" s="8" t="s">
        <v>264</v>
      </c>
      <c r="F69" s="8" t="s">
        <v>272</v>
      </c>
      <c r="G69" s="8"/>
      <c r="H69" s="8" t="s">
        <v>275</v>
      </c>
      <c r="I69" s="7">
        <v>1228</v>
      </c>
      <c r="J69" s="7">
        <v>4</v>
      </c>
      <c r="K69" s="8" t="s">
        <v>276</v>
      </c>
      <c r="L69" s="7">
        <v>2</v>
      </c>
      <c r="M69" s="8" t="s">
        <v>277</v>
      </c>
      <c r="N69" s="8" t="s">
        <v>28</v>
      </c>
      <c r="O69" s="8" t="s">
        <v>61</v>
      </c>
      <c r="P69" s="8" t="s">
        <v>61</v>
      </c>
      <c r="Q69" s="8" t="s">
        <v>31</v>
      </c>
      <c r="R69" s="9">
        <v>-24.741700000000002</v>
      </c>
      <c r="S69" s="9">
        <v>33.294199999999996</v>
      </c>
      <c r="T69" s="19">
        <v>1</v>
      </c>
      <c r="U69" s="7">
        <v>0</v>
      </c>
      <c r="V69" s="7"/>
      <c r="W69" s="7"/>
      <c r="X69" s="7">
        <v>0</v>
      </c>
      <c r="Y69" s="7">
        <v>0</v>
      </c>
      <c r="Z69" s="7">
        <v>0</v>
      </c>
      <c r="AA69" s="7">
        <v>0</v>
      </c>
      <c r="AB69" s="7">
        <v>0</v>
      </c>
    </row>
    <row r="70" spans="1:28" s="1" customFormat="1" ht="15" customHeight="1" x14ac:dyDescent="0.25">
      <c r="A70" s="7">
        <v>178</v>
      </c>
      <c r="B70" s="8" t="s">
        <v>23</v>
      </c>
      <c r="C70" s="7">
        <v>1090706</v>
      </c>
      <c r="D70" s="7">
        <v>1085</v>
      </c>
      <c r="E70" s="8" t="s">
        <v>264</v>
      </c>
      <c r="F70" s="8" t="s">
        <v>398</v>
      </c>
      <c r="G70" s="8"/>
      <c r="H70" s="8" t="s">
        <v>399</v>
      </c>
      <c r="I70" s="7">
        <v>1229</v>
      </c>
      <c r="J70" s="7">
        <v>1</v>
      </c>
      <c r="K70" s="8" t="s">
        <v>400</v>
      </c>
      <c r="L70" s="7">
        <v>1</v>
      </c>
      <c r="M70" s="8" t="s">
        <v>401</v>
      </c>
      <c r="N70" s="8" t="s">
        <v>65</v>
      </c>
      <c r="O70" s="8" t="s">
        <v>29</v>
      </c>
      <c r="P70" s="8" t="s">
        <v>30</v>
      </c>
      <c r="Q70" s="8" t="s">
        <v>31</v>
      </c>
      <c r="R70" s="9">
        <v>-24.499199999999998</v>
      </c>
      <c r="S70" s="9">
        <v>33.014400000000002</v>
      </c>
      <c r="T70" s="19">
        <v>1</v>
      </c>
      <c r="U70" s="7">
        <v>1</v>
      </c>
      <c r="V70" s="7"/>
      <c r="W70" s="7"/>
      <c r="X70" s="7">
        <v>1</v>
      </c>
      <c r="Y70" s="7">
        <v>0</v>
      </c>
      <c r="Z70" s="7">
        <v>0</v>
      </c>
      <c r="AA70" s="7">
        <v>0</v>
      </c>
      <c r="AB70" s="7">
        <v>0</v>
      </c>
    </row>
    <row r="71" spans="1:28" s="1" customFormat="1" ht="15" customHeight="1" x14ac:dyDescent="0.25">
      <c r="A71" s="7">
        <v>179</v>
      </c>
      <c r="B71" s="8" t="s">
        <v>23</v>
      </c>
      <c r="C71" s="7">
        <v>1090707</v>
      </c>
      <c r="D71" s="7">
        <v>1018</v>
      </c>
      <c r="E71" s="8" t="s">
        <v>264</v>
      </c>
      <c r="F71" s="8" t="s">
        <v>398</v>
      </c>
      <c r="G71" s="8"/>
      <c r="H71" s="8" t="s">
        <v>402</v>
      </c>
      <c r="I71" s="7">
        <v>1230</v>
      </c>
      <c r="J71" s="7">
        <v>4</v>
      </c>
      <c r="K71" s="8" t="s">
        <v>403</v>
      </c>
      <c r="L71" s="7">
        <v>1</v>
      </c>
      <c r="M71" s="8" t="s">
        <v>404</v>
      </c>
      <c r="N71" s="8" t="s">
        <v>28</v>
      </c>
      <c r="O71" s="8" t="s">
        <v>61</v>
      </c>
      <c r="P71" s="8" t="s">
        <v>61</v>
      </c>
      <c r="Q71" s="8" t="s">
        <v>31</v>
      </c>
      <c r="R71" s="9">
        <v>-24.049800000000001</v>
      </c>
      <c r="S71" s="9">
        <v>33.327399999999997</v>
      </c>
      <c r="T71" s="19">
        <v>1</v>
      </c>
      <c r="U71" s="7">
        <v>1</v>
      </c>
      <c r="V71" s="7"/>
      <c r="W71" s="7"/>
      <c r="X71" s="7">
        <v>1</v>
      </c>
      <c r="Y71" s="7">
        <v>0</v>
      </c>
      <c r="Z71" s="7">
        <v>0</v>
      </c>
      <c r="AA71" s="7">
        <v>0</v>
      </c>
      <c r="AB71" s="7">
        <v>0</v>
      </c>
    </row>
    <row r="72" spans="1:28" s="1" customFormat="1" ht="15" customHeight="1" x14ac:dyDescent="0.25">
      <c r="A72" s="7">
        <v>180</v>
      </c>
      <c r="B72" s="8" t="s">
        <v>23</v>
      </c>
      <c r="C72" s="7">
        <v>1090708</v>
      </c>
      <c r="D72" s="7">
        <v>1015</v>
      </c>
      <c r="E72" s="8" t="s">
        <v>264</v>
      </c>
      <c r="F72" s="8" t="s">
        <v>398</v>
      </c>
      <c r="G72" s="8"/>
      <c r="H72" s="8" t="s">
        <v>405</v>
      </c>
      <c r="I72" s="7">
        <v>1231</v>
      </c>
      <c r="J72" s="7">
        <v>2</v>
      </c>
      <c r="K72" s="8" t="s">
        <v>406</v>
      </c>
      <c r="L72" s="7">
        <v>2</v>
      </c>
      <c r="M72" s="8" t="s">
        <v>407</v>
      </c>
      <c r="N72" s="8" t="s">
        <v>28</v>
      </c>
      <c r="O72" s="8" t="s">
        <v>61</v>
      </c>
      <c r="P72" s="8" t="s">
        <v>61</v>
      </c>
      <c r="Q72" s="8" t="s">
        <v>31</v>
      </c>
      <c r="R72" s="9">
        <v>-24.587499999999999</v>
      </c>
      <c r="S72" s="9">
        <v>33.2331</v>
      </c>
      <c r="T72" s="19">
        <v>1</v>
      </c>
      <c r="U72" s="7">
        <v>1</v>
      </c>
      <c r="V72" s="7"/>
      <c r="W72" s="7"/>
      <c r="X72" s="7">
        <v>1</v>
      </c>
      <c r="Y72" s="7">
        <v>0</v>
      </c>
      <c r="Z72" s="7">
        <v>0</v>
      </c>
      <c r="AA72" s="7">
        <v>0</v>
      </c>
      <c r="AB72" s="7">
        <v>0</v>
      </c>
    </row>
    <row r="73" spans="1:28" s="1" customFormat="1" ht="15" customHeight="1" x14ac:dyDescent="0.25">
      <c r="A73" s="7">
        <v>181</v>
      </c>
      <c r="B73" s="8" t="s">
        <v>23</v>
      </c>
      <c r="C73" s="7">
        <v>1090709</v>
      </c>
      <c r="D73" s="7">
        <v>1116</v>
      </c>
      <c r="E73" s="8" t="s">
        <v>264</v>
      </c>
      <c r="F73" s="8" t="s">
        <v>398</v>
      </c>
      <c r="G73" s="8"/>
      <c r="H73" s="8" t="s">
        <v>408</v>
      </c>
      <c r="I73" s="7">
        <v>1232</v>
      </c>
      <c r="J73" s="7">
        <v>4</v>
      </c>
      <c r="K73" s="8" t="s">
        <v>403</v>
      </c>
      <c r="L73" s="7">
        <v>1</v>
      </c>
      <c r="M73" s="8" t="s">
        <v>409</v>
      </c>
      <c r="N73" s="8" t="s">
        <v>28</v>
      </c>
      <c r="O73" s="8" t="s">
        <v>61</v>
      </c>
      <c r="P73" s="8" t="s">
        <v>61</v>
      </c>
      <c r="Q73" s="8" t="s">
        <v>31</v>
      </c>
      <c r="R73" s="9">
        <v>-24.366700000000002</v>
      </c>
      <c r="S73" s="9">
        <v>33.202800000000003</v>
      </c>
      <c r="T73" s="19">
        <v>1</v>
      </c>
      <c r="U73" s="7">
        <v>0</v>
      </c>
      <c r="V73" s="7"/>
      <c r="W73" s="7"/>
      <c r="X73" s="7">
        <v>1</v>
      </c>
      <c r="Y73" s="7">
        <v>0</v>
      </c>
      <c r="Z73" s="7">
        <v>0</v>
      </c>
      <c r="AA73" s="7">
        <v>0</v>
      </c>
      <c r="AB73" s="7">
        <v>0</v>
      </c>
    </row>
    <row r="74" spans="1:28" s="1" customFormat="1" ht="15" customHeight="1" x14ac:dyDescent="0.25">
      <c r="A74" s="7">
        <v>182</v>
      </c>
      <c r="B74" s="8" t="s">
        <v>23</v>
      </c>
      <c r="C74" s="7">
        <v>1090710</v>
      </c>
      <c r="D74" s="7">
        <v>1087</v>
      </c>
      <c r="E74" s="8" t="s">
        <v>264</v>
      </c>
      <c r="F74" s="8" t="s">
        <v>398</v>
      </c>
      <c r="G74" s="8"/>
      <c r="H74" s="8" t="s">
        <v>410</v>
      </c>
      <c r="I74" s="7">
        <v>1233</v>
      </c>
      <c r="J74" s="7">
        <v>3</v>
      </c>
      <c r="K74" s="8" t="s">
        <v>411</v>
      </c>
      <c r="L74" s="7">
        <v>1</v>
      </c>
      <c r="M74" s="8" t="s">
        <v>412</v>
      </c>
      <c r="N74" s="8" t="s">
        <v>28</v>
      </c>
      <c r="O74" s="8" t="s">
        <v>61</v>
      </c>
      <c r="P74" s="8" t="s">
        <v>61</v>
      </c>
      <c r="Q74" s="8" t="s">
        <v>31</v>
      </c>
      <c r="R74" s="9">
        <v>-24.3628</v>
      </c>
      <c r="S74" s="9">
        <v>32.903300000000002</v>
      </c>
      <c r="T74" s="19">
        <v>1</v>
      </c>
      <c r="U74" s="7">
        <v>1</v>
      </c>
      <c r="V74" s="7"/>
      <c r="W74" s="7"/>
      <c r="X74" s="7">
        <v>1</v>
      </c>
      <c r="Y74" s="7">
        <v>0</v>
      </c>
      <c r="Z74" s="7">
        <v>0</v>
      </c>
      <c r="AA74" s="7">
        <v>0</v>
      </c>
      <c r="AB74" s="7">
        <v>0</v>
      </c>
    </row>
    <row r="75" spans="1:28" s="1" customFormat="1" ht="15" customHeight="1" x14ac:dyDescent="0.25">
      <c r="A75" s="7">
        <v>183</v>
      </c>
      <c r="B75" s="8" t="s">
        <v>23</v>
      </c>
      <c r="C75" s="7">
        <v>1090711</v>
      </c>
      <c r="D75" s="7">
        <v>1016</v>
      </c>
      <c r="E75" s="8" t="s">
        <v>264</v>
      </c>
      <c r="F75" s="8" t="s">
        <v>398</v>
      </c>
      <c r="G75" s="8"/>
      <c r="H75" s="8" t="s">
        <v>413</v>
      </c>
      <c r="I75" s="7">
        <v>1234</v>
      </c>
      <c r="J75" s="7">
        <v>2</v>
      </c>
      <c r="K75" s="8" t="s">
        <v>406</v>
      </c>
      <c r="L75" s="7">
        <v>1</v>
      </c>
      <c r="M75" s="8" t="s">
        <v>414</v>
      </c>
      <c r="N75" s="8" t="s">
        <v>28</v>
      </c>
      <c r="O75" s="8" t="s">
        <v>61</v>
      </c>
      <c r="P75" s="8" t="s">
        <v>61</v>
      </c>
      <c r="Q75" s="8" t="s">
        <v>31</v>
      </c>
      <c r="R75" s="9">
        <v>-24.511500000000002</v>
      </c>
      <c r="S75" s="9">
        <v>33.103299999999997</v>
      </c>
      <c r="T75" s="19">
        <v>1</v>
      </c>
      <c r="U75" s="7">
        <v>0</v>
      </c>
      <c r="V75" s="7"/>
      <c r="W75" s="7"/>
      <c r="X75" s="7">
        <v>1</v>
      </c>
      <c r="Y75" s="7">
        <v>0</v>
      </c>
      <c r="Z75" s="7">
        <v>0</v>
      </c>
      <c r="AA75" s="7">
        <v>0</v>
      </c>
      <c r="AB75" s="7">
        <v>0</v>
      </c>
    </row>
    <row r="76" spans="1:28" s="1" customFormat="1" ht="15" customHeight="1" x14ac:dyDescent="0.25">
      <c r="A76" s="7">
        <v>184</v>
      </c>
      <c r="B76" s="8" t="s">
        <v>23</v>
      </c>
      <c r="C76" s="7">
        <v>1090712</v>
      </c>
      <c r="D76" s="7">
        <v>1017</v>
      </c>
      <c r="E76" s="8" t="s">
        <v>264</v>
      </c>
      <c r="F76" s="8" t="s">
        <v>398</v>
      </c>
      <c r="G76" s="8"/>
      <c r="H76" s="8" t="s">
        <v>415</v>
      </c>
      <c r="I76" s="7">
        <v>1235</v>
      </c>
      <c r="J76" s="7">
        <v>3</v>
      </c>
      <c r="K76" s="8" t="s">
        <v>411</v>
      </c>
      <c r="L76" s="7">
        <v>2</v>
      </c>
      <c r="M76" s="8" t="s">
        <v>416</v>
      </c>
      <c r="N76" s="8" t="s">
        <v>28</v>
      </c>
      <c r="O76" s="8" t="s">
        <v>61</v>
      </c>
      <c r="P76" s="8" t="s">
        <v>61</v>
      </c>
      <c r="Q76" s="8" t="s">
        <v>31</v>
      </c>
      <c r="R76" s="9">
        <v>-24.237500000000001</v>
      </c>
      <c r="S76" s="9">
        <v>32.837499999999999</v>
      </c>
      <c r="T76" s="19">
        <v>1</v>
      </c>
      <c r="U76" s="7">
        <v>0</v>
      </c>
      <c r="V76" s="7"/>
      <c r="W76" s="7"/>
      <c r="X76" s="7">
        <v>1</v>
      </c>
      <c r="Y76" s="7">
        <v>0</v>
      </c>
      <c r="Z76" s="7">
        <v>0</v>
      </c>
      <c r="AA76" s="7">
        <v>0</v>
      </c>
      <c r="AB76" s="7">
        <v>0</v>
      </c>
    </row>
    <row r="77" spans="1:28" s="1" customFormat="1" ht="15" customHeight="1" x14ac:dyDescent="0.25">
      <c r="A77" s="7">
        <v>185</v>
      </c>
      <c r="B77" s="8" t="s">
        <v>23</v>
      </c>
      <c r="C77" s="7">
        <v>1090713</v>
      </c>
      <c r="D77" s="7">
        <v>1019</v>
      </c>
      <c r="E77" s="8" t="s">
        <v>264</v>
      </c>
      <c r="F77" s="8" t="s">
        <v>398</v>
      </c>
      <c r="G77" s="8"/>
      <c r="H77" s="8" t="s">
        <v>2812</v>
      </c>
      <c r="I77" s="7">
        <v>1236</v>
      </c>
      <c r="J77" s="7">
        <v>2</v>
      </c>
      <c r="K77" s="8" t="s">
        <v>406</v>
      </c>
      <c r="L77" s="7">
        <v>2</v>
      </c>
      <c r="M77" s="8" t="s">
        <v>407</v>
      </c>
      <c r="N77" s="8" t="s">
        <v>28</v>
      </c>
      <c r="O77" s="8" t="s">
        <v>61</v>
      </c>
      <c r="P77" s="8" t="s">
        <v>61</v>
      </c>
      <c r="Q77" s="8" t="s">
        <v>31</v>
      </c>
      <c r="R77" s="9">
        <v>-24.591899999999999</v>
      </c>
      <c r="S77" s="9">
        <v>33.162799999999997</v>
      </c>
      <c r="T77" s="19">
        <v>1</v>
      </c>
      <c r="U77" s="7">
        <v>0</v>
      </c>
      <c r="V77" s="7"/>
      <c r="W77" s="7"/>
      <c r="X77" s="7">
        <v>1</v>
      </c>
      <c r="Y77" s="7">
        <v>0</v>
      </c>
      <c r="Z77" s="7">
        <v>0</v>
      </c>
      <c r="AA77" s="7">
        <v>0</v>
      </c>
      <c r="AB77" s="7">
        <v>0</v>
      </c>
    </row>
    <row r="78" spans="1:28" s="1" customFormat="1" ht="15" customHeight="1" x14ac:dyDescent="0.25">
      <c r="A78" s="7">
        <v>186</v>
      </c>
      <c r="B78" s="8" t="s">
        <v>23</v>
      </c>
      <c r="C78" s="7">
        <v>1090805</v>
      </c>
      <c r="D78" s="7"/>
      <c r="E78" s="8" t="s">
        <v>264</v>
      </c>
      <c r="F78" s="8" t="s">
        <v>278</v>
      </c>
      <c r="G78" s="8"/>
      <c r="H78" s="8" t="s">
        <v>2744</v>
      </c>
      <c r="I78" s="7">
        <v>1237</v>
      </c>
      <c r="J78" s="7"/>
      <c r="K78" s="8"/>
      <c r="L78" s="7"/>
      <c r="M78" s="8"/>
      <c r="N78" s="8"/>
      <c r="O78" s="8"/>
      <c r="P78" s="8"/>
      <c r="Q78" s="8"/>
      <c r="R78">
        <v>-23.384699999999999</v>
      </c>
      <c r="S78">
        <v>32.375599999999999</v>
      </c>
      <c r="T78" s="19">
        <v>1</v>
      </c>
      <c r="U78" s="7">
        <v>0</v>
      </c>
      <c r="V78" s="7"/>
      <c r="W78" s="7"/>
      <c r="X78" s="7">
        <v>0</v>
      </c>
      <c r="Y78" s="7">
        <v>0</v>
      </c>
      <c r="Z78" s="7"/>
      <c r="AA78" s="7"/>
      <c r="AB78" s="7"/>
    </row>
    <row r="79" spans="1:28" s="1" customFormat="1" ht="15" customHeight="1" x14ac:dyDescent="0.25">
      <c r="A79" s="7">
        <v>187</v>
      </c>
      <c r="B79" s="8" t="s">
        <v>23</v>
      </c>
      <c r="C79" s="7">
        <v>1090806</v>
      </c>
      <c r="D79" s="7">
        <v>1038</v>
      </c>
      <c r="E79" s="8" t="s">
        <v>264</v>
      </c>
      <c r="F79" s="8" t="s">
        <v>278</v>
      </c>
      <c r="G79" s="8"/>
      <c r="H79" s="8" t="s">
        <v>417</v>
      </c>
      <c r="I79" s="7">
        <v>1238</v>
      </c>
      <c r="J79" s="7">
        <v>1</v>
      </c>
      <c r="K79" s="8" t="s">
        <v>278</v>
      </c>
      <c r="L79" s="7">
        <v>1</v>
      </c>
      <c r="M79" s="8" t="s">
        <v>418</v>
      </c>
      <c r="N79" s="8" t="s">
        <v>28</v>
      </c>
      <c r="O79" s="8" t="s">
        <v>29</v>
      </c>
      <c r="P79" s="8" t="s">
        <v>30</v>
      </c>
      <c r="Q79" s="8" t="s">
        <v>31</v>
      </c>
      <c r="R79" s="9">
        <v>-23.8508</v>
      </c>
      <c r="S79" s="9">
        <v>32.622799999999998</v>
      </c>
      <c r="T79" s="19">
        <v>1</v>
      </c>
      <c r="U79" s="7">
        <v>1</v>
      </c>
      <c r="V79" s="7"/>
      <c r="W79" s="7"/>
      <c r="X79" s="7">
        <v>1</v>
      </c>
      <c r="Y79" s="7">
        <v>0</v>
      </c>
      <c r="Z79" s="7">
        <v>0</v>
      </c>
      <c r="AA79" s="7">
        <v>0</v>
      </c>
      <c r="AB79" s="7">
        <v>0</v>
      </c>
    </row>
    <row r="80" spans="1:28" s="1" customFormat="1" ht="15" customHeight="1" x14ac:dyDescent="0.25">
      <c r="A80" s="7">
        <v>188</v>
      </c>
      <c r="B80" s="8" t="s">
        <v>23</v>
      </c>
      <c r="C80" s="7">
        <v>1090807</v>
      </c>
      <c r="D80" s="7">
        <v>1020</v>
      </c>
      <c r="E80" s="8" t="s">
        <v>264</v>
      </c>
      <c r="F80" s="8" t="s">
        <v>278</v>
      </c>
      <c r="G80" s="8"/>
      <c r="H80" s="8" t="s">
        <v>419</v>
      </c>
      <c r="I80" s="7">
        <v>1239</v>
      </c>
      <c r="J80" s="7">
        <v>2</v>
      </c>
      <c r="K80" s="8" t="s">
        <v>280</v>
      </c>
      <c r="L80" s="7">
        <v>1</v>
      </c>
      <c r="M80" s="8" t="s">
        <v>420</v>
      </c>
      <c r="N80" s="8" t="s">
        <v>28</v>
      </c>
      <c r="O80" s="8" t="s">
        <v>29</v>
      </c>
      <c r="P80" s="8" t="s">
        <v>30</v>
      </c>
      <c r="Q80" s="8" t="s">
        <v>31</v>
      </c>
      <c r="R80" s="9">
        <v>-23.428100000000001</v>
      </c>
      <c r="S80" s="9">
        <v>32.554699999999997</v>
      </c>
      <c r="T80" s="19">
        <v>1</v>
      </c>
      <c r="U80" s="7">
        <v>1</v>
      </c>
      <c r="V80" s="7"/>
      <c r="W80" s="7"/>
      <c r="X80" s="7">
        <v>1</v>
      </c>
      <c r="Y80" s="7">
        <v>0</v>
      </c>
      <c r="Z80" s="7">
        <v>0</v>
      </c>
      <c r="AA80" s="7">
        <v>0</v>
      </c>
      <c r="AB80" s="7">
        <v>0</v>
      </c>
    </row>
    <row r="81" spans="1:28" s="1" customFormat="1" ht="15" customHeight="1" x14ac:dyDescent="0.25">
      <c r="A81" s="7">
        <v>189</v>
      </c>
      <c r="B81" s="8" t="s">
        <v>23</v>
      </c>
      <c r="C81" s="7">
        <v>1090808</v>
      </c>
      <c r="D81" s="7">
        <v>1088</v>
      </c>
      <c r="E81" s="8" t="s">
        <v>264</v>
      </c>
      <c r="F81" s="8" t="s">
        <v>278</v>
      </c>
      <c r="G81" s="8"/>
      <c r="H81" s="8" t="s">
        <v>421</v>
      </c>
      <c r="I81" s="7">
        <v>1240</v>
      </c>
      <c r="J81" s="7">
        <v>3</v>
      </c>
      <c r="K81" s="8" t="s">
        <v>422</v>
      </c>
      <c r="L81" s="7">
        <v>2</v>
      </c>
      <c r="M81" s="8" t="s">
        <v>423</v>
      </c>
      <c r="N81" s="8" t="s">
        <v>28</v>
      </c>
      <c r="O81" s="8" t="s">
        <v>61</v>
      </c>
      <c r="P81" s="8" t="s">
        <v>61</v>
      </c>
      <c r="Q81" s="8" t="s">
        <v>31</v>
      </c>
      <c r="R81" s="9">
        <v>-23.697199999999999</v>
      </c>
      <c r="S81" s="9">
        <v>32.5214</v>
      </c>
      <c r="T81" s="19">
        <v>1</v>
      </c>
      <c r="U81" s="7">
        <v>0</v>
      </c>
      <c r="V81" s="7"/>
      <c r="W81" s="7"/>
      <c r="X81" s="7">
        <v>1</v>
      </c>
      <c r="Y81" s="7">
        <v>0</v>
      </c>
      <c r="Z81" s="7">
        <v>0</v>
      </c>
      <c r="AA81" s="7">
        <v>0</v>
      </c>
      <c r="AB81" s="7">
        <v>0</v>
      </c>
    </row>
    <row r="82" spans="1:28" s="1" customFormat="1" ht="15" customHeight="1" x14ac:dyDescent="0.25">
      <c r="A82" s="7">
        <v>190</v>
      </c>
      <c r="B82" s="8" t="s">
        <v>23</v>
      </c>
      <c r="C82" s="7">
        <v>1090809</v>
      </c>
      <c r="D82" s="7"/>
      <c r="E82" s="8" t="s">
        <v>264</v>
      </c>
      <c r="F82" s="8" t="s">
        <v>278</v>
      </c>
      <c r="G82" s="8"/>
      <c r="H82" s="8" t="s">
        <v>2813</v>
      </c>
      <c r="I82" s="7">
        <v>1241</v>
      </c>
      <c r="J82" s="7"/>
      <c r="K82" s="8"/>
      <c r="L82" s="7"/>
      <c r="M82" s="8"/>
      <c r="N82" s="8"/>
      <c r="O82" s="8"/>
      <c r="P82" s="8"/>
      <c r="Q82" s="8"/>
      <c r="R82" s="9"/>
      <c r="S82" s="9"/>
      <c r="T82" s="19">
        <v>1</v>
      </c>
      <c r="U82" s="7">
        <v>0</v>
      </c>
      <c r="V82" s="7"/>
      <c r="W82" s="7"/>
      <c r="X82" s="7">
        <v>1</v>
      </c>
      <c r="Y82" s="7">
        <v>0</v>
      </c>
      <c r="Z82" s="7"/>
      <c r="AA82" s="7"/>
      <c r="AB82" s="7"/>
    </row>
    <row r="83" spans="1:28" s="1" customFormat="1" ht="15" customHeight="1" x14ac:dyDescent="0.25">
      <c r="A83" s="7">
        <v>191</v>
      </c>
      <c r="B83" s="8" t="s">
        <v>23</v>
      </c>
      <c r="C83" s="7">
        <v>1090810</v>
      </c>
      <c r="D83" s="7">
        <v>1090</v>
      </c>
      <c r="E83" s="8" t="s">
        <v>264</v>
      </c>
      <c r="F83" s="8" t="s">
        <v>278</v>
      </c>
      <c r="G83" s="8"/>
      <c r="H83" s="8" t="s">
        <v>2814</v>
      </c>
      <c r="I83" s="7">
        <v>1242</v>
      </c>
      <c r="J83" s="7">
        <v>3</v>
      </c>
      <c r="K83" s="8" t="s">
        <v>422</v>
      </c>
      <c r="L83" s="7">
        <v>1</v>
      </c>
      <c r="M83" s="8" t="s">
        <v>424</v>
      </c>
      <c r="N83" s="8" t="s">
        <v>28</v>
      </c>
      <c r="O83" s="8" t="s">
        <v>61</v>
      </c>
      <c r="P83" s="8" t="s">
        <v>61</v>
      </c>
      <c r="Q83" s="8" t="s">
        <v>31</v>
      </c>
      <c r="R83" s="9">
        <v>-23.839200000000002</v>
      </c>
      <c r="S83" s="9">
        <v>32.529699999999998</v>
      </c>
      <c r="T83" s="19">
        <v>1</v>
      </c>
      <c r="U83" s="7">
        <v>0</v>
      </c>
      <c r="V83" s="7"/>
      <c r="W83" s="7"/>
      <c r="X83" s="7">
        <v>1</v>
      </c>
      <c r="Y83" s="7">
        <v>0</v>
      </c>
      <c r="Z83" s="7">
        <v>0</v>
      </c>
      <c r="AA83" s="7">
        <v>0</v>
      </c>
      <c r="AB83" s="7">
        <v>0</v>
      </c>
    </row>
    <row r="84" spans="1:28" s="1" customFormat="1" ht="15" customHeight="1" x14ac:dyDescent="0.25">
      <c r="A84" s="7">
        <v>192</v>
      </c>
      <c r="B84" s="8" t="s">
        <v>23</v>
      </c>
      <c r="C84" s="7">
        <v>1090811</v>
      </c>
      <c r="D84" s="7">
        <v>1021</v>
      </c>
      <c r="E84" s="8" t="s">
        <v>264</v>
      </c>
      <c r="F84" s="8" t="s">
        <v>278</v>
      </c>
      <c r="G84" s="8"/>
      <c r="H84" s="8" t="s">
        <v>425</v>
      </c>
      <c r="I84" s="7">
        <v>1243</v>
      </c>
      <c r="J84" s="7">
        <v>2</v>
      </c>
      <c r="K84" s="8" t="s">
        <v>278</v>
      </c>
      <c r="L84" s="7">
        <v>3</v>
      </c>
      <c r="M84" s="8" t="s">
        <v>426</v>
      </c>
      <c r="N84" s="8" t="s">
        <v>28</v>
      </c>
      <c r="O84" s="8" t="s">
        <v>29</v>
      </c>
      <c r="P84" s="8" t="s">
        <v>30</v>
      </c>
      <c r="Q84" s="8" t="s">
        <v>31</v>
      </c>
      <c r="R84" s="9">
        <v>-24.071400000000001</v>
      </c>
      <c r="S84" s="9">
        <v>32.643900000000002</v>
      </c>
      <c r="T84" s="19">
        <v>1</v>
      </c>
      <c r="U84" s="7">
        <v>0</v>
      </c>
      <c r="V84" s="7"/>
      <c r="W84" s="7"/>
      <c r="X84" s="7">
        <v>1</v>
      </c>
      <c r="Y84" s="7">
        <v>0</v>
      </c>
      <c r="Z84" s="7">
        <v>0</v>
      </c>
      <c r="AA84" s="7">
        <v>0</v>
      </c>
      <c r="AB84" s="7">
        <v>0</v>
      </c>
    </row>
    <row r="85" spans="1:28" s="1" customFormat="1" ht="15" customHeight="1" x14ac:dyDescent="0.25">
      <c r="A85" s="7">
        <v>193</v>
      </c>
      <c r="B85" s="8" t="s">
        <v>23</v>
      </c>
      <c r="C85" s="7">
        <v>1090812</v>
      </c>
      <c r="D85" s="7">
        <v>1091</v>
      </c>
      <c r="E85" s="8" t="s">
        <v>264</v>
      </c>
      <c r="F85" s="8" t="s">
        <v>278</v>
      </c>
      <c r="G85" s="8"/>
      <c r="H85" s="8" t="s">
        <v>427</v>
      </c>
      <c r="I85" s="7">
        <v>1244</v>
      </c>
      <c r="J85" s="7">
        <v>2</v>
      </c>
      <c r="K85" s="8" t="s">
        <v>278</v>
      </c>
      <c r="L85" s="7">
        <v>3</v>
      </c>
      <c r="M85" s="8" t="s">
        <v>426</v>
      </c>
      <c r="N85" s="8" t="s">
        <v>28</v>
      </c>
      <c r="O85" s="8" t="s">
        <v>61</v>
      </c>
      <c r="P85" s="8" t="s">
        <v>61</v>
      </c>
      <c r="Q85" s="8" t="s">
        <v>31</v>
      </c>
      <c r="R85" s="9">
        <v>-24.142199999999999</v>
      </c>
      <c r="S85" s="9">
        <v>32.7256</v>
      </c>
      <c r="T85" s="19">
        <v>1</v>
      </c>
      <c r="U85" s="7">
        <v>0</v>
      </c>
      <c r="V85" s="7"/>
      <c r="W85" s="7"/>
      <c r="X85" s="7">
        <v>1</v>
      </c>
      <c r="Y85" s="7">
        <v>0</v>
      </c>
      <c r="Z85" s="7">
        <v>0</v>
      </c>
      <c r="AA85" s="7">
        <v>0</v>
      </c>
      <c r="AB85" s="7">
        <v>0</v>
      </c>
    </row>
    <row r="86" spans="1:28" s="1" customFormat="1" ht="15" customHeight="1" x14ac:dyDescent="0.25">
      <c r="A86" s="7">
        <v>194</v>
      </c>
      <c r="B86" s="8" t="s">
        <v>23</v>
      </c>
      <c r="C86" s="7">
        <v>1090898</v>
      </c>
      <c r="D86" s="7">
        <v>1089</v>
      </c>
      <c r="E86" s="8" t="s">
        <v>264</v>
      </c>
      <c r="F86" s="8" t="s">
        <v>278</v>
      </c>
      <c r="G86" s="8"/>
      <c r="H86" s="8" t="s">
        <v>279</v>
      </c>
      <c r="I86" s="7">
        <v>1245</v>
      </c>
      <c r="J86" s="7">
        <v>2</v>
      </c>
      <c r="K86" s="8" t="s">
        <v>280</v>
      </c>
      <c r="L86" s="7">
        <v>2</v>
      </c>
      <c r="M86" s="8" t="s">
        <v>281</v>
      </c>
      <c r="N86" s="8" t="s">
        <v>28</v>
      </c>
      <c r="O86" s="8" t="s">
        <v>61</v>
      </c>
      <c r="P86" s="8" t="s">
        <v>61</v>
      </c>
      <c r="Q86" s="8" t="s">
        <v>31</v>
      </c>
      <c r="R86" s="9">
        <v>-23.384699999999999</v>
      </c>
      <c r="S86" s="9">
        <v>32.375599999999999</v>
      </c>
      <c r="T86" s="19">
        <v>1</v>
      </c>
      <c r="U86" s="7">
        <v>0</v>
      </c>
      <c r="V86" s="7"/>
      <c r="W86" s="7"/>
      <c r="X86" s="7">
        <v>0</v>
      </c>
      <c r="Y86" s="7">
        <v>0</v>
      </c>
      <c r="Z86" s="7">
        <v>0</v>
      </c>
      <c r="AA86" s="7">
        <v>0</v>
      </c>
      <c r="AB86" s="7">
        <v>0</v>
      </c>
    </row>
    <row r="87" spans="1:28" s="1" customFormat="1" ht="15" customHeight="1" x14ac:dyDescent="0.25">
      <c r="A87" s="7">
        <v>195</v>
      </c>
      <c r="B87" s="8" t="s">
        <v>23</v>
      </c>
      <c r="C87" s="7">
        <v>1090901</v>
      </c>
      <c r="D87" s="7">
        <v>1256</v>
      </c>
      <c r="E87" s="8" t="s">
        <v>264</v>
      </c>
      <c r="F87" s="8" t="s">
        <v>428</v>
      </c>
      <c r="G87" s="8">
        <v>1</v>
      </c>
      <c r="H87" s="8" t="s">
        <v>429</v>
      </c>
      <c r="I87" s="7">
        <v>1246</v>
      </c>
      <c r="J87" s="7">
        <v>1</v>
      </c>
      <c r="K87" s="8" t="s">
        <v>428</v>
      </c>
      <c r="L87" s="7">
        <v>1</v>
      </c>
      <c r="M87" s="8" t="s">
        <v>430</v>
      </c>
      <c r="N87" s="8" t="s">
        <v>65</v>
      </c>
      <c r="O87" s="8" t="s">
        <v>140</v>
      </c>
      <c r="P87" s="8" t="s">
        <v>140</v>
      </c>
      <c r="Q87" s="8" t="s">
        <v>108</v>
      </c>
      <c r="R87" s="9">
        <v>-24.712199999999999</v>
      </c>
      <c r="S87" s="9">
        <v>33.886099999999999</v>
      </c>
      <c r="T87" s="19">
        <v>1</v>
      </c>
      <c r="U87" s="7">
        <v>1</v>
      </c>
      <c r="V87" s="7"/>
      <c r="W87" s="7">
        <v>1</v>
      </c>
      <c r="X87" s="7">
        <v>1</v>
      </c>
      <c r="Y87" s="7">
        <v>0</v>
      </c>
      <c r="Z87" s="7">
        <v>0</v>
      </c>
      <c r="AA87" s="7">
        <v>0</v>
      </c>
      <c r="AB87" s="7">
        <v>0</v>
      </c>
    </row>
    <row r="88" spans="1:28" s="1" customFormat="1" ht="15" customHeight="1" x14ac:dyDescent="0.25">
      <c r="A88" s="7">
        <v>196</v>
      </c>
      <c r="B88" s="8" t="s">
        <v>23</v>
      </c>
      <c r="C88" s="7">
        <v>1090906</v>
      </c>
      <c r="D88" s="7">
        <v>1025</v>
      </c>
      <c r="E88" s="8" t="s">
        <v>264</v>
      </c>
      <c r="F88" s="8" t="s">
        <v>428</v>
      </c>
      <c r="G88" s="8"/>
      <c r="H88" s="8" t="s">
        <v>431</v>
      </c>
      <c r="I88" s="7">
        <v>1247</v>
      </c>
      <c r="J88" s="7">
        <v>4</v>
      </c>
      <c r="K88" s="8" t="s">
        <v>432</v>
      </c>
      <c r="L88" s="7">
        <v>1</v>
      </c>
      <c r="M88" s="8" t="s">
        <v>433</v>
      </c>
      <c r="N88" s="8" t="s">
        <v>28</v>
      </c>
      <c r="O88" s="8" t="s">
        <v>29</v>
      </c>
      <c r="P88" s="8" t="s">
        <v>30</v>
      </c>
      <c r="Q88" s="8" t="s">
        <v>31</v>
      </c>
      <c r="R88" s="9">
        <v>-24.9206</v>
      </c>
      <c r="S88" s="9">
        <v>34.191099999999999</v>
      </c>
      <c r="T88" s="19">
        <v>1</v>
      </c>
      <c r="U88" s="7">
        <v>1</v>
      </c>
      <c r="V88" s="7"/>
      <c r="W88" s="7"/>
      <c r="X88" s="7">
        <v>1</v>
      </c>
      <c r="Y88" s="7">
        <v>0</v>
      </c>
      <c r="Z88" s="7">
        <v>0</v>
      </c>
      <c r="AA88" s="7">
        <v>0</v>
      </c>
      <c r="AB88" s="7">
        <v>0</v>
      </c>
    </row>
    <row r="89" spans="1:28" s="1" customFormat="1" ht="15" customHeight="1" x14ac:dyDescent="0.25">
      <c r="A89" s="7">
        <v>197</v>
      </c>
      <c r="B89" s="8" t="s">
        <v>23</v>
      </c>
      <c r="C89" s="7">
        <v>1090907</v>
      </c>
      <c r="D89" s="7">
        <v>1101</v>
      </c>
      <c r="E89" s="8" t="s">
        <v>264</v>
      </c>
      <c r="F89" s="8" t="s">
        <v>428</v>
      </c>
      <c r="G89" s="8"/>
      <c r="H89" s="8" t="s">
        <v>434</v>
      </c>
      <c r="I89" s="7">
        <v>1248</v>
      </c>
      <c r="J89" s="7">
        <v>4</v>
      </c>
      <c r="K89" s="8" t="s">
        <v>432</v>
      </c>
      <c r="L89" s="7">
        <v>3</v>
      </c>
      <c r="M89" s="8" t="s">
        <v>435</v>
      </c>
      <c r="N89" s="8" t="s">
        <v>28</v>
      </c>
      <c r="O89" s="8" t="s">
        <v>29</v>
      </c>
      <c r="P89" s="8" t="s">
        <v>30</v>
      </c>
      <c r="Q89" s="8" t="s">
        <v>31</v>
      </c>
      <c r="R89" s="9">
        <v>-24.8597</v>
      </c>
      <c r="S89" s="9">
        <v>34.411700000000003</v>
      </c>
      <c r="T89" s="19">
        <v>1</v>
      </c>
      <c r="U89" s="7">
        <v>99</v>
      </c>
      <c r="V89" s="7"/>
      <c r="W89" s="7"/>
      <c r="X89" s="7">
        <v>1</v>
      </c>
      <c r="Y89" s="7">
        <v>0</v>
      </c>
      <c r="Z89" s="7">
        <v>0</v>
      </c>
      <c r="AA89" s="7">
        <v>0</v>
      </c>
      <c r="AB89" s="7">
        <v>0</v>
      </c>
    </row>
    <row r="90" spans="1:28" s="1" customFormat="1" ht="15" customHeight="1" x14ac:dyDescent="0.25">
      <c r="A90" s="7">
        <v>198</v>
      </c>
      <c r="B90" s="8" t="s">
        <v>23</v>
      </c>
      <c r="C90" s="7">
        <v>1090908</v>
      </c>
      <c r="D90" s="7">
        <v>1022</v>
      </c>
      <c r="E90" s="8" t="s">
        <v>264</v>
      </c>
      <c r="F90" s="8" t="s">
        <v>428</v>
      </c>
      <c r="G90" s="8"/>
      <c r="H90" s="8" t="s">
        <v>436</v>
      </c>
      <c r="I90" s="7">
        <v>1249</v>
      </c>
      <c r="J90" s="7">
        <v>4</v>
      </c>
      <c r="K90" s="8" t="s">
        <v>432</v>
      </c>
      <c r="L90" s="7">
        <v>2</v>
      </c>
      <c r="M90" s="8" t="s">
        <v>437</v>
      </c>
      <c r="N90" s="8" t="s">
        <v>28</v>
      </c>
      <c r="O90" s="8" t="s">
        <v>29</v>
      </c>
      <c r="P90" s="8" t="s">
        <v>30</v>
      </c>
      <c r="Q90" s="8" t="s">
        <v>31</v>
      </c>
      <c r="R90" s="9">
        <v>-24.796099999999999</v>
      </c>
      <c r="S90" s="9">
        <v>34.1875</v>
      </c>
      <c r="T90" s="19">
        <v>1</v>
      </c>
      <c r="U90" s="7">
        <v>99</v>
      </c>
      <c r="V90" s="7"/>
      <c r="W90" s="7"/>
      <c r="X90" s="7">
        <v>1</v>
      </c>
      <c r="Y90" s="7">
        <v>0</v>
      </c>
      <c r="Z90" s="7">
        <v>0</v>
      </c>
      <c r="AA90" s="7">
        <v>0</v>
      </c>
      <c r="AB90" s="7">
        <v>0</v>
      </c>
    </row>
    <row r="91" spans="1:28" s="1" customFormat="1" ht="15" customHeight="1" x14ac:dyDescent="0.25">
      <c r="A91" s="7">
        <v>199</v>
      </c>
      <c r="B91" s="8" t="s">
        <v>23</v>
      </c>
      <c r="C91" s="7">
        <v>1090909</v>
      </c>
      <c r="D91" s="7">
        <v>1042</v>
      </c>
      <c r="E91" s="8" t="s">
        <v>264</v>
      </c>
      <c r="F91" s="8" t="s">
        <v>428</v>
      </c>
      <c r="G91" s="8"/>
      <c r="H91" s="8" t="s">
        <v>438</v>
      </c>
      <c r="I91" s="7">
        <v>1250</v>
      </c>
      <c r="J91" s="7">
        <v>4</v>
      </c>
      <c r="K91" s="8" t="s">
        <v>432</v>
      </c>
      <c r="L91" s="7">
        <v>3</v>
      </c>
      <c r="M91" s="8" t="s">
        <v>435</v>
      </c>
      <c r="N91" s="8" t="s">
        <v>28</v>
      </c>
      <c r="O91" s="8" t="s">
        <v>61</v>
      </c>
      <c r="P91" s="8" t="s">
        <v>61</v>
      </c>
      <c r="Q91" s="8" t="s">
        <v>31</v>
      </c>
      <c r="R91" s="9">
        <v>-24.888100000000001</v>
      </c>
      <c r="S91" s="9">
        <v>34.314999999999998</v>
      </c>
      <c r="T91" s="19">
        <v>1</v>
      </c>
      <c r="U91" s="7">
        <v>0</v>
      </c>
      <c r="V91" s="7"/>
      <c r="W91" s="7"/>
      <c r="X91" s="7">
        <v>1</v>
      </c>
      <c r="Y91" s="7">
        <v>0</v>
      </c>
      <c r="Z91" s="7">
        <v>0</v>
      </c>
      <c r="AA91" s="7">
        <v>0</v>
      </c>
      <c r="AB91" s="7">
        <v>0</v>
      </c>
    </row>
    <row r="92" spans="1:28" s="1" customFormat="1" ht="15" customHeight="1" x14ac:dyDescent="0.25">
      <c r="A92" s="7">
        <v>200</v>
      </c>
      <c r="B92" s="8" t="s">
        <v>23</v>
      </c>
      <c r="C92" s="7">
        <v>1090910</v>
      </c>
      <c r="D92" s="7">
        <v>1023</v>
      </c>
      <c r="E92" s="8" t="s">
        <v>264</v>
      </c>
      <c r="F92" s="8" t="s">
        <v>428</v>
      </c>
      <c r="G92" s="8"/>
      <c r="H92" s="8" t="s">
        <v>439</v>
      </c>
      <c r="I92" s="7">
        <v>1251</v>
      </c>
      <c r="J92" s="7">
        <v>2</v>
      </c>
      <c r="K92" s="8" t="s">
        <v>440</v>
      </c>
      <c r="L92" s="7">
        <v>2</v>
      </c>
      <c r="M92" s="8" t="s">
        <v>441</v>
      </c>
      <c r="N92" s="8" t="s">
        <v>28</v>
      </c>
      <c r="O92" s="8" t="s">
        <v>29</v>
      </c>
      <c r="P92" s="8" t="s">
        <v>287</v>
      </c>
      <c r="Q92" s="8" t="s">
        <v>31</v>
      </c>
      <c r="R92" s="9">
        <v>-24.633900000000001</v>
      </c>
      <c r="S92" s="9">
        <v>33.837499999999999</v>
      </c>
      <c r="T92" s="19">
        <v>1</v>
      </c>
      <c r="U92" s="7">
        <v>0</v>
      </c>
      <c r="V92" s="7"/>
      <c r="W92" s="7"/>
      <c r="X92" s="7">
        <v>1</v>
      </c>
      <c r="Y92" s="7">
        <v>0</v>
      </c>
      <c r="Z92" s="7">
        <v>0</v>
      </c>
      <c r="AA92" s="7">
        <v>0</v>
      </c>
      <c r="AB92" s="7">
        <v>0</v>
      </c>
    </row>
    <row r="93" spans="1:28" s="1" customFormat="1" ht="15" customHeight="1" x14ac:dyDescent="0.25">
      <c r="A93" s="7">
        <v>201</v>
      </c>
      <c r="B93" s="8" t="s">
        <v>23</v>
      </c>
      <c r="C93" s="7">
        <v>1090911</v>
      </c>
      <c r="D93" s="7">
        <v>1024</v>
      </c>
      <c r="E93" s="8" t="s">
        <v>264</v>
      </c>
      <c r="F93" s="8" t="s">
        <v>428</v>
      </c>
      <c r="G93" s="8"/>
      <c r="H93" s="8" t="s">
        <v>442</v>
      </c>
      <c r="I93" s="7">
        <v>1252</v>
      </c>
      <c r="J93" s="7">
        <v>3</v>
      </c>
      <c r="K93" s="8" t="s">
        <v>443</v>
      </c>
      <c r="L93" s="7">
        <v>1</v>
      </c>
      <c r="M93" s="8" t="s">
        <v>444</v>
      </c>
      <c r="N93" s="8" t="s">
        <v>28</v>
      </c>
      <c r="O93" s="8" t="s">
        <v>29</v>
      </c>
      <c r="P93" s="8" t="s">
        <v>30</v>
      </c>
      <c r="Q93" s="8" t="s">
        <v>31</v>
      </c>
      <c r="R93" s="9">
        <v>-24.6722</v>
      </c>
      <c r="S93" s="9">
        <v>34.069200000000002</v>
      </c>
      <c r="T93" s="19">
        <v>1</v>
      </c>
      <c r="U93" s="7">
        <v>1</v>
      </c>
      <c r="V93" s="7"/>
      <c r="W93" s="7"/>
      <c r="X93" s="7">
        <v>1</v>
      </c>
      <c r="Y93" s="7">
        <v>0</v>
      </c>
      <c r="Z93" s="7">
        <v>0</v>
      </c>
      <c r="AA93" s="7">
        <v>0</v>
      </c>
      <c r="AB93" s="7">
        <v>0</v>
      </c>
    </row>
    <row r="94" spans="1:28" s="1" customFormat="1" ht="15" customHeight="1" x14ac:dyDescent="0.25">
      <c r="A94" s="7">
        <v>202</v>
      </c>
      <c r="B94" s="8" t="s">
        <v>23</v>
      </c>
      <c r="C94" s="7">
        <v>1090912</v>
      </c>
      <c r="D94" s="7">
        <v>1096</v>
      </c>
      <c r="E94" s="8" t="s">
        <v>264</v>
      </c>
      <c r="F94" s="8" t="s">
        <v>428</v>
      </c>
      <c r="G94" s="8"/>
      <c r="H94" s="8" t="s">
        <v>445</v>
      </c>
      <c r="I94" s="7">
        <v>1253</v>
      </c>
      <c r="J94" s="7">
        <v>5</v>
      </c>
      <c r="K94" s="8" t="s">
        <v>446</v>
      </c>
      <c r="L94" s="7">
        <v>1</v>
      </c>
      <c r="M94" s="8" t="s">
        <v>447</v>
      </c>
      <c r="N94" s="8" t="s">
        <v>28</v>
      </c>
      <c r="O94" s="8" t="s">
        <v>29</v>
      </c>
      <c r="P94" s="8" t="s">
        <v>287</v>
      </c>
      <c r="Q94" s="8" t="s">
        <v>31</v>
      </c>
      <c r="R94" s="9">
        <v>-24.488900000000001</v>
      </c>
      <c r="S94" s="9">
        <v>33.956899999999997</v>
      </c>
      <c r="T94" s="19">
        <v>1</v>
      </c>
      <c r="U94" s="7">
        <v>1</v>
      </c>
      <c r="V94" s="7"/>
      <c r="W94" s="7"/>
      <c r="X94" s="7">
        <v>1</v>
      </c>
      <c r="Y94" s="7">
        <v>0</v>
      </c>
      <c r="Z94" s="7">
        <v>0</v>
      </c>
      <c r="AA94" s="7">
        <v>0</v>
      </c>
      <c r="AB94" s="7">
        <v>0</v>
      </c>
    </row>
    <row r="95" spans="1:28" s="1" customFormat="1" ht="15" customHeight="1" x14ac:dyDescent="0.25">
      <c r="A95" s="7">
        <v>203</v>
      </c>
      <c r="B95" s="8" t="s">
        <v>23</v>
      </c>
      <c r="C95" s="7">
        <v>1090913</v>
      </c>
      <c r="D95" s="7">
        <v>1027</v>
      </c>
      <c r="E95" s="8" t="s">
        <v>264</v>
      </c>
      <c r="F95" s="8" t="s">
        <v>428</v>
      </c>
      <c r="G95" s="8"/>
      <c r="H95" s="8" t="s">
        <v>448</v>
      </c>
      <c r="I95" s="7">
        <v>1254</v>
      </c>
      <c r="J95" s="7">
        <v>7</v>
      </c>
      <c r="K95" s="8" t="s">
        <v>449</v>
      </c>
      <c r="L95" s="7">
        <v>1</v>
      </c>
      <c r="M95" s="8" t="s">
        <v>450</v>
      </c>
      <c r="N95" s="8" t="s">
        <v>28</v>
      </c>
      <c r="O95" s="8" t="s">
        <v>29</v>
      </c>
      <c r="P95" s="8" t="s">
        <v>287</v>
      </c>
      <c r="Q95" s="8" t="s">
        <v>31</v>
      </c>
      <c r="R95" s="9">
        <v>-24.807200000000002</v>
      </c>
      <c r="S95" s="9">
        <v>33.981699999999996</v>
      </c>
      <c r="T95" s="19">
        <v>1</v>
      </c>
      <c r="U95" s="7">
        <v>99</v>
      </c>
      <c r="V95" s="7"/>
      <c r="W95" s="7"/>
      <c r="X95" s="7">
        <v>1</v>
      </c>
      <c r="Y95" s="7">
        <v>0</v>
      </c>
      <c r="Z95" s="7">
        <v>0</v>
      </c>
      <c r="AA95" s="7">
        <v>0</v>
      </c>
      <c r="AB95" s="7">
        <v>0</v>
      </c>
    </row>
    <row r="96" spans="1:28" s="1" customFormat="1" ht="15" customHeight="1" x14ac:dyDescent="0.25">
      <c r="A96" s="7">
        <v>204</v>
      </c>
      <c r="B96" s="8" t="s">
        <v>23</v>
      </c>
      <c r="C96" s="7">
        <v>1090914</v>
      </c>
      <c r="D96" s="7">
        <v>1041</v>
      </c>
      <c r="E96" s="8" t="s">
        <v>264</v>
      </c>
      <c r="F96" s="8" t="s">
        <v>428</v>
      </c>
      <c r="G96" s="8"/>
      <c r="H96" s="8" t="s">
        <v>451</v>
      </c>
      <c r="I96" s="7">
        <v>1255</v>
      </c>
      <c r="J96" s="7">
        <v>7</v>
      </c>
      <c r="K96" s="8" t="s">
        <v>449</v>
      </c>
      <c r="L96" s="7">
        <v>3</v>
      </c>
      <c r="M96" s="8" t="s">
        <v>452</v>
      </c>
      <c r="N96" s="8" t="s">
        <v>28</v>
      </c>
      <c r="O96" s="8" t="s">
        <v>29</v>
      </c>
      <c r="P96" s="8" t="s">
        <v>30</v>
      </c>
      <c r="Q96" s="8" t="s">
        <v>31</v>
      </c>
      <c r="R96" s="9">
        <v>-24.8719</v>
      </c>
      <c r="S96" s="9">
        <v>33.871699999999997</v>
      </c>
      <c r="T96" s="19">
        <v>1</v>
      </c>
      <c r="U96" s="7">
        <v>1</v>
      </c>
      <c r="V96" s="7"/>
      <c r="W96" s="7"/>
      <c r="X96" s="7">
        <v>1</v>
      </c>
      <c r="Y96" s="7">
        <v>0</v>
      </c>
      <c r="Z96" s="7">
        <v>0</v>
      </c>
      <c r="AA96" s="7">
        <v>0</v>
      </c>
      <c r="AB96" s="7">
        <v>0</v>
      </c>
    </row>
    <row r="97" spans="1:28" s="1" customFormat="1" ht="15" customHeight="1" x14ac:dyDescent="0.25">
      <c r="A97" s="7">
        <v>205</v>
      </c>
      <c r="B97" s="8" t="s">
        <v>23</v>
      </c>
      <c r="C97" s="7">
        <v>1090915</v>
      </c>
      <c r="D97" s="7">
        <v>1097</v>
      </c>
      <c r="E97" s="8" t="s">
        <v>264</v>
      </c>
      <c r="F97" s="8" t="s">
        <v>428</v>
      </c>
      <c r="G97" s="8">
        <v>1</v>
      </c>
      <c r="H97" s="8" t="s">
        <v>453</v>
      </c>
      <c r="I97" s="7">
        <v>1256</v>
      </c>
      <c r="J97" s="7">
        <v>3</v>
      </c>
      <c r="K97" s="8" t="s">
        <v>443</v>
      </c>
      <c r="L97" s="7">
        <v>2</v>
      </c>
      <c r="M97" s="8" t="s">
        <v>454</v>
      </c>
      <c r="N97" s="8" t="s">
        <v>28</v>
      </c>
      <c r="O97" s="8" t="s">
        <v>29</v>
      </c>
      <c r="P97" s="8" t="s">
        <v>30</v>
      </c>
      <c r="Q97" s="8" t="s">
        <v>31</v>
      </c>
      <c r="R97" s="9">
        <v>-24.5947</v>
      </c>
      <c r="S97" s="9">
        <v>34.396099999999997</v>
      </c>
      <c r="T97" s="19">
        <v>1</v>
      </c>
      <c r="U97" s="7">
        <v>99</v>
      </c>
      <c r="V97" s="7"/>
      <c r="W97" s="7"/>
      <c r="X97" s="7">
        <v>1</v>
      </c>
      <c r="Y97" s="7">
        <v>0</v>
      </c>
      <c r="Z97" s="7">
        <v>0</v>
      </c>
      <c r="AA97" s="7">
        <v>0</v>
      </c>
      <c r="AB97" s="7">
        <v>0</v>
      </c>
    </row>
    <row r="98" spans="1:28" s="1" customFormat="1" ht="15" customHeight="1" x14ac:dyDescent="0.25">
      <c r="A98" s="7">
        <v>206</v>
      </c>
      <c r="B98" s="8" t="s">
        <v>23</v>
      </c>
      <c r="C98" s="7">
        <v>1090916</v>
      </c>
      <c r="D98" s="7">
        <v>1100</v>
      </c>
      <c r="E98" s="8" t="s">
        <v>264</v>
      </c>
      <c r="F98" s="8" t="s">
        <v>428</v>
      </c>
      <c r="G98" s="8"/>
      <c r="H98" s="8" t="s">
        <v>455</v>
      </c>
      <c r="I98" s="7">
        <v>1257</v>
      </c>
      <c r="J98" s="7">
        <v>1</v>
      </c>
      <c r="K98" s="8" t="s">
        <v>428</v>
      </c>
      <c r="L98" s="7">
        <v>1</v>
      </c>
      <c r="M98" s="8" t="s">
        <v>456</v>
      </c>
      <c r="N98" s="8" t="s">
        <v>65</v>
      </c>
      <c r="O98" s="8" t="s">
        <v>29</v>
      </c>
      <c r="P98" s="8" t="s">
        <v>287</v>
      </c>
      <c r="Q98" s="8" t="s">
        <v>31</v>
      </c>
      <c r="R98" s="9">
        <v>-24.7133</v>
      </c>
      <c r="S98" s="9">
        <v>33.883800000000001</v>
      </c>
      <c r="T98" s="19">
        <v>1</v>
      </c>
      <c r="U98" s="7">
        <v>0</v>
      </c>
      <c r="V98" s="7"/>
      <c r="W98" s="7"/>
      <c r="X98" s="7">
        <v>1</v>
      </c>
      <c r="Y98" s="7">
        <v>0</v>
      </c>
      <c r="Z98" s="7">
        <v>0</v>
      </c>
      <c r="AA98" s="7">
        <v>0</v>
      </c>
      <c r="AB98" s="7">
        <v>0</v>
      </c>
    </row>
    <row r="99" spans="1:28" s="1" customFormat="1" ht="15" customHeight="1" x14ac:dyDescent="0.25">
      <c r="A99" s="7">
        <v>207</v>
      </c>
      <c r="B99" s="8" t="s">
        <v>23</v>
      </c>
      <c r="C99" s="7">
        <v>1090917</v>
      </c>
      <c r="D99" s="7">
        <v>1093</v>
      </c>
      <c r="E99" s="8" t="s">
        <v>264</v>
      </c>
      <c r="F99" s="8" t="s">
        <v>428</v>
      </c>
      <c r="G99" s="8"/>
      <c r="H99" s="8" t="s">
        <v>457</v>
      </c>
      <c r="I99" s="7">
        <v>1258</v>
      </c>
      <c r="J99" s="7">
        <v>7</v>
      </c>
      <c r="K99" s="8" t="s">
        <v>449</v>
      </c>
      <c r="L99" s="7">
        <v>1</v>
      </c>
      <c r="M99" s="8" t="s">
        <v>450</v>
      </c>
      <c r="N99" s="8" t="s">
        <v>28</v>
      </c>
      <c r="O99" s="8" t="s">
        <v>29</v>
      </c>
      <c r="P99" s="8" t="s">
        <v>287</v>
      </c>
      <c r="Q99" s="8" t="s">
        <v>31</v>
      </c>
      <c r="R99" s="9">
        <v>-24.883099999999999</v>
      </c>
      <c r="S99" s="9">
        <v>33.978099999999998</v>
      </c>
      <c r="T99" s="19">
        <v>1</v>
      </c>
      <c r="U99" s="7">
        <v>0</v>
      </c>
      <c r="V99" s="7"/>
      <c r="W99" s="7"/>
      <c r="X99" s="7">
        <v>1</v>
      </c>
      <c r="Y99" s="7">
        <v>0</v>
      </c>
      <c r="Z99" s="7">
        <v>0</v>
      </c>
      <c r="AA99" s="7">
        <v>0</v>
      </c>
      <c r="AB99" s="7">
        <v>0</v>
      </c>
    </row>
    <row r="100" spans="1:28" s="1" customFormat="1" ht="15" customHeight="1" x14ac:dyDescent="0.25">
      <c r="A100" s="7">
        <v>208</v>
      </c>
      <c r="B100" s="8" t="s">
        <v>23</v>
      </c>
      <c r="C100" s="7">
        <v>1090918</v>
      </c>
      <c r="D100" s="7">
        <v>1098</v>
      </c>
      <c r="E100" s="8" t="s">
        <v>264</v>
      </c>
      <c r="F100" s="8" t="s">
        <v>428</v>
      </c>
      <c r="G100" s="8"/>
      <c r="H100" s="8" t="s">
        <v>458</v>
      </c>
      <c r="I100" s="7">
        <v>1259</v>
      </c>
      <c r="J100" s="7">
        <v>6</v>
      </c>
      <c r="K100" s="8" t="s">
        <v>459</v>
      </c>
      <c r="L100" s="7">
        <v>2</v>
      </c>
      <c r="M100" s="8" t="s">
        <v>460</v>
      </c>
      <c r="N100" s="8" t="s">
        <v>28</v>
      </c>
      <c r="O100" s="8" t="s">
        <v>29</v>
      </c>
      <c r="P100" s="8" t="s">
        <v>287</v>
      </c>
      <c r="Q100" s="8" t="s">
        <v>31</v>
      </c>
      <c r="R100" s="9">
        <v>-24.7547</v>
      </c>
      <c r="S100" s="9">
        <v>34.025599999999997</v>
      </c>
      <c r="T100" s="19">
        <v>1</v>
      </c>
      <c r="U100" s="7">
        <v>99</v>
      </c>
      <c r="V100" s="7"/>
      <c r="W100" s="7"/>
      <c r="X100" s="7">
        <v>1</v>
      </c>
      <c r="Y100" s="7">
        <v>0</v>
      </c>
      <c r="Z100" s="7">
        <v>0</v>
      </c>
      <c r="AA100" s="7">
        <v>0</v>
      </c>
      <c r="AB100" s="7">
        <v>0</v>
      </c>
    </row>
    <row r="101" spans="1:28" s="1" customFormat="1" ht="15" customHeight="1" x14ac:dyDescent="0.25">
      <c r="A101" s="7">
        <v>209</v>
      </c>
      <c r="B101" s="8" t="s">
        <v>23</v>
      </c>
      <c r="C101" s="7">
        <v>1090919</v>
      </c>
      <c r="D101" s="7">
        <v>1099</v>
      </c>
      <c r="E101" s="8" t="s">
        <v>264</v>
      </c>
      <c r="F101" s="8" t="s">
        <v>428</v>
      </c>
      <c r="G101" s="8"/>
      <c r="H101" s="8" t="s">
        <v>461</v>
      </c>
      <c r="I101" s="7">
        <v>1260</v>
      </c>
      <c r="J101" s="7">
        <v>1</v>
      </c>
      <c r="K101" s="8" t="s">
        <v>428</v>
      </c>
      <c r="L101" s="7">
        <v>2</v>
      </c>
      <c r="M101" s="8" t="s">
        <v>462</v>
      </c>
      <c r="N101" s="8" t="s">
        <v>28</v>
      </c>
      <c r="O101" s="8" t="s">
        <v>29</v>
      </c>
      <c r="P101" s="8" t="s">
        <v>30</v>
      </c>
      <c r="Q101" s="8" t="s">
        <v>31</v>
      </c>
      <c r="R101" s="9">
        <v>-24.675599999999999</v>
      </c>
      <c r="S101" s="9">
        <v>33.925800000000002</v>
      </c>
      <c r="T101" s="19">
        <v>1</v>
      </c>
      <c r="U101" s="7">
        <v>0</v>
      </c>
      <c r="V101" s="7"/>
      <c r="W101" s="7"/>
      <c r="X101" s="7">
        <v>1</v>
      </c>
      <c r="Y101" s="7">
        <v>0</v>
      </c>
      <c r="Z101" s="7">
        <v>0</v>
      </c>
      <c r="AA101" s="7">
        <v>0</v>
      </c>
      <c r="AB101" s="7">
        <v>0</v>
      </c>
    </row>
    <row r="102" spans="1:28" s="1" customFormat="1" ht="15" customHeight="1" x14ac:dyDescent="0.25">
      <c r="A102" s="7">
        <v>210</v>
      </c>
      <c r="B102" s="8" t="s">
        <v>23</v>
      </c>
      <c r="C102" s="7">
        <v>1090920</v>
      </c>
      <c r="D102" s="7">
        <v>1094</v>
      </c>
      <c r="E102" s="8" t="s">
        <v>264</v>
      </c>
      <c r="F102" s="8" t="s">
        <v>428</v>
      </c>
      <c r="G102" s="8"/>
      <c r="H102" s="8" t="s">
        <v>463</v>
      </c>
      <c r="I102" s="7">
        <v>1261</v>
      </c>
      <c r="J102" s="7">
        <v>2</v>
      </c>
      <c r="K102" s="8" t="s">
        <v>440</v>
      </c>
      <c r="L102" s="7">
        <v>1</v>
      </c>
      <c r="M102" s="8" t="s">
        <v>464</v>
      </c>
      <c r="N102" s="8" t="s">
        <v>28</v>
      </c>
      <c r="O102" s="8" t="s">
        <v>29</v>
      </c>
      <c r="P102" s="8" t="s">
        <v>287</v>
      </c>
      <c r="Q102" s="8" t="s">
        <v>31</v>
      </c>
      <c r="R102" s="9">
        <v>-24.575299999999999</v>
      </c>
      <c r="S102" s="9">
        <v>33.915300000000002</v>
      </c>
      <c r="T102" s="19">
        <v>1</v>
      </c>
      <c r="U102" s="7">
        <v>0</v>
      </c>
      <c r="V102" s="7"/>
      <c r="W102" s="7"/>
      <c r="X102" s="7">
        <v>1</v>
      </c>
      <c r="Y102" s="7">
        <v>0</v>
      </c>
      <c r="Z102" s="7">
        <v>0</v>
      </c>
      <c r="AA102" s="7">
        <v>0</v>
      </c>
      <c r="AB102" s="7">
        <v>0</v>
      </c>
    </row>
    <row r="103" spans="1:28" s="1" customFormat="1" ht="15" customHeight="1" x14ac:dyDescent="0.25">
      <c r="A103" s="7">
        <v>211</v>
      </c>
      <c r="B103" s="8" t="s">
        <v>23</v>
      </c>
      <c r="C103" s="7">
        <v>1090921</v>
      </c>
      <c r="D103" s="7">
        <v>1029</v>
      </c>
      <c r="E103" s="8" t="s">
        <v>264</v>
      </c>
      <c r="F103" s="8" t="s">
        <v>428</v>
      </c>
      <c r="G103" s="8"/>
      <c r="H103" s="8" t="s">
        <v>465</v>
      </c>
      <c r="I103" s="7">
        <v>1262</v>
      </c>
      <c r="J103" s="7">
        <v>3</v>
      </c>
      <c r="K103" s="8" t="s">
        <v>443</v>
      </c>
      <c r="L103" s="7">
        <v>3</v>
      </c>
      <c r="M103" s="8" t="s">
        <v>466</v>
      </c>
      <c r="N103" s="8" t="s">
        <v>28</v>
      </c>
      <c r="O103" s="8" t="s">
        <v>29</v>
      </c>
      <c r="P103" s="8" t="s">
        <v>30</v>
      </c>
      <c r="Q103" s="8" t="s">
        <v>31</v>
      </c>
      <c r="R103" s="9">
        <v>-24.5869</v>
      </c>
      <c r="S103" s="9">
        <v>34.069699999999997</v>
      </c>
      <c r="T103" s="19">
        <v>1</v>
      </c>
      <c r="U103" s="7">
        <v>1</v>
      </c>
      <c r="V103" s="7"/>
      <c r="W103" s="7"/>
      <c r="X103" s="7">
        <v>1</v>
      </c>
      <c r="Y103" s="7">
        <v>0</v>
      </c>
      <c r="Z103" s="7">
        <v>0</v>
      </c>
      <c r="AA103" s="7">
        <v>0</v>
      </c>
      <c r="AB103" s="7">
        <v>0</v>
      </c>
    </row>
    <row r="104" spans="1:28" s="1" customFormat="1" ht="15" customHeight="1" x14ac:dyDescent="0.25">
      <c r="A104" s="7">
        <v>212</v>
      </c>
      <c r="B104" s="8" t="s">
        <v>23</v>
      </c>
      <c r="C104" s="7">
        <v>1090924</v>
      </c>
      <c r="D104" s="7">
        <v>1028</v>
      </c>
      <c r="E104" s="8" t="s">
        <v>264</v>
      </c>
      <c r="F104" s="8" t="s">
        <v>428</v>
      </c>
      <c r="G104" s="8"/>
      <c r="H104" s="8" t="s">
        <v>467</v>
      </c>
      <c r="I104" s="7">
        <v>1263</v>
      </c>
      <c r="J104" s="7">
        <v>1</v>
      </c>
      <c r="K104" s="8" t="s">
        <v>428</v>
      </c>
      <c r="L104" s="7">
        <v>1</v>
      </c>
      <c r="M104" s="8" t="s">
        <v>430</v>
      </c>
      <c r="N104" s="8" t="s">
        <v>65</v>
      </c>
      <c r="O104" s="8" t="s">
        <v>29</v>
      </c>
      <c r="P104" s="8" t="s">
        <v>30</v>
      </c>
      <c r="Q104" s="8" t="s">
        <v>31</v>
      </c>
      <c r="R104" s="9">
        <v>-24.712199999999999</v>
      </c>
      <c r="S104" s="9">
        <v>33.886099999999999</v>
      </c>
      <c r="T104" s="19">
        <v>1</v>
      </c>
      <c r="U104" s="7">
        <v>0</v>
      </c>
      <c r="V104" s="7"/>
      <c r="W104" s="7"/>
      <c r="X104" s="7">
        <v>1</v>
      </c>
      <c r="Y104" s="7">
        <v>0</v>
      </c>
      <c r="Z104" s="7">
        <v>0</v>
      </c>
      <c r="AA104" s="7">
        <v>0</v>
      </c>
      <c r="AB104" s="7">
        <v>1</v>
      </c>
    </row>
    <row r="105" spans="1:28" s="1" customFormat="1" ht="15" customHeight="1" x14ac:dyDescent="0.25">
      <c r="A105" s="7">
        <v>213</v>
      </c>
      <c r="B105" s="8" t="s">
        <v>23</v>
      </c>
      <c r="C105" s="7">
        <v>1090926</v>
      </c>
      <c r="D105" s="7">
        <v>1092</v>
      </c>
      <c r="E105" s="8" t="s">
        <v>264</v>
      </c>
      <c r="F105" s="8" t="s">
        <v>428</v>
      </c>
      <c r="G105" s="8"/>
      <c r="H105" s="8" t="s">
        <v>468</v>
      </c>
      <c r="I105" s="7">
        <v>1264</v>
      </c>
      <c r="J105" s="7">
        <v>6</v>
      </c>
      <c r="K105" s="8" t="s">
        <v>459</v>
      </c>
      <c r="L105" s="7">
        <v>2</v>
      </c>
      <c r="M105" s="8" t="s">
        <v>469</v>
      </c>
      <c r="N105" s="8" t="s">
        <v>28</v>
      </c>
      <c r="O105" s="8" t="s">
        <v>29</v>
      </c>
      <c r="P105" s="8" t="s">
        <v>30</v>
      </c>
      <c r="Q105" s="8" t="s">
        <v>31</v>
      </c>
      <c r="R105" s="9">
        <v>-24.801100000000002</v>
      </c>
      <c r="S105" s="9">
        <v>33.815800000000003</v>
      </c>
      <c r="T105" s="19">
        <v>1</v>
      </c>
      <c r="U105" s="7">
        <v>0</v>
      </c>
      <c r="V105" s="7"/>
      <c r="W105" s="7"/>
      <c r="X105" s="7">
        <v>1</v>
      </c>
      <c r="Y105" s="7">
        <v>0</v>
      </c>
      <c r="Z105" s="7">
        <v>0</v>
      </c>
      <c r="AA105" s="7">
        <v>0</v>
      </c>
      <c r="AB105" s="7">
        <v>0</v>
      </c>
    </row>
    <row r="106" spans="1:28" s="1" customFormat="1" ht="15" customHeight="1" x14ac:dyDescent="0.25">
      <c r="A106" s="7">
        <v>214</v>
      </c>
      <c r="B106" s="8" t="s">
        <v>23</v>
      </c>
      <c r="C106" s="7">
        <v>1090927</v>
      </c>
      <c r="D106" s="7">
        <v>1026</v>
      </c>
      <c r="E106" s="8" t="s">
        <v>264</v>
      </c>
      <c r="F106" s="8" t="s">
        <v>428</v>
      </c>
      <c r="G106" s="8">
        <v>1</v>
      </c>
      <c r="H106" s="8" t="s">
        <v>470</v>
      </c>
      <c r="I106" s="7">
        <v>1265</v>
      </c>
      <c r="J106" s="7">
        <v>7</v>
      </c>
      <c r="K106" s="8" t="s">
        <v>449</v>
      </c>
      <c r="L106" s="7">
        <v>4</v>
      </c>
      <c r="M106" s="8" t="s">
        <v>471</v>
      </c>
      <c r="N106" s="8" t="s">
        <v>28</v>
      </c>
      <c r="O106" s="8" t="s">
        <v>29</v>
      </c>
      <c r="P106" s="8" t="s">
        <v>30</v>
      </c>
      <c r="Q106" s="8" t="s">
        <v>31</v>
      </c>
      <c r="R106" s="9">
        <v>-24.910799999999998</v>
      </c>
      <c r="S106" s="9">
        <v>34.040599999999998</v>
      </c>
      <c r="T106" s="19">
        <v>1</v>
      </c>
      <c r="U106" s="7">
        <v>0</v>
      </c>
      <c r="V106" s="7"/>
      <c r="W106" s="7"/>
      <c r="X106" s="7">
        <v>1</v>
      </c>
      <c r="Y106" s="7">
        <v>0</v>
      </c>
      <c r="Z106" s="7">
        <v>0</v>
      </c>
      <c r="AA106" s="7">
        <v>0</v>
      </c>
      <c r="AB106" s="7">
        <v>0</v>
      </c>
    </row>
    <row r="107" spans="1:28" s="1" customFormat="1" ht="15" customHeight="1" x14ac:dyDescent="0.25">
      <c r="A107" s="7">
        <v>215</v>
      </c>
      <c r="B107" s="8" t="s">
        <v>23</v>
      </c>
      <c r="C107" s="7">
        <v>1090928</v>
      </c>
      <c r="D107" s="7">
        <v>1095</v>
      </c>
      <c r="E107" s="8" t="s">
        <v>264</v>
      </c>
      <c r="F107" s="8" t="s">
        <v>428</v>
      </c>
      <c r="G107" s="8"/>
      <c r="H107" s="8" t="s">
        <v>472</v>
      </c>
      <c r="I107" s="7">
        <v>1266</v>
      </c>
      <c r="J107" s="7">
        <v>6</v>
      </c>
      <c r="K107" s="8" t="s">
        <v>459</v>
      </c>
      <c r="L107" s="7">
        <v>2</v>
      </c>
      <c r="M107" s="8" t="s">
        <v>462</v>
      </c>
      <c r="N107" s="8" t="s">
        <v>28</v>
      </c>
      <c r="O107" s="8" t="s">
        <v>29</v>
      </c>
      <c r="P107" s="8" t="s">
        <v>30</v>
      </c>
      <c r="Q107" s="8" t="s">
        <v>31</v>
      </c>
      <c r="R107" s="9">
        <v>-24.6858</v>
      </c>
      <c r="S107" s="9">
        <v>33.9664</v>
      </c>
      <c r="T107" s="19">
        <v>1</v>
      </c>
      <c r="U107" s="7">
        <v>99</v>
      </c>
      <c r="V107" s="7"/>
      <c r="W107" s="7"/>
      <c r="X107" s="7">
        <v>1</v>
      </c>
      <c r="Y107" s="7">
        <v>0</v>
      </c>
      <c r="Z107" s="7">
        <v>0</v>
      </c>
      <c r="AA107" s="7">
        <v>0</v>
      </c>
      <c r="AB107" s="7">
        <v>0</v>
      </c>
    </row>
    <row r="108" spans="1:28" s="1" customFormat="1" ht="15" customHeight="1" x14ac:dyDescent="0.25">
      <c r="A108" s="7">
        <v>216</v>
      </c>
      <c r="B108" s="8" t="s">
        <v>23</v>
      </c>
      <c r="C108" s="7">
        <v>1091006</v>
      </c>
      <c r="D108" s="7">
        <v>1102</v>
      </c>
      <c r="E108" s="8" t="s">
        <v>264</v>
      </c>
      <c r="F108" s="8" t="s">
        <v>473</v>
      </c>
      <c r="G108" s="8"/>
      <c r="H108" s="8" t="s">
        <v>474</v>
      </c>
      <c r="I108" s="7">
        <v>1267</v>
      </c>
      <c r="J108" s="7">
        <v>1</v>
      </c>
      <c r="K108" s="8" t="s">
        <v>473</v>
      </c>
      <c r="L108" s="7">
        <v>5</v>
      </c>
      <c r="M108" s="8" t="s">
        <v>475</v>
      </c>
      <c r="N108" s="8" t="s">
        <v>28</v>
      </c>
      <c r="O108" s="8" t="s">
        <v>29</v>
      </c>
      <c r="P108" s="8" t="s">
        <v>30</v>
      </c>
      <c r="Q108" s="8" t="s">
        <v>31</v>
      </c>
      <c r="R108" s="9">
        <v>-21.5839</v>
      </c>
      <c r="S108" s="9">
        <v>32.9375</v>
      </c>
      <c r="T108" s="19">
        <v>1</v>
      </c>
      <c r="U108" s="7">
        <v>1</v>
      </c>
      <c r="V108" s="7"/>
      <c r="W108" s="7"/>
      <c r="X108" s="7">
        <v>1</v>
      </c>
      <c r="Y108" s="7">
        <v>0</v>
      </c>
      <c r="Z108" s="7">
        <v>0</v>
      </c>
      <c r="AA108" s="7">
        <v>0</v>
      </c>
      <c r="AB108" s="7">
        <v>1</v>
      </c>
    </row>
    <row r="109" spans="1:28" s="1" customFormat="1" ht="15" customHeight="1" x14ac:dyDescent="0.25">
      <c r="A109" s="7">
        <v>217</v>
      </c>
      <c r="B109" s="8" t="s">
        <v>23</v>
      </c>
      <c r="C109" s="7">
        <v>1091007</v>
      </c>
      <c r="D109" s="7">
        <v>1031</v>
      </c>
      <c r="E109" s="8" t="s">
        <v>264</v>
      </c>
      <c r="F109" s="8" t="s">
        <v>473</v>
      </c>
      <c r="G109" s="8"/>
      <c r="H109" s="8" t="s">
        <v>476</v>
      </c>
      <c r="I109" s="7">
        <v>1268</v>
      </c>
      <c r="J109" s="7">
        <v>2</v>
      </c>
      <c r="K109" s="8" t="s">
        <v>477</v>
      </c>
      <c r="L109" s="7">
        <v>2</v>
      </c>
      <c r="M109" s="8" t="s">
        <v>478</v>
      </c>
      <c r="N109" s="8" t="s">
        <v>28</v>
      </c>
      <c r="O109" s="8" t="s">
        <v>61</v>
      </c>
      <c r="P109" s="8" t="s">
        <v>61</v>
      </c>
      <c r="Q109" s="8" t="s">
        <v>31</v>
      </c>
      <c r="R109" s="9">
        <v>-21.55</v>
      </c>
      <c r="S109" s="9">
        <v>32.811700000000002</v>
      </c>
      <c r="T109" s="19">
        <v>1</v>
      </c>
      <c r="U109" s="7">
        <v>0</v>
      </c>
      <c r="V109" s="7"/>
      <c r="W109" s="7"/>
      <c r="X109" s="7">
        <v>1</v>
      </c>
      <c r="Y109" s="7">
        <v>0</v>
      </c>
      <c r="Z109" s="7">
        <v>0</v>
      </c>
      <c r="AA109" s="7">
        <v>0</v>
      </c>
      <c r="AB109" s="7">
        <v>0</v>
      </c>
    </row>
    <row r="110" spans="1:28" s="1" customFormat="1" ht="15" customHeight="1" x14ac:dyDescent="0.25">
      <c r="A110" s="7">
        <v>218</v>
      </c>
      <c r="B110" s="8" t="s">
        <v>23</v>
      </c>
      <c r="C110" s="7">
        <v>1091008</v>
      </c>
      <c r="D110" s="7">
        <v>1030</v>
      </c>
      <c r="E110" s="8" t="s">
        <v>264</v>
      </c>
      <c r="F110" s="8" t="s">
        <v>473</v>
      </c>
      <c r="G110" s="8"/>
      <c r="H110" s="8" t="s">
        <v>479</v>
      </c>
      <c r="I110" s="7">
        <v>1269</v>
      </c>
      <c r="J110" s="7">
        <v>2</v>
      </c>
      <c r="K110" s="8" t="s">
        <v>477</v>
      </c>
      <c r="L110" s="7">
        <v>1</v>
      </c>
      <c r="M110" s="8" t="s">
        <v>480</v>
      </c>
      <c r="N110" s="8" t="s">
        <v>28</v>
      </c>
      <c r="O110" s="8" t="s">
        <v>29</v>
      </c>
      <c r="P110" s="8" t="s">
        <v>30</v>
      </c>
      <c r="Q110" s="8" t="s">
        <v>31</v>
      </c>
      <c r="R110" s="9">
        <v>-21.3599</v>
      </c>
      <c r="S110" s="9">
        <v>32.428400000000003</v>
      </c>
      <c r="T110" s="19">
        <v>1</v>
      </c>
      <c r="U110" s="7">
        <v>0</v>
      </c>
      <c r="V110" s="7"/>
      <c r="W110" s="7"/>
      <c r="X110" s="7">
        <v>1</v>
      </c>
      <c r="Y110" s="7">
        <v>0</v>
      </c>
      <c r="Z110" s="7">
        <v>0</v>
      </c>
      <c r="AA110" s="7">
        <v>0</v>
      </c>
      <c r="AB110" s="7">
        <v>0</v>
      </c>
    </row>
    <row r="111" spans="1:28" s="1" customFormat="1" ht="15" customHeight="1" x14ac:dyDescent="0.25">
      <c r="A111" s="7">
        <v>219</v>
      </c>
      <c r="B111" s="8" t="s">
        <v>23</v>
      </c>
      <c r="C111" s="7">
        <v>1091106</v>
      </c>
      <c r="D111" s="7">
        <v>1032</v>
      </c>
      <c r="E111" s="8" t="s">
        <v>264</v>
      </c>
      <c r="F111" s="8" t="s">
        <v>158</v>
      </c>
      <c r="G111" s="8"/>
      <c r="H111" s="8" t="s">
        <v>481</v>
      </c>
      <c r="I111" s="7">
        <v>1270</v>
      </c>
      <c r="J111" s="7">
        <v>1</v>
      </c>
      <c r="K111" s="8" t="s">
        <v>158</v>
      </c>
      <c r="L111" s="7">
        <v>1</v>
      </c>
      <c r="M111" s="8" t="s">
        <v>482</v>
      </c>
      <c r="N111" s="8" t="s">
        <v>28</v>
      </c>
      <c r="O111" s="8" t="s">
        <v>29</v>
      </c>
      <c r="P111" s="8" t="s">
        <v>30</v>
      </c>
      <c r="Q111" s="8" t="s">
        <v>31</v>
      </c>
      <c r="R111" s="9">
        <v>-23.918600000000001</v>
      </c>
      <c r="S111" s="9">
        <v>32.162500000000001</v>
      </c>
      <c r="T111" s="19">
        <v>1</v>
      </c>
      <c r="U111" s="7">
        <v>1</v>
      </c>
      <c r="V111" s="7"/>
      <c r="W111" s="7"/>
      <c r="X111" s="7">
        <v>1</v>
      </c>
      <c r="Y111" s="7">
        <v>2</v>
      </c>
      <c r="Z111" s="7">
        <v>0</v>
      </c>
      <c r="AA111" s="7">
        <v>0</v>
      </c>
      <c r="AB111" s="7">
        <v>1</v>
      </c>
    </row>
    <row r="112" spans="1:28" s="1" customFormat="1" ht="15" customHeight="1" x14ac:dyDescent="0.25">
      <c r="A112" s="7">
        <v>220</v>
      </c>
      <c r="B112" s="8" t="s">
        <v>23</v>
      </c>
      <c r="C112" s="7">
        <v>1091107</v>
      </c>
      <c r="D112" s="7">
        <v>1034</v>
      </c>
      <c r="E112" s="8" t="s">
        <v>264</v>
      </c>
      <c r="F112" s="8" t="s">
        <v>158</v>
      </c>
      <c r="G112" s="8"/>
      <c r="H112" s="8" t="s">
        <v>483</v>
      </c>
      <c r="I112" s="7">
        <v>1271</v>
      </c>
      <c r="J112" s="7">
        <v>3</v>
      </c>
      <c r="K112" s="8" t="s">
        <v>484</v>
      </c>
      <c r="L112" s="7">
        <v>1</v>
      </c>
      <c r="M112" s="8" t="s">
        <v>485</v>
      </c>
      <c r="N112" s="8" t="s">
        <v>28</v>
      </c>
      <c r="O112" s="8" t="s">
        <v>61</v>
      </c>
      <c r="P112" s="8" t="s">
        <v>61</v>
      </c>
      <c r="Q112" s="8" t="s">
        <v>31</v>
      </c>
      <c r="R112" s="9">
        <v>-24.031400000000001</v>
      </c>
      <c r="S112" s="9">
        <v>32.434399999999997</v>
      </c>
      <c r="T112" s="19">
        <v>1</v>
      </c>
      <c r="U112" s="7">
        <v>0</v>
      </c>
      <c r="V112" s="7"/>
      <c r="W112" s="7"/>
      <c r="X112" s="7">
        <v>1</v>
      </c>
      <c r="Y112" s="7">
        <v>0</v>
      </c>
      <c r="Z112" s="7">
        <v>0</v>
      </c>
      <c r="AA112" s="7">
        <v>0</v>
      </c>
      <c r="AB112" s="7">
        <v>0</v>
      </c>
    </row>
    <row r="113" spans="1:28" s="1" customFormat="1" ht="15" customHeight="1" x14ac:dyDescent="0.25">
      <c r="A113" s="7">
        <v>221</v>
      </c>
      <c r="B113" s="8" t="s">
        <v>23</v>
      </c>
      <c r="C113" s="7">
        <v>1091108</v>
      </c>
      <c r="D113" s="7">
        <v>1106</v>
      </c>
      <c r="E113" s="8" t="s">
        <v>264</v>
      </c>
      <c r="F113" s="8" t="s">
        <v>158</v>
      </c>
      <c r="G113" s="8"/>
      <c r="H113" s="8" t="s">
        <v>486</v>
      </c>
      <c r="I113" s="7">
        <v>1272</v>
      </c>
      <c r="J113" s="7">
        <v>2</v>
      </c>
      <c r="K113" s="8" t="s">
        <v>487</v>
      </c>
      <c r="L113" s="7">
        <v>2</v>
      </c>
      <c r="M113" s="8" t="s">
        <v>488</v>
      </c>
      <c r="N113" s="8" t="s">
        <v>28</v>
      </c>
      <c r="O113" s="8" t="s">
        <v>61</v>
      </c>
      <c r="P113" s="8" t="s">
        <v>61</v>
      </c>
      <c r="Q113" s="8" t="s">
        <v>31</v>
      </c>
      <c r="R113" s="9">
        <v>-23.856400000000001</v>
      </c>
      <c r="S113" s="9">
        <v>32.224200000000003</v>
      </c>
      <c r="T113" s="19">
        <v>1</v>
      </c>
      <c r="U113" s="7">
        <v>0</v>
      </c>
      <c r="V113" s="7"/>
      <c r="W113" s="7"/>
      <c r="X113" s="7">
        <v>1</v>
      </c>
      <c r="Y113" s="7">
        <v>0</v>
      </c>
      <c r="Z113" s="7">
        <v>0</v>
      </c>
      <c r="AA113" s="7">
        <v>0</v>
      </c>
      <c r="AB113" s="7">
        <v>0</v>
      </c>
    </row>
    <row r="114" spans="1:28" s="1" customFormat="1" ht="15" customHeight="1" x14ac:dyDescent="0.25">
      <c r="A114" s="7">
        <v>222</v>
      </c>
      <c r="B114" s="8" t="s">
        <v>23</v>
      </c>
      <c r="C114" s="7">
        <v>1091109</v>
      </c>
      <c r="D114" s="7">
        <v>1103</v>
      </c>
      <c r="E114" s="8" t="s">
        <v>264</v>
      </c>
      <c r="F114" s="8" t="s">
        <v>158</v>
      </c>
      <c r="G114" s="8"/>
      <c r="H114" s="8" t="s">
        <v>2815</v>
      </c>
      <c r="I114" s="7">
        <v>1273</v>
      </c>
      <c r="J114" s="7">
        <v>1</v>
      </c>
      <c r="K114" s="8" t="s">
        <v>158</v>
      </c>
      <c r="L114" s="7">
        <v>1</v>
      </c>
      <c r="M114" s="8" t="s">
        <v>482</v>
      </c>
      <c r="N114" s="8" t="s">
        <v>28</v>
      </c>
      <c r="O114" s="8" t="s">
        <v>61</v>
      </c>
      <c r="P114" s="8" t="s">
        <v>61</v>
      </c>
      <c r="Q114" s="8" t="s">
        <v>31</v>
      </c>
      <c r="R114" s="9">
        <v>-23.9192</v>
      </c>
      <c r="S114" s="9">
        <v>32.030299999999997</v>
      </c>
      <c r="T114" s="19">
        <v>1</v>
      </c>
      <c r="U114" s="7">
        <v>0</v>
      </c>
      <c r="V114" s="7"/>
      <c r="W114" s="7"/>
      <c r="X114" s="7">
        <v>1</v>
      </c>
      <c r="Y114" s="7">
        <v>0</v>
      </c>
      <c r="Z114" s="7">
        <v>0</v>
      </c>
      <c r="AA114" s="7">
        <v>0</v>
      </c>
      <c r="AB114" s="7">
        <v>0</v>
      </c>
    </row>
    <row r="115" spans="1:28" s="1" customFormat="1" ht="15" customHeight="1" x14ac:dyDescent="0.25">
      <c r="A115" s="7">
        <v>223</v>
      </c>
      <c r="B115" s="8" t="s">
        <v>23</v>
      </c>
      <c r="C115" s="7">
        <v>1091110</v>
      </c>
      <c r="D115" s="7">
        <v>1033</v>
      </c>
      <c r="E115" s="8" t="s">
        <v>264</v>
      </c>
      <c r="F115" s="8" t="s">
        <v>158</v>
      </c>
      <c r="G115" s="8"/>
      <c r="H115" s="8" t="s">
        <v>2816</v>
      </c>
      <c r="I115" s="7">
        <v>1274</v>
      </c>
      <c r="J115" s="7">
        <v>2</v>
      </c>
      <c r="K115" s="8" t="s">
        <v>487</v>
      </c>
      <c r="L115" s="7">
        <v>3</v>
      </c>
      <c r="M115" s="8" t="s">
        <v>489</v>
      </c>
      <c r="N115" s="8" t="s">
        <v>28</v>
      </c>
      <c r="O115" s="8" t="s">
        <v>61</v>
      </c>
      <c r="P115" s="8" t="s">
        <v>61</v>
      </c>
      <c r="Q115" s="8" t="s">
        <v>31</v>
      </c>
      <c r="R115" s="9">
        <v>-23.561900000000001</v>
      </c>
      <c r="S115" s="9">
        <v>31.92</v>
      </c>
      <c r="T115" s="19">
        <v>1</v>
      </c>
      <c r="U115" s="7">
        <v>0</v>
      </c>
      <c r="V115" s="7"/>
      <c r="W115" s="7"/>
      <c r="X115" s="7">
        <v>1</v>
      </c>
      <c r="Y115" s="7">
        <v>0</v>
      </c>
      <c r="Z115" s="7">
        <v>0</v>
      </c>
      <c r="AA115" s="7">
        <v>0</v>
      </c>
      <c r="AB115" s="7">
        <v>0</v>
      </c>
    </row>
    <row r="116" spans="1:28" s="1" customFormat="1" ht="15" customHeight="1" x14ac:dyDescent="0.25">
      <c r="A116" s="7">
        <v>224</v>
      </c>
      <c r="B116" s="8" t="s">
        <v>23</v>
      </c>
      <c r="C116" s="7">
        <v>1091111</v>
      </c>
      <c r="D116" s="7">
        <v>1036</v>
      </c>
      <c r="E116" s="8" t="s">
        <v>264</v>
      </c>
      <c r="F116" s="8" t="s">
        <v>158</v>
      </c>
      <c r="G116" s="8"/>
      <c r="H116" s="8" t="s">
        <v>2817</v>
      </c>
      <c r="I116" s="7">
        <v>1275</v>
      </c>
      <c r="J116" s="7">
        <v>2</v>
      </c>
      <c r="K116" s="8" t="s">
        <v>487</v>
      </c>
      <c r="L116" s="7">
        <v>1</v>
      </c>
      <c r="M116" s="8" t="s">
        <v>490</v>
      </c>
      <c r="N116" s="8" t="s">
        <v>28</v>
      </c>
      <c r="O116" s="8" t="s">
        <v>61</v>
      </c>
      <c r="P116" s="8" t="s">
        <v>61</v>
      </c>
      <c r="Q116" s="8" t="s">
        <v>31</v>
      </c>
      <c r="R116" s="9">
        <v>-23.812200000000001</v>
      </c>
      <c r="S116" s="9">
        <v>32.043900000000001</v>
      </c>
      <c r="T116" s="19">
        <v>1</v>
      </c>
      <c r="U116" s="7">
        <v>0</v>
      </c>
      <c r="V116" s="7"/>
      <c r="W116" s="7"/>
      <c r="X116" s="7">
        <v>1</v>
      </c>
      <c r="Y116" s="7">
        <v>0</v>
      </c>
      <c r="Z116" s="7">
        <v>0</v>
      </c>
      <c r="AA116" s="7">
        <v>0</v>
      </c>
      <c r="AB116" s="7">
        <v>0</v>
      </c>
    </row>
    <row r="117" spans="1:28" s="1" customFormat="1" ht="15" customHeight="1" x14ac:dyDescent="0.25">
      <c r="A117" s="7">
        <v>225</v>
      </c>
      <c r="B117" s="8" t="s">
        <v>23</v>
      </c>
      <c r="C117" s="7">
        <v>1091112</v>
      </c>
      <c r="D117" s="7">
        <v>1105</v>
      </c>
      <c r="E117" s="8" t="s">
        <v>264</v>
      </c>
      <c r="F117" s="8" t="s">
        <v>158</v>
      </c>
      <c r="G117" s="8"/>
      <c r="H117" s="8" t="s">
        <v>2818</v>
      </c>
      <c r="I117" s="7">
        <v>1276</v>
      </c>
      <c r="J117" s="7">
        <v>3</v>
      </c>
      <c r="K117" s="8" t="s">
        <v>484</v>
      </c>
      <c r="L117" s="7">
        <v>4</v>
      </c>
      <c r="M117" s="8" t="s">
        <v>491</v>
      </c>
      <c r="N117" s="8" t="s">
        <v>28</v>
      </c>
      <c r="O117" s="8" t="s">
        <v>61</v>
      </c>
      <c r="P117" s="8" t="s">
        <v>61</v>
      </c>
      <c r="Q117" s="8" t="s">
        <v>31</v>
      </c>
      <c r="R117" s="9">
        <v>-24.1675</v>
      </c>
      <c r="S117" s="9">
        <v>32.496099999999998</v>
      </c>
      <c r="T117" s="19">
        <v>1</v>
      </c>
      <c r="U117" s="7">
        <v>1</v>
      </c>
      <c r="V117" s="7"/>
      <c r="W117" s="7"/>
      <c r="X117" s="7">
        <v>1</v>
      </c>
      <c r="Y117" s="7">
        <v>0</v>
      </c>
      <c r="Z117" s="7">
        <v>0</v>
      </c>
      <c r="AA117" s="7">
        <v>0</v>
      </c>
      <c r="AB117" s="7">
        <v>0</v>
      </c>
    </row>
    <row r="118" spans="1:28" s="1" customFormat="1" ht="15" customHeight="1" x14ac:dyDescent="0.25">
      <c r="A118" s="7">
        <v>226</v>
      </c>
      <c r="B118" s="8" t="s">
        <v>23</v>
      </c>
      <c r="C118" s="7">
        <v>1091116</v>
      </c>
      <c r="D118" s="7">
        <v>1104</v>
      </c>
      <c r="E118" s="8" t="s">
        <v>264</v>
      </c>
      <c r="F118" s="8" t="s">
        <v>158</v>
      </c>
      <c r="G118" s="8"/>
      <c r="H118" s="8" t="s">
        <v>2819</v>
      </c>
      <c r="I118" s="7">
        <v>1277</v>
      </c>
      <c r="J118" s="7">
        <v>3</v>
      </c>
      <c r="K118" s="8" t="s">
        <v>484</v>
      </c>
      <c r="L118" s="7">
        <v>4</v>
      </c>
      <c r="M118" s="8" t="s">
        <v>491</v>
      </c>
      <c r="N118" s="8" t="s">
        <v>28</v>
      </c>
      <c r="O118" s="8" t="s">
        <v>61</v>
      </c>
      <c r="P118" s="8" t="s">
        <v>61</v>
      </c>
      <c r="Q118" s="8" t="s">
        <v>31</v>
      </c>
      <c r="R118" s="9">
        <v>-24.1233</v>
      </c>
      <c r="S118" s="9">
        <v>32.5931</v>
      </c>
      <c r="T118" s="19">
        <v>1</v>
      </c>
      <c r="U118" s="7">
        <v>0</v>
      </c>
      <c r="V118" s="7"/>
      <c r="W118" s="7"/>
      <c r="X118" s="7">
        <v>1</v>
      </c>
      <c r="Y118" s="7">
        <v>0</v>
      </c>
      <c r="Z118" s="7">
        <v>0</v>
      </c>
      <c r="AA118" s="7">
        <v>0</v>
      </c>
      <c r="AB118" s="7">
        <v>0</v>
      </c>
    </row>
    <row r="119" spans="1:28" s="1" customFormat="1" ht="15" customHeight="1" x14ac:dyDescent="0.25">
      <c r="A119" s="7">
        <v>227</v>
      </c>
      <c r="B119" s="8" t="s">
        <v>23</v>
      </c>
      <c r="C119" s="7">
        <v>1091201</v>
      </c>
      <c r="D119" s="7">
        <v>1257</v>
      </c>
      <c r="E119" s="8" t="s">
        <v>264</v>
      </c>
      <c r="F119" s="8" t="s">
        <v>492</v>
      </c>
      <c r="G119" s="8">
        <v>1</v>
      </c>
      <c r="H119" s="8" t="s">
        <v>493</v>
      </c>
      <c r="I119" s="7">
        <v>1278</v>
      </c>
      <c r="J119" s="7">
        <v>1</v>
      </c>
      <c r="K119" s="8" t="s">
        <v>494</v>
      </c>
      <c r="L119" s="7">
        <v>1</v>
      </c>
      <c r="M119" s="8" t="s">
        <v>495</v>
      </c>
      <c r="N119" s="8" t="s">
        <v>28</v>
      </c>
      <c r="O119" s="8" t="s">
        <v>140</v>
      </c>
      <c r="P119" s="8" t="s">
        <v>140</v>
      </c>
      <c r="Q119" s="8" t="s">
        <v>108</v>
      </c>
      <c r="R119" s="9">
        <v>-24.994399999999999</v>
      </c>
      <c r="S119" s="9">
        <v>33.550600000000003</v>
      </c>
      <c r="T119" s="19">
        <v>1</v>
      </c>
      <c r="U119" s="7">
        <v>1</v>
      </c>
      <c r="V119" s="7"/>
      <c r="W119" s="7">
        <v>1</v>
      </c>
      <c r="X119" s="7">
        <v>1</v>
      </c>
      <c r="Y119" s="7">
        <v>3</v>
      </c>
      <c r="Z119" s="7">
        <v>1</v>
      </c>
      <c r="AA119" s="7">
        <v>1</v>
      </c>
      <c r="AB119" s="7">
        <v>0</v>
      </c>
    </row>
    <row r="120" spans="1:28" s="1" customFormat="1" ht="15" customHeight="1" x14ac:dyDescent="0.25">
      <c r="A120" s="7">
        <v>228</v>
      </c>
      <c r="B120" s="8" t="s">
        <v>23</v>
      </c>
      <c r="C120" s="7">
        <v>1091206</v>
      </c>
      <c r="D120" s="7">
        <v>1112</v>
      </c>
      <c r="E120" s="8" t="s">
        <v>264</v>
      </c>
      <c r="F120" s="8" t="s">
        <v>492</v>
      </c>
      <c r="G120" s="8"/>
      <c r="H120" s="8" t="s">
        <v>496</v>
      </c>
      <c r="I120" s="7">
        <v>1279</v>
      </c>
      <c r="J120" s="7">
        <v>2</v>
      </c>
      <c r="K120" s="8" t="s">
        <v>497</v>
      </c>
      <c r="L120" s="7">
        <v>2</v>
      </c>
      <c r="M120" s="8" t="s">
        <v>498</v>
      </c>
      <c r="N120" s="8" t="s">
        <v>28</v>
      </c>
      <c r="O120" s="8" t="s">
        <v>61</v>
      </c>
      <c r="P120" s="8" t="s">
        <v>499</v>
      </c>
      <c r="Q120" s="8" t="s">
        <v>31</v>
      </c>
      <c r="R120" s="9">
        <v>-24.8706</v>
      </c>
      <c r="S120" s="9">
        <v>33.830599999999997</v>
      </c>
      <c r="T120" s="19">
        <v>1</v>
      </c>
      <c r="U120" s="7">
        <v>0</v>
      </c>
      <c r="V120" s="7"/>
      <c r="W120" s="7"/>
      <c r="X120" s="7">
        <v>1</v>
      </c>
      <c r="Y120" s="7">
        <v>0</v>
      </c>
      <c r="Z120" s="7">
        <v>0</v>
      </c>
      <c r="AA120" s="7">
        <v>0</v>
      </c>
      <c r="AB120" s="7">
        <v>0</v>
      </c>
    </row>
    <row r="121" spans="1:28" s="1" customFormat="1" ht="15" customHeight="1" x14ac:dyDescent="0.25">
      <c r="A121" s="7">
        <v>229</v>
      </c>
      <c r="B121" s="8" t="s">
        <v>23</v>
      </c>
      <c r="C121" s="7">
        <v>1091207</v>
      </c>
      <c r="D121" s="7">
        <v>1107</v>
      </c>
      <c r="E121" s="8" t="s">
        <v>264</v>
      </c>
      <c r="F121" s="8" t="s">
        <v>492</v>
      </c>
      <c r="G121" s="8"/>
      <c r="H121" s="8" t="s">
        <v>500</v>
      </c>
      <c r="I121" s="7">
        <v>1280</v>
      </c>
      <c r="J121" s="7">
        <v>3</v>
      </c>
      <c r="K121" s="8" t="s">
        <v>501</v>
      </c>
      <c r="L121" s="7">
        <v>2</v>
      </c>
      <c r="M121" s="8" t="s">
        <v>502</v>
      </c>
      <c r="N121" s="8" t="s">
        <v>28</v>
      </c>
      <c r="O121" s="8" t="s">
        <v>29</v>
      </c>
      <c r="P121" s="8" t="s">
        <v>30</v>
      </c>
      <c r="Q121" s="8" t="s">
        <v>31</v>
      </c>
      <c r="R121" s="9">
        <v>-25.127199999999998</v>
      </c>
      <c r="S121" s="9">
        <v>33.555</v>
      </c>
      <c r="T121" s="19">
        <v>1</v>
      </c>
      <c r="U121" s="7">
        <v>0</v>
      </c>
      <c r="V121" s="7"/>
      <c r="W121" s="7"/>
      <c r="X121" s="7">
        <v>1</v>
      </c>
      <c r="Y121" s="7">
        <v>0</v>
      </c>
      <c r="Z121" s="7">
        <v>0</v>
      </c>
      <c r="AA121" s="7">
        <v>0</v>
      </c>
      <c r="AB121" s="7">
        <v>0</v>
      </c>
    </row>
    <row r="122" spans="1:28" s="1" customFormat="1" ht="15" customHeight="1" x14ac:dyDescent="0.25">
      <c r="A122" s="7">
        <v>230</v>
      </c>
      <c r="B122" s="8" t="s">
        <v>23</v>
      </c>
      <c r="C122" s="7">
        <v>1091208</v>
      </c>
      <c r="D122" s="7">
        <v>1035</v>
      </c>
      <c r="E122" s="8" t="s">
        <v>264</v>
      </c>
      <c r="F122" s="8" t="s">
        <v>492</v>
      </c>
      <c r="G122" s="8"/>
      <c r="H122" s="8" t="s">
        <v>503</v>
      </c>
      <c r="I122" s="7">
        <v>1281</v>
      </c>
      <c r="J122" s="7">
        <v>1</v>
      </c>
      <c r="K122" s="8" t="s">
        <v>494</v>
      </c>
      <c r="L122" s="7">
        <v>5</v>
      </c>
      <c r="M122" s="8" t="s">
        <v>504</v>
      </c>
      <c r="N122" s="8" t="s">
        <v>28</v>
      </c>
      <c r="O122" s="8" t="s">
        <v>29</v>
      </c>
      <c r="P122" s="8" t="s">
        <v>30</v>
      </c>
      <c r="Q122" s="8" t="s">
        <v>31</v>
      </c>
      <c r="R122" s="9">
        <v>-24.942499999999999</v>
      </c>
      <c r="S122" s="9">
        <v>33.445599999999999</v>
      </c>
      <c r="T122" s="19">
        <v>1</v>
      </c>
      <c r="U122" s="7">
        <v>1</v>
      </c>
      <c r="V122" s="7"/>
      <c r="W122" s="7"/>
      <c r="X122" s="7">
        <v>1</v>
      </c>
      <c r="Y122" s="7">
        <v>0</v>
      </c>
      <c r="Z122" s="7">
        <v>0</v>
      </c>
      <c r="AA122" s="7">
        <v>0</v>
      </c>
      <c r="AB122" s="7">
        <v>0</v>
      </c>
    </row>
    <row r="123" spans="1:28" s="1" customFormat="1" ht="15" customHeight="1" x14ac:dyDescent="0.25">
      <c r="A123" s="7">
        <v>231</v>
      </c>
      <c r="B123" s="8" t="s">
        <v>23</v>
      </c>
      <c r="C123" s="7">
        <v>1091209</v>
      </c>
      <c r="D123" s="7">
        <v>1082</v>
      </c>
      <c r="E123" s="8" t="s">
        <v>264</v>
      </c>
      <c r="F123" s="8" t="s">
        <v>492</v>
      </c>
      <c r="G123" s="8"/>
      <c r="H123" s="8" t="s">
        <v>505</v>
      </c>
      <c r="I123" s="7">
        <v>1282</v>
      </c>
      <c r="J123" s="7">
        <v>2</v>
      </c>
      <c r="K123" s="8" t="s">
        <v>497</v>
      </c>
      <c r="L123" s="7">
        <v>1</v>
      </c>
      <c r="M123" s="8" t="s">
        <v>506</v>
      </c>
      <c r="N123" s="8" t="s">
        <v>28</v>
      </c>
      <c r="O123" s="8" t="s">
        <v>29</v>
      </c>
      <c r="P123" s="8" t="s">
        <v>287</v>
      </c>
      <c r="Q123" s="8" t="s">
        <v>31</v>
      </c>
      <c r="R123" s="9">
        <v>-25.008374</v>
      </c>
      <c r="S123" s="9">
        <v>33.789932</v>
      </c>
      <c r="T123" s="19">
        <v>1</v>
      </c>
      <c r="U123" s="7">
        <v>1</v>
      </c>
      <c r="V123" s="7"/>
      <c r="W123" s="7"/>
      <c r="X123" s="7">
        <v>1</v>
      </c>
      <c r="Y123" s="7">
        <v>0</v>
      </c>
      <c r="Z123" s="7">
        <v>0</v>
      </c>
      <c r="AA123" s="7">
        <v>0</v>
      </c>
      <c r="AB123" s="7">
        <v>0</v>
      </c>
    </row>
    <row r="124" spans="1:28" s="1" customFormat="1" ht="15" customHeight="1" x14ac:dyDescent="0.25">
      <c r="A124" s="7">
        <v>232</v>
      </c>
      <c r="B124" s="8" t="s">
        <v>23</v>
      </c>
      <c r="C124" s="7">
        <v>1091210</v>
      </c>
      <c r="D124" s="7">
        <v>1109</v>
      </c>
      <c r="E124" s="8" t="s">
        <v>264</v>
      </c>
      <c r="F124" s="8" t="s">
        <v>492</v>
      </c>
      <c r="G124" s="8"/>
      <c r="H124" s="8" t="s">
        <v>507</v>
      </c>
      <c r="I124" s="7">
        <v>1283</v>
      </c>
      <c r="J124" s="7">
        <v>2</v>
      </c>
      <c r="K124" s="8" t="s">
        <v>497</v>
      </c>
      <c r="L124" s="7">
        <v>4</v>
      </c>
      <c r="M124" s="8" t="s">
        <v>508</v>
      </c>
      <c r="N124" s="8" t="s">
        <v>28</v>
      </c>
      <c r="O124" s="8" t="s">
        <v>61</v>
      </c>
      <c r="P124" s="8" t="s">
        <v>61</v>
      </c>
      <c r="Q124" s="8" t="s">
        <v>31</v>
      </c>
      <c r="R124" s="9">
        <v>-24.892199999999999</v>
      </c>
      <c r="S124" s="9">
        <v>33.730600000000003</v>
      </c>
      <c r="T124" s="19">
        <v>1</v>
      </c>
      <c r="U124" s="7">
        <v>1</v>
      </c>
      <c r="V124" s="7"/>
      <c r="W124" s="7"/>
      <c r="X124" s="7">
        <v>1</v>
      </c>
      <c r="Y124" s="7">
        <v>0</v>
      </c>
      <c r="Z124" s="7">
        <v>0</v>
      </c>
      <c r="AA124" s="7">
        <v>0</v>
      </c>
      <c r="AB124" s="7">
        <v>0</v>
      </c>
    </row>
    <row r="125" spans="1:28" s="1" customFormat="1" ht="15" customHeight="1" x14ac:dyDescent="0.25">
      <c r="A125" s="7">
        <v>233</v>
      </c>
      <c r="B125" s="8" t="s">
        <v>23</v>
      </c>
      <c r="C125" s="7">
        <v>1091211</v>
      </c>
      <c r="D125" s="7">
        <v>1108</v>
      </c>
      <c r="E125" s="8" t="s">
        <v>264</v>
      </c>
      <c r="F125" s="8" t="s">
        <v>492</v>
      </c>
      <c r="G125" s="8">
        <v>1</v>
      </c>
      <c r="H125" s="8" t="s">
        <v>509</v>
      </c>
      <c r="I125" s="7">
        <v>1284</v>
      </c>
      <c r="J125" s="7">
        <v>1</v>
      </c>
      <c r="K125" s="8" t="s">
        <v>494</v>
      </c>
      <c r="L125" s="7">
        <v>6</v>
      </c>
      <c r="M125" s="8" t="s">
        <v>510</v>
      </c>
      <c r="N125" s="8" t="s">
        <v>28</v>
      </c>
      <c r="O125" s="8" t="s">
        <v>29</v>
      </c>
      <c r="P125" s="8" t="s">
        <v>30</v>
      </c>
      <c r="Q125" s="8" t="s">
        <v>31</v>
      </c>
      <c r="R125" s="9">
        <v>-24.874700000000001</v>
      </c>
      <c r="S125" s="9">
        <v>33.508899999999997</v>
      </c>
      <c r="T125" s="19">
        <v>1</v>
      </c>
      <c r="U125" s="7">
        <v>1</v>
      </c>
      <c r="V125" s="7"/>
      <c r="W125" s="7"/>
      <c r="X125" s="7">
        <v>1</v>
      </c>
      <c r="Y125" s="7">
        <v>0</v>
      </c>
      <c r="Z125" s="7">
        <v>0</v>
      </c>
      <c r="AA125" s="7">
        <v>0</v>
      </c>
      <c r="AB125" s="7">
        <v>0</v>
      </c>
    </row>
    <row r="126" spans="1:28" s="1" customFormat="1" ht="15" customHeight="1" x14ac:dyDescent="0.25">
      <c r="A126" s="7">
        <v>234</v>
      </c>
      <c r="B126" s="8" t="s">
        <v>23</v>
      </c>
      <c r="C126" s="7">
        <v>1091212</v>
      </c>
      <c r="D126" s="7">
        <v>1077</v>
      </c>
      <c r="E126" s="8" t="s">
        <v>264</v>
      </c>
      <c r="F126" s="8" t="s">
        <v>492</v>
      </c>
      <c r="G126" s="8"/>
      <c r="H126" s="8" t="s">
        <v>511</v>
      </c>
      <c r="I126" s="7">
        <v>1285</v>
      </c>
      <c r="J126" s="7">
        <v>2</v>
      </c>
      <c r="K126" s="8" t="s">
        <v>497</v>
      </c>
      <c r="L126" s="7">
        <v>3</v>
      </c>
      <c r="M126" s="8" t="s">
        <v>512</v>
      </c>
      <c r="N126" s="8" t="s">
        <v>28</v>
      </c>
      <c r="O126" s="8" t="s">
        <v>29</v>
      </c>
      <c r="P126" s="8" t="s">
        <v>30</v>
      </c>
      <c r="Q126" s="8" t="s">
        <v>31</v>
      </c>
      <c r="R126" s="9">
        <v>-25.066666999999999</v>
      </c>
      <c r="S126" s="9">
        <v>33.858333000000002</v>
      </c>
      <c r="T126" s="19">
        <v>1</v>
      </c>
      <c r="U126" s="7">
        <v>1</v>
      </c>
      <c r="V126" s="7"/>
      <c r="W126" s="7"/>
      <c r="X126" s="7">
        <v>1</v>
      </c>
      <c r="Y126" s="7">
        <v>0</v>
      </c>
      <c r="Z126" s="7">
        <v>0</v>
      </c>
      <c r="AA126" s="7">
        <v>0</v>
      </c>
      <c r="AB126" s="7">
        <v>0</v>
      </c>
    </row>
    <row r="127" spans="1:28" s="1" customFormat="1" ht="15" customHeight="1" x14ac:dyDescent="0.25">
      <c r="A127" s="7">
        <v>235</v>
      </c>
      <c r="B127" s="8" t="s">
        <v>23</v>
      </c>
      <c r="C127" s="7">
        <v>1091213</v>
      </c>
      <c r="D127" s="7">
        <v>1080</v>
      </c>
      <c r="E127" s="8" t="s">
        <v>264</v>
      </c>
      <c r="F127" s="8" t="s">
        <v>492</v>
      </c>
      <c r="G127" s="8"/>
      <c r="H127" s="8" t="s">
        <v>513</v>
      </c>
      <c r="I127" s="7">
        <v>1286</v>
      </c>
      <c r="J127" s="7">
        <v>2</v>
      </c>
      <c r="K127" s="8" t="s">
        <v>497</v>
      </c>
      <c r="L127" s="7">
        <v>6</v>
      </c>
      <c r="M127" s="8" t="s">
        <v>514</v>
      </c>
      <c r="N127" s="8" t="s">
        <v>28</v>
      </c>
      <c r="O127" s="8" t="s">
        <v>29</v>
      </c>
      <c r="P127" s="8" t="s">
        <v>287</v>
      </c>
      <c r="Q127" s="8" t="s">
        <v>31</v>
      </c>
      <c r="R127" s="9">
        <v>-24.963999999999999</v>
      </c>
      <c r="S127" s="9">
        <v>33.7834</v>
      </c>
      <c r="T127" s="19">
        <v>1</v>
      </c>
      <c r="U127" s="7">
        <v>0</v>
      </c>
      <c r="V127" s="7"/>
      <c r="W127" s="7"/>
      <c r="X127" s="7">
        <v>1</v>
      </c>
      <c r="Y127" s="7">
        <v>0</v>
      </c>
      <c r="Z127" s="7">
        <v>0</v>
      </c>
      <c r="AA127" s="7">
        <v>0</v>
      </c>
      <c r="AB127" s="7">
        <v>0</v>
      </c>
    </row>
    <row r="128" spans="1:28" s="1" customFormat="1" ht="15" customHeight="1" x14ac:dyDescent="0.25">
      <c r="A128" s="7">
        <v>236</v>
      </c>
      <c r="B128" s="8" t="s">
        <v>23</v>
      </c>
      <c r="C128" s="7">
        <v>1091214</v>
      </c>
      <c r="D128" s="7">
        <v>1111</v>
      </c>
      <c r="E128" s="8" t="s">
        <v>264</v>
      </c>
      <c r="F128" s="8" t="s">
        <v>492</v>
      </c>
      <c r="G128" s="8"/>
      <c r="H128" s="8" t="s">
        <v>515</v>
      </c>
      <c r="I128" s="7">
        <v>1287</v>
      </c>
      <c r="J128" s="7">
        <v>3</v>
      </c>
      <c r="K128" s="8" t="s">
        <v>501</v>
      </c>
      <c r="L128" s="7">
        <v>1</v>
      </c>
      <c r="M128" s="8" t="s">
        <v>516</v>
      </c>
      <c r="N128" s="8" t="s">
        <v>28</v>
      </c>
      <c r="O128" s="8" t="s">
        <v>29</v>
      </c>
      <c r="P128" s="8" t="s">
        <v>30</v>
      </c>
      <c r="Q128" s="8" t="s">
        <v>31</v>
      </c>
      <c r="R128" s="9">
        <v>-25.1525</v>
      </c>
      <c r="S128" s="9">
        <v>33.485300000000002</v>
      </c>
      <c r="T128" s="19">
        <v>1</v>
      </c>
      <c r="U128" s="7">
        <v>1</v>
      </c>
      <c r="V128" s="7"/>
      <c r="W128" s="7"/>
      <c r="X128" s="7">
        <v>1</v>
      </c>
      <c r="Y128" s="7">
        <v>0</v>
      </c>
      <c r="Z128" s="7">
        <v>0</v>
      </c>
      <c r="AA128" s="7">
        <v>0</v>
      </c>
      <c r="AB128" s="7">
        <v>0</v>
      </c>
    </row>
    <row r="129" spans="1:28" s="1" customFormat="1" ht="15" customHeight="1" x14ac:dyDescent="0.25">
      <c r="A129" s="7">
        <v>237</v>
      </c>
      <c r="B129" s="8" t="s">
        <v>23</v>
      </c>
      <c r="C129" s="7">
        <v>1091215</v>
      </c>
      <c r="D129" s="7">
        <v>1110</v>
      </c>
      <c r="E129" s="8" t="s">
        <v>264</v>
      </c>
      <c r="F129" s="8" t="s">
        <v>492</v>
      </c>
      <c r="G129" s="8"/>
      <c r="H129" s="8" t="s">
        <v>517</v>
      </c>
      <c r="I129" s="7">
        <v>1288</v>
      </c>
      <c r="J129" s="7">
        <v>2</v>
      </c>
      <c r="K129" s="8" t="s">
        <v>494</v>
      </c>
      <c r="L129" s="7">
        <v>1</v>
      </c>
      <c r="M129" s="8" t="s">
        <v>495</v>
      </c>
      <c r="N129" s="8" t="s">
        <v>28</v>
      </c>
      <c r="O129" s="8" t="s">
        <v>29</v>
      </c>
      <c r="P129" s="8" t="s">
        <v>30</v>
      </c>
      <c r="Q129" s="8" t="s">
        <v>31</v>
      </c>
      <c r="R129" s="9">
        <v>-25.031400000000001</v>
      </c>
      <c r="S129" s="9">
        <v>33.484999999999999</v>
      </c>
      <c r="T129" s="19">
        <v>1</v>
      </c>
      <c r="U129" s="7">
        <v>0</v>
      </c>
      <c r="V129" s="7"/>
      <c r="W129" s="7"/>
      <c r="X129" s="7">
        <v>1</v>
      </c>
      <c r="Y129" s="7">
        <v>0</v>
      </c>
      <c r="Z129" s="7">
        <v>0</v>
      </c>
      <c r="AA129" s="7">
        <v>0</v>
      </c>
      <c r="AB129" s="7">
        <v>0</v>
      </c>
    </row>
    <row r="130" spans="1:28" s="1" customFormat="1" ht="15" customHeight="1" x14ac:dyDescent="0.25">
      <c r="A130" s="7">
        <v>238</v>
      </c>
      <c r="B130" s="8" t="s">
        <v>23</v>
      </c>
      <c r="C130" s="7">
        <v>1091216</v>
      </c>
      <c r="D130" s="7">
        <v>1113</v>
      </c>
      <c r="E130" s="8" t="s">
        <v>264</v>
      </c>
      <c r="F130" s="8" t="s">
        <v>492</v>
      </c>
      <c r="G130" s="8"/>
      <c r="H130" s="8" t="s">
        <v>518</v>
      </c>
      <c r="I130" s="7">
        <v>1289</v>
      </c>
      <c r="J130" s="7">
        <v>2</v>
      </c>
      <c r="K130" s="8" t="s">
        <v>497</v>
      </c>
      <c r="L130" s="7">
        <v>5</v>
      </c>
      <c r="M130" s="8" t="s">
        <v>519</v>
      </c>
      <c r="N130" s="8" t="s">
        <v>28</v>
      </c>
      <c r="O130" s="8" t="s">
        <v>61</v>
      </c>
      <c r="P130" s="8" t="s">
        <v>61</v>
      </c>
      <c r="Q130" s="8" t="s">
        <v>31</v>
      </c>
      <c r="R130" s="9">
        <v>-24.994199999999999</v>
      </c>
      <c r="S130" s="9">
        <v>33.9328</v>
      </c>
      <c r="T130" s="19">
        <v>1</v>
      </c>
      <c r="U130" s="7">
        <v>0</v>
      </c>
      <c r="V130" s="7"/>
      <c r="W130" s="7"/>
      <c r="X130" s="7">
        <v>0</v>
      </c>
      <c r="Y130" s="7">
        <v>0</v>
      </c>
      <c r="Z130" s="7">
        <v>0</v>
      </c>
      <c r="AA130" s="7">
        <v>0</v>
      </c>
      <c r="AB130" s="7">
        <v>0</v>
      </c>
    </row>
    <row r="131" spans="1:28" s="1" customFormat="1" ht="15" customHeight="1" x14ac:dyDescent="0.25">
      <c r="A131" s="7">
        <v>239</v>
      </c>
      <c r="B131" s="8" t="s">
        <v>23</v>
      </c>
      <c r="C131" s="7">
        <v>1091217</v>
      </c>
      <c r="D131" s="7">
        <v>1115</v>
      </c>
      <c r="E131" s="8" t="s">
        <v>264</v>
      </c>
      <c r="F131" s="8" t="s">
        <v>492</v>
      </c>
      <c r="G131" s="8"/>
      <c r="H131" s="8" t="s">
        <v>520</v>
      </c>
      <c r="I131" s="7">
        <v>1290</v>
      </c>
      <c r="J131" s="7">
        <v>2</v>
      </c>
      <c r="K131" s="8" t="s">
        <v>497</v>
      </c>
      <c r="L131" s="7">
        <v>4</v>
      </c>
      <c r="M131" s="8" t="s">
        <v>508</v>
      </c>
      <c r="N131" s="8" t="s">
        <v>28</v>
      </c>
      <c r="O131" s="8" t="s">
        <v>61</v>
      </c>
      <c r="P131" s="8" t="s">
        <v>61</v>
      </c>
      <c r="Q131" s="8" t="s">
        <v>31</v>
      </c>
      <c r="R131" s="9">
        <v>-24.854399999999998</v>
      </c>
      <c r="S131" s="9">
        <v>33.691899999999997</v>
      </c>
      <c r="T131" s="19">
        <v>1</v>
      </c>
      <c r="U131" s="7">
        <v>0</v>
      </c>
      <c r="V131" s="7"/>
      <c r="W131" s="7"/>
      <c r="X131" s="7">
        <v>1</v>
      </c>
      <c r="Y131" s="7">
        <v>0</v>
      </c>
      <c r="Z131" s="7">
        <v>0</v>
      </c>
      <c r="AA131" s="7">
        <v>0</v>
      </c>
      <c r="AB131" s="7">
        <v>0</v>
      </c>
    </row>
    <row r="132" spans="1:28" s="1" customFormat="1" ht="15" customHeight="1" x14ac:dyDescent="0.25">
      <c r="A132" s="7">
        <v>240</v>
      </c>
      <c r="B132" s="8" t="s">
        <v>23</v>
      </c>
      <c r="C132" s="7">
        <v>1091221</v>
      </c>
      <c r="D132" s="7">
        <v>1114</v>
      </c>
      <c r="E132" s="8" t="s">
        <v>264</v>
      </c>
      <c r="F132" s="8" t="s">
        <v>492</v>
      </c>
      <c r="G132" s="8">
        <v>1</v>
      </c>
      <c r="H132" s="8" t="s">
        <v>521</v>
      </c>
      <c r="I132" s="7">
        <v>1291</v>
      </c>
      <c r="J132" s="7">
        <v>3</v>
      </c>
      <c r="K132" s="8" t="s">
        <v>501</v>
      </c>
      <c r="L132" s="7">
        <v>2</v>
      </c>
      <c r="M132" s="8" t="s">
        <v>502</v>
      </c>
      <c r="N132" s="8" t="s">
        <v>28</v>
      </c>
      <c r="O132" s="8" t="s">
        <v>61</v>
      </c>
      <c r="P132" s="8" t="s">
        <v>61</v>
      </c>
      <c r="Q132" s="8" t="s">
        <v>31</v>
      </c>
      <c r="R132" s="9">
        <v>-25.135000000000002</v>
      </c>
      <c r="S132" s="9">
        <v>33.586399999999998</v>
      </c>
      <c r="T132" s="19">
        <v>1</v>
      </c>
      <c r="U132" s="7">
        <v>0</v>
      </c>
      <c r="V132" s="7"/>
      <c r="W132" s="7"/>
      <c r="X132" s="7">
        <v>1</v>
      </c>
      <c r="Y132" s="7">
        <v>0</v>
      </c>
      <c r="Z132" s="7">
        <v>0</v>
      </c>
      <c r="AA132" s="7">
        <v>0</v>
      </c>
      <c r="AB132" s="7">
        <v>0</v>
      </c>
    </row>
    <row r="133" spans="1:28" s="1" customFormat="1" ht="15" customHeight="1" x14ac:dyDescent="0.25">
      <c r="A133" s="7">
        <v>241</v>
      </c>
      <c r="B133" s="8" t="s">
        <v>23</v>
      </c>
      <c r="C133" s="7">
        <v>1091222</v>
      </c>
      <c r="D133" s="7">
        <v>1083</v>
      </c>
      <c r="E133" s="8" t="s">
        <v>264</v>
      </c>
      <c r="F133" s="8" t="s">
        <v>492</v>
      </c>
      <c r="G133" s="8"/>
      <c r="H133" s="8" t="s">
        <v>522</v>
      </c>
      <c r="I133" s="7">
        <v>1292</v>
      </c>
      <c r="J133" s="7">
        <v>1</v>
      </c>
      <c r="K133" s="8" t="s">
        <v>284</v>
      </c>
      <c r="L133" s="7">
        <v>1</v>
      </c>
      <c r="M133" s="8" t="s">
        <v>229</v>
      </c>
      <c r="N133" s="8" t="s">
        <v>65</v>
      </c>
      <c r="O133" s="8" t="s">
        <v>61</v>
      </c>
      <c r="P133" s="8" t="s">
        <v>61</v>
      </c>
      <c r="Q133" s="8" t="s">
        <v>31</v>
      </c>
      <c r="R133" s="9">
        <v>-25.026900000000001</v>
      </c>
      <c r="S133" s="9">
        <v>33.708100000000002</v>
      </c>
      <c r="T133" s="19">
        <v>1</v>
      </c>
      <c r="U133" s="7">
        <v>0</v>
      </c>
      <c r="V133" s="7"/>
      <c r="W133" s="7"/>
      <c r="X133" s="7">
        <v>1</v>
      </c>
      <c r="Y133" s="7">
        <v>0</v>
      </c>
      <c r="Z133" s="7">
        <v>0</v>
      </c>
      <c r="AA133" s="7">
        <v>0</v>
      </c>
      <c r="AB133" s="7">
        <v>0</v>
      </c>
    </row>
  </sheetData>
  <autoFilter ref="A1:AE1"/>
  <conditionalFormatting sqref="R2:T133">
    <cfRule type="cellIs" dxfId="11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4"/>
  <sheetViews>
    <sheetView topLeftCell="A34" workbookViewId="0">
      <selection sqref="A1:XFD1"/>
    </sheetView>
  </sheetViews>
  <sheetFormatPr defaultRowHeight="15" x14ac:dyDescent="0.25"/>
  <cols>
    <col min="18" max="18" width="15" customWidth="1"/>
    <col min="19" max="19" width="14.140625" customWidth="1"/>
  </cols>
  <sheetData>
    <row r="1" spans="1:28" s="4" customFormat="1" x14ac:dyDescent="0.25">
      <c r="A1" s="5" t="s">
        <v>0</v>
      </c>
      <c r="B1" s="6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8" t="s">
        <v>2833</v>
      </c>
      <c r="H1" s="6" t="s">
        <v>6</v>
      </c>
      <c r="I1" s="5" t="s">
        <v>2825</v>
      </c>
      <c r="J1" s="5" t="s">
        <v>7</v>
      </c>
      <c r="K1" s="6" t="s">
        <v>8</v>
      </c>
      <c r="L1" s="5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5" t="s">
        <v>15</v>
      </c>
      <c r="S1" s="5" t="s">
        <v>16</v>
      </c>
      <c r="T1" s="18"/>
      <c r="U1" s="5" t="s">
        <v>17</v>
      </c>
      <c r="V1" s="5" t="s">
        <v>2830</v>
      </c>
      <c r="W1" s="5" t="s">
        <v>2832</v>
      </c>
      <c r="X1" s="5" t="s">
        <v>18</v>
      </c>
      <c r="Y1" s="5" t="s">
        <v>19</v>
      </c>
      <c r="Z1" s="5" t="s">
        <v>20</v>
      </c>
      <c r="AA1" s="5" t="s">
        <v>21</v>
      </c>
      <c r="AB1" s="5" t="s">
        <v>22</v>
      </c>
    </row>
    <row r="2" spans="1:28" s="1" customFormat="1" ht="15" customHeight="1" x14ac:dyDescent="0.25">
      <c r="A2" s="7">
        <v>242</v>
      </c>
      <c r="B2" s="8" t="s">
        <v>23</v>
      </c>
      <c r="C2" s="7">
        <v>1080100</v>
      </c>
      <c r="D2" s="7">
        <v>1268</v>
      </c>
      <c r="E2" s="8" t="s">
        <v>523</v>
      </c>
      <c r="F2" s="8" t="s">
        <v>524</v>
      </c>
      <c r="G2" s="8"/>
      <c r="H2" s="8" t="s">
        <v>525</v>
      </c>
      <c r="I2" s="7">
        <v>1038</v>
      </c>
      <c r="J2" s="7">
        <v>1</v>
      </c>
      <c r="K2" s="8" t="s">
        <v>526</v>
      </c>
      <c r="L2" s="7">
        <v>7</v>
      </c>
      <c r="M2" s="8" t="s">
        <v>527</v>
      </c>
      <c r="N2" s="8" t="s">
        <v>65</v>
      </c>
      <c r="O2" s="8" t="s">
        <v>82</v>
      </c>
      <c r="P2" s="8" t="s">
        <v>82</v>
      </c>
      <c r="Q2" s="8" t="s">
        <v>83</v>
      </c>
      <c r="R2" s="9">
        <v>-23.879200000000001</v>
      </c>
      <c r="S2" s="9">
        <v>35.432499999999997</v>
      </c>
      <c r="T2" s="19">
        <v>1</v>
      </c>
      <c r="U2" s="7">
        <v>1</v>
      </c>
      <c r="V2" s="7"/>
      <c r="W2" s="7">
        <v>1</v>
      </c>
      <c r="X2" s="7">
        <v>1</v>
      </c>
      <c r="Y2" s="7">
        <v>0</v>
      </c>
      <c r="Z2" s="7">
        <v>1</v>
      </c>
      <c r="AA2" s="7">
        <v>1</v>
      </c>
      <c r="AB2" s="7">
        <v>0</v>
      </c>
    </row>
    <row r="3" spans="1:28" s="1" customFormat="1" ht="15" customHeight="1" x14ac:dyDescent="0.25">
      <c r="A3" s="7">
        <v>243</v>
      </c>
      <c r="B3" s="8" t="s">
        <v>23</v>
      </c>
      <c r="C3" s="7">
        <v>1080106</v>
      </c>
      <c r="D3" s="7"/>
      <c r="E3" s="8" t="s">
        <v>523</v>
      </c>
      <c r="F3" s="8" t="s">
        <v>524</v>
      </c>
      <c r="G3" s="8"/>
      <c r="H3" s="8" t="s">
        <v>2625</v>
      </c>
      <c r="I3" s="7">
        <v>1039</v>
      </c>
      <c r="J3" s="7"/>
      <c r="K3" s="8"/>
      <c r="L3" s="7"/>
      <c r="M3" s="8"/>
      <c r="N3" s="8" t="s">
        <v>65</v>
      </c>
      <c r="O3" s="8" t="s">
        <v>29</v>
      </c>
      <c r="P3" s="8" t="s">
        <v>30</v>
      </c>
      <c r="Q3" s="8" t="s">
        <v>31</v>
      </c>
      <c r="R3" s="9">
        <v>-23.900600000000001</v>
      </c>
      <c r="S3" s="9">
        <v>35.397500000000001</v>
      </c>
      <c r="T3" s="19">
        <v>1</v>
      </c>
      <c r="U3" s="7">
        <v>1</v>
      </c>
      <c r="V3" s="7"/>
      <c r="W3" s="7">
        <v>1</v>
      </c>
      <c r="X3" s="7">
        <v>1</v>
      </c>
      <c r="Y3" s="7">
        <v>0</v>
      </c>
      <c r="Z3" s="7"/>
      <c r="AA3" s="7"/>
      <c r="AB3" s="7"/>
    </row>
    <row r="4" spans="1:28" s="1" customFormat="1" ht="15" customHeight="1" x14ac:dyDescent="0.25">
      <c r="A4" s="7">
        <v>244</v>
      </c>
      <c r="B4" s="8" t="s">
        <v>23</v>
      </c>
      <c r="C4" s="7">
        <v>1080107</v>
      </c>
      <c r="D4" s="7">
        <v>924</v>
      </c>
      <c r="E4" s="8" t="s">
        <v>523</v>
      </c>
      <c r="F4" s="8" t="s">
        <v>524</v>
      </c>
      <c r="G4" s="8"/>
      <c r="H4" s="8" t="s">
        <v>528</v>
      </c>
      <c r="I4" s="7">
        <v>1040</v>
      </c>
      <c r="J4" s="7">
        <v>1</v>
      </c>
      <c r="K4" s="8" t="s">
        <v>526</v>
      </c>
      <c r="L4" s="7">
        <v>1</v>
      </c>
      <c r="M4" s="8" t="s">
        <v>529</v>
      </c>
      <c r="N4" s="8" t="s">
        <v>65</v>
      </c>
      <c r="O4" s="8" t="s">
        <v>29</v>
      </c>
      <c r="P4" s="8" t="s">
        <v>30</v>
      </c>
      <c r="Q4" s="8" t="s">
        <v>31</v>
      </c>
      <c r="R4" s="9">
        <v>-23.865172999999999</v>
      </c>
      <c r="S4" s="9">
        <v>35.382815999999998</v>
      </c>
      <c r="T4" s="19">
        <v>1</v>
      </c>
      <c r="U4" s="7">
        <v>0</v>
      </c>
      <c r="V4" s="7"/>
      <c r="W4" s="7"/>
      <c r="X4" s="7">
        <v>1</v>
      </c>
      <c r="Y4" s="7">
        <v>0</v>
      </c>
      <c r="Z4" s="7">
        <v>0</v>
      </c>
      <c r="AA4" s="7">
        <v>0</v>
      </c>
      <c r="AB4" s="7">
        <v>0</v>
      </c>
    </row>
    <row r="5" spans="1:28" s="1" customFormat="1" ht="15" customHeight="1" x14ac:dyDescent="0.25">
      <c r="A5" s="7">
        <v>245</v>
      </c>
      <c r="B5" s="8" t="s">
        <v>23</v>
      </c>
      <c r="C5" s="7">
        <v>1080108</v>
      </c>
      <c r="D5" s="7">
        <v>923</v>
      </c>
      <c r="E5" s="8" t="s">
        <v>523</v>
      </c>
      <c r="F5" s="8" t="s">
        <v>524</v>
      </c>
      <c r="G5" s="8"/>
      <c r="H5" s="8" t="s">
        <v>530</v>
      </c>
      <c r="I5" s="7">
        <v>1041</v>
      </c>
      <c r="J5" s="7">
        <v>1</v>
      </c>
      <c r="K5" s="8" t="s">
        <v>526</v>
      </c>
      <c r="L5" s="7">
        <v>8</v>
      </c>
      <c r="M5" s="8" t="s">
        <v>531</v>
      </c>
      <c r="N5" s="8" t="s">
        <v>65</v>
      </c>
      <c r="O5" s="8" t="s">
        <v>29</v>
      </c>
      <c r="P5" s="8" t="s">
        <v>30</v>
      </c>
      <c r="Q5" s="8" t="s">
        <v>31</v>
      </c>
      <c r="R5" s="9">
        <v>-23.801100000000002</v>
      </c>
      <c r="S5" s="9">
        <v>35.512799999999999</v>
      </c>
      <c r="T5" s="19">
        <v>1</v>
      </c>
      <c r="U5" s="7">
        <v>0</v>
      </c>
      <c r="V5" s="7"/>
      <c r="W5" s="7"/>
      <c r="X5" s="7">
        <v>1</v>
      </c>
      <c r="Y5" s="7">
        <v>0</v>
      </c>
      <c r="Z5" s="7">
        <v>0</v>
      </c>
      <c r="AA5" s="7">
        <v>0</v>
      </c>
      <c r="AB5" s="7">
        <v>0</v>
      </c>
    </row>
    <row r="6" spans="1:28" s="1" customFormat="1" ht="15" customHeight="1" x14ac:dyDescent="0.25">
      <c r="A6" s="7">
        <v>246</v>
      </c>
      <c r="B6" s="8" t="s">
        <v>23</v>
      </c>
      <c r="C6" s="7">
        <v>1080109</v>
      </c>
      <c r="D6" s="7">
        <v>928</v>
      </c>
      <c r="E6" s="8" t="s">
        <v>523</v>
      </c>
      <c r="F6" s="8" t="s">
        <v>524</v>
      </c>
      <c r="G6" s="8"/>
      <c r="H6" s="8" t="s">
        <v>532</v>
      </c>
      <c r="I6" s="7">
        <v>1042</v>
      </c>
      <c r="J6" s="7">
        <v>1</v>
      </c>
      <c r="K6" s="8" t="s">
        <v>526</v>
      </c>
      <c r="L6" s="7">
        <v>12</v>
      </c>
      <c r="M6" s="8" t="s">
        <v>533</v>
      </c>
      <c r="N6" s="8" t="s">
        <v>65</v>
      </c>
      <c r="O6" s="8" t="s">
        <v>61</v>
      </c>
      <c r="P6" s="8" t="s">
        <v>61</v>
      </c>
      <c r="Q6" s="8" t="s">
        <v>31</v>
      </c>
      <c r="R6" s="9">
        <v>-23.8447</v>
      </c>
      <c r="S6" s="9">
        <v>35.501899999999999</v>
      </c>
      <c r="T6" s="19">
        <v>1</v>
      </c>
      <c r="U6" s="7">
        <v>0</v>
      </c>
      <c r="V6" s="7"/>
      <c r="W6" s="7"/>
      <c r="X6" s="7">
        <v>1</v>
      </c>
      <c r="Y6" s="7">
        <v>0</v>
      </c>
      <c r="Z6" s="7">
        <v>0</v>
      </c>
      <c r="AA6" s="7">
        <v>0</v>
      </c>
      <c r="AB6" s="7">
        <v>0</v>
      </c>
    </row>
    <row r="7" spans="1:28" s="1" customFormat="1" ht="15" customHeight="1" x14ac:dyDescent="0.25">
      <c r="A7" s="7">
        <v>247</v>
      </c>
      <c r="B7" s="8" t="s">
        <v>23</v>
      </c>
      <c r="C7" s="7">
        <v>1080110</v>
      </c>
      <c r="D7" s="7">
        <v>925</v>
      </c>
      <c r="E7" s="8" t="s">
        <v>523</v>
      </c>
      <c r="F7" s="8" t="s">
        <v>524</v>
      </c>
      <c r="G7" s="8"/>
      <c r="H7" s="8" t="s">
        <v>534</v>
      </c>
      <c r="I7" s="7">
        <v>1043</v>
      </c>
      <c r="J7" s="7">
        <v>1</v>
      </c>
      <c r="K7" s="8" t="s">
        <v>526</v>
      </c>
      <c r="L7" s="7">
        <v>6</v>
      </c>
      <c r="M7" s="8" t="s">
        <v>535</v>
      </c>
      <c r="N7" s="8" t="s">
        <v>65</v>
      </c>
      <c r="O7" s="8" t="s">
        <v>29</v>
      </c>
      <c r="P7" s="8" t="s">
        <v>30</v>
      </c>
      <c r="Q7" s="8" t="s">
        <v>31</v>
      </c>
      <c r="R7" s="9">
        <v>-23.8734</v>
      </c>
      <c r="S7" s="9">
        <v>35.388199999999998</v>
      </c>
      <c r="T7" s="19">
        <v>1</v>
      </c>
      <c r="U7" s="7">
        <v>0</v>
      </c>
      <c r="V7" s="7"/>
      <c r="W7" s="7"/>
      <c r="X7" s="7">
        <v>1</v>
      </c>
      <c r="Y7" s="7">
        <v>0</v>
      </c>
      <c r="Z7" s="7">
        <v>0</v>
      </c>
      <c r="AA7" s="7">
        <v>0</v>
      </c>
      <c r="AB7" s="7">
        <v>0</v>
      </c>
    </row>
    <row r="8" spans="1:28" s="1" customFormat="1" ht="15" customHeight="1" x14ac:dyDescent="0.25">
      <c r="A8" s="7">
        <v>248</v>
      </c>
      <c r="B8" s="8" t="s">
        <v>23</v>
      </c>
      <c r="C8" s="7">
        <v>1080111</v>
      </c>
      <c r="D8" s="7">
        <v>929</v>
      </c>
      <c r="E8" s="8" t="s">
        <v>523</v>
      </c>
      <c r="F8" s="8" t="s">
        <v>524</v>
      </c>
      <c r="G8" s="8"/>
      <c r="H8" s="8" t="s">
        <v>2758</v>
      </c>
      <c r="I8" s="7">
        <v>1044</v>
      </c>
      <c r="J8" s="7">
        <v>1</v>
      </c>
      <c r="K8" s="8" t="s">
        <v>526</v>
      </c>
      <c r="L8" s="7">
        <v>19</v>
      </c>
      <c r="M8" s="8" t="s">
        <v>537</v>
      </c>
      <c r="N8" s="8" t="s">
        <v>65</v>
      </c>
      <c r="O8" s="8" t="s">
        <v>61</v>
      </c>
      <c r="P8" s="8" t="s">
        <v>61</v>
      </c>
      <c r="Q8" s="8" t="s">
        <v>31</v>
      </c>
      <c r="R8" s="9">
        <v>-23.900600000000001</v>
      </c>
      <c r="S8" s="9">
        <v>35.397500000000001</v>
      </c>
      <c r="T8" s="19">
        <v>1</v>
      </c>
      <c r="U8" s="7">
        <v>1</v>
      </c>
      <c r="V8" s="7"/>
      <c r="W8" s="7"/>
      <c r="X8" s="7">
        <v>1</v>
      </c>
      <c r="Y8" s="7">
        <v>0</v>
      </c>
      <c r="Z8" s="7">
        <v>0</v>
      </c>
      <c r="AA8" s="7">
        <v>0</v>
      </c>
      <c r="AB8" s="7">
        <v>0</v>
      </c>
    </row>
    <row r="9" spans="1:28" s="1" customFormat="1" ht="15" customHeight="1" x14ac:dyDescent="0.25">
      <c r="A9" s="7">
        <v>249</v>
      </c>
      <c r="B9" s="8" t="s">
        <v>23</v>
      </c>
      <c r="C9" s="7">
        <v>1080112</v>
      </c>
      <c r="D9" s="7">
        <v>927</v>
      </c>
      <c r="E9" s="8" t="s">
        <v>523</v>
      </c>
      <c r="F9" s="8" t="s">
        <v>524</v>
      </c>
      <c r="G9" s="8"/>
      <c r="H9" s="8" t="s">
        <v>538</v>
      </c>
      <c r="I9" s="7">
        <v>1045</v>
      </c>
      <c r="J9" s="7">
        <v>1</v>
      </c>
      <c r="K9" s="8" t="s">
        <v>526</v>
      </c>
      <c r="L9" s="7">
        <v>20</v>
      </c>
      <c r="M9" s="8" t="s">
        <v>539</v>
      </c>
      <c r="N9" s="8" t="s">
        <v>65</v>
      </c>
      <c r="O9" s="8" t="s">
        <v>29</v>
      </c>
      <c r="P9" s="8" t="s">
        <v>30</v>
      </c>
      <c r="Q9" s="8" t="s">
        <v>31</v>
      </c>
      <c r="R9" s="9">
        <v>-23.8858</v>
      </c>
      <c r="S9" s="9">
        <v>35.470300000000002</v>
      </c>
      <c r="T9" s="19">
        <v>1</v>
      </c>
      <c r="U9" s="7">
        <v>0</v>
      </c>
      <c r="V9" s="7"/>
      <c r="W9" s="7"/>
      <c r="X9" s="7">
        <v>1</v>
      </c>
      <c r="Y9" s="7">
        <v>0</v>
      </c>
      <c r="Z9" s="7">
        <v>0</v>
      </c>
      <c r="AA9" s="7">
        <v>0</v>
      </c>
      <c r="AB9" s="7">
        <v>0</v>
      </c>
    </row>
    <row r="10" spans="1:28" s="1" customFormat="1" ht="15" customHeight="1" x14ac:dyDescent="0.25">
      <c r="A10" s="7">
        <v>250</v>
      </c>
      <c r="B10" s="8" t="s">
        <v>23</v>
      </c>
      <c r="C10" s="7">
        <v>1080113</v>
      </c>
      <c r="D10" s="7">
        <v>926</v>
      </c>
      <c r="E10" s="8" t="s">
        <v>523</v>
      </c>
      <c r="F10" s="8" t="s">
        <v>524</v>
      </c>
      <c r="G10" s="8"/>
      <c r="H10" s="8" t="s">
        <v>540</v>
      </c>
      <c r="I10" s="7">
        <v>1046</v>
      </c>
      <c r="J10" s="7">
        <v>1</v>
      </c>
      <c r="K10" s="8" t="s">
        <v>526</v>
      </c>
      <c r="L10" s="7">
        <v>18</v>
      </c>
      <c r="M10" s="8" t="s">
        <v>541</v>
      </c>
      <c r="N10" s="8" t="s">
        <v>65</v>
      </c>
      <c r="O10" s="8" t="s">
        <v>29</v>
      </c>
      <c r="P10" s="8" t="s">
        <v>30</v>
      </c>
      <c r="Q10" s="8" t="s">
        <v>31</v>
      </c>
      <c r="R10" s="9">
        <v>-23.8506</v>
      </c>
      <c r="S10" s="9">
        <v>35.396700000000003</v>
      </c>
      <c r="T10" s="19">
        <v>1</v>
      </c>
      <c r="U10" s="7">
        <v>0</v>
      </c>
      <c r="V10" s="7"/>
      <c r="W10" s="7"/>
      <c r="X10" s="7">
        <v>1</v>
      </c>
      <c r="Y10" s="7">
        <v>0</v>
      </c>
      <c r="Z10" s="7">
        <v>0</v>
      </c>
      <c r="AA10" s="7">
        <v>0</v>
      </c>
      <c r="AB10" s="7">
        <v>0</v>
      </c>
    </row>
    <row r="11" spans="1:28" s="1" customFormat="1" ht="15" customHeight="1" x14ac:dyDescent="0.25">
      <c r="A11" s="7">
        <v>263</v>
      </c>
      <c r="B11" s="8" t="s">
        <v>23</v>
      </c>
      <c r="C11" s="7">
        <v>1080206</v>
      </c>
      <c r="D11" s="7">
        <v>933</v>
      </c>
      <c r="E11" s="8" t="s">
        <v>523</v>
      </c>
      <c r="F11" s="8" t="s">
        <v>561</v>
      </c>
      <c r="G11" s="8"/>
      <c r="H11" s="8" t="s">
        <v>562</v>
      </c>
      <c r="I11" s="7">
        <v>1047</v>
      </c>
      <c r="J11" s="7">
        <v>1</v>
      </c>
      <c r="K11" s="8" t="s">
        <v>563</v>
      </c>
      <c r="L11" s="7">
        <v>1</v>
      </c>
      <c r="M11" s="8" t="s">
        <v>564</v>
      </c>
      <c r="N11" s="8" t="s">
        <v>28</v>
      </c>
      <c r="O11" s="8" t="s">
        <v>29</v>
      </c>
      <c r="P11" s="8" t="s">
        <v>30</v>
      </c>
      <c r="Q11" s="8" t="s">
        <v>31</v>
      </c>
      <c r="R11" s="9">
        <v>-23.0914</v>
      </c>
      <c r="S11" s="9">
        <v>34.380600000000001</v>
      </c>
      <c r="T11" s="19">
        <v>1</v>
      </c>
      <c r="U11" s="7">
        <v>1</v>
      </c>
      <c r="V11" s="7"/>
      <c r="W11" s="7"/>
      <c r="X11" s="7">
        <v>1</v>
      </c>
      <c r="Y11" s="7">
        <v>0</v>
      </c>
      <c r="Z11" s="7">
        <v>0</v>
      </c>
      <c r="AA11" s="7">
        <v>0</v>
      </c>
      <c r="AB11" s="7">
        <v>0</v>
      </c>
    </row>
    <row r="12" spans="1:28" s="1" customFormat="1" ht="15" customHeight="1" x14ac:dyDescent="0.25">
      <c r="A12" s="7">
        <v>264</v>
      </c>
      <c r="B12" s="8" t="s">
        <v>23</v>
      </c>
      <c r="C12" s="7">
        <v>1080207</v>
      </c>
      <c r="D12" s="7">
        <v>985</v>
      </c>
      <c r="E12" s="8" t="s">
        <v>523</v>
      </c>
      <c r="F12" s="8" t="s">
        <v>561</v>
      </c>
      <c r="G12" s="8"/>
      <c r="H12" s="8" t="s">
        <v>565</v>
      </c>
      <c r="I12" s="7">
        <v>1048</v>
      </c>
      <c r="J12" s="7">
        <v>1</v>
      </c>
      <c r="K12" s="8" t="s">
        <v>563</v>
      </c>
      <c r="L12" s="7">
        <v>3</v>
      </c>
      <c r="M12" s="8" t="s">
        <v>566</v>
      </c>
      <c r="N12" s="8" t="s">
        <v>28</v>
      </c>
      <c r="O12" s="8" t="s">
        <v>29</v>
      </c>
      <c r="P12" s="8" t="s">
        <v>30</v>
      </c>
      <c r="Q12" s="8" t="s">
        <v>31</v>
      </c>
      <c r="R12" s="9">
        <v>-23.425599999999999</v>
      </c>
      <c r="S12" s="9">
        <v>34.498100000000001</v>
      </c>
      <c r="T12" s="19">
        <v>1</v>
      </c>
      <c r="U12" s="7">
        <v>0</v>
      </c>
      <c r="V12" s="7"/>
      <c r="W12" s="7"/>
      <c r="X12" s="7">
        <v>1</v>
      </c>
      <c r="Y12" s="7">
        <v>0</v>
      </c>
      <c r="Z12" s="7">
        <v>0</v>
      </c>
      <c r="AA12" s="7">
        <v>0</v>
      </c>
      <c r="AB12" s="7">
        <v>0</v>
      </c>
    </row>
    <row r="13" spans="1:28" s="1" customFormat="1" ht="15" customHeight="1" x14ac:dyDescent="0.25">
      <c r="A13" s="7">
        <v>265</v>
      </c>
      <c r="B13" s="8" t="s">
        <v>23</v>
      </c>
      <c r="C13" s="7">
        <v>1080208</v>
      </c>
      <c r="D13" s="7">
        <v>935</v>
      </c>
      <c r="E13" s="8" t="s">
        <v>523</v>
      </c>
      <c r="F13" s="8" t="s">
        <v>561</v>
      </c>
      <c r="G13" s="8"/>
      <c r="H13" s="8" t="s">
        <v>2759</v>
      </c>
      <c r="I13" s="7">
        <v>1049</v>
      </c>
      <c r="J13" s="7">
        <v>2</v>
      </c>
      <c r="K13" s="8" t="s">
        <v>567</v>
      </c>
      <c r="L13" s="7">
        <v>1</v>
      </c>
      <c r="M13" s="8" t="s">
        <v>568</v>
      </c>
      <c r="N13" s="8" t="s">
        <v>28</v>
      </c>
      <c r="O13" s="8" t="s">
        <v>61</v>
      </c>
      <c r="P13" s="8" t="s">
        <v>61</v>
      </c>
      <c r="Q13" s="8" t="s">
        <v>31</v>
      </c>
      <c r="R13" s="9">
        <v>-22.541899999999998</v>
      </c>
      <c r="S13" s="9">
        <v>34.2117</v>
      </c>
      <c r="T13" s="19">
        <v>1</v>
      </c>
      <c r="U13" s="7">
        <v>0</v>
      </c>
      <c r="V13" s="7"/>
      <c r="W13" s="7"/>
      <c r="X13" s="7">
        <v>1</v>
      </c>
      <c r="Y13" s="7">
        <v>0</v>
      </c>
      <c r="Z13" s="7">
        <v>0</v>
      </c>
      <c r="AA13" s="7">
        <v>0</v>
      </c>
      <c r="AB13" s="7">
        <v>0</v>
      </c>
    </row>
    <row r="14" spans="1:28" s="1" customFormat="1" ht="15" customHeight="1" x14ac:dyDescent="0.25">
      <c r="A14" s="7">
        <v>266</v>
      </c>
      <c r="B14" s="8" t="s">
        <v>23</v>
      </c>
      <c r="C14" s="7">
        <v>1080209</v>
      </c>
      <c r="D14" s="7">
        <v>934</v>
      </c>
      <c r="E14" s="8" t="s">
        <v>523</v>
      </c>
      <c r="F14" s="8" t="s">
        <v>561</v>
      </c>
      <c r="G14" s="8"/>
      <c r="H14" s="8" t="s">
        <v>569</v>
      </c>
      <c r="I14" s="7">
        <v>1050</v>
      </c>
      <c r="J14" s="7">
        <v>1</v>
      </c>
      <c r="K14" s="8" t="s">
        <v>563</v>
      </c>
      <c r="L14" s="7">
        <v>2</v>
      </c>
      <c r="M14" s="8" t="s">
        <v>570</v>
      </c>
      <c r="N14" s="8" t="s">
        <v>28</v>
      </c>
      <c r="O14" s="8" t="s">
        <v>29</v>
      </c>
      <c r="P14" s="8" t="s">
        <v>30</v>
      </c>
      <c r="Q14" s="8" t="s">
        <v>31</v>
      </c>
      <c r="R14" s="9">
        <v>-23.125299999999999</v>
      </c>
      <c r="S14" s="9">
        <v>34.639400000000002</v>
      </c>
      <c r="T14" s="19">
        <v>1</v>
      </c>
      <c r="U14" s="7">
        <v>0</v>
      </c>
      <c r="V14" s="7"/>
      <c r="W14" s="7"/>
      <c r="X14" s="7">
        <v>1</v>
      </c>
      <c r="Y14" s="7">
        <v>0</v>
      </c>
      <c r="Z14" s="7">
        <v>0</v>
      </c>
      <c r="AA14" s="7">
        <v>0</v>
      </c>
      <c r="AB14" s="7">
        <v>0</v>
      </c>
    </row>
    <row r="15" spans="1:28" s="1" customFormat="1" ht="15" customHeight="1" x14ac:dyDescent="0.25">
      <c r="A15" s="7">
        <v>267</v>
      </c>
      <c r="B15" s="8" t="s">
        <v>23</v>
      </c>
      <c r="C15" s="7">
        <v>1080210</v>
      </c>
      <c r="D15" s="7"/>
      <c r="E15" s="8" t="s">
        <v>523</v>
      </c>
      <c r="F15" s="8" t="s">
        <v>561</v>
      </c>
      <c r="G15" s="8"/>
      <c r="H15" s="8" t="s">
        <v>2760</v>
      </c>
      <c r="I15" s="7">
        <v>1051</v>
      </c>
      <c r="J15" s="7"/>
      <c r="K15" s="8"/>
      <c r="L15" s="7"/>
      <c r="M15" s="8"/>
      <c r="N15" s="8" t="s">
        <v>28</v>
      </c>
      <c r="O15" s="8" t="s">
        <v>29</v>
      </c>
      <c r="P15" s="8" t="s">
        <v>30</v>
      </c>
      <c r="Q15" s="8" t="s">
        <v>31</v>
      </c>
      <c r="R15" s="9">
        <v>-22.808299999999999</v>
      </c>
      <c r="S15" s="9">
        <v>34.012500000000003</v>
      </c>
      <c r="T15" s="19">
        <v>1</v>
      </c>
      <c r="U15" s="7">
        <v>0</v>
      </c>
      <c r="V15" s="7"/>
      <c r="W15" s="7"/>
      <c r="X15" s="7">
        <v>1</v>
      </c>
      <c r="Y15" s="7">
        <v>0</v>
      </c>
      <c r="Z15" s="7"/>
      <c r="AA15" s="7"/>
      <c r="AB15" s="7"/>
    </row>
    <row r="16" spans="1:28" s="1" customFormat="1" ht="15" customHeight="1" x14ac:dyDescent="0.25">
      <c r="A16" s="7">
        <v>268</v>
      </c>
      <c r="B16" s="8" t="s">
        <v>23</v>
      </c>
      <c r="C16" s="7">
        <v>1080306</v>
      </c>
      <c r="D16" s="7">
        <v>983</v>
      </c>
      <c r="E16" s="8" t="s">
        <v>523</v>
      </c>
      <c r="F16" s="8" t="s">
        <v>571</v>
      </c>
      <c r="G16" s="8"/>
      <c r="H16" s="8" t="s">
        <v>572</v>
      </c>
      <c r="I16" s="7">
        <v>1052</v>
      </c>
      <c r="J16" s="7">
        <v>1</v>
      </c>
      <c r="K16" s="8" t="s">
        <v>573</v>
      </c>
      <c r="L16" s="7">
        <v>2</v>
      </c>
      <c r="M16" s="8" t="s">
        <v>574</v>
      </c>
      <c r="N16" s="8" t="s">
        <v>28</v>
      </c>
      <c r="O16" s="8" t="s">
        <v>29</v>
      </c>
      <c r="P16" s="8" t="s">
        <v>30</v>
      </c>
      <c r="Q16" s="8" t="s">
        <v>31</v>
      </c>
      <c r="R16" s="9">
        <v>-21.006900000000002</v>
      </c>
      <c r="S16" s="9">
        <v>34.967799999999997</v>
      </c>
      <c r="T16" s="19">
        <v>1</v>
      </c>
      <c r="U16" s="7">
        <v>1</v>
      </c>
      <c r="V16" s="7"/>
      <c r="W16" s="7"/>
      <c r="X16" s="7">
        <v>1</v>
      </c>
      <c r="Y16" s="7">
        <v>1</v>
      </c>
      <c r="Z16" s="7">
        <v>0</v>
      </c>
      <c r="AA16" s="7">
        <v>0</v>
      </c>
      <c r="AB16" s="7">
        <v>0</v>
      </c>
    </row>
    <row r="17" spans="1:28" s="1" customFormat="1" ht="15" customHeight="1" x14ac:dyDescent="0.25">
      <c r="A17" s="7">
        <v>269</v>
      </c>
      <c r="B17" s="8" t="s">
        <v>23</v>
      </c>
      <c r="C17" s="7">
        <v>1080307</v>
      </c>
      <c r="D17" s="7">
        <v>938</v>
      </c>
      <c r="E17" s="8" t="s">
        <v>523</v>
      </c>
      <c r="F17" s="8" t="s">
        <v>571</v>
      </c>
      <c r="G17" s="8"/>
      <c r="H17" s="8" t="s">
        <v>575</v>
      </c>
      <c r="I17" s="7">
        <v>1053</v>
      </c>
      <c r="J17" s="7">
        <v>1</v>
      </c>
      <c r="K17" s="8" t="s">
        <v>573</v>
      </c>
      <c r="L17" s="7">
        <v>4</v>
      </c>
      <c r="M17" s="8" t="s">
        <v>576</v>
      </c>
      <c r="N17" s="8" t="s">
        <v>28</v>
      </c>
      <c r="O17" s="8" t="s">
        <v>29</v>
      </c>
      <c r="P17" s="8" t="s">
        <v>30</v>
      </c>
      <c r="Q17" s="8" t="s">
        <v>31</v>
      </c>
      <c r="R17" s="9">
        <v>-21.368099999999998</v>
      </c>
      <c r="S17" s="9">
        <v>34.864699999999999</v>
      </c>
      <c r="T17" s="19">
        <v>1</v>
      </c>
      <c r="U17" s="7">
        <v>0</v>
      </c>
      <c r="V17" s="7"/>
      <c r="W17" s="7"/>
      <c r="X17" s="7">
        <v>1</v>
      </c>
      <c r="Y17" s="7">
        <v>0</v>
      </c>
      <c r="Z17" s="7">
        <v>0</v>
      </c>
      <c r="AA17" s="7">
        <v>0</v>
      </c>
      <c r="AB17" s="7">
        <v>0</v>
      </c>
    </row>
    <row r="18" spans="1:28" s="1" customFormat="1" ht="15" customHeight="1" x14ac:dyDescent="0.25">
      <c r="A18" s="7">
        <v>270</v>
      </c>
      <c r="B18" s="8" t="s">
        <v>23</v>
      </c>
      <c r="C18" s="7">
        <v>1080308</v>
      </c>
      <c r="D18" s="7">
        <v>984</v>
      </c>
      <c r="E18" s="8" t="s">
        <v>523</v>
      </c>
      <c r="F18" s="8" t="s">
        <v>571</v>
      </c>
      <c r="G18" s="8"/>
      <c r="H18" s="8" t="s">
        <v>2751</v>
      </c>
      <c r="I18" s="7">
        <v>1054</v>
      </c>
      <c r="J18" s="7">
        <v>2</v>
      </c>
      <c r="K18" s="8" t="s">
        <v>577</v>
      </c>
      <c r="L18" s="7">
        <v>3</v>
      </c>
      <c r="M18" s="8" t="s">
        <v>578</v>
      </c>
      <c r="N18" s="8" t="s">
        <v>28</v>
      </c>
      <c r="O18" s="8" t="s">
        <v>29</v>
      </c>
      <c r="P18" s="8" t="s">
        <v>30</v>
      </c>
      <c r="Q18" s="8" t="s">
        <v>31</v>
      </c>
      <c r="R18" s="9">
        <v>-21.1492</v>
      </c>
      <c r="S18" s="9">
        <v>34.568600000000004</v>
      </c>
      <c r="T18" s="19">
        <v>1</v>
      </c>
      <c r="U18" s="7">
        <v>1</v>
      </c>
      <c r="V18" s="7"/>
      <c r="W18" s="7"/>
      <c r="X18" s="7">
        <v>1</v>
      </c>
      <c r="Y18" s="7">
        <v>0</v>
      </c>
      <c r="Z18" s="7">
        <v>0</v>
      </c>
      <c r="AA18" s="7">
        <v>0</v>
      </c>
      <c r="AB18" s="7">
        <v>0</v>
      </c>
    </row>
    <row r="19" spans="1:28" s="1" customFormat="1" ht="15" customHeight="1" x14ac:dyDescent="0.25">
      <c r="A19" s="7">
        <v>271</v>
      </c>
      <c r="B19" s="8" t="s">
        <v>23</v>
      </c>
      <c r="C19" s="7">
        <v>1080309</v>
      </c>
      <c r="D19" s="7">
        <v>915</v>
      </c>
      <c r="E19" s="8" t="s">
        <v>523</v>
      </c>
      <c r="F19" s="8" t="s">
        <v>571</v>
      </c>
      <c r="G19" s="8"/>
      <c r="H19" s="8" t="s">
        <v>2777</v>
      </c>
      <c r="I19" s="7">
        <v>1055</v>
      </c>
      <c r="J19" s="7">
        <v>1</v>
      </c>
      <c r="K19" s="8" t="s">
        <v>573</v>
      </c>
      <c r="L19" s="7">
        <v>1</v>
      </c>
      <c r="M19" s="8" t="s">
        <v>579</v>
      </c>
      <c r="N19" s="8" t="s">
        <v>65</v>
      </c>
      <c r="O19" s="8" t="s">
        <v>29</v>
      </c>
      <c r="P19" s="8" t="s">
        <v>287</v>
      </c>
      <c r="Q19" s="8" t="s">
        <v>31</v>
      </c>
      <c r="R19" s="9">
        <v>-20.990600000000001</v>
      </c>
      <c r="S19" s="9">
        <v>35.0229</v>
      </c>
      <c r="T19" s="19">
        <v>1</v>
      </c>
      <c r="U19" s="7">
        <v>0</v>
      </c>
      <c r="V19" s="7"/>
      <c r="W19" s="7"/>
      <c r="X19" s="7">
        <v>1</v>
      </c>
      <c r="Y19" s="7">
        <v>0</v>
      </c>
      <c r="Z19" s="7">
        <v>0</v>
      </c>
      <c r="AA19" s="7">
        <v>0</v>
      </c>
      <c r="AB19" s="7">
        <v>0</v>
      </c>
    </row>
    <row r="20" spans="1:28" s="1" customFormat="1" ht="15" customHeight="1" x14ac:dyDescent="0.25">
      <c r="A20" s="7">
        <v>272</v>
      </c>
      <c r="B20" s="8" t="s">
        <v>23</v>
      </c>
      <c r="C20" s="7">
        <v>1080310</v>
      </c>
      <c r="D20" s="7">
        <v>914</v>
      </c>
      <c r="E20" s="8" t="s">
        <v>523</v>
      </c>
      <c r="F20" s="8" t="s">
        <v>571</v>
      </c>
      <c r="G20" s="8"/>
      <c r="H20" s="8" t="s">
        <v>580</v>
      </c>
      <c r="I20" s="7">
        <v>1056</v>
      </c>
      <c r="J20" s="7">
        <v>2</v>
      </c>
      <c r="K20" s="8" t="s">
        <v>577</v>
      </c>
      <c r="L20" s="7">
        <v>1</v>
      </c>
      <c r="M20" s="8" t="s">
        <v>581</v>
      </c>
      <c r="N20" s="8" t="s">
        <v>28</v>
      </c>
      <c r="O20" s="8" t="s">
        <v>29</v>
      </c>
      <c r="P20" s="8" t="s">
        <v>30</v>
      </c>
      <c r="Q20" s="8" t="s">
        <v>31</v>
      </c>
      <c r="R20" s="9">
        <v>-21.334399999999999</v>
      </c>
      <c r="S20" s="9">
        <v>34.282499999999999</v>
      </c>
      <c r="T20" s="19">
        <v>1</v>
      </c>
      <c r="U20" s="7">
        <v>0</v>
      </c>
      <c r="V20" s="7"/>
      <c r="W20" s="7"/>
      <c r="X20" s="7">
        <v>1</v>
      </c>
      <c r="Y20" s="7">
        <v>0</v>
      </c>
      <c r="Z20" s="7">
        <v>0</v>
      </c>
      <c r="AA20" s="7">
        <v>0</v>
      </c>
      <c r="AB20" s="7">
        <v>0</v>
      </c>
    </row>
    <row r="21" spans="1:28" s="1" customFormat="1" ht="15" customHeight="1" x14ac:dyDescent="0.25">
      <c r="A21" s="7">
        <v>273</v>
      </c>
      <c r="B21" s="8" t="s">
        <v>23</v>
      </c>
      <c r="C21" s="7">
        <v>1080311</v>
      </c>
      <c r="D21" s="7">
        <v>937</v>
      </c>
      <c r="E21" s="8" t="s">
        <v>523</v>
      </c>
      <c r="F21" s="8" t="s">
        <v>571</v>
      </c>
      <c r="G21" s="8"/>
      <c r="H21" s="8" t="s">
        <v>582</v>
      </c>
      <c r="I21" s="7">
        <v>1057</v>
      </c>
      <c r="J21" s="7">
        <v>1</v>
      </c>
      <c r="K21" s="8" t="s">
        <v>573</v>
      </c>
      <c r="L21" s="7">
        <v>2</v>
      </c>
      <c r="M21" s="8" t="s">
        <v>574</v>
      </c>
      <c r="N21" s="8" t="s">
        <v>28</v>
      </c>
      <c r="O21" s="8" t="s">
        <v>29</v>
      </c>
      <c r="P21" s="8" t="s">
        <v>30</v>
      </c>
      <c r="Q21" s="8" t="s">
        <v>31</v>
      </c>
      <c r="R21" s="9">
        <v>-21.189699999999998</v>
      </c>
      <c r="S21" s="9">
        <v>34.846699999999998</v>
      </c>
      <c r="T21" s="19">
        <v>1</v>
      </c>
      <c r="U21" s="7">
        <v>0</v>
      </c>
      <c r="V21" s="7"/>
      <c r="W21" s="7"/>
      <c r="X21" s="7">
        <v>1</v>
      </c>
      <c r="Y21" s="7">
        <v>0</v>
      </c>
      <c r="Z21" s="7">
        <v>0</v>
      </c>
      <c r="AA21" s="7">
        <v>0</v>
      </c>
      <c r="AB21" s="7">
        <v>0</v>
      </c>
    </row>
    <row r="22" spans="1:28" s="1" customFormat="1" ht="15" customHeight="1" x14ac:dyDescent="0.25">
      <c r="A22" s="7">
        <v>274</v>
      </c>
      <c r="B22" s="8" t="s">
        <v>23</v>
      </c>
      <c r="C22" s="7">
        <v>1080355</v>
      </c>
      <c r="D22" s="7">
        <v>936</v>
      </c>
      <c r="E22" s="8" t="s">
        <v>523</v>
      </c>
      <c r="F22" s="8" t="s">
        <v>571</v>
      </c>
      <c r="G22" s="8"/>
      <c r="H22" s="8" t="s">
        <v>583</v>
      </c>
      <c r="I22" s="7">
        <v>1058</v>
      </c>
      <c r="J22" s="7">
        <v>2</v>
      </c>
      <c r="K22" s="8" t="s">
        <v>577</v>
      </c>
      <c r="L22" s="7">
        <v>2</v>
      </c>
      <c r="M22" s="8" t="s">
        <v>584</v>
      </c>
      <c r="N22" s="8" t="s">
        <v>28</v>
      </c>
      <c r="O22" s="8" t="s">
        <v>29</v>
      </c>
      <c r="P22" s="8" t="s">
        <v>30</v>
      </c>
      <c r="Q22" s="8" t="s">
        <v>31</v>
      </c>
      <c r="R22" s="9">
        <v>-21.410599999999999</v>
      </c>
      <c r="S22" s="9">
        <v>34.643599999999999</v>
      </c>
      <c r="T22" s="19">
        <v>1</v>
      </c>
      <c r="U22" s="7">
        <v>0</v>
      </c>
      <c r="V22" s="7"/>
      <c r="W22" s="7"/>
      <c r="X22" s="7">
        <v>1</v>
      </c>
      <c r="Y22" s="7">
        <v>0</v>
      </c>
      <c r="Z22" s="7">
        <v>0</v>
      </c>
      <c r="AA22" s="7">
        <v>0</v>
      </c>
      <c r="AB22" s="7">
        <v>0</v>
      </c>
    </row>
    <row r="23" spans="1:28" s="1" customFormat="1" ht="15" customHeight="1" x14ac:dyDescent="0.25">
      <c r="A23" s="7">
        <v>275</v>
      </c>
      <c r="B23" s="8" t="s">
        <v>23</v>
      </c>
      <c r="C23" s="7">
        <v>1080405</v>
      </c>
      <c r="D23" s="7"/>
      <c r="E23" s="8" t="s">
        <v>523</v>
      </c>
      <c r="F23" s="8" t="s">
        <v>585</v>
      </c>
      <c r="G23" s="8"/>
      <c r="H23" s="8" t="s">
        <v>2761</v>
      </c>
      <c r="I23" s="7">
        <v>1059</v>
      </c>
      <c r="J23" s="7"/>
      <c r="K23" s="8"/>
      <c r="L23" s="7"/>
      <c r="M23" s="8"/>
      <c r="N23" s="8" t="s">
        <v>28</v>
      </c>
      <c r="O23" s="8" t="s">
        <v>29</v>
      </c>
      <c r="P23" s="8" t="s">
        <v>30</v>
      </c>
      <c r="Q23" s="8" t="s">
        <v>31</v>
      </c>
      <c r="R23" s="9">
        <v>-23.8444</v>
      </c>
      <c r="S23" s="9">
        <v>35.195799999999998</v>
      </c>
      <c r="T23" s="19">
        <v>1</v>
      </c>
      <c r="U23" s="7">
        <v>0</v>
      </c>
      <c r="V23" s="7"/>
      <c r="W23" s="7"/>
      <c r="X23" s="7">
        <v>1</v>
      </c>
      <c r="Y23" s="7">
        <v>0</v>
      </c>
      <c r="Z23" s="7"/>
      <c r="AA23" s="7"/>
      <c r="AB23" s="7"/>
    </row>
    <row r="24" spans="1:28" s="1" customFormat="1" ht="15" customHeight="1" x14ac:dyDescent="0.25">
      <c r="A24" s="7">
        <v>276</v>
      </c>
      <c r="B24" s="8" t="s">
        <v>23</v>
      </c>
      <c r="C24" s="7">
        <v>1080406</v>
      </c>
      <c r="D24" s="7">
        <v>922</v>
      </c>
      <c r="E24" s="8" t="s">
        <v>523</v>
      </c>
      <c r="F24" s="8" t="s">
        <v>585</v>
      </c>
      <c r="G24" s="8">
        <v>1</v>
      </c>
      <c r="H24" s="8" t="s">
        <v>586</v>
      </c>
      <c r="I24" s="7">
        <v>1060</v>
      </c>
      <c r="J24" s="7">
        <v>1</v>
      </c>
      <c r="K24" s="8" t="s">
        <v>587</v>
      </c>
      <c r="L24" s="7">
        <v>1</v>
      </c>
      <c r="M24" s="8" t="s">
        <v>588</v>
      </c>
      <c r="N24" s="8" t="s">
        <v>65</v>
      </c>
      <c r="O24" s="8" t="s">
        <v>29</v>
      </c>
      <c r="P24" s="8" t="s">
        <v>30</v>
      </c>
      <c r="Q24" s="8" t="s">
        <v>31</v>
      </c>
      <c r="R24" s="9">
        <v>-23.881399999999999</v>
      </c>
      <c r="S24" s="9">
        <v>35.152799999999999</v>
      </c>
      <c r="T24" s="19">
        <v>1</v>
      </c>
      <c r="U24" s="7">
        <v>1</v>
      </c>
      <c r="V24" s="7"/>
      <c r="W24" s="7"/>
      <c r="X24" s="7">
        <v>1</v>
      </c>
      <c r="Y24" s="7">
        <v>2</v>
      </c>
      <c r="Z24" s="7">
        <v>0</v>
      </c>
      <c r="AA24" s="7">
        <v>0</v>
      </c>
      <c r="AB24" s="7">
        <v>1</v>
      </c>
    </row>
    <row r="25" spans="1:28" s="1" customFormat="1" ht="15" customHeight="1" x14ac:dyDescent="0.25">
      <c r="A25" s="7">
        <v>277</v>
      </c>
      <c r="B25" s="8" t="s">
        <v>23</v>
      </c>
      <c r="C25" s="7">
        <v>1080407</v>
      </c>
      <c r="D25" s="7">
        <v>939</v>
      </c>
      <c r="E25" s="8" t="s">
        <v>523</v>
      </c>
      <c r="F25" s="8" t="s">
        <v>585</v>
      </c>
      <c r="G25" s="8"/>
      <c r="H25" s="8" t="s">
        <v>589</v>
      </c>
      <c r="I25" s="7">
        <v>1061</v>
      </c>
      <c r="J25" s="7">
        <v>1</v>
      </c>
      <c r="K25" s="8" t="s">
        <v>587</v>
      </c>
      <c r="L25" s="7">
        <v>3</v>
      </c>
      <c r="M25" s="8" t="s">
        <v>590</v>
      </c>
      <c r="N25" s="8" t="s">
        <v>28</v>
      </c>
      <c r="O25" s="8" t="s">
        <v>29</v>
      </c>
      <c r="P25" s="8" t="s">
        <v>30</v>
      </c>
      <c r="Q25" s="8" t="s">
        <v>31</v>
      </c>
      <c r="R25" s="9">
        <v>-23.922499999999999</v>
      </c>
      <c r="S25" s="9">
        <v>35.161900000000003</v>
      </c>
      <c r="T25" s="19">
        <v>1</v>
      </c>
      <c r="U25" s="7">
        <v>0</v>
      </c>
      <c r="V25" s="7"/>
      <c r="W25" s="7"/>
      <c r="X25" s="7">
        <v>1</v>
      </c>
      <c r="Y25" s="7">
        <v>0</v>
      </c>
      <c r="Z25" s="7">
        <v>0</v>
      </c>
      <c r="AA25" s="7">
        <v>0</v>
      </c>
      <c r="AB25" s="7">
        <v>0</v>
      </c>
    </row>
    <row r="26" spans="1:28" s="1" customFormat="1" ht="15" customHeight="1" x14ac:dyDescent="0.25">
      <c r="A26" s="7">
        <v>278</v>
      </c>
      <c r="B26" s="8" t="s">
        <v>23</v>
      </c>
      <c r="C26" s="7">
        <v>1080408</v>
      </c>
      <c r="D26" s="7">
        <v>986</v>
      </c>
      <c r="E26" s="8" t="s">
        <v>523</v>
      </c>
      <c r="F26" s="8" t="s">
        <v>585</v>
      </c>
      <c r="G26" s="8"/>
      <c r="H26" s="8" t="s">
        <v>591</v>
      </c>
      <c r="I26" s="7">
        <v>1062</v>
      </c>
      <c r="J26" s="7">
        <v>1</v>
      </c>
      <c r="K26" s="8" t="s">
        <v>587</v>
      </c>
      <c r="L26" s="7">
        <v>5</v>
      </c>
      <c r="M26" s="8" t="s">
        <v>592</v>
      </c>
      <c r="N26" s="8" t="s">
        <v>28</v>
      </c>
      <c r="O26" s="8" t="s">
        <v>29</v>
      </c>
      <c r="P26" s="8" t="s">
        <v>30</v>
      </c>
      <c r="Q26" s="8" t="s">
        <v>31</v>
      </c>
      <c r="R26" s="9">
        <v>-24.0122</v>
      </c>
      <c r="S26" s="9">
        <v>35.1633</v>
      </c>
      <c r="T26" s="19">
        <v>1</v>
      </c>
      <c r="U26" s="7">
        <v>0</v>
      </c>
      <c r="V26" s="7"/>
      <c r="W26" s="7"/>
      <c r="X26" s="7">
        <v>1</v>
      </c>
      <c r="Y26" s="7">
        <v>0</v>
      </c>
      <c r="Z26" s="7">
        <v>0</v>
      </c>
      <c r="AA26" s="7">
        <v>0</v>
      </c>
      <c r="AB26" s="7">
        <v>0</v>
      </c>
    </row>
    <row r="27" spans="1:28" s="1" customFormat="1" ht="15" customHeight="1" x14ac:dyDescent="0.25">
      <c r="A27" s="7">
        <v>279</v>
      </c>
      <c r="B27" s="8" t="s">
        <v>23</v>
      </c>
      <c r="C27" s="7">
        <v>1080409</v>
      </c>
      <c r="D27" s="7">
        <v>987</v>
      </c>
      <c r="E27" s="8" t="s">
        <v>523</v>
      </c>
      <c r="F27" s="8" t="s">
        <v>585</v>
      </c>
      <c r="G27" s="8"/>
      <c r="H27" s="8" t="s">
        <v>593</v>
      </c>
      <c r="I27" s="7">
        <v>1063</v>
      </c>
      <c r="J27" s="7">
        <v>1</v>
      </c>
      <c r="K27" s="8" t="s">
        <v>587</v>
      </c>
      <c r="L27" s="7">
        <v>7</v>
      </c>
      <c r="M27" s="8" t="s">
        <v>594</v>
      </c>
      <c r="N27" s="8" t="s">
        <v>28</v>
      </c>
      <c r="O27" s="8" t="s">
        <v>29</v>
      </c>
      <c r="P27" s="8" t="s">
        <v>30</v>
      </c>
      <c r="Q27" s="8" t="s">
        <v>31</v>
      </c>
      <c r="R27" s="9">
        <v>-24.043600000000001</v>
      </c>
      <c r="S27" s="9">
        <v>35.0886</v>
      </c>
      <c r="T27" s="19">
        <v>1</v>
      </c>
      <c r="U27" s="7">
        <v>0</v>
      </c>
      <c r="V27" s="7"/>
      <c r="W27" s="7"/>
      <c r="X27" s="7">
        <v>1</v>
      </c>
      <c r="Y27" s="7">
        <v>0</v>
      </c>
      <c r="Z27" s="7">
        <v>0</v>
      </c>
      <c r="AA27" s="7">
        <v>0</v>
      </c>
      <c r="AB27" s="7">
        <v>0</v>
      </c>
    </row>
    <row r="28" spans="1:28" s="1" customFormat="1" ht="15" customHeight="1" x14ac:dyDescent="0.25">
      <c r="A28" s="7">
        <v>280</v>
      </c>
      <c r="B28" s="8" t="s">
        <v>23</v>
      </c>
      <c r="C28" s="7">
        <v>1080410</v>
      </c>
      <c r="D28" s="7"/>
      <c r="E28" s="8" t="s">
        <v>523</v>
      </c>
      <c r="F28" s="8" t="s">
        <v>585</v>
      </c>
      <c r="G28" s="8"/>
      <c r="H28" s="8" t="s">
        <v>2762</v>
      </c>
      <c r="I28" s="7">
        <v>1064</v>
      </c>
      <c r="J28" s="7"/>
      <c r="K28" s="8"/>
      <c r="L28" s="7"/>
      <c r="M28" s="8"/>
      <c r="N28" s="8" t="s">
        <v>28</v>
      </c>
      <c r="O28" s="8" t="s">
        <v>29</v>
      </c>
      <c r="P28" s="8" t="s">
        <v>30</v>
      </c>
      <c r="Q28" s="8" t="s">
        <v>31</v>
      </c>
      <c r="R28" s="9">
        <v>-23.894400000000001</v>
      </c>
      <c r="S28" s="9">
        <v>35.124699999999997</v>
      </c>
      <c r="T28" s="19">
        <v>1</v>
      </c>
      <c r="U28" s="7">
        <v>0</v>
      </c>
      <c r="V28" s="7"/>
      <c r="W28" s="7"/>
      <c r="X28" s="7">
        <v>1</v>
      </c>
      <c r="Y28" s="7">
        <v>0</v>
      </c>
      <c r="Z28" s="7"/>
      <c r="AA28" s="7"/>
      <c r="AB28" s="7"/>
    </row>
    <row r="29" spans="1:28" s="1" customFormat="1" ht="15" customHeight="1" x14ac:dyDescent="0.25">
      <c r="A29" s="7">
        <v>281</v>
      </c>
      <c r="B29" s="8" t="s">
        <v>23</v>
      </c>
      <c r="C29" s="7">
        <v>1080411</v>
      </c>
      <c r="D29" s="7">
        <v>901</v>
      </c>
      <c r="E29" s="8" t="s">
        <v>523</v>
      </c>
      <c r="F29" s="8" t="s">
        <v>585</v>
      </c>
      <c r="G29" s="8">
        <v>1</v>
      </c>
      <c r="H29" s="8" t="s">
        <v>2763</v>
      </c>
      <c r="I29" s="7">
        <v>1065</v>
      </c>
      <c r="J29" s="7">
        <v>1</v>
      </c>
      <c r="K29" s="8" t="s">
        <v>587</v>
      </c>
      <c r="L29" s="7">
        <v>3</v>
      </c>
      <c r="M29" s="8" t="s">
        <v>590</v>
      </c>
      <c r="N29" s="8" t="s">
        <v>28</v>
      </c>
      <c r="O29" s="8" t="s">
        <v>29</v>
      </c>
      <c r="P29" s="8" t="s">
        <v>30</v>
      </c>
      <c r="Q29" s="8" t="s">
        <v>31</v>
      </c>
      <c r="R29" s="9">
        <v>-23.9072</v>
      </c>
      <c r="S29" s="9">
        <v>35.193899999999999</v>
      </c>
      <c r="T29" s="19">
        <v>1</v>
      </c>
      <c r="U29" s="7">
        <v>0</v>
      </c>
      <c r="V29" s="7"/>
      <c r="W29" s="7"/>
      <c r="X29" s="7">
        <v>1</v>
      </c>
      <c r="Y29" s="7">
        <v>0</v>
      </c>
      <c r="Z29" s="7">
        <v>0</v>
      </c>
      <c r="AA29" s="7">
        <v>0</v>
      </c>
      <c r="AB29" s="7">
        <v>0</v>
      </c>
    </row>
    <row r="30" spans="1:28" s="1" customFormat="1" ht="15" customHeight="1" x14ac:dyDescent="0.25">
      <c r="A30" s="7">
        <v>282</v>
      </c>
      <c r="B30" s="8" t="s">
        <v>23</v>
      </c>
      <c r="C30" s="7">
        <v>1080412</v>
      </c>
      <c r="D30" s="7">
        <v>941</v>
      </c>
      <c r="E30" s="8" t="s">
        <v>523</v>
      </c>
      <c r="F30" s="8" t="s">
        <v>585</v>
      </c>
      <c r="G30" s="8"/>
      <c r="H30" s="8" t="s">
        <v>595</v>
      </c>
      <c r="I30" s="7">
        <v>1066</v>
      </c>
      <c r="J30" s="7">
        <v>2</v>
      </c>
      <c r="K30" s="8" t="s">
        <v>596</v>
      </c>
      <c r="L30" s="7">
        <v>2</v>
      </c>
      <c r="M30" s="8" t="s">
        <v>597</v>
      </c>
      <c r="N30" s="8" t="s">
        <v>28</v>
      </c>
      <c r="O30" s="8" t="s">
        <v>29</v>
      </c>
      <c r="P30" s="8" t="s">
        <v>30</v>
      </c>
      <c r="Q30" s="8" t="s">
        <v>31</v>
      </c>
      <c r="R30" s="9">
        <v>-23.8522</v>
      </c>
      <c r="S30" s="9">
        <v>34.931100000000001</v>
      </c>
      <c r="T30" s="19">
        <v>1</v>
      </c>
      <c r="U30" s="7">
        <v>0</v>
      </c>
      <c r="V30" s="7"/>
      <c r="W30" s="7"/>
      <c r="X30" s="7">
        <v>1</v>
      </c>
      <c r="Y30" s="7">
        <v>0</v>
      </c>
      <c r="Z30" s="7">
        <v>0</v>
      </c>
      <c r="AA30" s="7">
        <v>0</v>
      </c>
      <c r="AB30" s="7">
        <v>0</v>
      </c>
    </row>
    <row r="31" spans="1:28" s="1" customFormat="1" ht="15" customHeight="1" x14ac:dyDescent="0.25">
      <c r="A31" s="7">
        <v>283</v>
      </c>
      <c r="B31" s="8" t="s">
        <v>23</v>
      </c>
      <c r="C31" s="7">
        <v>1080413</v>
      </c>
      <c r="D31" s="7">
        <v>944</v>
      </c>
      <c r="E31" s="8" t="s">
        <v>523</v>
      </c>
      <c r="F31" s="8" t="s">
        <v>585</v>
      </c>
      <c r="G31" s="8"/>
      <c r="H31" s="8" t="s">
        <v>2603</v>
      </c>
      <c r="I31" s="7">
        <v>1067</v>
      </c>
      <c r="J31" s="7">
        <v>2</v>
      </c>
      <c r="K31" s="8" t="s">
        <v>596</v>
      </c>
      <c r="L31" s="7">
        <v>1</v>
      </c>
      <c r="M31" s="8" t="s">
        <v>598</v>
      </c>
      <c r="N31" s="8" t="s">
        <v>28</v>
      </c>
      <c r="O31" s="8" t="s">
        <v>61</v>
      </c>
      <c r="P31" s="8" t="s">
        <v>61</v>
      </c>
      <c r="Q31" s="8" t="s">
        <v>31</v>
      </c>
      <c r="R31" s="9">
        <v>-23.702500000000001</v>
      </c>
      <c r="S31" s="9">
        <v>35.059399999999997</v>
      </c>
      <c r="T31" s="19">
        <v>1</v>
      </c>
      <c r="U31" s="7">
        <v>0</v>
      </c>
      <c r="V31" s="7"/>
      <c r="W31" s="7"/>
      <c r="X31" s="7">
        <v>0</v>
      </c>
      <c r="Y31" s="7">
        <v>0</v>
      </c>
      <c r="Z31" s="7">
        <v>0</v>
      </c>
      <c r="AA31" s="7">
        <v>0</v>
      </c>
      <c r="AB31" s="7">
        <v>0</v>
      </c>
    </row>
    <row r="32" spans="1:28" s="1" customFormat="1" ht="15" customHeight="1" x14ac:dyDescent="0.25">
      <c r="A32" s="7">
        <v>284</v>
      </c>
      <c r="B32" s="8" t="s">
        <v>23</v>
      </c>
      <c r="C32" s="7">
        <v>1080414</v>
      </c>
      <c r="D32" s="7">
        <v>943</v>
      </c>
      <c r="E32" s="8" t="s">
        <v>523</v>
      </c>
      <c r="F32" s="8" t="s">
        <v>585</v>
      </c>
      <c r="G32" s="8"/>
      <c r="H32" s="8" t="s">
        <v>2764</v>
      </c>
      <c r="I32" s="7">
        <v>1068</v>
      </c>
      <c r="J32" s="7">
        <v>1</v>
      </c>
      <c r="K32" s="8" t="s">
        <v>587</v>
      </c>
      <c r="L32" s="7">
        <v>7</v>
      </c>
      <c r="M32" s="8" t="s">
        <v>594</v>
      </c>
      <c r="N32" s="8" t="s">
        <v>28</v>
      </c>
      <c r="O32" s="8" t="s">
        <v>61</v>
      </c>
      <c r="P32" s="8" t="s">
        <v>61</v>
      </c>
      <c r="Q32" s="8" t="s">
        <v>31</v>
      </c>
      <c r="R32" s="9">
        <v>-24.0989</v>
      </c>
      <c r="S32" s="9">
        <v>35.013300000000001</v>
      </c>
      <c r="T32" s="19">
        <v>1</v>
      </c>
      <c r="U32" s="7">
        <v>0</v>
      </c>
      <c r="V32" s="7"/>
      <c r="W32" s="7"/>
      <c r="X32" s="7">
        <v>1</v>
      </c>
      <c r="Y32" s="7">
        <v>0</v>
      </c>
      <c r="Z32" s="7">
        <v>0</v>
      </c>
      <c r="AA32" s="7">
        <v>0</v>
      </c>
      <c r="AB32" s="7">
        <v>0</v>
      </c>
    </row>
    <row r="33" spans="1:28" s="1" customFormat="1" ht="15" customHeight="1" x14ac:dyDescent="0.25">
      <c r="A33" s="7">
        <v>285</v>
      </c>
      <c r="B33" s="8" t="s">
        <v>23</v>
      </c>
      <c r="C33" s="7">
        <v>1080415</v>
      </c>
      <c r="D33" s="7">
        <v>895</v>
      </c>
      <c r="E33" s="8" t="s">
        <v>523</v>
      </c>
      <c r="F33" s="8" t="s">
        <v>585</v>
      </c>
      <c r="G33" s="8"/>
      <c r="H33" s="8" t="s">
        <v>599</v>
      </c>
      <c r="I33" s="7">
        <v>1069</v>
      </c>
      <c r="J33" s="7">
        <v>2</v>
      </c>
      <c r="K33" s="8" t="s">
        <v>596</v>
      </c>
      <c r="L33" s="7">
        <v>1</v>
      </c>
      <c r="M33" s="8" t="s">
        <v>598</v>
      </c>
      <c r="N33" s="8" t="s">
        <v>28</v>
      </c>
      <c r="O33" s="8" t="s">
        <v>29</v>
      </c>
      <c r="P33" s="8" t="s">
        <v>30</v>
      </c>
      <c r="Q33" s="8" t="s">
        <v>31</v>
      </c>
      <c r="R33" s="9">
        <v>-23.7392</v>
      </c>
      <c r="S33" s="9">
        <v>34.976900000000001</v>
      </c>
      <c r="T33" s="19">
        <v>1</v>
      </c>
      <c r="U33" s="7">
        <v>0</v>
      </c>
      <c r="V33" s="7"/>
      <c r="W33" s="7"/>
      <c r="X33" s="7">
        <v>1</v>
      </c>
      <c r="Y33" s="7">
        <v>0</v>
      </c>
      <c r="Z33" s="7">
        <v>0</v>
      </c>
      <c r="AA33" s="7">
        <v>0</v>
      </c>
      <c r="AB33" s="7">
        <v>0</v>
      </c>
    </row>
    <row r="34" spans="1:28" s="1" customFormat="1" ht="15" customHeight="1" x14ac:dyDescent="0.25">
      <c r="A34" s="7">
        <v>286</v>
      </c>
      <c r="B34" s="8" t="s">
        <v>23</v>
      </c>
      <c r="C34" s="7">
        <v>1080416</v>
      </c>
      <c r="D34" s="7">
        <v>940</v>
      </c>
      <c r="E34" s="8" t="s">
        <v>523</v>
      </c>
      <c r="F34" s="8" t="s">
        <v>585</v>
      </c>
      <c r="G34" s="8">
        <v>1</v>
      </c>
      <c r="H34" s="8" t="s">
        <v>600</v>
      </c>
      <c r="I34" s="7">
        <v>1070</v>
      </c>
      <c r="J34" s="7">
        <v>2</v>
      </c>
      <c r="K34" s="8" t="s">
        <v>596</v>
      </c>
      <c r="L34" s="7">
        <v>2</v>
      </c>
      <c r="M34" s="8" t="s">
        <v>597</v>
      </c>
      <c r="N34" s="8" t="s">
        <v>28</v>
      </c>
      <c r="O34" s="8" t="s">
        <v>29</v>
      </c>
      <c r="P34" s="8" t="s">
        <v>30</v>
      </c>
      <c r="Q34" s="8" t="s">
        <v>31</v>
      </c>
      <c r="R34" s="9">
        <v>-23.911899999999999</v>
      </c>
      <c r="S34" s="9">
        <v>35.031700000000001</v>
      </c>
      <c r="T34" s="19">
        <v>1</v>
      </c>
      <c r="U34" s="7">
        <v>0</v>
      </c>
      <c r="V34" s="7"/>
      <c r="W34" s="7"/>
      <c r="X34" s="7">
        <v>1</v>
      </c>
      <c r="Y34" s="7">
        <v>0</v>
      </c>
      <c r="Z34" s="7">
        <v>0</v>
      </c>
      <c r="AA34" s="7">
        <v>0</v>
      </c>
      <c r="AB34" s="7">
        <v>0</v>
      </c>
    </row>
    <row r="35" spans="1:28" s="1" customFormat="1" ht="15" customHeight="1" x14ac:dyDescent="0.25">
      <c r="A35" s="7">
        <v>287</v>
      </c>
      <c r="B35" s="8" t="s">
        <v>23</v>
      </c>
      <c r="C35" s="7">
        <v>1080417</v>
      </c>
      <c r="D35" s="7">
        <v>942</v>
      </c>
      <c r="E35" s="8" t="s">
        <v>523</v>
      </c>
      <c r="F35" s="8" t="s">
        <v>585</v>
      </c>
      <c r="G35" s="8"/>
      <c r="H35" s="8" t="s">
        <v>601</v>
      </c>
      <c r="I35" s="7">
        <v>1071</v>
      </c>
      <c r="J35" s="7">
        <v>1</v>
      </c>
      <c r="K35" s="8" t="s">
        <v>587</v>
      </c>
      <c r="L35" s="7">
        <v>6</v>
      </c>
      <c r="M35" s="8" t="s">
        <v>602</v>
      </c>
      <c r="N35" s="8" t="s">
        <v>28</v>
      </c>
      <c r="O35" s="8" t="s">
        <v>61</v>
      </c>
      <c r="P35" s="8" t="s">
        <v>61</v>
      </c>
      <c r="Q35" s="8" t="s">
        <v>31</v>
      </c>
      <c r="R35" s="9">
        <v>-23.881699999999999</v>
      </c>
      <c r="S35" s="9">
        <v>35.229199999999999</v>
      </c>
      <c r="T35" s="19">
        <v>1</v>
      </c>
      <c r="U35" s="7">
        <v>0</v>
      </c>
      <c r="V35" s="7"/>
      <c r="W35" s="7"/>
      <c r="X35" s="7">
        <v>0</v>
      </c>
      <c r="Y35" s="7">
        <v>0</v>
      </c>
      <c r="Z35" s="7">
        <v>0</v>
      </c>
      <c r="AA35" s="7">
        <v>0</v>
      </c>
      <c r="AB35" s="7">
        <v>0</v>
      </c>
    </row>
    <row r="36" spans="1:28" s="1" customFormat="1" ht="15" customHeight="1" x14ac:dyDescent="0.25">
      <c r="A36" s="7">
        <v>288</v>
      </c>
      <c r="B36" s="8" t="s">
        <v>23</v>
      </c>
      <c r="C36" s="7">
        <v>1080503</v>
      </c>
      <c r="D36" s="7"/>
      <c r="E36" s="8" t="s">
        <v>523</v>
      </c>
      <c r="F36" s="8" t="s">
        <v>603</v>
      </c>
      <c r="G36" s="8"/>
      <c r="H36" s="8" t="s">
        <v>2767</v>
      </c>
      <c r="I36" s="7">
        <v>1072</v>
      </c>
      <c r="J36" s="7"/>
      <c r="K36" s="8"/>
      <c r="L36" s="7"/>
      <c r="M36" s="8"/>
      <c r="N36" s="8" t="s">
        <v>28</v>
      </c>
      <c r="O36" s="8" t="s">
        <v>61</v>
      </c>
      <c r="P36" s="8" t="s">
        <v>61</v>
      </c>
      <c r="Q36" s="8" t="s">
        <v>31</v>
      </c>
      <c r="R36" s="9">
        <v>-24.362500000000001</v>
      </c>
      <c r="S36" s="9">
        <v>35.183300000000003</v>
      </c>
      <c r="T36" s="19">
        <v>1</v>
      </c>
      <c r="U36" s="7">
        <v>0</v>
      </c>
      <c r="V36" s="7"/>
      <c r="W36" s="7"/>
      <c r="X36" s="7">
        <v>1</v>
      </c>
      <c r="Y36" s="7">
        <v>0</v>
      </c>
      <c r="Z36" s="7"/>
      <c r="AA36" s="7"/>
      <c r="AB36" s="7"/>
    </row>
    <row r="37" spans="1:28" s="1" customFormat="1" ht="15" customHeight="1" x14ac:dyDescent="0.25">
      <c r="A37" s="7">
        <v>289</v>
      </c>
      <c r="B37" s="8" t="s">
        <v>23</v>
      </c>
      <c r="C37" s="7">
        <v>1080504</v>
      </c>
      <c r="D37" s="7"/>
      <c r="E37" s="8" t="s">
        <v>523</v>
      </c>
      <c r="F37" s="8" t="s">
        <v>603</v>
      </c>
      <c r="G37" s="8"/>
      <c r="H37" s="8" t="s">
        <v>2766</v>
      </c>
      <c r="I37" s="7">
        <v>1073</v>
      </c>
      <c r="J37" s="7"/>
      <c r="K37" s="8"/>
      <c r="L37" s="7"/>
      <c r="M37" s="8"/>
      <c r="N37" s="8"/>
      <c r="O37" s="8"/>
      <c r="P37" s="8"/>
      <c r="Q37" s="8"/>
      <c r="R37" s="9"/>
      <c r="S37" s="9"/>
      <c r="T37" s="19">
        <v>1</v>
      </c>
      <c r="U37" s="7">
        <v>0</v>
      </c>
      <c r="V37" s="7"/>
      <c r="W37" s="7"/>
      <c r="X37" s="7">
        <v>1</v>
      </c>
      <c r="Y37" s="7">
        <v>0</v>
      </c>
      <c r="Z37" s="7"/>
      <c r="AA37" s="7"/>
      <c r="AB37" s="7"/>
    </row>
    <row r="38" spans="1:28" s="1" customFormat="1" ht="15" customHeight="1" x14ac:dyDescent="0.25">
      <c r="A38" s="7">
        <v>290</v>
      </c>
      <c r="B38" s="8" t="s">
        <v>23</v>
      </c>
      <c r="C38" s="7">
        <v>1080505</v>
      </c>
      <c r="D38" s="7"/>
      <c r="E38" s="8" t="s">
        <v>523</v>
      </c>
      <c r="F38" s="8" t="s">
        <v>603</v>
      </c>
      <c r="G38" s="8"/>
      <c r="H38" s="8" t="s">
        <v>2728</v>
      </c>
      <c r="I38" s="7">
        <v>1074</v>
      </c>
      <c r="J38" s="7"/>
      <c r="K38" s="8"/>
      <c r="L38" s="7"/>
      <c r="M38" s="8"/>
      <c r="N38" s="8" t="s">
        <v>28</v>
      </c>
      <c r="O38" s="8" t="s">
        <v>29</v>
      </c>
      <c r="P38" s="8" t="s">
        <v>30</v>
      </c>
      <c r="Q38" s="8" t="s">
        <v>31</v>
      </c>
      <c r="R38" s="9">
        <v>-24.433299999999999</v>
      </c>
      <c r="S38" s="9">
        <v>34.625</v>
      </c>
      <c r="T38" s="19">
        <v>1</v>
      </c>
      <c r="U38" s="7">
        <v>0</v>
      </c>
      <c r="V38" s="7"/>
      <c r="W38" s="7"/>
      <c r="X38" s="7">
        <v>1</v>
      </c>
      <c r="Y38" s="7">
        <v>0</v>
      </c>
      <c r="Z38" s="7"/>
      <c r="AA38" s="7"/>
      <c r="AB38" s="7"/>
    </row>
    <row r="39" spans="1:28" s="1" customFormat="1" ht="15" customHeight="1" x14ac:dyDescent="0.25">
      <c r="A39" s="7">
        <v>291</v>
      </c>
      <c r="B39" s="8" t="s">
        <v>23</v>
      </c>
      <c r="C39" s="7">
        <v>1080506</v>
      </c>
      <c r="D39" s="7">
        <v>988</v>
      </c>
      <c r="E39" s="8" t="s">
        <v>523</v>
      </c>
      <c r="F39" s="8" t="s">
        <v>603</v>
      </c>
      <c r="G39" s="8"/>
      <c r="H39" s="8" t="s">
        <v>604</v>
      </c>
      <c r="I39" s="7">
        <v>1075</v>
      </c>
      <c r="J39" s="7">
        <v>1</v>
      </c>
      <c r="K39" s="8" t="s">
        <v>605</v>
      </c>
      <c r="L39" s="7">
        <v>3</v>
      </c>
      <c r="M39" s="8" t="s">
        <v>606</v>
      </c>
      <c r="N39" s="8" t="s">
        <v>28</v>
      </c>
      <c r="O39" s="8" t="s">
        <v>29</v>
      </c>
      <c r="P39" s="8" t="s">
        <v>30</v>
      </c>
      <c r="Q39" s="8" t="s">
        <v>31</v>
      </c>
      <c r="R39" s="9">
        <v>-24.322800000000001</v>
      </c>
      <c r="S39" s="9">
        <v>34.914999999999999</v>
      </c>
      <c r="T39" s="19">
        <v>1</v>
      </c>
      <c r="U39" s="7">
        <v>0</v>
      </c>
      <c r="V39" s="7"/>
      <c r="W39" s="7"/>
      <c r="X39" s="7">
        <v>1</v>
      </c>
      <c r="Y39" s="7">
        <v>0</v>
      </c>
      <c r="Z39" s="7">
        <v>0</v>
      </c>
      <c r="AA39" s="7">
        <v>0</v>
      </c>
      <c r="AB39" s="7">
        <v>0</v>
      </c>
    </row>
    <row r="40" spans="1:28" s="1" customFormat="1" ht="15" customHeight="1" x14ac:dyDescent="0.25">
      <c r="A40" s="7">
        <v>292</v>
      </c>
      <c r="B40" s="8" t="s">
        <v>23</v>
      </c>
      <c r="C40" s="7">
        <v>1080507</v>
      </c>
      <c r="D40" s="7">
        <v>945</v>
      </c>
      <c r="E40" s="8" t="s">
        <v>523</v>
      </c>
      <c r="F40" s="8" t="s">
        <v>603</v>
      </c>
      <c r="G40" s="8"/>
      <c r="H40" s="8" t="s">
        <v>607</v>
      </c>
      <c r="I40" s="7">
        <v>1076</v>
      </c>
      <c r="J40" s="7">
        <v>1</v>
      </c>
      <c r="K40" s="8" t="s">
        <v>605</v>
      </c>
      <c r="L40" s="7">
        <v>4</v>
      </c>
      <c r="M40" s="8" t="s">
        <v>608</v>
      </c>
      <c r="N40" s="8" t="s">
        <v>28</v>
      </c>
      <c r="O40" s="8" t="s">
        <v>29</v>
      </c>
      <c r="P40" s="8" t="s">
        <v>30</v>
      </c>
      <c r="Q40" s="8" t="s">
        <v>31</v>
      </c>
      <c r="R40" s="9">
        <v>-24.402200000000001</v>
      </c>
      <c r="S40" s="9">
        <v>35.134399999999999</v>
      </c>
      <c r="T40" s="19">
        <v>1</v>
      </c>
      <c r="U40" s="7">
        <v>1</v>
      </c>
      <c r="V40" s="7"/>
      <c r="W40" s="7"/>
      <c r="X40" s="7">
        <v>1</v>
      </c>
      <c r="Y40" s="7">
        <v>0</v>
      </c>
      <c r="Z40" s="7">
        <v>0</v>
      </c>
      <c r="AA40" s="7">
        <v>0</v>
      </c>
      <c r="AB40" s="7">
        <v>0</v>
      </c>
    </row>
    <row r="41" spans="1:28" s="1" customFormat="1" ht="15" customHeight="1" x14ac:dyDescent="0.25">
      <c r="A41" s="7">
        <v>293</v>
      </c>
      <c r="B41" s="8" t="s">
        <v>23</v>
      </c>
      <c r="C41" s="7">
        <v>1080508</v>
      </c>
      <c r="D41" s="7">
        <v>903</v>
      </c>
      <c r="E41" s="8" t="s">
        <v>523</v>
      </c>
      <c r="F41" s="8" t="s">
        <v>603</v>
      </c>
      <c r="G41" s="8"/>
      <c r="H41" s="8" t="s">
        <v>609</v>
      </c>
      <c r="I41" s="7">
        <v>1077</v>
      </c>
      <c r="J41" s="7">
        <v>1</v>
      </c>
      <c r="K41" s="8" t="s">
        <v>605</v>
      </c>
      <c r="L41" s="7">
        <v>2</v>
      </c>
      <c r="M41" s="8" t="s">
        <v>605</v>
      </c>
      <c r="N41" s="8" t="s">
        <v>28</v>
      </c>
      <c r="O41" s="8" t="s">
        <v>61</v>
      </c>
      <c r="P41" s="8" t="s">
        <v>61</v>
      </c>
      <c r="Q41" s="8" t="s">
        <v>31</v>
      </c>
      <c r="R41" s="9">
        <v>-24.461400000000001</v>
      </c>
      <c r="S41" s="9">
        <v>34.982799999999997</v>
      </c>
      <c r="T41" s="19">
        <v>1</v>
      </c>
      <c r="U41" s="7">
        <v>0</v>
      </c>
      <c r="V41" s="7"/>
      <c r="W41" s="7"/>
      <c r="X41" s="7">
        <v>0</v>
      </c>
      <c r="Y41" s="7">
        <v>0</v>
      </c>
      <c r="Z41" s="7">
        <v>0</v>
      </c>
      <c r="AA41" s="7">
        <v>0</v>
      </c>
      <c r="AB41" s="7">
        <v>0</v>
      </c>
    </row>
    <row r="42" spans="1:28" s="1" customFormat="1" ht="15" customHeight="1" x14ac:dyDescent="0.25">
      <c r="A42" s="7">
        <v>294</v>
      </c>
      <c r="B42" s="8" t="s">
        <v>23</v>
      </c>
      <c r="C42" s="7">
        <v>1080509</v>
      </c>
      <c r="D42" s="7">
        <v>946</v>
      </c>
      <c r="E42" s="8" t="s">
        <v>523</v>
      </c>
      <c r="F42" s="8" t="s">
        <v>603</v>
      </c>
      <c r="G42" s="8"/>
      <c r="H42" s="8" t="s">
        <v>610</v>
      </c>
      <c r="I42" s="7">
        <v>1078</v>
      </c>
      <c r="J42" s="7">
        <v>1</v>
      </c>
      <c r="K42" s="8" t="s">
        <v>605</v>
      </c>
      <c r="L42" s="7">
        <v>1</v>
      </c>
      <c r="M42" s="8" t="s">
        <v>611</v>
      </c>
      <c r="N42" s="8" t="s">
        <v>65</v>
      </c>
      <c r="O42" s="8" t="s">
        <v>29</v>
      </c>
      <c r="P42" s="8" t="s">
        <v>30</v>
      </c>
      <c r="Q42" s="8" t="s">
        <v>31</v>
      </c>
      <c r="R42" s="9">
        <v>-24.476099999999999</v>
      </c>
      <c r="S42" s="9">
        <v>35.017499999999998</v>
      </c>
      <c r="T42" s="19">
        <v>1</v>
      </c>
      <c r="U42" s="7">
        <v>1</v>
      </c>
      <c r="V42" s="7"/>
      <c r="W42" s="7"/>
      <c r="X42" s="7">
        <v>1</v>
      </c>
      <c r="Y42" s="7">
        <v>0</v>
      </c>
      <c r="Z42" s="7">
        <v>1</v>
      </c>
      <c r="AA42" s="7">
        <v>1</v>
      </c>
      <c r="AB42" s="7">
        <v>0</v>
      </c>
    </row>
    <row r="43" spans="1:28" s="1" customFormat="1" ht="15" customHeight="1" x14ac:dyDescent="0.25">
      <c r="A43" s="7">
        <v>295</v>
      </c>
      <c r="B43" s="8" t="s">
        <v>23</v>
      </c>
      <c r="C43" s="7">
        <v>1080510</v>
      </c>
      <c r="D43" s="7">
        <v>947</v>
      </c>
      <c r="E43" s="8" t="s">
        <v>523</v>
      </c>
      <c r="F43" s="8" t="s">
        <v>603</v>
      </c>
      <c r="G43" s="8"/>
      <c r="H43" s="8" t="s">
        <v>612</v>
      </c>
      <c r="I43" s="7">
        <v>1079</v>
      </c>
      <c r="J43" s="7">
        <v>2</v>
      </c>
      <c r="K43" s="8" t="s">
        <v>613</v>
      </c>
      <c r="L43" s="7">
        <v>2</v>
      </c>
      <c r="M43" s="8" t="s">
        <v>614</v>
      </c>
      <c r="N43" s="8" t="s">
        <v>28</v>
      </c>
      <c r="O43" s="8" t="s">
        <v>29</v>
      </c>
      <c r="P43" s="8" t="s">
        <v>30</v>
      </c>
      <c r="Q43" s="8" t="s">
        <v>31</v>
      </c>
      <c r="R43" s="9">
        <v>-24.493300000000001</v>
      </c>
      <c r="S43" s="9">
        <v>34.647799999999997</v>
      </c>
      <c r="T43" s="19">
        <v>1</v>
      </c>
      <c r="U43" s="7">
        <v>0</v>
      </c>
      <c r="V43" s="7"/>
      <c r="W43" s="7"/>
      <c r="X43" s="7">
        <v>1</v>
      </c>
      <c r="Y43" s="7">
        <v>0</v>
      </c>
      <c r="Z43" s="7">
        <v>0</v>
      </c>
      <c r="AA43" s="7">
        <v>0</v>
      </c>
      <c r="AB43" s="7">
        <v>0</v>
      </c>
    </row>
    <row r="44" spans="1:28" s="1" customFormat="1" ht="15" customHeight="1" x14ac:dyDescent="0.25">
      <c r="A44" s="7">
        <v>296</v>
      </c>
      <c r="B44" s="8" t="s">
        <v>23</v>
      </c>
      <c r="C44" s="7">
        <v>1080511</v>
      </c>
      <c r="D44" s="7">
        <v>948</v>
      </c>
      <c r="E44" s="8" t="s">
        <v>523</v>
      </c>
      <c r="F44" s="8" t="s">
        <v>603</v>
      </c>
      <c r="G44" s="8"/>
      <c r="H44" s="8" t="s">
        <v>615</v>
      </c>
      <c r="I44" s="7">
        <v>1080</v>
      </c>
      <c r="J44" s="7">
        <v>2</v>
      </c>
      <c r="K44" s="8" t="s">
        <v>613</v>
      </c>
      <c r="L44" s="7">
        <v>1</v>
      </c>
      <c r="M44" s="8" t="s">
        <v>616</v>
      </c>
      <c r="N44" s="8" t="s">
        <v>28</v>
      </c>
      <c r="O44" s="8" t="s">
        <v>29</v>
      </c>
      <c r="P44" s="8" t="s">
        <v>30</v>
      </c>
      <c r="Q44" s="8" t="s">
        <v>31</v>
      </c>
      <c r="R44" s="9">
        <v>-24.533300000000001</v>
      </c>
      <c r="S44" s="9">
        <v>34.773600000000002</v>
      </c>
      <c r="T44" s="19">
        <v>1</v>
      </c>
      <c r="U44" s="7">
        <v>0</v>
      </c>
      <c r="V44" s="7"/>
      <c r="W44" s="7"/>
      <c r="X44" s="7">
        <v>1</v>
      </c>
      <c r="Y44" s="7">
        <v>0</v>
      </c>
      <c r="Z44" s="7">
        <v>0</v>
      </c>
      <c r="AA44" s="7">
        <v>0</v>
      </c>
      <c r="AB44" s="7">
        <v>0</v>
      </c>
    </row>
    <row r="45" spans="1:28" s="1" customFormat="1" ht="15" customHeight="1" x14ac:dyDescent="0.25">
      <c r="A45" s="7">
        <v>297</v>
      </c>
      <c r="B45" s="8" t="s">
        <v>23</v>
      </c>
      <c r="C45" s="7">
        <v>1080512</v>
      </c>
      <c r="D45" s="7">
        <v>902</v>
      </c>
      <c r="E45" s="8" t="s">
        <v>523</v>
      </c>
      <c r="F45" s="8" t="s">
        <v>603</v>
      </c>
      <c r="G45" s="8"/>
      <c r="H45" s="8" t="s">
        <v>2765</v>
      </c>
      <c r="I45" s="7">
        <v>1081</v>
      </c>
      <c r="J45" s="7">
        <v>2</v>
      </c>
      <c r="K45" s="8" t="s">
        <v>613</v>
      </c>
      <c r="L45" s="7">
        <v>2</v>
      </c>
      <c r="M45" s="8" t="s">
        <v>614</v>
      </c>
      <c r="N45" s="8" t="s">
        <v>28</v>
      </c>
      <c r="O45" s="8" t="s">
        <v>61</v>
      </c>
      <c r="P45" s="8" t="s">
        <v>61</v>
      </c>
      <c r="Q45" s="8" t="s">
        <v>31</v>
      </c>
      <c r="R45" s="9">
        <v>-24.391400000000001</v>
      </c>
      <c r="S45" s="9">
        <v>34.5503</v>
      </c>
      <c r="T45" s="19">
        <v>1</v>
      </c>
      <c r="U45" s="7">
        <v>0</v>
      </c>
      <c r="V45" s="7"/>
      <c r="W45" s="7"/>
      <c r="X45" s="7">
        <v>1</v>
      </c>
      <c r="Y45" s="7">
        <v>0</v>
      </c>
      <c r="Z45" s="7">
        <v>0</v>
      </c>
      <c r="AA45" s="7">
        <v>0</v>
      </c>
      <c r="AB45" s="7">
        <v>0</v>
      </c>
    </row>
    <row r="46" spans="1:28" s="1" customFormat="1" ht="15" customHeight="1" x14ac:dyDescent="0.25">
      <c r="A46" s="7">
        <v>298</v>
      </c>
      <c r="B46" s="8" t="s">
        <v>23</v>
      </c>
      <c r="C46" s="7">
        <v>1080606</v>
      </c>
      <c r="D46" s="7">
        <v>989</v>
      </c>
      <c r="E46" s="8" t="s">
        <v>523</v>
      </c>
      <c r="F46" s="8" t="s">
        <v>617</v>
      </c>
      <c r="G46" s="8"/>
      <c r="H46" s="8" t="s">
        <v>618</v>
      </c>
      <c r="I46" s="7">
        <v>1082</v>
      </c>
      <c r="J46" s="7">
        <v>1</v>
      </c>
      <c r="K46" s="8" t="s">
        <v>619</v>
      </c>
      <c r="L46" s="7">
        <v>1</v>
      </c>
      <c r="M46" s="8" t="s">
        <v>620</v>
      </c>
      <c r="N46" s="8" t="s">
        <v>28</v>
      </c>
      <c r="O46" s="8" t="s">
        <v>29</v>
      </c>
      <c r="P46" s="8" t="s">
        <v>30</v>
      </c>
      <c r="Q46" s="8" t="s">
        <v>31</v>
      </c>
      <c r="R46" s="9">
        <v>-21.539200000000001</v>
      </c>
      <c r="S46" s="9">
        <v>35.188600000000001</v>
      </c>
      <c r="T46" s="19">
        <v>1</v>
      </c>
      <c r="U46" s="7">
        <v>1</v>
      </c>
      <c r="V46" s="7"/>
      <c r="W46" s="7"/>
      <c r="X46" s="7">
        <v>1</v>
      </c>
      <c r="Y46" s="7">
        <v>0</v>
      </c>
      <c r="Z46" s="7">
        <v>0</v>
      </c>
      <c r="AA46" s="7">
        <v>0</v>
      </c>
      <c r="AB46" s="7">
        <v>1</v>
      </c>
    </row>
    <row r="47" spans="1:28" s="1" customFormat="1" ht="15" customHeight="1" x14ac:dyDescent="0.25">
      <c r="A47" s="7">
        <v>299</v>
      </c>
      <c r="B47" s="8" t="s">
        <v>23</v>
      </c>
      <c r="C47" s="7">
        <v>1080607</v>
      </c>
      <c r="D47" s="7">
        <v>949</v>
      </c>
      <c r="E47" s="8" t="s">
        <v>523</v>
      </c>
      <c r="F47" s="8" t="s">
        <v>617</v>
      </c>
      <c r="G47" s="8">
        <v>1</v>
      </c>
      <c r="H47" s="8" t="s">
        <v>621</v>
      </c>
      <c r="I47" s="7">
        <v>1083</v>
      </c>
      <c r="J47" s="7">
        <v>1</v>
      </c>
      <c r="K47" s="8" t="s">
        <v>619</v>
      </c>
      <c r="L47" s="7">
        <v>3</v>
      </c>
      <c r="M47" s="8" t="s">
        <v>622</v>
      </c>
      <c r="N47" s="8" t="s">
        <v>28</v>
      </c>
      <c r="O47" s="8" t="s">
        <v>29</v>
      </c>
      <c r="P47" s="8" t="s">
        <v>30</v>
      </c>
      <c r="Q47" s="8" t="s">
        <v>31</v>
      </c>
      <c r="R47" s="9">
        <v>-21.4892</v>
      </c>
      <c r="S47" s="9">
        <v>35.055599999999998</v>
      </c>
      <c r="T47" s="19">
        <v>1</v>
      </c>
      <c r="U47" s="7">
        <v>0</v>
      </c>
      <c r="V47" s="7"/>
      <c r="W47" s="7"/>
      <c r="X47" s="7">
        <v>1</v>
      </c>
      <c r="Y47" s="7">
        <v>0</v>
      </c>
      <c r="Z47" s="7">
        <v>0</v>
      </c>
      <c r="AA47" s="7">
        <v>0</v>
      </c>
      <c r="AB47" s="7">
        <v>0</v>
      </c>
    </row>
    <row r="48" spans="1:28" s="1" customFormat="1" ht="15" customHeight="1" x14ac:dyDescent="0.25">
      <c r="A48" s="7">
        <v>300</v>
      </c>
      <c r="B48" s="8" t="s">
        <v>23</v>
      </c>
      <c r="C48" s="7">
        <v>1080609</v>
      </c>
      <c r="D48" s="7">
        <v>917</v>
      </c>
      <c r="E48" s="8" t="s">
        <v>523</v>
      </c>
      <c r="F48" s="8" t="s">
        <v>617</v>
      </c>
      <c r="G48" s="8"/>
      <c r="H48" s="8" t="s">
        <v>2768</v>
      </c>
      <c r="I48" s="7">
        <v>1084</v>
      </c>
      <c r="J48" s="7">
        <v>2</v>
      </c>
      <c r="K48" s="8" t="s">
        <v>623</v>
      </c>
      <c r="L48" s="7">
        <v>1</v>
      </c>
      <c r="M48" s="8" t="s">
        <v>624</v>
      </c>
      <c r="N48" s="8" t="s">
        <v>28</v>
      </c>
      <c r="O48" s="8" t="s">
        <v>61</v>
      </c>
      <c r="P48" s="8" t="s">
        <v>61</v>
      </c>
      <c r="Q48" s="8" t="s">
        <v>31</v>
      </c>
      <c r="R48" s="9">
        <v>-21.664200000000001</v>
      </c>
      <c r="S48" s="9">
        <v>35.438899999999997</v>
      </c>
      <c r="T48" s="19">
        <v>1</v>
      </c>
      <c r="U48" s="7">
        <v>0</v>
      </c>
      <c r="V48" s="7"/>
      <c r="W48" s="7"/>
      <c r="X48" s="7">
        <v>1</v>
      </c>
      <c r="Y48" s="7">
        <v>0</v>
      </c>
      <c r="Z48" s="7">
        <v>0</v>
      </c>
      <c r="AA48" s="7">
        <v>0</v>
      </c>
      <c r="AB48" s="7">
        <v>0</v>
      </c>
    </row>
    <row r="49" spans="1:28" s="1" customFormat="1" ht="15" customHeight="1" x14ac:dyDescent="0.25">
      <c r="A49" s="7">
        <v>301</v>
      </c>
      <c r="B49" s="8" t="s">
        <v>23</v>
      </c>
      <c r="C49" s="7">
        <v>1080610</v>
      </c>
      <c r="D49" s="7">
        <v>904</v>
      </c>
      <c r="E49" s="8" t="s">
        <v>523</v>
      </c>
      <c r="F49" s="8" t="s">
        <v>617</v>
      </c>
      <c r="G49" s="8">
        <v>1</v>
      </c>
      <c r="H49" s="8" t="s">
        <v>625</v>
      </c>
      <c r="I49" s="7">
        <v>1085</v>
      </c>
      <c r="J49" s="7">
        <v>1</v>
      </c>
      <c r="K49" s="8" t="s">
        <v>619</v>
      </c>
      <c r="L49" s="7">
        <v>3</v>
      </c>
      <c r="M49" s="8" t="s">
        <v>622</v>
      </c>
      <c r="N49" s="8" t="s">
        <v>28</v>
      </c>
      <c r="O49" s="8" t="s">
        <v>29</v>
      </c>
      <c r="P49" s="8" t="s">
        <v>30</v>
      </c>
      <c r="Q49" s="8" t="s">
        <v>31</v>
      </c>
      <c r="R49" s="9">
        <v>-21.717500000000001</v>
      </c>
      <c r="S49" s="9">
        <v>35.094700000000003</v>
      </c>
      <c r="T49" s="19">
        <v>1</v>
      </c>
      <c r="U49" s="7">
        <v>1</v>
      </c>
      <c r="V49" s="7"/>
      <c r="W49" s="7"/>
      <c r="X49" s="7">
        <v>1</v>
      </c>
      <c r="Y49" s="7">
        <v>0</v>
      </c>
      <c r="Z49" s="7">
        <v>0</v>
      </c>
      <c r="AA49" s="7">
        <v>0</v>
      </c>
      <c r="AB49" s="7">
        <v>0</v>
      </c>
    </row>
    <row r="50" spans="1:28" s="1" customFormat="1" ht="15" customHeight="1" x14ac:dyDescent="0.25">
      <c r="A50" s="7">
        <v>302</v>
      </c>
      <c r="B50" s="8" t="s">
        <v>23</v>
      </c>
      <c r="C50" s="7">
        <v>1080611</v>
      </c>
      <c r="D50" s="7"/>
      <c r="E50" s="8" t="s">
        <v>523</v>
      </c>
      <c r="F50" s="8" t="s">
        <v>617</v>
      </c>
      <c r="G50" s="8">
        <v>1</v>
      </c>
      <c r="H50" s="8" t="s">
        <v>2769</v>
      </c>
      <c r="I50" s="7">
        <v>1086</v>
      </c>
      <c r="J50" s="7"/>
      <c r="K50" s="8"/>
      <c r="L50" s="7"/>
      <c r="M50" s="8"/>
      <c r="N50" s="8"/>
      <c r="O50" s="8"/>
      <c r="P50" s="8"/>
      <c r="Q50" s="8"/>
      <c r="R50" s="9">
        <v>-21.849492000000001</v>
      </c>
      <c r="S50" s="9">
        <v>34.479429000000003</v>
      </c>
      <c r="T50" s="19">
        <v>1</v>
      </c>
      <c r="U50" s="7">
        <v>0</v>
      </c>
      <c r="V50" s="7"/>
      <c r="W50" s="7"/>
      <c r="X50" s="7">
        <v>1</v>
      </c>
      <c r="Y50" s="7">
        <v>0</v>
      </c>
      <c r="Z50" s="7"/>
      <c r="AA50" s="7"/>
      <c r="AB50" s="7"/>
    </row>
    <row r="51" spans="1:28" s="1" customFormat="1" ht="15" customHeight="1" x14ac:dyDescent="0.25">
      <c r="A51" s="7">
        <v>303</v>
      </c>
      <c r="B51" s="8" t="s">
        <v>23</v>
      </c>
      <c r="C51" s="7">
        <v>1080705</v>
      </c>
      <c r="D51" s="7"/>
      <c r="E51" s="8" t="s">
        <v>523</v>
      </c>
      <c r="F51" s="8" t="s">
        <v>626</v>
      </c>
      <c r="G51" s="8"/>
      <c r="H51" s="8" t="s">
        <v>2682</v>
      </c>
      <c r="I51" s="7">
        <v>1087</v>
      </c>
      <c r="J51" s="7"/>
      <c r="K51" s="8"/>
      <c r="L51" s="7"/>
      <c r="M51" s="8"/>
      <c r="N51" s="8"/>
      <c r="O51" s="8"/>
      <c r="P51" s="8"/>
      <c r="Q51" s="8"/>
      <c r="R51" s="9">
        <v>-24.106898999999999</v>
      </c>
      <c r="S51" s="9">
        <v>35.317180999999998</v>
      </c>
      <c r="T51" s="19">
        <v>1</v>
      </c>
      <c r="U51" s="7">
        <v>0</v>
      </c>
      <c r="V51" s="7"/>
      <c r="W51" s="7"/>
      <c r="X51" s="7">
        <v>1</v>
      </c>
      <c r="Y51" s="7">
        <v>0</v>
      </c>
      <c r="Z51" s="7"/>
      <c r="AA51" s="7"/>
      <c r="AB51" s="7"/>
    </row>
    <row r="52" spans="1:28" s="1" customFormat="1" ht="15" customHeight="1" x14ac:dyDescent="0.25">
      <c r="A52" s="7">
        <v>304</v>
      </c>
      <c r="B52" s="8" t="s">
        <v>23</v>
      </c>
      <c r="C52" s="7">
        <v>1080706</v>
      </c>
      <c r="D52" s="7">
        <v>950</v>
      </c>
      <c r="E52" s="8" t="s">
        <v>523</v>
      </c>
      <c r="F52" s="8" t="s">
        <v>626</v>
      </c>
      <c r="G52" s="8"/>
      <c r="H52" s="8" t="s">
        <v>627</v>
      </c>
      <c r="I52" s="7">
        <v>1088</v>
      </c>
      <c r="J52" s="7">
        <v>2</v>
      </c>
      <c r="K52" s="8" t="s">
        <v>628</v>
      </c>
      <c r="L52" s="7">
        <v>2</v>
      </c>
      <c r="M52" s="8" t="s">
        <v>629</v>
      </c>
      <c r="N52" s="8" t="s">
        <v>28</v>
      </c>
      <c r="O52" s="8" t="s">
        <v>29</v>
      </c>
      <c r="P52" s="8" t="s">
        <v>30</v>
      </c>
      <c r="Q52" s="8" t="s">
        <v>31</v>
      </c>
      <c r="R52" s="9">
        <v>-24.1447</v>
      </c>
      <c r="S52" s="9">
        <v>35.217500000000001</v>
      </c>
      <c r="T52" s="19">
        <v>1</v>
      </c>
      <c r="U52" s="7">
        <v>1</v>
      </c>
      <c r="V52" s="7"/>
      <c r="W52" s="7"/>
      <c r="X52" s="7">
        <v>1</v>
      </c>
      <c r="Y52" s="7">
        <v>0</v>
      </c>
      <c r="Z52" s="7">
        <v>0</v>
      </c>
      <c r="AA52" s="7">
        <v>0</v>
      </c>
      <c r="AB52" s="7">
        <v>0</v>
      </c>
    </row>
    <row r="53" spans="1:28" s="1" customFormat="1" ht="15" customHeight="1" x14ac:dyDescent="0.25">
      <c r="A53" s="7">
        <v>305</v>
      </c>
      <c r="B53" s="8" t="s">
        <v>23</v>
      </c>
      <c r="C53" s="7">
        <v>1080707</v>
      </c>
      <c r="D53" s="7">
        <v>951</v>
      </c>
      <c r="E53" s="8" t="s">
        <v>523</v>
      </c>
      <c r="F53" s="8" t="s">
        <v>626</v>
      </c>
      <c r="G53" s="8"/>
      <c r="H53" s="8" t="s">
        <v>630</v>
      </c>
      <c r="I53" s="7">
        <v>1089</v>
      </c>
      <c r="J53" s="7">
        <v>1</v>
      </c>
      <c r="K53" s="8" t="s">
        <v>631</v>
      </c>
      <c r="L53" s="7">
        <v>1</v>
      </c>
      <c r="M53" s="8" t="s">
        <v>631</v>
      </c>
      <c r="N53" s="8" t="s">
        <v>28</v>
      </c>
      <c r="O53" s="8" t="s">
        <v>29</v>
      </c>
      <c r="P53" s="8" t="s">
        <v>30</v>
      </c>
      <c r="Q53" s="8" t="s">
        <v>31</v>
      </c>
      <c r="R53" s="9">
        <v>-24.110800000000001</v>
      </c>
      <c r="S53" s="9">
        <v>35.3172</v>
      </c>
      <c r="T53" s="19">
        <v>1</v>
      </c>
      <c r="U53" s="7">
        <v>1</v>
      </c>
      <c r="V53" s="7"/>
      <c r="W53" s="7"/>
      <c r="X53" s="7">
        <v>1</v>
      </c>
      <c r="Y53" s="7">
        <v>0</v>
      </c>
      <c r="Z53" s="7">
        <v>0</v>
      </c>
      <c r="AA53" s="7">
        <v>0</v>
      </c>
      <c r="AB53" s="7">
        <v>1</v>
      </c>
    </row>
    <row r="54" spans="1:28" s="1" customFormat="1" ht="15" customHeight="1" x14ac:dyDescent="0.25">
      <c r="A54" s="7">
        <v>306</v>
      </c>
      <c r="B54" s="8" t="s">
        <v>23</v>
      </c>
      <c r="C54" s="7">
        <v>1080708</v>
      </c>
      <c r="D54" s="7">
        <v>953</v>
      </c>
      <c r="E54" s="8" t="s">
        <v>523</v>
      </c>
      <c r="F54" s="8" t="s">
        <v>626</v>
      </c>
      <c r="G54" s="8"/>
      <c r="H54" s="8" t="s">
        <v>632</v>
      </c>
      <c r="I54" s="7">
        <v>1090</v>
      </c>
      <c r="J54" s="7">
        <v>1</v>
      </c>
      <c r="K54" s="8" t="s">
        <v>631</v>
      </c>
      <c r="L54" s="7">
        <v>1</v>
      </c>
      <c r="M54" s="8" t="s">
        <v>631</v>
      </c>
      <c r="N54" s="8" t="s">
        <v>28</v>
      </c>
      <c r="O54" s="8" t="s">
        <v>61</v>
      </c>
      <c r="P54" s="8" t="s">
        <v>61</v>
      </c>
      <c r="Q54" s="8" t="s">
        <v>31</v>
      </c>
      <c r="R54" s="9">
        <v>-24.0517</v>
      </c>
      <c r="S54" s="9">
        <v>35.322200000000002</v>
      </c>
      <c r="T54" s="19">
        <v>1</v>
      </c>
      <c r="U54" s="7">
        <v>0</v>
      </c>
      <c r="V54" s="7"/>
      <c r="W54" s="7"/>
      <c r="X54" s="7">
        <v>0</v>
      </c>
      <c r="Y54" s="7">
        <v>0</v>
      </c>
      <c r="Z54" s="7">
        <v>0</v>
      </c>
      <c r="AA54" s="7">
        <v>0</v>
      </c>
      <c r="AB54" s="7">
        <v>0</v>
      </c>
    </row>
    <row r="55" spans="1:28" s="1" customFormat="1" ht="15" customHeight="1" x14ac:dyDescent="0.25">
      <c r="A55" s="7">
        <v>307</v>
      </c>
      <c r="B55" s="8" t="s">
        <v>23</v>
      </c>
      <c r="C55" s="7">
        <v>1080709</v>
      </c>
      <c r="D55" s="7">
        <v>905</v>
      </c>
      <c r="E55" s="8" t="s">
        <v>523</v>
      </c>
      <c r="F55" s="8" t="s">
        <v>626</v>
      </c>
      <c r="G55" s="8"/>
      <c r="H55" s="8" t="s">
        <v>633</v>
      </c>
      <c r="I55" s="7">
        <v>1091</v>
      </c>
      <c r="J55" s="7">
        <v>1</v>
      </c>
      <c r="K55" s="8" t="s">
        <v>631</v>
      </c>
      <c r="L55" s="7">
        <v>2</v>
      </c>
      <c r="M55" s="8" t="s">
        <v>634</v>
      </c>
      <c r="N55" s="8" t="s">
        <v>28</v>
      </c>
      <c r="O55" s="8" t="s">
        <v>29</v>
      </c>
      <c r="P55" s="8" t="s">
        <v>30</v>
      </c>
      <c r="Q55" s="8" t="s">
        <v>31</v>
      </c>
      <c r="R55" s="9">
        <v>-24.2653</v>
      </c>
      <c r="S55" s="9">
        <v>35.237200000000001</v>
      </c>
      <c r="T55" s="19">
        <v>1</v>
      </c>
      <c r="U55" s="7">
        <v>0</v>
      </c>
      <c r="V55" s="7"/>
      <c r="W55" s="7"/>
      <c r="X55" s="7">
        <v>1</v>
      </c>
      <c r="Y55" s="7">
        <v>0</v>
      </c>
      <c r="Z55" s="7">
        <v>0</v>
      </c>
      <c r="AA55" s="7">
        <v>0</v>
      </c>
      <c r="AB55" s="7">
        <v>0</v>
      </c>
    </row>
    <row r="56" spans="1:28" s="1" customFormat="1" ht="15" customHeight="1" x14ac:dyDescent="0.25">
      <c r="A56" s="7">
        <v>308</v>
      </c>
      <c r="B56" s="8" t="s">
        <v>23</v>
      </c>
      <c r="C56" s="7">
        <v>1080710</v>
      </c>
      <c r="D56" s="7">
        <v>952</v>
      </c>
      <c r="E56" s="8" t="s">
        <v>523</v>
      </c>
      <c r="F56" s="8" t="s">
        <v>626</v>
      </c>
      <c r="G56" s="8"/>
      <c r="H56" s="8" t="s">
        <v>635</v>
      </c>
      <c r="I56" s="7">
        <v>1092</v>
      </c>
      <c r="J56" s="7">
        <v>2</v>
      </c>
      <c r="K56" s="8" t="s">
        <v>628</v>
      </c>
      <c r="L56" s="7">
        <v>1</v>
      </c>
      <c r="M56" s="8" t="s">
        <v>636</v>
      </c>
      <c r="N56" s="8" t="s">
        <v>28</v>
      </c>
      <c r="O56" s="8" t="s">
        <v>29</v>
      </c>
      <c r="P56" s="8" t="s">
        <v>30</v>
      </c>
      <c r="Q56" s="8" t="s">
        <v>31</v>
      </c>
      <c r="R56" s="9">
        <v>-24.302499999999998</v>
      </c>
      <c r="S56" s="9">
        <v>35.113900000000001</v>
      </c>
      <c r="T56" s="19">
        <v>1</v>
      </c>
      <c r="U56" s="7">
        <v>0</v>
      </c>
      <c r="V56" s="7"/>
      <c r="W56" s="7"/>
      <c r="X56" s="7">
        <v>1</v>
      </c>
      <c r="Y56" s="7">
        <v>0</v>
      </c>
      <c r="Z56" s="7">
        <v>0</v>
      </c>
      <c r="AA56" s="7">
        <v>0</v>
      </c>
      <c r="AB56" s="7">
        <v>0</v>
      </c>
    </row>
    <row r="57" spans="1:28" s="1" customFormat="1" ht="15" customHeight="1" x14ac:dyDescent="0.25">
      <c r="A57" s="7">
        <v>309</v>
      </c>
      <c r="B57" s="8" t="s">
        <v>23</v>
      </c>
      <c r="C57" s="7">
        <v>1080711</v>
      </c>
      <c r="D57" s="7"/>
      <c r="E57" s="8" t="s">
        <v>523</v>
      </c>
      <c r="F57" s="8" t="s">
        <v>626</v>
      </c>
      <c r="G57" s="8"/>
      <c r="H57" s="8" t="s">
        <v>2770</v>
      </c>
      <c r="I57" s="7">
        <v>1093</v>
      </c>
      <c r="J57" s="7"/>
      <c r="K57" s="8"/>
      <c r="L57" s="7"/>
      <c r="M57" s="8"/>
      <c r="N57" s="8" t="s">
        <v>28</v>
      </c>
      <c r="O57" s="8" t="s">
        <v>29</v>
      </c>
      <c r="P57" s="8" t="s">
        <v>30</v>
      </c>
      <c r="Q57" s="8" t="s">
        <v>31</v>
      </c>
      <c r="R57" s="9">
        <v>-24.041699999999999</v>
      </c>
      <c r="S57" s="9">
        <v>35.458300000000001</v>
      </c>
      <c r="T57" s="19">
        <v>1</v>
      </c>
      <c r="U57" s="7">
        <v>0</v>
      </c>
      <c r="V57" s="7"/>
      <c r="W57" s="7"/>
      <c r="X57" s="7">
        <v>1</v>
      </c>
      <c r="Y57" s="7">
        <v>0</v>
      </c>
      <c r="Z57" s="7"/>
      <c r="AA57" s="7"/>
      <c r="AB57" s="7"/>
    </row>
    <row r="58" spans="1:28" s="1" customFormat="1" ht="15" customHeight="1" x14ac:dyDescent="0.25">
      <c r="A58" s="7">
        <v>310</v>
      </c>
      <c r="B58" s="8" t="s">
        <v>23</v>
      </c>
      <c r="C58" s="7">
        <v>1080805</v>
      </c>
      <c r="D58" s="7"/>
      <c r="E58" s="8" t="s">
        <v>523</v>
      </c>
      <c r="F58" s="8" t="s">
        <v>637</v>
      </c>
      <c r="G58" s="8"/>
      <c r="H58" s="8" t="s">
        <v>2771</v>
      </c>
      <c r="I58" s="7">
        <v>1094</v>
      </c>
      <c r="J58" s="7"/>
      <c r="K58" s="8"/>
      <c r="L58" s="7"/>
      <c r="M58" s="8"/>
      <c r="N58" s="8" t="s">
        <v>28</v>
      </c>
      <c r="O58" s="8" t="s">
        <v>29</v>
      </c>
      <c r="P58" s="8" t="s">
        <v>30</v>
      </c>
      <c r="Q58" s="8" t="s">
        <v>31</v>
      </c>
      <c r="R58" s="9">
        <v>-22.3917</v>
      </c>
      <c r="S58" s="9">
        <v>33.841700000000003</v>
      </c>
      <c r="T58" s="19">
        <v>1</v>
      </c>
      <c r="U58" s="7">
        <v>0</v>
      </c>
      <c r="V58" s="7"/>
      <c r="W58" s="7"/>
      <c r="X58" s="7">
        <v>1</v>
      </c>
      <c r="Y58" s="7">
        <v>0</v>
      </c>
      <c r="Z58" s="7"/>
      <c r="AA58" s="7"/>
      <c r="AB58" s="7"/>
    </row>
    <row r="59" spans="1:28" s="1" customFormat="1" ht="15" customHeight="1" x14ac:dyDescent="0.25">
      <c r="A59" s="7">
        <v>311</v>
      </c>
      <c r="B59" s="8" t="s">
        <v>23</v>
      </c>
      <c r="C59" s="7">
        <v>1080806</v>
      </c>
      <c r="D59" s="7">
        <v>954</v>
      </c>
      <c r="E59" s="8" t="s">
        <v>523</v>
      </c>
      <c r="F59" s="8" t="s">
        <v>637</v>
      </c>
      <c r="G59" s="8"/>
      <c r="H59" s="8" t="s">
        <v>638</v>
      </c>
      <c r="I59" s="7">
        <v>1095</v>
      </c>
      <c r="J59" s="7">
        <v>1</v>
      </c>
      <c r="K59" s="8" t="s">
        <v>639</v>
      </c>
      <c r="L59" s="7">
        <v>1</v>
      </c>
      <c r="M59" s="8" t="s">
        <v>639</v>
      </c>
      <c r="N59" s="8" t="s">
        <v>28</v>
      </c>
      <c r="O59" s="8" t="s">
        <v>29</v>
      </c>
      <c r="P59" s="8" t="s">
        <v>30</v>
      </c>
      <c r="Q59" s="8" t="s">
        <v>31</v>
      </c>
      <c r="R59" s="9">
        <v>-22.023900000000001</v>
      </c>
      <c r="S59" s="9">
        <v>34.144199999999998</v>
      </c>
      <c r="T59" s="19">
        <v>1</v>
      </c>
      <c r="U59" s="7">
        <v>1</v>
      </c>
      <c r="V59" s="7"/>
      <c r="W59" s="7"/>
      <c r="X59" s="7">
        <v>1</v>
      </c>
      <c r="Y59" s="7">
        <v>0</v>
      </c>
      <c r="Z59" s="7">
        <v>0</v>
      </c>
      <c r="AA59" s="7">
        <v>0</v>
      </c>
      <c r="AB59" s="7">
        <v>0</v>
      </c>
    </row>
    <row r="60" spans="1:28" s="1" customFormat="1" ht="15" customHeight="1" x14ac:dyDescent="0.25">
      <c r="A60" s="7">
        <v>312</v>
      </c>
      <c r="B60" s="8" t="s">
        <v>23</v>
      </c>
      <c r="C60" s="7">
        <v>1080807</v>
      </c>
      <c r="D60" s="7">
        <v>955</v>
      </c>
      <c r="E60" s="8" t="s">
        <v>523</v>
      </c>
      <c r="F60" s="8" t="s">
        <v>637</v>
      </c>
      <c r="G60" s="8"/>
      <c r="H60" s="8" t="s">
        <v>640</v>
      </c>
      <c r="I60" s="7">
        <v>1096</v>
      </c>
      <c r="J60" s="7">
        <v>3</v>
      </c>
      <c r="K60" s="8" t="s">
        <v>641</v>
      </c>
      <c r="L60" s="7">
        <v>2</v>
      </c>
      <c r="M60" s="8" t="s">
        <v>642</v>
      </c>
      <c r="N60" s="8" t="s">
        <v>28</v>
      </c>
      <c r="O60" s="8" t="s">
        <v>29</v>
      </c>
      <c r="P60" s="8" t="s">
        <v>30</v>
      </c>
      <c r="Q60" s="8" t="s">
        <v>31</v>
      </c>
      <c r="R60" s="9">
        <v>-21.894400000000001</v>
      </c>
      <c r="S60" s="9">
        <v>34.1875</v>
      </c>
      <c r="T60" s="19">
        <v>1</v>
      </c>
      <c r="U60" s="7">
        <v>1</v>
      </c>
      <c r="V60" s="7"/>
      <c r="W60" s="7"/>
      <c r="X60" s="7">
        <v>1</v>
      </c>
      <c r="Y60" s="7">
        <v>0</v>
      </c>
      <c r="Z60" s="7">
        <v>0</v>
      </c>
      <c r="AA60" s="7">
        <v>0</v>
      </c>
      <c r="AB60" s="7">
        <v>0</v>
      </c>
    </row>
    <row r="61" spans="1:28" s="1" customFormat="1" ht="15" customHeight="1" x14ac:dyDescent="0.25">
      <c r="A61" s="7">
        <v>313</v>
      </c>
      <c r="B61" s="8" t="s">
        <v>23</v>
      </c>
      <c r="C61" s="7">
        <v>1080808</v>
      </c>
      <c r="D61" s="7">
        <v>957</v>
      </c>
      <c r="E61" s="8" t="s">
        <v>523</v>
      </c>
      <c r="F61" s="8" t="s">
        <v>637</v>
      </c>
      <c r="G61" s="8"/>
      <c r="H61" s="8" t="s">
        <v>643</v>
      </c>
      <c r="I61" s="7">
        <v>1097</v>
      </c>
      <c r="J61" s="7">
        <v>2</v>
      </c>
      <c r="K61" s="8" t="s">
        <v>644</v>
      </c>
      <c r="L61" s="7">
        <v>1</v>
      </c>
      <c r="M61" s="8" t="s">
        <v>645</v>
      </c>
      <c r="N61" s="8" t="s">
        <v>28</v>
      </c>
      <c r="O61" s="8" t="s">
        <v>29</v>
      </c>
      <c r="P61" s="8" t="s">
        <v>30</v>
      </c>
      <c r="Q61" s="8" t="s">
        <v>31</v>
      </c>
      <c r="R61" s="9">
        <v>-22.1389</v>
      </c>
      <c r="S61" s="9">
        <v>33.536099999999998</v>
      </c>
      <c r="T61" s="19">
        <v>1</v>
      </c>
      <c r="U61" s="7">
        <v>0</v>
      </c>
      <c r="V61" s="7"/>
      <c r="W61" s="7"/>
      <c r="X61" s="7">
        <v>1</v>
      </c>
      <c r="Y61" s="7">
        <v>0</v>
      </c>
      <c r="Z61" s="7">
        <v>0</v>
      </c>
      <c r="AA61" s="7">
        <v>0</v>
      </c>
      <c r="AB61" s="7">
        <v>0</v>
      </c>
    </row>
    <row r="62" spans="1:28" s="1" customFormat="1" ht="15" customHeight="1" x14ac:dyDescent="0.25">
      <c r="A62" s="7">
        <v>314</v>
      </c>
      <c r="B62" s="8" t="s">
        <v>23</v>
      </c>
      <c r="C62" s="7">
        <v>1080809</v>
      </c>
      <c r="D62" s="7">
        <v>956</v>
      </c>
      <c r="E62" s="8" t="s">
        <v>523</v>
      </c>
      <c r="F62" s="8" t="s">
        <v>637</v>
      </c>
      <c r="G62" s="8"/>
      <c r="H62" s="8" t="s">
        <v>646</v>
      </c>
      <c r="I62" s="7">
        <v>1098</v>
      </c>
      <c r="J62" s="7">
        <v>3</v>
      </c>
      <c r="K62" s="8" t="s">
        <v>641</v>
      </c>
      <c r="L62" s="7">
        <v>3</v>
      </c>
      <c r="M62" s="8" t="s">
        <v>647</v>
      </c>
      <c r="N62" s="8" t="s">
        <v>28</v>
      </c>
      <c r="O62" s="8" t="s">
        <v>29</v>
      </c>
      <c r="P62" s="8" t="s">
        <v>30</v>
      </c>
      <c r="Q62" s="8" t="s">
        <v>31</v>
      </c>
      <c r="R62" s="9">
        <v>-21.684200000000001</v>
      </c>
      <c r="S62" s="9">
        <v>33.504399999999997</v>
      </c>
      <c r="T62" s="19">
        <v>1</v>
      </c>
      <c r="U62" s="7">
        <v>0</v>
      </c>
      <c r="V62" s="7"/>
      <c r="W62" s="7"/>
      <c r="X62" s="7">
        <v>1</v>
      </c>
      <c r="Y62" s="7">
        <v>0</v>
      </c>
      <c r="Z62" s="7">
        <v>0</v>
      </c>
      <c r="AA62" s="7">
        <v>0</v>
      </c>
      <c r="AB62" s="7">
        <v>0</v>
      </c>
    </row>
    <row r="63" spans="1:28" s="1" customFormat="1" ht="15" customHeight="1" x14ac:dyDescent="0.25">
      <c r="A63" s="7">
        <v>315</v>
      </c>
      <c r="B63" s="8" t="s">
        <v>23</v>
      </c>
      <c r="C63" s="7">
        <v>1080810</v>
      </c>
      <c r="D63" s="7">
        <v>918</v>
      </c>
      <c r="E63" s="8" t="s">
        <v>523</v>
      </c>
      <c r="F63" s="8" t="s">
        <v>637</v>
      </c>
      <c r="G63" s="8"/>
      <c r="H63" s="8" t="s">
        <v>648</v>
      </c>
      <c r="I63" s="7">
        <v>1099</v>
      </c>
      <c r="J63" s="7">
        <v>3</v>
      </c>
      <c r="K63" s="8" t="s">
        <v>641</v>
      </c>
      <c r="L63" s="7">
        <v>1</v>
      </c>
      <c r="M63" s="8" t="s">
        <v>649</v>
      </c>
      <c r="N63" s="8" t="s">
        <v>28</v>
      </c>
      <c r="O63" s="8" t="s">
        <v>29</v>
      </c>
      <c r="P63" s="8" t="s">
        <v>30</v>
      </c>
      <c r="Q63" s="8" t="s">
        <v>31</v>
      </c>
      <c r="R63" s="9">
        <v>-21.741700000000002</v>
      </c>
      <c r="S63" s="9">
        <v>33.8797</v>
      </c>
      <c r="T63" s="19">
        <v>1</v>
      </c>
      <c r="U63" s="7">
        <v>0</v>
      </c>
      <c r="V63" s="7"/>
      <c r="W63" s="7"/>
      <c r="X63" s="7">
        <v>1</v>
      </c>
      <c r="Y63" s="7">
        <v>0</v>
      </c>
      <c r="Z63" s="7">
        <v>0</v>
      </c>
      <c r="AA63" s="7">
        <v>0</v>
      </c>
      <c r="AB63" s="7">
        <v>0</v>
      </c>
    </row>
    <row r="64" spans="1:28" s="1" customFormat="1" ht="15" customHeight="1" x14ac:dyDescent="0.25">
      <c r="A64" s="7">
        <v>316</v>
      </c>
      <c r="B64" s="8" t="s">
        <v>23</v>
      </c>
      <c r="C64" s="7">
        <v>1080900</v>
      </c>
      <c r="D64" s="7">
        <v>920</v>
      </c>
      <c r="E64" s="8" t="s">
        <v>523</v>
      </c>
      <c r="F64" s="8" t="s">
        <v>650</v>
      </c>
      <c r="G64" s="8"/>
      <c r="H64" s="8" t="s">
        <v>651</v>
      </c>
      <c r="I64" s="7">
        <v>1100</v>
      </c>
      <c r="J64" s="7">
        <v>1</v>
      </c>
      <c r="K64" s="8" t="s">
        <v>652</v>
      </c>
      <c r="L64" s="7">
        <v>1</v>
      </c>
      <c r="M64" s="8" t="s">
        <v>653</v>
      </c>
      <c r="N64" s="8" t="s">
        <v>65</v>
      </c>
      <c r="O64" s="8" t="s">
        <v>29</v>
      </c>
      <c r="P64" s="8" t="s">
        <v>30</v>
      </c>
      <c r="Q64" s="8" t="s">
        <v>31</v>
      </c>
      <c r="R64" s="9">
        <v>-23.333600000000001</v>
      </c>
      <c r="S64" s="9">
        <v>35.3797</v>
      </c>
      <c r="T64" s="19">
        <v>1</v>
      </c>
      <c r="U64" s="7">
        <v>1</v>
      </c>
      <c r="V64" s="7"/>
      <c r="W64" s="7">
        <v>1</v>
      </c>
      <c r="X64" s="7">
        <v>1</v>
      </c>
      <c r="Y64" s="7">
        <v>0</v>
      </c>
      <c r="Z64" s="7">
        <v>0</v>
      </c>
      <c r="AA64" s="7">
        <v>0</v>
      </c>
      <c r="AB64" s="7">
        <v>0</v>
      </c>
    </row>
    <row r="65" spans="1:28" s="1" customFormat="1" ht="15" customHeight="1" x14ac:dyDescent="0.25">
      <c r="A65" s="7">
        <v>317</v>
      </c>
      <c r="B65" s="8" t="s">
        <v>23</v>
      </c>
      <c r="C65" s="7">
        <v>1080906</v>
      </c>
      <c r="D65" s="7">
        <v>961</v>
      </c>
      <c r="E65" s="8" t="s">
        <v>523</v>
      </c>
      <c r="F65" s="8" t="s">
        <v>650</v>
      </c>
      <c r="G65" s="8">
        <v>1</v>
      </c>
      <c r="H65" s="8" t="s">
        <v>654</v>
      </c>
      <c r="I65" s="7">
        <v>1101</v>
      </c>
      <c r="J65" s="7">
        <v>2</v>
      </c>
      <c r="K65" s="8" t="s">
        <v>655</v>
      </c>
      <c r="L65" s="7">
        <v>2</v>
      </c>
      <c r="M65" s="8" t="s">
        <v>656</v>
      </c>
      <c r="N65" s="8" t="s">
        <v>28</v>
      </c>
      <c r="O65" s="8" t="s">
        <v>29</v>
      </c>
      <c r="P65" s="8" t="s">
        <v>30</v>
      </c>
      <c r="Q65" s="8" t="s">
        <v>31</v>
      </c>
      <c r="R65" s="9">
        <v>-22.855599999999999</v>
      </c>
      <c r="S65" s="9">
        <v>35.180599999999998</v>
      </c>
      <c r="T65" s="19">
        <v>1</v>
      </c>
      <c r="U65" s="7">
        <v>0</v>
      </c>
      <c r="V65" s="7"/>
      <c r="W65" s="7"/>
      <c r="X65" s="7">
        <v>1</v>
      </c>
      <c r="Y65" s="7">
        <v>0</v>
      </c>
      <c r="Z65" s="7">
        <v>0</v>
      </c>
      <c r="AA65" s="7">
        <v>0</v>
      </c>
      <c r="AB65" s="7">
        <v>0</v>
      </c>
    </row>
    <row r="66" spans="1:28" s="1" customFormat="1" ht="15" customHeight="1" x14ac:dyDescent="0.25">
      <c r="A66" s="7">
        <v>318</v>
      </c>
      <c r="B66" s="8" t="s">
        <v>23</v>
      </c>
      <c r="C66" s="7">
        <v>1080907</v>
      </c>
      <c r="D66" s="7">
        <v>958</v>
      </c>
      <c r="E66" s="8" t="s">
        <v>523</v>
      </c>
      <c r="F66" s="8" t="s">
        <v>650</v>
      </c>
      <c r="G66" s="8"/>
      <c r="H66" s="8" t="s">
        <v>657</v>
      </c>
      <c r="I66" s="7">
        <v>1102</v>
      </c>
      <c r="J66" s="7">
        <v>2</v>
      </c>
      <c r="K66" s="8" t="s">
        <v>655</v>
      </c>
      <c r="L66" s="7">
        <v>1</v>
      </c>
      <c r="M66" s="8" t="s">
        <v>658</v>
      </c>
      <c r="N66" s="8" t="s">
        <v>28</v>
      </c>
      <c r="O66" s="8" t="s">
        <v>29</v>
      </c>
      <c r="P66" s="8" t="s">
        <v>30</v>
      </c>
      <c r="Q66" s="8" t="s">
        <v>31</v>
      </c>
      <c r="R66" s="9">
        <v>-22.435600000000001</v>
      </c>
      <c r="S66" s="9">
        <v>34.652799999999999</v>
      </c>
      <c r="T66" s="19">
        <v>1</v>
      </c>
      <c r="U66" s="7">
        <v>0</v>
      </c>
      <c r="V66" s="7"/>
      <c r="W66" s="7"/>
      <c r="X66" s="7">
        <v>1</v>
      </c>
      <c r="Y66" s="7">
        <v>0</v>
      </c>
      <c r="Z66" s="7">
        <v>0</v>
      </c>
      <c r="AA66" s="7">
        <v>0</v>
      </c>
      <c r="AB66" s="7">
        <v>0</v>
      </c>
    </row>
    <row r="67" spans="1:28" s="1" customFormat="1" ht="15" customHeight="1" x14ac:dyDescent="0.25">
      <c r="A67" s="7">
        <v>319</v>
      </c>
      <c r="B67" s="8" t="s">
        <v>23</v>
      </c>
      <c r="C67" s="7">
        <v>1080910</v>
      </c>
      <c r="D67" s="7">
        <v>919</v>
      </c>
      <c r="E67" s="8" t="s">
        <v>523</v>
      </c>
      <c r="F67" s="8" t="s">
        <v>650</v>
      </c>
      <c r="G67" s="8">
        <v>1</v>
      </c>
      <c r="H67" s="8" t="s">
        <v>659</v>
      </c>
      <c r="I67" s="7">
        <v>1103</v>
      </c>
      <c r="J67" s="7">
        <v>1</v>
      </c>
      <c r="K67" s="8" t="s">
        <v>652</v>
      </c>
      <c r="L67" s="7">
        <v>2</v>
      </c>
      <c r="M67" s="8" t="s">
        <v>660</v>
      </c>
      <c r="N67" s="8" t="s">
        <v>28</v>
      </c>
      <c r="O67" s="8" t="s">
        <v>29</v>
      </c>
      <c r="P67" s="8" t="s">
        <v>30</v>
      </c>
      <c r="Q67" s="8" t="s">
        <v>31</v>
      </c>
      <c r="R67" s="9">
        <v>-23.429400000000001</v>
      </c>
      <c r="S67" s="9">
        <v>35.337499999999999</v>
      </c>
      <c r="T67" s="19">
        <v>1</v>
      </c>
      <c r="U67" s="7">
        <v>0</v>
      </c>
      <c r="V67" s="7"/>
      <c r="W67" s="7"/>
      <c r="X67" s="7">
        <v>1</v>
      </c>
      <c r="Y67" s="7">
        <v>0</v>
      </c>
      <c r="Z67" s="7">
        <v>0</v>
      </c>
      <c r="AA67" s="7">
        <v>0</v>
      </c>
      <c r="AB67" s="7">
        <v>0</v>
      </c>
    </row>
    <row r="68" spans="1:28" s="1" customFormat="1" ht="15" customHeight="1" x14ac:dyDescent="0.25">
      <c r="A68" s="7">
        <v>320</v>
      </c>
      <c r="B68" s="8" t="s">
        <v>23</v>
      </c>
      <c r="C68" s="7">
        <v>1080911</v>
      </c>
      <c r="D68" s="7">
        <v>912</v>
      </c>
      <c r="E68" s="8" t="s">
        <v>523</v>
      </c>
      <c r="F68" s="8" t="s">
        <v>650</v>
      </c>
      <c r="G68" s="8"/>
      <c r="H68" s="8" t="s">
        <v>661</v>
      </c>
      <c r="I68" s="7">
        <v>1104</v>
      </c>
      <c r="J68" s="7">
        <v>1</v>
      </c>
      <c r="K68" s="8" t="s">
        <v>652</v>
      </c>
      <c r="L68" s="7">
        <v>2</v>
      </c>
      <c r="M68" s="8" t="s">
        <v>660</v>
      </c>
      <c r="N68" s="8" t="s">
        <v>28</v>
      </c>
      <c r="O68" s="8" t="s">
        <v>29</v>
      </c>
      <c r="P68" s="8" t="s">
        <v>30</v>
      </c>
      <c r="Q68" s="8" t="s">
        <v>31</v>
      </c>
      <c r="R68" s="9">
        <v>-23.286899999999999</v>
      </c>
      <c r="S68" s="9">
        <v>35.429400000000001</v>
      </c>
      <c r="T68" s="19">
        <v>1</v>
      </c>
      <c r="U68" s="7">
        <v>0</v>
      </c>
      <c r="V68" s="7"/>
      <c r="W68" s="7"/>
      <c r="X68" s="7">
        <v>1</v>
      </c>
      <c r="Y68" s="7">
        <v>0</v>
      </c>
      <c r="Z68" s="7">
        <v>0</v>
      </c>
      <c r="AA68" s="7">
        <v>0</v>
      </c>
      <c r="AB68" s="7">
        <v>0</v>
      </c>
    </row>
    <row r="69" spans="1:28" s="1" customFormat="1" ht="15" customHeight="1" x14ac:dyDescent="0.25">
      <c r="A69" s="7">
        <v>321</v>
      </c>
      <c r="B69" s="8" t="s">
        <v>23</v>
      </c>
      <c r="C69" s="7">
        <v>1080912</v>
      </c>
      <c r="D69" s="7">
        <v>991</v>
      </c>
      <c r="E69" s="8" t="s">
        <v>523</v>
      </c>
      <c r="F69" s="8" t="s">
        <v>650</v>
      </c>
      <c r="G69" s="8"/>
      <c r="H69" s="8" t="s">
        <v>662</v>
      </c>
      <c r="I69" s="7">
        <v>1105</v>
      </c>
      <c r="J69" s="7">
        <v>2</v>
      </c>
      <c r="K69" s="8" t="s">
        <v>655</v>
      </c>
      <c r="L69" s="7">
        <v>2</v>
      </c>
      <c r="M69" s="8" t="s">
        <v>656</v>
      </c>
      <c r="N69" s="8" t="s">
        <v>28</v>
      </c>
      <c r="O69" s="8" t="s">
        <v>29</v>
      </c>
      <c r="P69" s="8" t="s">
        <v>30</v>
      </c>
      <c r="Q69" s="8" t="s">
        <v>31</v>
      </c>
      <c r="R69" s="9">
        <v>-22.873899999999999</v>
      </c>
      <c r="S69" s="9">
        <v>35.301900000000003</v>
      </c>
      <c r="T69" s="19">
        <v>1</v>
      </c>
      <c r="U69" s="7">
        <v>0</v>
      </c>
      <c r="V69" s="7"/>
      <c r="W69" s="7"/>
      <c r="X69" s="7">
        <v>1</v>
      </c>
      <c r="Y69" s="7">
        <v>0</v>
      </c>
      <c r="Z69" s="7">
        <v>0</v>
      </c>
      <c r="AA69" s="7">
        <v>0</v>
      </c>
      <c r="AB69" s="7">
        <v>0</v>
      </c>
    </row>
    <row r="70" spans="1:28" s="1" customFormat="1" ht="15" customHeight="1" x14ac:dyDescent="0.25">
      <c r="A70" s="7">
        <v>322</v>
      </c>
      <c r="B70" s="8" t="s">
        <v>23</v>
      </c>
      <c r="C70" s="7">
        <v>1080913</v>
      </c>
      <c r="D70" s="7">
        <v>962</v>
      </c>
      <c r="E70" s="8" t="s">
        <v>523</v>
      </c>
      <c r="F70" s="8" t="s">
        <v>650</v>
      </c>
      <c r="G70" s="8"/>
      <c r="H70" s="8" t="s">
        <v>663</v>
      </c>
      <c r="I70" s="7">
        <v>1106</v>
      </c>
      <c r="J70" s="7">
        <v>1</v>
      </c>
      <c r="K70" s="8" t="s">
        <v>652</v>
      </c>
      <c r="L70" s="7">
        <v>3</v>
      </c>
      <c r="M70" s="8" t="s">
        <v>664</v>
      </c>
      <c r="N70" s="8" t="s">
        <v>28</v>
      </c>
      <c r="O70" s="8" t="s">
        <v>29</v>
      </c>
      <c r="P70" s="8" t="s">
        <v>30</v>
      </c>
      <c r="Q70" s="8" t="s">
        <v>31</v>
      </c>
      <c r="R70" s="9">
        <v>-23.194700000000001</v>
      </c>
      <c r="S70" s="9">
        <v>35.381900000000002</v>
      </c>
      <c r="T70" s="19">
        <v>1</v>
      </c>
      <c r="U70" s="7">
        <v>1</v>
      </c>
      <c r="V70" s="7"/>
      <c r="W70" s="7"/>
      <c r="X70" s="7">
        <v>1</v>
      </c>
      <c r="Y70" s="7">
        <v>0</v>
      </c>
      <c r="Z70" s="7">
        <v>0</v>
      </c>
      <c r="AA70" s="7">
        <v>0</v>
      </c>
      <c r="AB70" s="7">
        <v>0</v>
      </c>
    </row>
    <row r="71" spans="1:28" s="1" customFormat="1" ht="15" customHeight="1" x14ac:dyDescent="0.25">
      <c r="A71" s="7">
        <v>323</v>
      </c>
      <c r="B71" s="8" t="s">
        <v>23</v>
      </c>
      <c r="C71" s="7">
        <v>1080914</v>
      </c>
      <c r="D71" s="7">
        <v>990</v>
      </c>
      <c r="E71" s="8" t="s">
        <v>523</v>
      </c>
      <c r="F71" s="8" t="s">
        <v>650</v>
      </c>
      <c r="G71" s="8"/>
      <c r="H71" s="8" t="s">
        <v>665</v>
      </c>
      <c r="I71" s="7">
        <v>1107</v>
      </c>
      <c r="J71" s="7">
        <v>2</v>
      </c>
      <c r="K71" s="8" t="s">
        <v>655</v>
      </c>
      <c r="L71" s="7">
        <v>2</v>
      </c>
      <c r="M71" s="8" t="s">
        <v>656</v>
      </c>
      <c r="N71" s="8" t="s">
        <v>28</v>
      </c>
      <c r="O71" s="8" t="s">
        <v>29</v>
      </c>
      <c r="P71" s="8" t="s">
        <v>30</v>
      </c>
      <c r="Q71" s="8" t="s">
        <v>31</v>
      </c>
      <c r="R71" s="9">
        <v>-22.946100000000001</v>
      </c>
      <c r="S71" s="9">
        <v>35.446100000000001</v>
      </c>
      <c r="T71" s="19">
        <v>1</v>
      </c>
      <c r="U71" s="7">
        <v>0</v>
      </c>
      <c r="V71" s="7"/>
      <c r="W71" s="7"/>
      <c r="X71" s="7">
        <v>1</v>
      </c>
      <c r="Y71" s="7">
        <v>0</v>
      </c>
      <c r="Z71" s="7">
        <v>0</v>
      </c>
      <c r="AA71" s="7">
        <v>0</v>
      </c>
      <c r="AB71" s="7">
        <v>0</v>
      </c>
    </row>
    <row r="72" spans="1:28" s="1" customFormat="1" ht="15" customHeight="1" x14ac:dyDescent="0.25">
      <c r="A72" s="7">
        <v>324</v>
      </c>
      <c r="B72" s="8" t="s">
        <v>23</v>
      </c>
      <c r="C72" s="7">
        <v>1080915</v>
      </c>
      <c r="D72" s="7">
        <v>960</v>
      </c>
      <c r="E72" s="8" t="s">
        <v>523</v>
      </c>
      <c r="F72" s="8" t="s">
        <v>650</v>
      </c>
      <c r="G72" s="8"/>
      <c r="H72" s="8" t="s">
        <v>666</v>
      </c>
      <c r="I72" s="7">
        <v>1108</v>
      </c>
      <c r="J72" s="7">
        <v>1</v>
      </c>
      <c r="K72" s="8" t="s">
        <v>652</v>
      </c>
      <c r="L72" s="7">
        <v>3</v>
      </c>
      <c r="M72" s="8" t="s">
        <v>664</v>
      </c>
      <c r="N72" s="8" t="s">
        <v>28</v>
      </c>
      <c r="O72" s="8" t="s">
        <v>29</v>
      </c>
      <c r="P72" s="8" t="s">
        <v>30</v>
      </c>
      <c r="Q72" s="8" t="s">
        <v>31</v>
      </c>
      <c r="R72" s="9">
        <v>-23.100300000000001</v>
      </c>
      <c r="S72" s="9">
        <v>35.253100000000003</v>
      </c>
      <c r="T72" s="19">
        <v>1</v>
      </c>
      <c r="U72" s="7">
        <v>0</v>
      </c>
      <c r="V72" s="7"/>
      <c r="W72" s="7"/>
      <c r="X72" s="7">
        <v>1</v>
      </c>
      <c r="Y72" s="7">
        <v>0</v>
      </c>
      <c r="Z72" s="7">
        <v>0</v>
      </c>
      <c r="AA72" s="7">
        <v>0</v>
      </c>
      <c r="AB72" s="7">
        <v>0</v>
      </c>
    </row>
    <row r="73" spans="1:28" s="1" customFormat="1" ht="15" customHeight="1" x14ac:dyDescent="0.25">
      <c r="A73" s="7">
        <v>325</v>
      </c>
      <c r="B73" s="8" t="s">
        <v>23</v>
      </c>
      <c r="C73" s="7">
        <v>1080916</v>
      </c>
      <c r="D73" s="7">
        <v>959</v>
      </c>
      <c r="E73" s="8" t="s">
        <v>523</v>
      </c>
      <c r="F73" s="8" t="s">
        <v>650</v>
      </c>
      <c r="G73" s="8"/>
      <c r="H73" s="8" t="s">
        <v>667</v>
      </c>
      <c r="I73" s="7">
        <v>1109</v>
      </c>
      <c r="J73" s="7">
        <v>2</v>
      </c>
      <c r="K73" s="8" t="s">
        <v>655</v>
      </c>
      <c r="L73" s="7">
        <v>1</v>
      </c>
      <c r="M73" s="8" t="s">
        <v>658</v>
      </c>
      <c r="N73" s="8" t="s">
        <v>28</v>
      </c>
      <c r="O73" s="8" t="s">
        <v>29</v>
      </c>
      <c r="P73" s="8" t="s">
        <v>30</v>
      </c>
      <c r="Q73" s="8" t="s">
        <v>31</v>
      </c>
      <c r="R73" s="9">
        <v>-22.766400000000001</v>
      </c>
      <c r="S73" s="9">
        <v>35.020299999999999</v>
      </c>
      <c r="T73" s="19">
        <v>1</v>
      </c>
      <c r="U73" s="7">
        <v>0</v>
      </c>
      <c r="V73" s="7"/>
      <c r="W73" s="7"/>
      <c r="X73" s="7">
        <v>1</v>
      </c>
      <c r="Y73" s="7">
        <v>0</v>
      </c>
      <c r="Z73" s="7">
        <v>0</v>
      </c>
      <c r="AA73" s="7">
        <v>0</v>
      </c>
      <c r="AB73" s="7">
        <v>0</v>
      </c>
    </row>
    <row r="74" spans="1:28" s="1" customFormat="1" ht="15" customHeight="1" x14ac:dyDescent="0.25">
      <c r="A74" s="7">
        <v>326</v>
      </c>
      <c r="B74" s="8" t="s">
        <v>23</v>
      </c>
      <c r="C74" s="7">
        <v>1080917</v>
      </c>
      <c r="D74" s="7"/>
      <c r="E74" s="8" t="s">
        <v>523</v>
      </c>
      <c r="F74" s="8" t="s">
        <v>650</v>
      </c>
      <c r="G74" s="8"/>
      <c r="H74" s="8" t="s">
        <v>2629</v>
      </c>
      <c r="I74" s="7">
        <v>1110</v>
      </c>
      <c r="J74" s="7"/>
      <c r="K74" s="8"/>
      <c r="L74" s="7"/>
      <c r="M74" s="8"/>
      <c r="N74" s="8"/>
      <c r="O74" s="8"/>
      <c r="P74" s="8"/>
      <c r="Q74" s="8"/>
      <c r="R74" s="9"/>
      <c r="S74" s="9"/>
      <c r="T74" s="19">
        <v>1</v>
      </c>
      <c r="U74" s="7">
        <v>0</v>
      </c>
      <c r="V74" s="7"/>
      <c r="W74" s="7"/>
      <c r="X74" s="7">
        <v>1</v>
      </c>
      <c r="Y74" s="7">
        <v>0</v>
      </c>
      <c r="Z74" s="7"/>
      <c r="AA74" s="7"/>
      <c r="AB74" s="7"/>
    </row>
    <row r="75" spans="1:28" s="1" customFormat="1" ht="15" customHeight="1" x14ac:dyDescent="0.25">
      <c r="A75" s="7">
        <v>327</v>
      </c>
      <c r="B75" s="8" t="s">
        <v>23</v>
      </c>
      <c r="C75" s="7">
        <v>1080918</v>
      </c>
      <c r="D75" s="7"/>
      <c r="E75" s="8" t="s">
        <v>523</v>
      </c>
      <c r="F75" s="8" t="s">
        <v>650</v>
      </c>
      <c r="G75" s="8"/>
      <c r="H75" s="8" t="s">
        <v>2630</v>
      </c>
      <c r="I75" s="7">
        <v>1111</v>
      </c>
      <c r="J75" s="7"/>
      <c r="K75" s="8"/>
      <c r="L75" s="7"/>
      <c r="M75" s="8"/>
      <c r="N75" s="8"/>
      <c r="O75" s="8"/>
      <c r="P75" s="8"/>
      <c r="Q75" s="8"/>
      <c r="R75" s="9"/>
      <c r="S75" s="9"/>
      <c r="T75" s="19">
        <v>1</v>
      </c>
      <c r="U75" s="7">
        <v>0</v>
      </c>
      <c r="V75" s="7"/>
      <c r="W75" s="7"/>
      <c r="X75" s="7">
        <v>1</v>
      </c>
      <c r="Y75" s="7">
        <v>0</v>
      </c>
      <c r="Z75" s="7"/>
      <c r="AA75" s="7"/>
      <c r="AB75" s="7"/>
    </row>
    <row r="76" spans="1:28" s="1" customFormat="1" ht="15" customHeight="1" x14ac:dyDescent="0.25">
      <c r="A76" s="7">
        <v>328</v>
      </c>
      <c r="B76" s="8" t="s">
        <v>23</v>
      </c>
      <c r="C76" s="7">
        <v>1080998</v>
      </c>
      <c r="D76" s="7"/>
      <c r="E76" s="8" t="s">
        <v>523</v>
      </c>
      <c r="F76" s="8" t="s">
        <v>650</v>
      </c>
      <c r="G76" s="8">
        <v>1</v>
      </c>
      <c r="H76" s="8" t="s">
        <v>2804</v>
      </c>
      <c r="I76" s="7">
        <v>1112</v>
      </c>
      <c r="J76" s="7"/>
      <c r="K76" s="8"/>
      <c r="L76" s="7"/>
      <c r="M76" s="8"/>
      <c r="N76" s="8" t="s">
        <v>65</v>
      </c>
      <c r="O76" s="8" t="s">
        <v>107</v>
      </c>
      <c r="P76" s="8" t="s">
        <v>107</v>
      </c>
      <c r="Q76" s="8" t="s">
        <v>108</v>
      </c>
      <c r="R76" s="9">
        <v>-23.333600000000001</v>
      </c>
      <c r="S76" s="9">
        <v>35.3797</v>
      </c>
      <c r="T76" s="19">
        <v>1</v>
      </c>
      <c r="U76" s="7">
        <v>0</v>
      </c>
      <c r="V76" s="7"/>
      <c r="W76" s="7"/>
      <c r="X76" s="7">
        <v>1</v>
      </c>
      <c r="Y76" s="7">
        <v>0</v>
      </c>
      <c r="Z76" s="7"/>
      <c r="AA76" s="7"/>
      <c r="AB76" s="7"/>
    </row>
    <row r="77" spans="1:28" s="1" customFormat="1" ht="15" customHeight="1" x14ac:dyDescent="0.25">
      <c r="A77" s="7">
        <v>251</v>
      </c>
      <c r="B77" s="8" t="s">
        <v>23</v>
      </c>
      <c r="C77" s="7">
        <v>1081000</v>
      </c>
      <c r="D77" s="7">
        <v>1252</v>
      </c>
      <c r="E77" s="8" t="s">
        <v>523</v>
      </c>
      <c r="F77" s="8" t="s">
        <v>542</v>
      </c>
      <c r="G77" s="8"/>
      <c r="H77" s="8" t="s">
        <v>543</v>
      </c>
      <c r="I77" s="7">
        <v>1113</v>
      </c>
      <c r="J77" s="7">
        <v>1</v>
      </c>
      <c r="K77" s="8" t="s">
        <v>544</v>
      </c>
      <c r="L77" s="7">
        <v>10</v>
      </c>
      <c r="M77" s="8" t="s">
        <v>545</v>
      </c>
      <c r="N77" s="8" t="s">
        <v>65</v>
      </c>
      <c r="O77" s="8" t="s">
        <v>140</v>
      </c>
      <c r="P77" s="8" t="s">
        <v>140</v>
      </c>
      <c r="Q77" s="8" t="s">
        <v>108</v>
      </c>
      <c r="R77" s="9">
        <v>-23.817799999999998</v>
      </c>
      <c r="S77" s="9">
        <v>35.348300000000002</v>
      </c>
      <c r="T77" s="19">
        <v>1</v>
      </c>
      <c r="U77" s="7">
        <v>0</v>
      </c>
      <c r="V77" s="7"/>
      <c r="W77" s="7"/>
      <c r="X77" s="7">
        <v>1</v>
      </c>
      <c r="Y77" s="7">
        <v>0</v>
      </c>
      <c r="Z77" s="7">
        <v>0</v>
      </c>
      <c r="AA77" s="7">
        <v>0</v>
      </c>
      <c r="AB77" s="7">
        <v>0</v>
      </c>
    </row>
    <row r="78" spans="1:28" s="1" customFormat="1" ht="15" customHeight="1" x14ac:dyDescent="0.25">
      <c r="A78" s="7">
        <v>252</v>
      </c>
      <c r="B78" s="8" t="s">
        <v>23</v>
      </c>
      <c r="C78" s="7">
        <v>1081006</v>
      </c>
      <c r="D78" s="7">
        <v>899</v>
      </c>
      <c r="E78" s="8" t="s">
        <v>523</v>
      </c>
      <c r="F78" s="8" t="s">
        <v>542</v>
      </c>
      <c r="G78" s="8"/>
      <c r="H78" s="8" t="s">
        <v>546</v>
      </c>
      <c r="I78" s="7">
        <v>1114</v>
      </c>
      <c r="J78" s="7">
        <v>1</v>
      </c>
      <c r="K78" s="8" t="s">
        <v>544</v>
      </c>
      <c r="L78" s="7">
        <v>11</v>
      </c>
      <c r="M78" s="8" t="s">
        <v>547</v>
      </c>
      <c r="N78" s="8" t="s">
        <v>65</v>
      </c>
      <c r="O78" s="8" t="s">
        <v>29</v>
      </c>
      <c r="P78" s="8" t="s">
        <v>30</v>
      </c>
      <c r="Q78" s="8" t="s">
        <v>31</v>
      </c>
      <c r="R78" s="9">
        <v>-23.861699999999999</v>
      </c>
      <c r="S78" s="9">
        <v>35.343299999999999</v>
      </c>
      <c r="T78" s="19">
        <v>1</v>
      </c>
      <c r="U78" s="7">
        <v>1</v>
      </c>
      <c r="V78" s="7"/>
      <c r="W78" s="7"/>
      <c r="X78" s="7">
        <v>1</v>
      </c>
      <c r="Y78" s="7">
        <v>0</v>
      </c>
      <c r="Z78" s="7">
        <v>0</v>
      </c>
      <c r="AA78" s="7">
        <v>0</v>
      </c>
      <c r="AB78" s="7">
        <v>1</v>
      </c>
    </row>
    <row r="79" spans="1:28" s="1" customFormat="1" ht="15" customHeight="1" x14ac:dyDescent="0.25">
      <c r="A79" s="7">
        <v>253</v>
      </c>
      <c r="B79" s="8" t="s">
        <v>23</v>
      </c>
      <c r="C79" s="7">
        <v>1081007</v>
      </c>
      <c r="D79" s="7">
        <v>897</v>
      </c>
      <c r="E79" s="8" t="s">
        <v>523</v>
      </c>
      <c r="F79" s="8" t="s">
        <v>542</v>
      </c>
      <c r="G79" s="8"/>
      <c r="H79" s="8" t="s">
        <v>548</v>
      </c>
      <c r="I79" s="7">
        <v>1115</v>
      </c>
      <c r="J79" s="7">
        <v>1</v>
      </c>
      <c r="K79" s="8" t="s">
        <v>544</v>
      </c>
      <c r="L79" s="7">
        <v>14</v>
      </c>
      <c r="M79" s="8" t="s">
        <v>549</v>
      </c>
      <c r="N79" s="8" t="s">
        <v>65</v>
      </c>
      <c r="O79" s="8" t="s">
        <v>29</v>
      </c>
      <c r="P79" s="8" t="s">
        <v>287</v>
      </c>
      <c r="Q79" s="8" t="s">
        <v>31</v>
      </c>
      <c r="R79" s="9">
        <v>-24.0322</v>
      </c>
      <c r="S79" s="9">
        <v>35.260599999999997</v>
      </c>
      <c r="T79" s="19">
        <v>1</v>
      </c>
      <c r="U79" s="7">
        <v>0</v>
      </c>
      <c r="V79" s="7"/>
      <c r="W79" s="7"/>
      <c r="X79" s="7">
        <v>1</v>
      </c>
      <c r="Y79" s="7">
        <v>0</v>
      </c>
      <c r="Z79" s="7">
        <v>0</v>
      </c>
      <c r="AA79" s="7">
        <v>0</v>
      </c>
      <c r="AB79" s="7">
        <v>0</v>
      </c>
    </row>
    <row r="80" spans="1:28" s="1" customFormat="1" ht="15" customHeight="1" x14ac:dyDescent="0.25">
      <c r="A80" s="7">
        <v>254</v>
      </c>
      <c r="B80" s="8" t="s">
        <v>23</v>
      </c>
      <c r="C80" s="7">
        <v>1081008</v>
      </c>
      <c r="D80" s="7">
        <v>931</v>
      </c>
      <c r="E80" s="8" t="s">
        <v>523</v>
      </c>
      <c r="F80" s="8" t="s">
        <v>542</v>
      </c>
      <c r="G80" s="8"/>
      <c r="H80" s="8" t="s">
        <v>550</v>
      </c>
      <c r="I80" s="7">
        <v>1116</v>
      </c>
      <c r="J80" s="7">
        <v>1</v>
      </c>
      <c r="K80" s="8" t="s">
        <v>544</v>
      </c>
      <c r="L80" s="7">
        <v>15</v>
      </c>
      <c r="M80" s="8" t="s">
        <v>551</v>
      </c>
      <c r="N80" s="8" t="s">
        <v>65</v>
      </c>
      <c r="O80" s="8" t="s">
        <v>29</v>
      </c>
      <c r="P80" s="8" t="s">
        <v>30</v>
      </c>
      <c r="Q80" s="8" t="s">
        <v>31</v>
      </c>
      <c r="R80" s="9">
        <v>-24.0044</v>
      </c>
      <c r="S80" s="9">
        <v>35.286099999999998</v>
      </c>
      <c r="T80" s="19">
        <v>1</v>
      </c>
      <c r="U80" s="7">
        <v>0</v>
      </c>
      <c r="V80" s="7"/>
      <c r="W80" s="7"/>
      <c r="X80" s="7">
        <v>1</v>
      </c>
      <c r="Y80" s="7">
        <v>0</v>
      </c>
      <c r="Z80" s="7">
        <v>0</v>
      </c>
      <c r="AA80" s="7">
        <v>0</v>
      </c>
      <c r="AB80" s="7">
        <v>0</v>
      </c>
    </row>
    <row r="81" spans="1:28" s="1" customFormat="1" ht="15" customHeight="1" x14ac:dyDescent="0.25">
      <c r="A81" s="7">
        <v>255</v>
      </c>
      <c r="B81" s="8" t="s">
        <v>23</v>
      </c>
      <c r="C81" s="7">
        <v>1081009</v>
      </c>
      <c r="D81" s="7">
        <v>932</v>
      </c>
      <c r="E81" s="8" t="s">
        <v>523</v>
      </c>
      <c r="F81" s="8" t="s">
        <v>542</v>
      </c>
      <c r="G81" s="8"/>
      <c r="H81" s="8" t="s">
        <v>552</v>
      </c>
      <c r="I81" s="7">
        <v>1117</v>
      </c>
      <c r="J81" s="7">
        <v>1</v>
      </c>
      <c r="K81" s="8" t="s">
        <v>544</v>
      </c>
      <c r="L81" s="7">
        <v>7</v>
      </c>
      <c r="M81" s="8" t="s">
        <v>553</v>
      </c>
      <c r="N81" s="8" t="s">
        <v>65</v>
      </c>
      <c r="O81" s="8" t="s">
        <v>61</v>
      </c>
      <c r="P81" s="8" t="s">
        <v>61</v>
      </c>
      <c r="Q81" s="8" t="s">
        <v>31</v>
      </c>
      <c r="R81" s="9">
        <v>-23.761399999999998</v>
      </c>
      <c r="S81" s="9">
        <v>35.318300000000001</v>
      </c>
      <c r="T81" s="19">
        <v>1</v>
      </c>
      <c r="U81" s="7">
        <v>0</v>
      </c>
      <c r="V81" s="7"/>
      <c r="W81" s="7"/>
      <c r="X81" s="7">
        <v>0</v>
      </c>
      <c r="Y81" s="7">
        <v>0</v>
      </c>
      <c r="Z81" s="7">
        <v>0</v>
      </c>
      <c r="AA81" s="7">
        <v>0</v>
      </c>
      <c r="AB81" s="7">
        <v>0</v>
      </c>
    </row>
    <row r="82" spans="1:28" s="1" customFormat="1" ht="15" customHeight="1" x14ac:dyDescent="0.25">
      <c r="A82" s="7">
        <v>256</v>
      </c>
      <c r="B82" s="8" t="s">
        <v>23</v>
      </c>
      <c r="C82" s="7">
        <v>1081010</v>
      </c>
      <c r="D82" s="7">
        <v>913</v>
      </c>
      <c r="E82" s="8" t="s">
        <v>523</v>
      </c>
      <c r="F82" s="8" t="s">
        <v>542</v>
      </c>
      <c r="G82" s="8"/>
      <c r="H82" s="8" t="s">
        <v>554</v>
      </c>
      <c r="I82" s="7">
        <v>1118</v>
      </c>
      <c r="J82" s="7">
        <v>1</v>
      </c>
      <c r="K82" s="8" t="s">
        <v>544</v>
      </c>
      <c r="L82" s="7">
        <v>13</v>
      </c>
      <c r="M82" s="8" t="s">
        <v>555</v>
      </c>
      <c r="N82" s="8" t="s">
        <v>65</v>
      </c>
      <c r="O82" s="8" t="s">
        <v>29</v>
      </c>
      <c r="P82" s="8" t="s">
        <v>287</v>
      </c>
      <c r="Q82" s="8" t="s">
        <v>31</v>
      </c>
      <c r="R82" s="9">
        <v>-23.716899999999999</v>
      </c>
      <c r="S82" s="9">
        <v>35.361899999999999</v>
      </c>
      <c r="T82" s="19">
        <v>1</v>
      </c>
      <c r="U82" s="7">
        <v>0</v>
      </c>
      <c r="V82" s="7"/>
      <c r="W82" s="7"/>
      <c r="X82" s="7">
        <v>1</v>
      </c>
      <c r="Y82" s="7">
        <v>0</v>
      </c>
      <c r="Z82" s="7">
        <v>0</v>
      </c>
      <c r="AA82" s="7">
        <v>0</v>
      </c>
      <c r="AB82" s="7">
        <v>0</v>
      </c>
    </row>
    <row r="83" spans="1:28" s="1" customFormat="1" ht="15" customHeight="1" x14ac:dyDescent="0.25">
      <c r="A83" s="7">
        <v>257</v>
      </c>
      <c r="B83" s="8" t="s">
        <v>23</v>
      </c>
      <c r="C83" s="7">
        <v>1081011</v>
      </c>
      <c r="D83" s="7">
        <v>898</v>
      </c>
      <c r="E83" s="8" t="s">
        <v>523</v>
      </c>
      <c r="F83" s="8" t="s">
        <v>542</v>
      </c>
      <c r="G83" s="8"/>
      <c r="H83" s="8" t="s">
        <v>556</v>
      </c>
      <c r="I83" s="7">
        <v>1119</v>
      </c>
      <c r="J83" s="7">
        <v>1</v>
      </c>
      <c r="K83" s="8" t="s">
        <v>544</v>
      </c>
      <c r="L83" s="7">
        <v>1</v>
      </c>
      <c r="M83" s="8" t="s">
        <v>557</v>
      </c>
      <c r="N83" s="8" t="s">
        <v>65</v>
      </c>
      <c r="O83" s="8" t="s">
        <v>29</v>
      </c>
      <c r="P83" s="8" t="s">
        <v>287</v>
      </c>
      <c r="Q83" s="8" t="s">
        <v>31</v>
      </c>
      <c r="R83" s="9">
        <v>-23.866099999999999</v>
      </c>
      <c r="S83" s="9">
        <v>35.285800000000002</v>
      </c>
      <c r="T83" s="19">
        <v>1</v>
      </c>
      <c r="U83" s="7">
        <v>0</v>
      </c>
      <c r="V83" s="7"/>
      <c r="W83" s="7"/>
      <c r="X83" s="7">
        <v>1</v>
      </c>
      <c r="Y83" s="7">
        <v>0</v>
      </c>
      <c r="Z83" s="7">
        <v>0</v>
      </c>
      <c r="AA83" s="7">
        <v>0</v>
      </c>
      <c r="AB83" s="7">
        <v>0</v>
      </c>
    </row>
    <row r="84" spans="1:28" s="1" customFormat="1" ht="15" customHeight="1" x14ac:dyDescent="0.25">
      <c r="A84" s="7">
        <v>258</v>
      </c>
      <c r="B84" s="8" t="s">
        <v>23</v>
      </c>
      <c r="C84" s="7">
        <v>1081012</v>
      </c>
      <c r="D84" s="7">
        <v>930</v>
      </c>
      <c r="E84" s="8" t="s">
        <v>523</v>
      </c>
      <c r="F84" s="8" t="s">
        <v>542</v>
      </c>
      <c r="G84" s="8"/>
      <c r="H84" s="8" t="s">
        <v>558</v>
      </c>
      <c r="I84" s="7">
        <v>1120</v>
      </c>
      <c r="J84" s="7">
        <v>1</v>
      </c>
      <c r="K84" s="8" t="s">
        <v>544</v>
      </c>
      <c r="L84" s="7">
        <v>10</v>
      </c>
      <c r="M84" s="8" t="s">
        <v>545</v>
      </c>
      <c r="N84" s="8" t="s">
        <v>65</v>
      </c>
      <c r="O84" s="8" t="s">
        <v>29</v>
      </c>
      <c r="P84" s="8" t="s">
        <v>287</v>
      </c>
      <c r="Q84" s="8" t="s">
        <v>31</v>
      </c>
      <c r="R84" s="9">
        <v>-23.817799999999998</v>
      </c>
      <c r="S84" s="9">
        <v>35.348300000000002</v>
      </c>
      <c r="T84" s="19">
        <v>1</v>
      </c>
      <c r="U84" s="7">
        <v>1</v>
      </c>
      <c r="V84" s="7"/>
      <c r="W84" s="7"/>
      <c r="X84" s="7">
        <v>1</v>
      </c>
      <c r="Y84" s="7">
        <v>0</v>
      </c>
      <c r="Z84" s="7">
        <v>0</v>
      </c>
      <c r="AA84" s="7">
        <v>0</v>
      </c>
      <c r="AB84" s="7">
        <v>1</v>
      </c>
    </row>
    <row r="85" spans="1:28" s="1" customFormat="1" ht="15" customHeight="1" x14ac:dyDescent="0.25">
      <c r="A85" s="7">
        <v>259</v>
      </c>
      <c r="B85" s="8" t="s">
        <v>23</v>
      </c>
      <c r="C85" s="7">
        <v>1081013</v>
      </c>
      <c r="D85" s="7">
        <v>900</v>
      </c>
      <c r="E85" s="8" t="s">
        <v>523</v>
      </c>
      <c r="F85" s="8" t="s">
        <v>542</v>
      </c>
      <c r="G85" s="8"/>
      <c r="H85" s="8" t="s">
        <v>559</v>
      </c>
      <c r="I85" s="7">
        <v>1121</v>
      </c>
      <c r="J85" s="7">
        <v>1</v>
      </c>
      <c r="K85" s="8" t="s">
        <v>544</v>
      </c>
      <c r="L85" s="7">
        <v>2</v>
      </c>
      <c r="M85" s="8" t="s">
        <v>560</v>
      </c>
      <c r="N85" s="8" t="s">
        <v>65</v>
      </c>
      <c r="O85" s="8" t="s">
        <v>29</v>
      </c>
      <c r="P85" s="8" t="s">
        <v>287</v>
      </c>
      <c r="Q85" s="8" t="s">
        <v>31</v>
      </c>
      <c r="R85" s="9">
        <v>-23.935300000000002</v>
      </c>
      <c r="S85" s="9">
        <v>35.2986</v>
      </c>
      <c r="T85" s="19">
        <v>1</v>
      </c>
      <c r="U85" s="7">
        <v>0</v>
      </c>
      <c r="V85" s="7"/>
      <c r="W85" s="7"/>
      <c r="X85" s="7">
        <v>1</v>
      </c>
      <c r="Y85" s="7">
        <v>0</v>
      </c>
      <c r="Z85" s="7">
        <v>0</v>
      </c>
      <c r="AA85" s="7">
        <v>0</v>
      </c>
      <c r="AB85" s="7">
        <v>0</v>
      </c>
    </row>
    <row r="86" spans="1:28" s="1" customFormat="1" ht="15" customHeight="1" x14ac:dyDescent="0.25">
      <c r="A86" s="7">
        <v>260</v>
      </c>
      <c r="B86" s="8" t="s">
        <v>23</v>
      </c>
      <c r="C86" s="7">
        <v>1081014</v>
      </c>
      <c r="D86" s="7"/>
      <c r="E86" s="8" t="s">
        <v>523</v>
      </c>
      <c r="F86" s="8" t="s">
        <v>542</v>
      </c>
      <c r="G86" s="8"/>
      <c r="H86" s="8" t="s">
        <v>2626</v>
      </c>
      <c r="I86" s="7">
        <v>1122</v>
      </c>
      <c r="J86" s="7"/>
      <c r="K86" s="8"/>
      <c r="L86" s="7"/>
      <c r="M86" s="8"/>
      <c r="N86" s="8"/>
      <c r="O86" s="8"/>
      <c r="P86" s="8"/>
      <c r="Q86" s="8"/>
      <c r="R86">
        <v>-23.872959000000002</v>
      </c>
      <c r="S86">
        <v>35.343879999999999</v>
      </c>
      <c r="T86" s="19">
        <v>1</v>
      </c>
      <c r="U86" s="7">
        <v>0</v>
      </c>
      <c r="V86" s="7"/>
      <c r="W86" s="7"/>
      <c r="X86" s="7">
        <v>1</v>
      </c>
      <c r="Y86" s="7">
        <v>0</v>
      </c>
      <c r="Z86" s="7"/>
      <c r="AA86" s="7"/>
      <c r="AB86" s="7"/>
    </row>
    <row r="87" spans="1:28" s="1" customFormat="1" ht="15" customHeight="1" x14ac:dyDescent="0.25">
      <c r="A87" s="7">
        <v>261</v>
      </c>
      <c r="B87" s="8" t="s">
        <v>23</v>
      </c>
      <c r="C87" s="7">
        <v>1081015</v>
      </c>
      <c r="D87" s="7"/>
      <c r="E87" s="8" t="s">
        <v>523</v>
      </c>
      <c r="F87" s="8" t="s">
        <v>542</v>
      </c>
      <c r="G87" s="8"/>
      <c r="H87" s="8" t="s">
        <v>2628</v>
      </c>
      <c r="I87" s="7">
        <v>1123</v>
      </c>
      <c r="J87" s="7"/>
      <c r="K87" s="8"/>
      <c r="L87" s="7"/>
      <c r="M87" s="8"/>
      <c r="N87" s="8"/>
      <c r="O87" s="8"/>
      <c r="P87" s="8"/>
      <c r="Q87" s="8"/>
      <c r="R87">
        <v>-23.872958000000001</v>
      </c>
      <c r="S87">
        <v>35.343881000000003</v>
      </c>
      <c r="T87" s="19">
        <v>1</v>
      </c>
      <c r="U87" s="7">
        <v>0</v>
      </c>
      <c r="V87" s="7"/>
      <c r="W87" s="7"/>
      <c r="X87" s="7">
        <v>1</v>
      </c>
      <c r="Y87" s="7">
        <v>0</v>
      </c>
      <c r="Z87" s="7"/>
      <c r="AA87" s="7"/>
      <c r="AB87" s="7"/>
    </row>
    <row r="88" spans="1:28" s="1" customFormat="1" ht="15" customHeight="1" x14ac:dyDescent="0.25">
      <c r="A88" s="7">
        <v>262</v>
      </c>
      <c r="B88" s="8" t="s">
        <v>23</v>
      </c>
      <c r="C88" s="7">
        <v>1081016</v>
      </c>
      <c r="D88" s="7"/>
      <c r="E88" s="8" t="s">
        <v>523</v>
      </c>
      <c r="F88" s="8" t="s">
        <v>542</v>
      </c>
      <c r="G88" s="8"/>
      <c r="H88" s="8" t="s">
        <v>2627</v>
      </c>
      <c r="I88" s="7">
        <v>1124</v>
      </c>
      <c r="J88" s="7"/>
      <c r="K88" s="8"/>
      <c r="L88" s="7"/>
      <c r="M88" s="8"/>
      <c r="N88" s="8"/>
      <c r="O88" s="8"/>
      <c r="P88" s="8"/>
      <c r="Q88" s="8"/>
      <c r="R88" s="9">
        <v>-23.872958000000001</v>
      </c>
      <c r="S88" s="9">
        <v>35.343879999999999</v>
      </c>
      <c r="T88" s="19">
        <v>1</v>
      </c>
      <c r="U88" s="7">
        <v>0</v>
      </c>
      <c r="V88" s="7"/>
      <c r="W88" s="7"/>
      <c r="X88" s="7">
        <v>1</v>
      </c>
      <c r="Y88" s="7">
        <v>0</v>
      </c>
      <c r="Z88" s="7"/>
      <c r="AA88" s="7"/>
      <c r="AB88" s="7"/>
    </row>
    <row r="89" spans="1:28" s="1" customFormat="1" ht="15" customHeight="1" x14ac:dyDescent="0.25">
      <c r="A89" s="7">
        <v>329</v>
      </c>
      <c r="B89" s="8" t="s">
        <v>23</v>
      </c>
      <c r="C89" s="7">
        <v>1081106</v>
      </c>
      <c r="D89" s="7">
        <v>906</v>
      </c>
      <c r="E89" s="8" t="s">
        <v>523</v>
      </c>
      <c r="F89" s="8" t="s">
        <v>668</v>
      </c>
      <c r="G89" s="8"/>
      <c r="H89" s="8" t="s">
        <v>669</v>
      </c>
      <c r="I89" s="7">
        <v>1125</v>
      </c>
      <c r="J89" s="7">
        <v>2</v>
      </c>
      <c r="K89" s="8" t="s">
        <v>670</v>
      </c>
      <c r="L89" s="7">
        <v>3</v>
      </c>
      <c r="M89" s="8" t="s">
        <v>671</v>
      </c>
      <c r="N89" s="8" t="s">
        <v>28</v>
      </c>
      <c r="O89" s="8" t="s">
        <v>29</v>
      </c>
      <c r="P89" s="8" t="s">
        <v>30</v>
      </c>
      <c r="Q89" s="8" t="s">
        <v>31</v>
      </c>
      <c r="R89" s="9">
        <v>-23.439399999999999</v>
      </c>
      <c r="S89" s="9">
        <v>35.2333</v>
      </c>
      <c r="T89" s="19">
        <v>1</v>
      </c>
      <c r="U89" s="7">
        <v>0</v>
      </c>
      <c r="V89" s="7"/>
      <c r="W89" s="7"/>
      <c r="X89" s="7">
        <v>1</v>
      </c>
      <c r="Y89" s="7">
        <v>0</v>
      </c>
      <c r="Z89" s="7">
        <v>0</v>
      </c>
      <c r="AA89" s="7">
        <v>0</v>
      </c>
      <c r="AB89" s="7">
        <v>0</v>
      </c>
    </row>
    <row r="90" spans="1:28" s="1" customFormat="1" ht="15" customHeight="1" x14ac:dyDescent="0.25">
      <c r="A90" s="7">
        <v>330</v>
      </c>
      <c r="B90" s="8" t="s">
        <v>23</v>
      </c>
      <c r="C90" s="7">
        <v>1081107</v>
      </c>
      <c r="D90" s="7">
        <v>963</v>
      </c>
      <c r="E90" s="8" t="s">
        <v>523</v>
      </c>
      <c r="F90" s="8" t="s">
        <v>668</v>
      </c>
      <c r="G90" s="8"/>
      <c r="H90" s="8" t="s">
        <v>672</v>
      </c>
      <c r="I90" s="7">
        <v>1126</v>
      </c>
      <c r="J90" s="7">
        <v>1</v>
      </c>
      <c r="K90" s="8" t="s">
        <v>673</v>
      </c>
      <c r="L90" s="7">
        <v>2</v>
      </c>
      <c r="M90" s="8" t="s">
        <v>674</v>
      </c>
      <c r="N90" s="8" t="s">
        <v>28</v>
      </c>
      <c r="O90" s="8" t="s">
        <v>29</v>
      </c>
      <c r="P90" s="8" t="s">
        <v>30</v>
      </c>
      <c r="Q90" s="8" t="s">
        <v>31</v>
      </c>
      <c r="R90" s="9">
        <v>-23.6189</v>
      </c>
      <c r="S90" s="9">
        <v>35.248899999999999</v>
      </c>
      <c r="T90" s="19">
        <v>1</v>
      </c>
      <c r="U90" s="7">
        <v>1</v>
      </c>
      <c r="V90" s="7"/>
      <c r="W90" s="7"/>
      <c r="X90" s="7">
        <v>1</v>
      </c>
      <c r="Y90" s="7">
        <v>0</v>
      </c>
      <c r="Z90" s="7">
        <v>0</v>
      </c>
      <c r="AA90" s="7">
        <v>0</v>
      </c>
      <c r="AB90" s="7">
        <v>0</v>
      </c>
    </row>
    <row r="91" spans="1:28" s="1" customFormat="1" ht="15" customHeight="1" x14ac:dyDescent="0.25">
      <c r="A91" s="7">
        <v>331</v>
      </c>
      <c r="B91" s="8" t="s">
        <v>23</v>
      </c>
      <c r="C91" s="7">
        <v>1081108</v>
      </c>
      <c r="D91" s="7">
        <v>964</v>
      </c>
      <c r="E91" s="8" t="s">
        <v>523</v>
      </c>
      <c r="F91" s="8" t="s">
        <v>668</v>
      </c>
      <c r="G91" s="8"/>
      <c r="H91" s="8" t="s">
        <v>675</v>
      </c>
      <c r="I91" s="7">
        <v>1127</v>
      </c>
      <c r="J91" s="7">
        <v>1</v>
      </c>
      <c r="K91" s="8" t="s">
        <v>676</v>
      </c>
      <c r="L91" s="7">
        <v>2</v>
      </c>
      <c r="M91" s="8" t="s">
        <v>676</v>
      </c>
      <c r="N91" s="8" t="s">
        <v>28</v>
      </c>
      <c r="O91" s="8" t="s">
        <v>29</v>
      </c>
      <c r="P91" s="8" t="s">
        <v>30</v>
      </c>
      <c r="Q91" s="8" t="s">
        <v>31</v>
      </c>
      <c r="R91" s="9">
        <v>-23.673100000000002</v>
      </c>
      <c r="S91" s="9">
        <v>35.403300000000002</v>
      </c>
      <c r="T91" s="19">
        <v>1</v>
      </c>
      <c r="U91" s="7">
        <v>0</v>
      </c>
      <c r="V91" s="7"/>
      <c r="W91" s="7"/>
      <c r="X91" s="7">
        <v>1</v>
      </c>
      <c r="Y91" s="7">
        <v>0</v>
      </c>
      <c r="Z91" s="7">
        <v>0</v>
      </c>
      <c r="AA91" s="7">
        <v>0</v>
      </c>
      <c r="AB91" s="7">
        <v>0</v>
      </c>
    </row>
    <row r="92" spans="1:28" s="1" customFormat="1" ht="15" customHeight="1" x14ac:dyDescent="0.25">
      <c r="A92" s="7">
        <v>332</v>
      </c>
      <c r="B92" s="8" t="s">
        <v>23</v>
      </c>
      <c r="C92" s="7">
        <v>1081109</v>
      </c>
      <c r="D92" s="7">
        <v>965</v>
      </c>
      <c r="E92" s="8" t="s">
        <v>523</v>
      </c>
      <c r="F92" s="8" t="s">
        <v>668</v>
      </c>
      <c r="G92" s="8"/>
      <c r="H92" s="8" t="s">
        <v>677</v>
      </c>
      <c r="I92" s="7">
        <v>1128</v>
      </c>
      <c r="J92" s="7">
        <v>1</v>
      </c>
      <c r="K92" s="8" t="s">
        <v>676</v>
      </c>
      <c r="L92" s="7">
        <v>2</v>
      </c>
      <c r="M92" s="8" t="s">
        <v>676</v>
      </c>
      <c r="N92" s="8" t="s">
        <v>28</v>
      </c>
      <c r="O92" s="8" t="s">
        <v>29</v>
      </c>
      <c r="P92" s="8" t="s">
        <v>30</v>
      </c>
      <c r="Q92" s="8" t="s">
        <v>31</v>
      </c>
      <c r="R92" s="9">
        <v>-23.7881</v>
      </c>
      <c r="S92" s="9">
        <v>35.268599999999999</v>
      </c>
      <c r="T92" s="19">
        <v>1</v>
      </c>
      <c r="U92" s="7">
        <v>0</v>
      </c>
      <c r="V92" s="7"/>
      <c r="W92" s="7"/>
      <c r="X92" s="7">
        <v>1</v>
      </c>
      <c r="Y92" s="7">
        <v>0</v>
      </c>
      <c r="Z92" s="7">
        <v>0</v>
      </c>
      <c r="AA92" s="7">
        <v>0</v>
      </c>
      <c r="AB92" s="7">
        <v>0</v>
      </c>
    </row>
    <row r="93" spans="1:28" s="1" customFormat="1" ht="15" customHeight="1" x14ac:dyDescent="0.25">
      <c r="A93" s="7">
        <v>333</v>
      </c>
      <c r="B93" s="8" t="s">
        <v>23</v>
      </c>
      <c r="C93" s="7">
        <v>1081110</v>
      </c>
      <c r="D93" s="7">
        <v>968</v>
      </c>
      <c r="E93" s="8" t="s">
        <v>523</v>
      </c>
      <c r="F93" s="8" t="s">
        <v>668</v>
      </c>
      <c r="G93" s="8"/>
      <c r="H93" s="8" t="s">
        <v>678</v>
      </c>
      <c r="I93" s="7">
        <v>1129</v>
      </c>
      <c r="J93" s="7">
        <v>2</v>
      </c>
      <c r="K93" s="8" t="s">
        <v>670</v>
      </c>
      <c r="L93" s="7">
        <v>4</v>
      </c>
      <c r="M93" s="8" t="s">
        <v>679</v>
      </c>
      <c r="N93" s="8" t="s">
        <v>28</v>
      </c>
      <c r="O93" s="8" t="s">
        <v>29</v>
      </c>
      <c r="P93" s="8" t="s">
        <v>30</v>
      </c>
      <c r="Q93" s="8" t="s">
        <v>31</v>
      </c>
      <c r="R93" s="9">
        <v>-23.1722</v>
      </c>
      <c r="S93" s="9">
        <v>35.058300000000003</v>
      </c>
      <c r="T93" s="19">
        <v>1</v>
      </c>
      <c r="U93" s="7">
        <v>0</v>
      </c>
      <c r="V93" s="7"/>
      <c r="W93" s="7"/>
      <c r="X93" s="7">
        <v>1</v>
      </c>
      <c r="Y93" s="7">
        <v>0</v>
      </c>
      <c r="Z93" s="7">
        <v>0</v>
      </c>
      <c r="AA93" s="7">
        <v>0</v>
      </c>
      <c r="AB93" s="7">
        <v>0</v>
      </c>
    </row>
    <row r="94" spans="1:28" s="1" customFormat="1" ht="15" customHeight="1" x14ac:dyDescent="0.25">
      <c r="A94" s="7">
        <v>334</v>
      </c>
      <c r="B94" s="8" t="s">
        <v>23</v>
      </c>
      <c r="C94" s="7">
        <v>1081111</v>
      </c>
      <c r="D94" s="7">
        <v>967</v>
      </c>
      <c r="E94" s="8" t="s">
        <v>523</v>
      </c>
      <c r="F94" s="8" t="s">
        <v>668</v>
      </c>
      <c r="G94" s="8"/>
      <c r="H94" s="8" t="s">
        <v>680</v>
      </c>
      <c r="I94" s="7">
        <v>1130</v>
      </c>
      <c r="J94" s="7">
        <v>1</v>
      </c>
      <c r="K94" s="8" t="s">
        <v>676</v>
      </c>
      <c r="L94" s="7">
        <v>1</v>
      </c>
      <c r="M94" s="8" t="s">
        <v>681</v>
      </c>
      <c r="N94" s="8" t="s">
        <v>65</v>
      </c>
      <c r="O94" s="8" t="s">
        <v>29</v>
      </c>
      <c r="P94" s="8" t="s">
        <v>30</v>
      </c>
      <c r="Q94" s="8" t="s">
        <v>31</v>
      </c>
      <c r="R94" s="9">
        <v>-23.656099999999999</v>
      </c>
      <c r="S94" s="9">
        <v>35.342799999999997</v>
      </c>
      <c r="T94" s="19">
        <v>1</v>
      </c>
      <c r="U94" s="7">
        <v>1</v>
      </c>
      <c r="V94" s="7"/>
      <c r="W94" s="7"/>
      <c r="X94" s="7">
        <v>1</v>
      </c>
      <c r="Y94" s="7">
        <v>0</v>
      </c>
      <c r="Z94" s="7">
        <v>0</v>
      </c>
      <c r="AA94" s="7">
        <v>0</v>
      </c>
      <c r="AB94" s="7">
        <v>1</v>
      </c>
    </row>
    <row r="95" spans="1:28" s="1" customFormat="1" ht="15" customHeight="1" x14ac:dyDescent="0.25">
      <c r="A95" s="7">
        <v>335</v>
      </c>
      <c r="B95" s="8" t="s">
        <v>23</v>
      </c>
      <c r="C95" s="7">
        <v>1081112</v>
      </c>
      <c r="D95" s="7">
        <v>907</v>
      </c>
      <c r="E95" s="8" t="s">
        <v>523</v>
      </c>
      <c r="F95" s="8" t="s">
        <v>668</v>
      </c>
      <c r="G95" s="8"/>
      <c r="H95" s="8" t="s">
        <v>331</v>
      </c>
      <c r="I95" s="7">
        <v>1131</v>
      </c>
      <c r="J95" s="7">
        <v>1</v>
      </c>
      <c r="K95" s="8" t="s">
        <v>676</v>
      </c>
      <c r="L95" s="7">
        <v>3</v>
      </c>
      <c r="M95" s="8" t="s">
        <v>682</v>
      </c>
      <c r="N95" s="8" t="s">
        <v>28</v>
      </c>
      <c r="O95" s="8" t="s">
        <v>29</v>
      </c>
      <c r="P95" s="8" t="s">
        <v>30</v>
      </c>
      <c r="Q95" s="8" t="s">
        <v>31</v>
      </c>
      <c r="R95" s="9">
        <v>-23.553899999999999</v>
      </c>
      <c r="S95" s="9">
        <v>35.340600000000002</v>
      </c>
      <c r="T95" s="19">
        <v>1</v>
      </c>
      <c r="U95" s="7">
        <v>0</v>
      </c>
      <c r="V95" s="7"/>
      <c r="W95" s="7"/>
      <c r="X95" s="7">
        <v>1</v>
      </c>
      <c r="Y95" s="7">
        <v>0</v>
      </c>
      <c r="Z95" s="7">
        <v>0</v>
      </c>
      <c r="AA95" s="7">
        <v>0</v>
      </c>
      <c r="AB95" s="7">
        <v>0</v>
      </c>
    </row>
    <row r="96" spans="1:28" s="1" customFormat="1" ht="15" customHeight="1" x14ac:dyDescent="0.25">
      <c r="A96" s="7">
        <v>336</v>
      </c>
      <c r="B96" s="8" t="s">
        <v>23</v>
      </c>
      <c r="C96" s="7">
        <v>1081113</v>
      </c>
      <c r="D96" s="7">
        <v>992</v>
      </c>
      <c r="E96" s="8" t="s">
        <v>523</v>
      </c>
      <c r="F96" s="8" t="s">
        <v>668</v>
      </c>
      <c r="G96" s="8"/>
      <c r="H96" s="8" t="s">
        <v>683</v>
      </c>
      <c r="I96" s="7">
        <v>1132</v>
      </c>
      <c r="J96" s="7">
        <v>2</v>
      </c>
      <c r="K96" s="8" t="s">
        <v>670</v>
      </c>
      <c r="L96" s="7">
        <v>1</v>
      </c>
      <c r="M96" s="8" t="s">
        <v>670</v>
      </c>
      <c r="N96" s="8" t="s">
        <v>28</v>
      </c>
      <c r="O96" s="8" t="s">
        <v>29</v>
      </c>
      <c r="P96" s="8" t="s">
        <v>30</v>
      </c>
      <c r="Q96" s="8" t="s">
        <v>31</v>
      </c>
      <c r="R96" s="9">
        <v>-23.728100000000001</v>
      </c>
      <c r="S96" s="9">
        <v>35.188600000000001</v>
      </c>
      <c r="T96" s="19">
        <v>1</v>
      </c>
      <c r="U96" s="7">
        <v>0</v>
      </c>
      <c r="V96" s="7"/>
      <c r="W96" s="7"/>
      <c r="X96" s="7">
        <v>1</v>
      </c>
      <c r="Y96" s="7">
        <v>0</v>
      </c>
      <c r="Z96" s="7">
        <v>0</v>
      </c>
      <c r="AA96" s="7">
        <v>0</v>
      </c>
      <c r="AB96" s="7">
        <v>0</v>
      </c>
    </row>
    <row r="97" spans="1:28" s="1" customFormat="1" ht="15" customHeight="1" x14ac:dyDescent="0.25">
      <c r="A97" s="7">
        <v>337</v>
      </c>
      <c r="B97" s="8" t="s">
        <v>23</v>
      </c>
      <c r="C97" s="7">
        <v>1081114</v>
      </c>
      <c r="D97" s="7">
        <v>966</v>
      </c>
      <c r="E97" s="8" t="s">
        <v>523</v>
      </c>
      <c r="F97" s="8" t="s">
        <v>668</v>
      </c>
      <c r="G97" s="8"/>
      <c r="H97" s="8" t="s">
        <v>684</v>
      </c>
      <c r="I97" s="7">
        <v>1133</v>
      </c>
      <c r="J97" s="7">
        <v>2</v>
      </c>
      <c r="K97" s="8" t="s">
        <v>670</v>
      </c>
      <c r="L97" s="7">
        <v>2</v>
      </c>
      <c r="M97" s="8" t="s">
        <v>685</v>
      </c>
      <c r="N97" s="8" t="s">
        <v>28</v>
      </c>
      <c r="O97" s="8" t="s">
        <v>29</v>
      </c>
      <c r="P97" s="8" t="s">
        <v>30</v>
      </c>
      <c r="Q97" s="8" t="s">
        <v>31</v>
      </c>
      <c r="R97" s="9">
        <v>-23.659400000000002</v>
      </c>
      <c r="S97" s="9">
        <v>35.161700000000003</v>
      </c>
      <c r="T97" s="19">
        <v>1</v>
      </c>
      <c r="U97" s="7">
        <v>0</v>
      </c>
      <c r="V97" s="7"/>
      <c r="W97" s="7"/>
      <c r="X97" s="7">
        <v>1</v>
      </c>
      <c r="Y97" s="7">
        <v>0</v>
      </c>
      <c r="Z97" s="7">
        <v>0</v>
      </c>
      <c r="AA97" s="7">
        <v>0</v>
      </c>
      <c r="AB97" s="7">
        <v>0</v>
      </c>
    </row>
    <row r="98" spans="1:28" s="1" customFormat="1" ht="15" customHeight="1" x14ac:dyDescent="0.25">
      <c r="A98" s="7">
        <v>338</v>
      </c>
      <c r="B98" s="8" t="s">
        <v>23</v>
      </c>
      <c r="C98" s="7">
        <v>1081115</v>
      </c>
      <c r="D98" s="7"/>
      <c r="E98" s="8" t="s">
        <v>523</v>
      </c>
      <c r="F98" s="8" t="s">
        <v>668</v>
      </c>
      <c r="G98" s="8"/>
      <c r="H98" s="8" t="s">
        <v>2631</v>
      </c>
      <c r="I98" s="7">
        <v>1134</v>
      </c>
      <c r="J98" s="7"/>
      <c r="K98" s="8"/>
      <c r="L98" s="7"/>
      <c r="M98" s="8"/>
      <c r="N98" s="8" t="s">
        <v>28</v>
      </c>
      <c r="O98" s="8" t="s">
        <v>29</v>
      </c>
      <c r="P98" s="8" t="s">
        <v>30</v>
      </c>
      <c r="Q98" s="8" t="s">
        <v>31</v>
      </c>
      <c r="R98" s="9">
        <v>-23.283300000000001</v>
      </c>
      <c r="S98" s="9">
        <v>35.1083</v>
      </c>
      <c r="T98" s="19">
        <v>1</v>
      </c>
      <c r="U98" s="7">
        <v>0</v>
      </c>
      <c r="V98" s="7"/>
      <c r="W98" s="7"/>
      <c r="X98" s="7">
        <v>1</v>
      </c>
      <c r="Y98" s="7">
        <v>0</v>
      </c>
      <c r="Z98" s="7"/>
      <c r="AA98" s="7"/>
      <c r="AB98" s="7"/>
    </row>
    <row r="99" spans="1:28" s="1" customFormat="1" ht="15" customHeight="1" x14ac:dyDescent="0.25">
      <c r="A99" s="7">
        <v>339</v>
      </c>
      <c r="B99" s="8" t="s">
        <v>23</v>
      </c>
      <c r="C99" s="7">
        <v>1081206</v>
      </c>
      <c r="D99" s="7">
        <v>970</v>
      </c>
      <c r="E99" s="8" t="s">
        <v>523</v>
      </c>
      <c r="F99" s="8" t="s">
        <v>686</v>
      </c>
      <c r="G99" s="8"/>
      <c r="H99" s="8" t="s">
        <v>687</v>
      </c>
      <c r="I99" s="7">
        <v>1135</v>
      </c>
      <c r="J99" s="7">
        <v>1</v>
      </c>
      <c r="K99" s="8" t="s">
        <v>688</v>
      </c>
      <c r="L99" s="7">
        <v>1</v>
      </c>
      <c r="M99" s="8" t="s">
        <v>688</v>
      </c>
      <c r="N99" s="8" t="s">
        <v>28</v>
      </c>
      <c r="O99" s="8" t="s">
        <v>29</v>
      </c>
      <c r="P99" s="8" t="s">
        <v>30</v>
      </c>
      <c r="Q99" s="8" t="s">
        <v>31</v>
      </c>
      <c r="R99" s="9">
        <v>-24.208300000000001</v>
      </c>
      <c r="S99" s="9">
        <v>34.862499999999997</v>
      </c>
      <c r="T99" s="19">
        <v>1</v>
      </c>
      <c r="U99" s="7">
        <v>1</v>
      </c>
      <c r="V99" s="7"/>
      <c r="W99" s="7"/>
      <c r="X99" s="7">
        <v>1</v>
      </c>
      <c r="Y99" s="7">
        <v>0</v>
      </c>
      <c r="Z99" s="7">
        <v>0</v>
      </c>
      <c r="AA99" s="7">
        <v>0</v>
      </c>
      <c r="AB99" s="7">
        <v>0</v>
      </c>
    </row>
    <row r="100" spans="1:28" s="1" customFormat="1" ht="15" customHeight="1" x14ac:dyDescent="0.25">
      <c r="A100" s="7">
        <v>340</v>
      </c>
      <c r="B100" s="8" t="s">
        <v>23</v>
      </c>
      <c r="C100" s="7">
        <v>1081207</v>
      </c>
      <c r="D100" s="7">
        <v>971</v>
      </c>
      <c r="E100" s="8" t="s">
        <v>523</v>
      </c>
      <c r="F100" s="8" t="s">
        <v>686</v>
      </c>
      <c r="G100" s="8">
        <v>1</v>
      </c>
      <c r="H100" s="8" t="s">
        <v>689</v>
      </c>
      <c r="I100" s="7">
        <v>1136</v>
      </c>
      <c r="J100" s="7">
        <v>1</v>
      </c>
      <c r="K100" s="8" t="s">
        <v>688</v>
      </c>
      <c r="L100" s="7">
        <v>1</v>
      </c>
      <c r="M100" s="8" t="s">
        <v>690</v>
      </c>
      <c r="N100" s="8" t="s">
        <v>28</v>
      </c>
      <c r="O100" s="8" t="s">
        <v>29</v>
      </c>
      <c r="P100" s="8" t="s">
        <v>30</v>
      </c>
      <c r="Q100" s="8" t="s">
        <v>31</v>
      </c>
      <c r="R100" s="9">
        <v>-24.028099999999998</v>
      </c>
      <c r="S100" s="9">
        <v>34.877200000000002</v>
      </c>
      <c r="T100" s="19">
        <v>1</v>
      </c>
      <c r="U100" s="7">
        <v>0</v>
      </c>
      <c r="V100" s="7"/>
      <c r="W100" s="7"/>
      <c r="X100" s="7">
        <v>1</v>
      </c>
      <c r="Y100" s="7">
        <v>0</v>
      </c>
      <c r="Z100" s="7">
        <v>0</v>
      </c>
      <c r="AA100" s="7">
        <v>0</v>
      </c>
      <c r="AB100" s="7">
        <v>0</v>
      </c>
    </row>
    <row r="101" spans="1:28" s="1" customFormat="1" ht="15" customHeight="1" x14ac:dyDescent="0.25">
      <c r="A101" s="7">
        <v>341</v>
      </c>
      <c r="B101" s="8" t="s">
        <v>23</v>
      </c>
      <c r="C101" s="7">
        <v>1081208</v>
      </c>
      <c r="D101" s="7">
        <v>896</v>
      </c>
      <c r="E101" s="8" t="s">
        <v>523</v>
      </c>
      <c r="F101" s="8" t="s">
        <v>686</v>
      </c>
      <c r="G101" s="8"/>
      <c r="H101" s="8" t="s">
        <v>691</v>
      </c>
      <c r="I101" s="7">
        <v>1137</v>
      </c>
      <c r="J101" s="7">
        <v>2</v>
      </c>
      <c r="K101" s="8" t="s">
        <v>692</v>
      </c>
      <c r="L101" s="7">
        <v>1</v>
      </c>
      <c r="M101" s="8" t="s">
        <v>693</v>
      </c>
      <c r="N101" s="8" t="s">
        <v>28</v>
      </c>
      <c r="O101" s="8" t="s">
        <v>29</v>
      </c>
      <c r="P101" s="8" t="s">
        <v>30</v>
      </c>
      <c r="Q101" s="8" t="s">
        <v>31</v>
      </c>
      <c r="R101" s="9">
        <v>-24.357500000000002</v>
      </c>
      <c r="S101" s="9">
        <v>34.113100000000003</v>
      </c>
      <c r="T101" s="19">
        <v>1</v>
      </c>
      <c r="U101" s="7">
        <v>0</v>
      </c>
      <c r="V101" s="7"/>
      <c r="W101" s="7"/>
      <c r="X101" s="7">
        <v>1</v>
      </c>
      <c r="Y101" s="7">
        <v>0</v>
      </c>
      <c r="Z101" s="7">
        <v>0</v>
      </c>
      <c r="AA101" s="7">
        <v>0</v>
      </c>
      <c r="AB101" s="7">
        <v>0</v>
      </c>
    </row>
    <row r="102" spans="1:28" s="1" customFormat="1" ht="15" customHeight="1" x14ac:dyDescent="0.25">
      <c r="A102" s="7">
        <v>342</v>
      </c>
      <c r="B102" s="8" t="s">
        <v>23</v>
      </c>
      <c r="C102" s="7">
        <v>1081209</v>
      </c>
      <c r="D102" s="7">
        <v>969</v>
      </c>
      <c r="E102" s="8" t="s">
        <v>523</v>
      </c>
      <c r="F102" s="8" t="s">
        <v>686</v>
      </c>
      <c r="G102" s="8">
        <v>1</v>
      </c>
      <c r="H102" s="8" t="s">
        <v>694</v>
      </c>
      <c r="I102" s="7">
        <v>1138</v>
      </c>
      <c r="J102" s="7">
        <v>3</v>
      </c>
      <c r="K102" s="8" t="s">
        <v>695</v>
      </c>
      <c r="L102" s="7">
        <v>2</v>
      </c>
      <c r="M102" s="8" t="s">
        <v>696</v>
      </c>
      <c r="N102" s="8" t="s">
        <v>28</v>
      </c>
      <c r="O102" s="8" t="s">
        <v>29</v>
      </c>
      <c r="P102" s="8" t="s">
        <v>30</v>
      </c>
      <c r="Q102" s="8" t="s">
        <v>31</v>
      </c>
      <c r="R102" s="9">
        <v>-23.787500000000001</v>
      </c>
      <c r="S102" s="9">
        <v>34.7256</v>
      </c>
      <c r="T102" s="19">
        <v>1</v>
      </c>
      <c r="U102" s="7">
        <v>0</v>
      </c>
      <c r="V102" s="7"/>
      <c r="W102" s="7"/>
      <c r="X102" s="7">
        <v>1</v>
      </c>
      <c r="Y102" s="7">
        <v>0</v>
      </c>
      <c r="Z102" s="7">
        <v>0</v>
      </c>
      <c r="AA102" s="7">
        <v>0</v>
      </c>
      <c r="AB102" s="7">
        <v>0</v>
      </c>
    </row>
    <row r="103" spans="1:28" s="1" customFormat="1" ht="15" customHeight="1" x14ac:dyDescent="0.25">
      <c r="A103" s="7">
        <v>343</v>
      </c>
      <c r="B103" s="8" t="s">
        <v>23</v>
      </c>
      <c r="C103" s="7">
        <v>1081210</v>
      </c>
      <c r="D103" s="7">
        <v>972</v>
      </c>
      <c r="E103" s="8" t="s">
        <v>523</v>
      </c>
      <c r="F103" s="8" t="s">
        <v>686</v>
      </c>
      <c r="G103" s="8">
        <v>1</v>
      </c>
      <c r="H103" s="8" t="s">
        <v>697</v>
      </c>
      <c r="I103" s="7">
        <v>1139</v>
      </c>
      <c r="J103" s="7">
        <v>1</v>
      </c>
      <c r="K103" s="8" t="s">
        <v>688</v>
      </c>
      <c r="L103" s="7">
        <v>1</v>
      </c>
      <c r="M103" s="8" t="s">
        <v>688</v>
      </c>
      <c r="N103" s="8" t="s">
        <v>28</v>
      </c>
      <c r="O103" s="8" t="s">
        <v>29</v>
      </c>
      <c r="P103" s="8" t="s">
        <v>30</v>
      </c>
      <c r="Q103" s="8" t="s">
        <v>31</v>
      </c>
      <c r="R103" s="9">
        <v>-24.066400000000002</v>
      </c>
      <c r="S103" s="9">
        <v>34.728900000000003</v>
      </c>
      <c r="T103" s="19">
        <v>1</v>
      </c>
      <c r="U103" s="7">
        <v>1</v>
      </c>
      <c r="V103" s="7"/>
      <c r="W103" s="7"/>
      <c r="X103" s="7">
        <v>1</v>
      </c>
      <c r="Y103" s="7">
        <v>0</v>
      </c>
      <c r="Z103" s="7">
        <v>0</v>
      </c>
      <c r="AA103" s="7">
        <v>0</v>
      </c>
      <c r="AB103" s="7">
        <v>0</v>
      </c>
    </row>
    <row r="104" spans="1:28" s="1" customFormat="1" ht="15" customHeight="1" x14ac:dyDescent="0.25">
      <c r="A104" s="7">
        <v>344</v>
      </c>
      <c r="B104" s="8" t="s">
        <v>23</v>
      </c>
      <c r="C104" s="7">
        <v>1081301</v>
      </c>
      <c r="D104" s="7">
        <v>1253</v>
      </c>
      <c r="E104" s="8" t="s">
        <v>523</v>
      </c>
      <c r="F104" s="8" t="s">
        <v>698</v>
      </c>
      <c r="G104" s="8"/>
      <c r="H104" s="8" t="s">
        <v>699</v>
      </c>
      <c r="I104" s="7">
        <v>1140</v>
      </c>
      <c r="J104" s="7">
        <v>1</v>
      </c>
      <c r="K104" s="8" t="s">
        <v>700</v>
      </c>
      <c r="L104" s="7">
        <v>1</v>
      </c>
      <c r="M104" s="8" t="s">
        <v>701</v>
      </c>
      <c r="N104" s="8" t="s">
        <v>65</v>
      </c>
      <c r="O104" s="8" t="s">
        <v>140</v>
      </c>
      <c r="P104" s="8" t="s">
        <v>140</v>
      </c>
      <c r="Q104" s="8" t="s">
        <v>108</v>
      </c>
      <c r="R104" s="9">
        <v>-21.984400000000001</v>
      </c>
      <c r="S104" s="9">
        <v>35.321100000000001</v>
      </c>
      <c r="T104" s="19">
        <v>1</v>
      </c>
      <c r="U104" s="7">
        <v>1</v>
      </c>
      <c r="V104" s="7"/>
      <c r="W104" s="7">
        <v>1</v>
      </c>
      <c r="X104" s="7">
        <v>1</v>
      </c>
      <c r="Y104" s="7">
        <v>3</v>
      </c>
      <c r="Z104" s="7">
        <v>0</v>
      </c>
      <c r="AA104" s="7">
        <v>0</v>
      </c>
      <c r="AB104" s="7">
        <v>1</v>
      </c>
    </row>
    <row r="105" spans="1:28" s="1" customFormat="1" ht="15" customHeight="1" x14ac:dyDescent="0.25">
      <c r="A105" s="7">
        <v>345</v>
      </c>
      <c r="B105" s="8" t="s">
        <v>23</v>
      </c>
      <c r="C105" s="7">
        <v>1081306</v>
      </c>
      <c r="D105" s="7">
        <v>973</v>
      </c>
      <c r="E105" s="8" t="s">
        <v>523</v>
      </c>
      <c r="F105" s="8" t="s">
        <v>698</v>
      </c>
      <c r="G105" s="8"/>
      <c r="H105" s="8" t="s">
        <v>702</v>
      </c>
      <c r="I105" s="7">
        <v>1141</v>
      </c>
      <c r="J105" s="7">
        <v>2</v>
      </c>
      <c r="K105" s="8" t="s">
        <v>703</v>
      </c>
      <c r="L105" s="7">
        <v>2</v>
      </c>
      <c r="M105" s="8" t="s">
        <v>704</v>
      </c>
      <c r="N105" s="8" t="s">
        <v>28</v>
      </c>
      <c r="O105" s="8" t="s">
        <v>29</v>
      </c>
      <c r="P105" s="8" t="s">
        <v>30</v>
      </c>
      <c r="Q105" s="8" t="s">
        <v>31</v>
      </c>
      <c r="R105" s="9">
        <v>-22.657800000000002</v>
      </c>
      <c r="S105" s="9">
        <v>35.258299999999998</v>
      </c>
      <c r="T105" s="19">
        <v>1</v>
      </c>
      <c r="U105" s="7">
        <v>0</v>
      </c>
      <c r="V105" s="7"/>
      <c r="W105" s="7"/>
      <c r="X105" s="7">
        <v>1</v>
      </c>
      <c r="Y105" s="7">
        <v>0</v>
      </c>
      <c r="Z105" s="7">
        <v>0</v>
      </c>
      <c r="AA105" s="7">
        <v>0</v>
      </c>
      <c r="AB105" s="7">
        <v>0</v>
      </c>
    </row>
    <row r="106" spans="1:28" s="1" customFormat="1" ht="15" customHeight="1" x14ac:dyDescent="0.25">
      <c r="A106" s="7">
        <v>346</v>
      </c>
      <c r="B106" s="8" t="s">
        <v>23</v>
      </c>
      <c r="C106" s="7">
        <v>1081307</v>
      </c>
      <c r="D106" s="7">
        <v>975</v>
      </c>
      <c r="E106" s="8" t="s">
        <v>523</v>
      </c>
      <c r="F106" s="8" t="s">
        <v>698</v>
      </c>
      <c r="G106" s="8"/>
      <c r="H106" s="8" t="s">
        <v>705</v>
      </c>
      <c r="I106" s="7">
        <v>1142</v>
      </c>
      <c r="J106" s="7">
        <v>2</v>
      </c>
      <c r="K106" s="8" t="s">
        <v>703</v>
      </c>
      <c r="L106" s="7">
        <v>1</v>
      </c>
      <c r="M106" s="8" t="s">
        <v>706</v>
      </c>
      <c r="N106" s="8" t="s">
        <v>28</v>
      </c>
      <c r="O106" s="8" t="s">
        <v>29</v>
      </c>
      <c r="P106" s="8" t="s">
        <v>30</v>
      </c>
      <c r="Q106" s="8" t="s">
        <v>31</v>
      </c>
      <c r="R106" s="9">
        <v>-22.252199999999998</v>
      </c>
      <c r="S106" s="9">
        <v>35.111899999999999</v>
      </c>
      <c r="T106" s="19">
        <v>1</v>
      </c>
      <c r="U106" s="7">
        <v>1</v>
      </c>
      <c r="V106" s="7"/>
      <c r="W106" s="7"/>
      <c r="X106" s="7">
        <v>1</v>
      </c>
      <c r="Y106" s="7">
        <v>0</v>
      </c>
      <c r="Z106" s="7">
        <v>0</v>
      </c>
      <c r="AA106" s="7">
        <v>0</v>
      </c>
      <c r="AB106" s="7">
        <v>0</v>
      </c>
    </row>
    <row r="107" spans="1:28" s="1" customFormat="1" ht="15" customHeight="1" x14ac:dyDescent="0.25">
      <c r="A107" s="7">
        <v>347</v>
      </c>
      <c r="B107" s="8" t="s">
        <v>23</v>
      </c>
      <c r="C107" s="7">
        <v>1081308</v>
      </c>
      <c r="D107" s="7">
        <v>977</v>
      </c>
      <c r="E107" s="8" t="s">
        <v>523</v>
      </c>
      <c r="F107" s="8" t="s">
        <v>698</v>
      </c>
      <c r="G107" s="8"/>
      <c r="H107" s="8" t="s">
        <v>707</v>
      </c>
      <c r="I107" s="7">
        <v>1143</v>
      </c>
      <c r="J107" s="7">
        <v>1</v>
      </c>
      <c r="K107" s="8" t="s">
        <v>700</v>
      </c>
      <c r="L107" s="7">
        <v>2</v>
      </c>
      <c r="M107" s="8" t="s">
        <v>700</v>
      </c>
      <c r="N107" s="8" t="s">
        <v>28</v>
      </c>
      <c r="O107" s="8" t="s">
        <v>29</v>
      </c>
      <c r="P107" s="8" t="s">
        <v>30</v>
      </c>
      <c r="Q107" s="8" t="s">
        <v>31</v>
      </c>
      <c r="R107" s="9">
        <v>-21.9861</v>
      </c>
      <c r="S107" s="9">
        <v>35.161900000000003</v>
      </c>
      <c r="T107" s="19">
        <v>1</v>
      </c>
      <c r="U107" s="7">
        <v>0</v>
      </c>
      <c r="V107" s="7"/>
      <c r="W107" s="7"/>
      <c r="X107" s="7">
        <v>1</v>
      </c>
      <c r="Y107" s="7">
        <v>0</v>
      </c>
      <c r="Z107" s="7">
        <v>0</v>
      </c>
      <c r="AA107" s="7">
        <v>0</v>
      </c>
      <c r="AB107" s="7">
        <v>0</v>
      </c>
    </row>
    <row r="108" spans="1:28" s="1" customFormat="1" ht="15" customHeight="1" x14ac:dyDescent="0.25">
      <c r="A108" s="7">
        <v>348</v>
      </c>
      <c r="B108" s="8" t="s">
        <v>23</v>
      </c>
      <c r="C108" s="7">
        <v>1081309</v>
      </c>
      <c r="D108" s="7">
        <v>974</v>
      </c>
      <c r="E108" s="8" t="s">
        <v>523</v>
      </c>
      <c r="F108" s="8" t="s">
        <v>698</v>
      </c>
      <c r="G108" s="8"/>
      <c r="H108" s="8" t="s">
        <v>708</v>
      </c>
      <c r="I108" s="7">
        <v>1144</v>
      </c>
      <c r="J108" s="7">
        <v>2</v>
      </c>
      <c r="K108" s="8" t="s">
        <v>703</v>
      </c>
      <c r="L108" s="7">
        <v>2</v>
      </c>
      <c r="M108" s="8" t="s">
        <v>704</v>
      </c>
      <c r="N108" s="8" t="s">
        <v>28</v>
      </c>
      <c r="O108" s="8" t="s">
        <v>29</v>
      </c>
      <c r="P108" s="8" t="s">
        <v>30</v>
      </c>
      <c r="Q108" s="8" t="s">
        <v>31</v>
      </c>
      <c r="R108" s="9">
        <v>-22.627500000000001</v>
      </c>
      <c r="S108" s="9">
        <v>35.1633</v>
      </c>
      <c r="T108" s="19">
        <v>1</v>
      </c>
      <c r="U108" s="7">
        <v>0</v>
      </c>
      <c r="V108" s="7"/>
      <c r="W108" s="7"/>
      <c r="X108" s="7">
        <v>1</v>
      </c>
      <c r="Y108" s="7">
        <v>0</v>
      </c>
      <c r="Z108" s="7">
        <v>0</v>
      </c>
      <c r="AA108" s="7">
        <v>0</v>
      </c>
      <c r="AB108" s="7">
        <v>0</v>
      </c>
    </row>
    <row r="109" spans="1:28" s="1" customFormat="1" ht="15" customHeight="1" x14ac:dyDescent="0.25">
      <c r="A109" s="7">
        <v>349</v>
      </c>
      <c r="B109" s="8" t="s">
        <v>23</v>
      </c>
      <c r="C109" s="7">
        <v>1081310</v>
      </c>
      <c r="D109" s="7">
        <v>908</v>
      </c>
      <c r="E109" s="8" t="s">
        <v>523</v>
      </c>
      <c r="F109" s="8" t="s">
        <v>698</v>
      </c>
      <c r="G109" s="8"/>
      <c r="H109" s="8" t="s">
        <v>2772</v>
      </c>
      <c r="I109" s="7">
        <v>1145</v>
      </c>
      <c r="J109" s="7">
        <v>1</v>
      </c>
      <c r="K109" s="8" t="s">
        <v>700</v>
      </c>
      <c r="L109" s="7">
        <v>1</v>
      </c>
      <c r="M109" s="8" t="s">
        <v>701</v>
      </c>
      <c r="N109" s="8" t="s">
        <v>65</v>
      </c>
      <c r="O109" s="8" t="s">
        <v>29</v>
      </c>
      <c r="P109" s="8" t="s">
        <v>30</v>
      </c>
      <c r="Q109" s="8" t="s">
        <v>31</v>
      </c>
      <c r="R109" s="9">
        <v>-21.992799999999999</v>
      </c>
      <c r="S109" s="9">
        <v>35.319699999999997</v>
      </c>
      <c r="T109" s="19">
        <v>1</v>
      </c>
      <c r="U109" s="7">
        <v>0</v>
      </c>
      <c r="V109" s="7"/>
      <c r="W109" s="7"/>
      <c r="X109" s="7">
        <v>1</v>
      </c>
      <c r="Y109" s="7">
        <v>0</v>
      </c>
      <c r="Z109" s="7">
        <v>0</v>
      </c>
      <c r="AA109" s="7">
        <v>0</v>
      </c>
      <c r="AB109" s="7">
        <v>0</v>
      </c>
    </row>
    <row r="110" spans="1:28" s="1" customFormat="1" ht="15" customHeight="1" x14ac:dyDescent="0.25">
      <c r="A110" s="7">
        <v>350</v>
      </c>
      <c r="B110" s="8" t="s">
        <v>23</v>
      </c>
      <c r="C110" s="7">
        <v>1081311</v>
      </c>
      <c r="D110" s="7">
        <v>976</v>
      </c>
      <c r="E110" s="8" t="s">
        <v>523</v>
      </c>
      <c r="F110" s="8" t="s">
        <v>698</v>
      </c>
      <c r="G110" s="8"/>
      <c r="H110" s="8" t="s">
        <v>709</v>
      </c>
      <c r="I110" s="7">
        <v>1146</v>
      </c>
      <c r="J110" s="7">
        <v>2</v>
      </c>
      <c r="K110" s="8" t="s">
        <v>703</v>
      </c>
      <c r="L110" s="7">
        <v>3</v>
      </c>
      <c r="M110" s="8" t="s">
        <v>710</v>
      </c>
      <c r="N110" s="8" t="s">
        <v>28</v>
      </c>
      <c r="O110" s="8" t="s">
        <v>29</v>
      </c>
      <c r="P110" s="8" t="s">
        <v>30</v>
      </c>
      <c r="Q110" s="8" t="s">
        <v>31</v>
      </c>
      <c r="R110" s="9">
        <v>-22.226900000000001</v>
      </c>
      <c r="S110" s="9">
        <v>34.784999999999997</v>
      </c>
      <c r="T110" s="19">
        <v>1</v>
      </c>
      <c r="U110" s="7">
        <v>0</v>
      </c>
      <c r="V110" s="7"/>
      <c r="W110" s="7"/>
      <c r="X110" s="7">
        <v>1</v>
      </c>
      <c r="Y110" s="7">
        <v>0</v>
      </c>
      <c r="Z110" s="7">
        <v>0</v>
      </c>
      <c r="AA110" s="7">
        <v>0</v>
      </c>
      <c r="AB110" s="7">
        <v>0</v>
      </c>
    </row>
    <row r="111" spans="1:28" s="1" customFormat="1" ht="15" customHeight="1" x14ac:dyDescent="0.25">
      <c r="A111" s="7">
        <v>351</v>
      </c>
      <c r="B111" s="8" t="s">
        <v>23</v>
      </c>
      <c r="C111" s="7">
        <v>1081312</v>
      </c>
      <c r="D111" s="7">
        <v>978</v>
      </c>
      <c r="E111" s="8" t="s">
        <v>523</v>
      </c>
      <c r="F111" s="8" t="s">
        <v>698</v>
      </c>
      <c r="G111" s="8"/>
      <c r="H111" s="8" t="s">
        <v>711</v>
      </c>
      <c r="I111" s="7">
        <v>1147</v>
      </c>
      <c r="J111" s="7">
        <v>1</v>
      </c>
      <c r="K111" s="8" t="s">
        <v>700</v>
      </c>
      <c r="L111" s="7">
        <v>3</v>
      </c>
      <c r="M111" s="8" t="s">
        <v>712</v>
      </c>
      <c r="N111" s="8" t="s">
        <v>28</v>
      </c>
      <c r="O111" s="8" t="s">
        <v>29</v>
      </c>
      <c r="P111" s="8" t="s">
        <v>30</v>
      </c>
      <c r="Q111" s="8" t="s">
        <v>31</v>
      </c>
      <c r="R111" s="9">
        <v>-22.310600000000001</v>
      </c>
      <c r="S111" s="9">
        <v>35.426699999999997</v>
      </c>
      <c r="T111" s="19">
        <v>1</v>
      </c>
      <c r="U111" s="7">
        <v>0</v>
      </c>
      <c r="V111" s="7"/>
      <c r="W111" s="7"/>
      <c r="X111" s="7">
        <v>1</v>
      </c>
      <c r="Y111" s="7">
        <v>0</v>
      </c>
      <c r="Z111" s="7">
        <v>0</v>
      </c>
      <c r="AA111" s="7">
        <v>0</v>
      </c>
      <c r="AB111" s="7">
        <v>0</v>
      </c>
    </row>
    <row r="112" spans="1:28" s="1" customFormat="1" ht="15" customHeight="1" x14ac:dyDescent="0.25">
      <c r="A112" s="7">
        <v>352</v>
      </c>
      <c r="B112" s="8" t="s">
        <v>23</v>
      </c>
      <c r="C112" s="7">
        <v>1081313</v>
      </c>
      <c r="D112" s="7"/>
      <c r="E112" s="8" t="s">
        <v>523</v>
      </c>
      <c r="F112" s="8" t="s">
        <v>698</v>
      </c>
      <c r="G112" s="8"/>
      <c r="H112" s="8" t="s">
        <v>2632</v>
      </c>
      <c r="I112" s="7">
        <v>1148</v>
      </c>
      <c r="J112" s="7"/>
      <c r="K112" s="8"/>
      <c r="L112" s="7"/>
      <c r="M112" s="8"/>
      <c r="N112" s="8"/>
      <c r="O112" s="8"/>
      <c r="P112" s="8"/>
      <c r="Q112" s="8"/>
      <c r="R112">
        <v>-22.301655495799999</v>
      </c>
      <c r="S112">
        <v>35.126403000499998</v>
      </c>
      <c r="T112" s="19">
        <v>1</v>
      </c>
      <c r="U112" s="7">
        <v>0</v>
      </c>
      <c r="V112" s="7"/>
      <c r="W112" s="7"/>
      <c r="X112" s="7">
        <v>1</v>
      </c>
      <c r="Y112" s="7">
        <v>0</v>
      </c>
      <c r="Z112" s="7"/>
      <c r="AA112" s="7"/>
      <c r="AB112" s="7"/>
    </row>
    <row r="113" spans="1:28" s="1" customFormat="1" ht="15" customHeight="1" x14ac:dyDescent="0.25">
      <c r="A113" s="7">
        <v>353</v>
      </c>
      <c r="B113" s="8" t="s">
        <v>23</v>
      </c>
      <c r="C113" s="7">
        <v>1081314</v>
      </c>
      <c r="D113" s="7"/>
      <c r="E113" s="8" t="s">
        <v>523</v>
      </c>
      <c r="F113" s="8" t="s">
        <v>698</v>
      </c>
      <c r="G113" s="8"/>
      <c r="H113" s="8" t="s">
        <v>2773</v>
      </c>
      <c r="I113" s="7">
        <v>1149</v>
      </c>
      <c r="J113" s="7"/>
      <c r="K113" s="8"/>
      <c r="L113" s="7"/>
      <c r="M113" s="8"/>
      <c r="N113" s="8" t="s">
        <v>28</v>
      </c>
      <c r="O113" s="8" t="s">
        <v>29</v>
      </c>
      <c r="P113" s="8" t="s">
        <v>30</v>
      </c>
      <c r="Q113" s="8" t="s">
        <v>31</v>
      </c>
      <c r="R113" s="9">
        <v>-21.85</v>
      </c>
      <c r="S113" s="9">
        <v>35.2333</v>
      </c>
      <c r="T113" s="19">
        <v>1</v>
      </c>
      <c r="U113" s="7">
        <v>0</v>
      </c>
      <c r="V113" s="7"/>
      <c r="W113" s="7"/>
      <c r="X113" s="7">
        <v>1</v>
      </c>
      <c r="Y113" s="7">
        <v>0</v>
      </c>
      <c r="Z113" s="7"/>
      <c r="AA113" s="7"/>
      <c r="AB113" s="7"/>
    </row>
    <row r="114" spans="1:28" s="1" customFormat="1" ht="15" customHeight="1" x14ac:dyDescent="0.25">
      <c r="A114" s="7">
        <v>354</v>
      </c>
      <c r="B114" s="8" t="s">
        <v>23</v>
      </c>
      <c r="C114" s="7">
        <v>1081406</v>
      </c>
      <c r="D114" s="7">
        <v>979</v>
      </c>
      <c r="E114" s="8" t="s">
        <v>523</v>
      </c>
      <c r="F114" s="8" t="s">
        <v>713</v>
      </c>
      <c r="G114" s="8"/>
      <c r="H114" s="8" t="s">
        <v>714</v>
      </c>
      <c r="I114" s="7">
        <v>1150</v>
      </c>
      <c r="J114" s="7">
        <v>2</v>
      </c>
      <c r="K114" s="8" t="s">
        <v>715</v>
      </c>
      <c r="L114" s="7">
        <v>1</v>
      </c>
      <c r="M114" s="8" t="s">
        <v>716</v>
      </c>
      <c r="N114" s="8" t="s">
        <v>28</v>
      </c>
      <c r="O114" s="8" t="s">
        <v>29</v>
      </c>
      <c r="P114" s="8" t="s">
        <v>30</v>
      </c>
      <c r="Q114" s="8" t="s">
        <v>31</v>
      </c>
      <c r="R114" s="9">
        <v>-24.795300000000001</v>
      </c>
      <c r="S114" s="9">
        <v>34.572800000000001</v>
      </c>
      <c r="T114" s="19">
        <v>1</v>
      </c>
      <c r="U114" s="7">
        <v>0</v>
      </c>
      <c r="V114" s="7"/>
      <c r="W114" s="7"/>
      <c r="X114" s="7">
        <v>1</v>
      </c>
      <c r="Y114" s="7">
        <v>0</v>
      </c>
      <c r="Z114" s="7">
        <v>0</v>
      </c>
      <c r="AA114" s="7">
        <v>0</v>
      </c>
      <c r="AB114" s="7">
        <v>0</v>
      </c>
    </row>
    <row r="115" spans="1:28" s="1" customFormat="1" ht="15" customHeight="1" x14ac:dyDescent="0.25">
      <c r="A115" s="7">
        <v>355</v>
      </c>
      <c r="B115" s="8" t="s">
        <v>23</v>
      </c>
      <c r="C115" s="7">
        <v>1081407</v>
      </c>
      <c r="D115" s="7">
        <v>981</v>
      </c>
      <c r="E115" s="8" t="s">
        <v>523</v>
      </c>
      <c r="F115" s="8" t="s">
        <v>713</v>
      </c>
      <c r="G115" s="8"/>
      <c r="H115" s="8" t="s">
        <v>717</v>
      </c>
      <c r="I115" s="7">
        <v>1151</v>
      </c>
      <c r="J115" s="7">
        <v>2</v>
      </c>
      <c r="K115" s="8" t="s">
        <v>715</v>
      </c>
      <c r="L115" s="7">
        <v>2</v>
      </c>
      <c r="M115" s="8" t="s">
        <v>649</v>
      </c>
      <c r="N115" s="8" t="s">
        <v>28</v>
      </c>
      <c r="O115" s="8" t="s">
        <v>29</v>
      </c>
      <c r="P115" s="8" t="s">
        <v>30</v>
      </c>
      <c r="Q115" s="8" t="s">
        <v>31</v>
      </c>
      <c r="R115" s="9">
        <v>-24.528300000000002</v>
      </c>
      <c r="S115" s="9">
        <v>34.418900000000001</v>
      </c>
      <c r="T115" s="19">
        <v>1</v>
      </c>
      <c r="U115" s="7">
        <v>0</v>
      </c>
      <c r="V115" s="7"/>
      <c r="W115" s="7"/>
      <c r="X115" s="7">
        <v>1</v>
      </c>
      <c r="Y115" s="7">
        <v>0</v>
      </c>
      <c r="Z115" s="7">
        <v>0</v>
      </c>
      <c r="AA115" s="7">
        <v>0</v>
      </c>
      <c r="AB115" s="7">
        <v>0</v>
      </c>
    </row>
    <row r="116" spans="1:28" s="1" customFormat="1" ht="15" customHeight="1" x14ac:dyDescent="0.25">
      <c r="A116" s="7">
        <v>356</v>
      </c>
      <c r="B116" s="8" t="s">
        <v>23</v>
      </c>
      <c r="C116" s="7">
        <v>1081408</v>
      </c>
      <c r="D116" s="7">
        <v>909</v>
      </c>
      <c r="E116" s="8" t="s">
        <v>523</v>
      </c>
      <c r="F116" s="8" t="s">
        <v>713</v>
      </c>
      <c r="G116" s="8"/>
      <c r="H116" s="8" t="s">
        <v>2774</v>
      </c>
      <c r="I116" s="7">
        <v>1152</v>
      </c>
      <c r="J116" s="7">
        <v>1</v>
      </c>
      <c r="K116" s="8" t="s">
        <v>718</v>
      </c>
      <c r="L116" s="7">
        <v>3</v>
      </c>
      <c r="M116" s="8" t="s">
        <v>719</v>
      </c>
      <c r="N116" s="8" t="s">
        <v>28</v>
      </c>
      <c r="O116" s="8" t="s">
        <v>29</v>
      </c>
      <c r="P116" s="8" t="s">
        <v>30</v>
      </c>
      <c r="Q116" s="8" t="s">
        <v>31</v>
      </c>
      <c r="R116" s="9">
        <v>-24.59</v>
      </c>
      <c r="S116" s="9">
        <v>35.016399999999997</v>
      </c>
      <c r="T116" s="19">
        <v>1</v>
      </c>
      <c r="U116" s="7">
        <v>0</v>
      </c>
      <c r="V116" s="7"/>
      <c r="W116" s="7"/>
      <c r="X116" s="7">
        <v>1</v>
      </c>
      <c r="Y116" s="7">
        <v>0</v>
      </c>
      <c r="Z116" s="7">
        <v>0</v>
      </c>
      <c r="AA116" s="7">
        <v>0</v>
      </c>
      <c r="AB116" s="7">
        <v>0</v>
      </c>
    </row>
    <row r="117" spans="1:28" s="1" customFormat="1" ht="15" customHeight="1" x14ac:dyDescent="0.25">
      <c r="A117" s="7">
        <v>357</v>
      </c>
      <c r="B117" s="8" t="s">
        <v>23</v>
      </c>
      <c r="C117" s="7">
        <v>1081409</v>
      </c>
      <c r="D117" s="7">
        <v>911</v>
      </c>
      <c r="E117" s="8" t="s">
        <v>523</v>
      </c>
      <c r="F117" s="8" t="s">
        <v>713</v>
      </c>
      <c r="G117" s="8"/>
      <c r="H117" s="8" t="s">
        <v>720</v>
      </c>
      <c r="I117" s="7">
        <v>1153</v>
      </c>
      <c r="J117" s="7">
        <v>2</v>
      </c>
      <c r="K117" s="8" t="s">
        <v>715</v>
      </c>
      <c r="L117" s="7">
        <v>1</v>
      </c>
      <c r="M117" s="8" t="s">
        <v>716</v>
      </c>
      <c r="N117" s="8" t="s">
        <v>28</v>
      </c>
      <c r="O117" s="8" t="s">
        <v>29</v>
      </c>
      <c r="P117" s="8" t="s">
        <v>30</v>
      </c>
      <c r="Q117" s="8" t="s">
        <v>31</v>
      </c>
      <c r="R117" s="9">
        <v>-24.715599999999998</v>
      </c>
      <c r="S117" s="9">
        <v>34.432200000000002</v>
      </c>
      <c r="T117" s="19">
        <v>1</v>
      </c>
      <c r="U117" s="7">
        <v>0</v>
      </c>
      <c r="V117" s="7"/>
      <c r="W117" s="7"/>
      <c r="X117" s="7">
        <v>1</v>
      </c>
      <c r="Y117" s="7">
        <v>0</v>
      </c>
      <c r="Z117" s="7">
        <v>0</v>
      </c>
      <c r="AA117" s="7">
        <v>0</v>
      </c>
      <c r="AB117" s="7">
        <v>0</v>
      </c>
    </row>
    <row r="118" spans="1:28" s="1" customFormat="1" ht="15" customHeight="1" x14ac:dyDescent="0.25">
      <c r="A118" s="7">
        <v>358</v>
      </c>
      <c r="B118" s="8" t="s">
        <v>23</v>
      </c>
      <c r="C118" s="7">
        <v>1081410</v>
      </c>
      <c r="D118" s="7">
        <v>910</v>
      </c>
      <c r="E118" s="8" t="s">
        <v>523</v>
      </c>
      <c r="F118" s="8" t="s">
        <v>713</v>
      </c>
      <c r="G118" s="8"/>
      <c r="H118" s="8" t="s">
        <v>721</v>
      </c>
      <c r="I118" s="7">
        <v>1154</v>
      </c>
      <c r="J118" s="7">
        <v>2</v>
      </c>
      <c r="K118" s="8" t="s">
        <v>715</v>
      </c>
      <c r="L118" s="7">
        <v>1</v>
      </c>
      <c r="M118" s="8" t="s">
        <v>716</v>
      </c>
      <c r="N118" s="8" t="s">
        <v>28</v>
      </c>
      <c r="O118" s="8" t="s">
        <v>29</v>
      </c>
      <c r="P118" s="8" t="s">
        <v>30</v>
      </c>
      <c r="Q118" s="8" t="s">
        <v>31</v>
      </c>
      <c r="R118" s="9">
        <v>-24.762699999999999</v>
      </c>
      <c r="S118" s="9">
        <v>34.350200000000001</v>
      </c>
      <c r="T118" s="19">
        <v>1</v>
      </c>
      <c r="U118" s="7">
        <v>1</v>
      </c>
      <c r="V118" s="7"/>
      <c r="W118" s="7"/>
      <c r="X118" s="7">
        <v>1</v>
      </c>
      <c r="Y118" s="7">
        <v>0</v>
      </c>
      <c r="Z118" s="7">
        <v>0</v>
      </c>
      <c r="AA118" s="7">
        <v>0</v>
      </c>
      <c r="AB118" s="7">
        <v>0</v>
      </c>
    </row>
    <row r="119" spans="1:28" s="1" customFormat="1" ht="15" customHeight="1" x14ac:dyDescent="0.25">
      <c r="A119" s="7">
        <v>359</v>
      </c>
      <c r="B119" s="8" t="s">
        <v>23</v>
      </c>
      <c r="C119" s="7">
        <v>1081411</v>
      </c>
      <c r="D119" s="7">
        <v>993</v>
      </c>
      <c r="E119" s="8" t="s">
        <v>523</v>
      </c>
      <c r="F119" s="8" t="s">
        <v>713</v>
      </c>
      <c r="G119" s="8"/>
      <c r="H119" s="8" t="s">
        <v>2775</v>
      </c>
      <c r="I119" s="7">
        <v>1155</v>
      </c>
      <c r="J119" s="7">
        <v>1</v>
      </c>
      <c r="K119" s="8" t="s">
        <v>718</v>
      </c>
      <c r="L119" s="7">
        <v>1</v>
      </c>
      <c r="M119" s="8" t="s">
        <v>722</v>
      </c>
      <c r="N119" s="8" t="s">
        <v>65</v>
      </c>
      <c r="O119" s="8" t="s">
        <v>29</v>
      </c>
      <c r="P119" s="8" t="s">
        <v>30</v>
      </c>
      <c r="Q119" s="8" t="s">
        <v>31</v>
      </c>
      <c r="R119" s="9">
        <v>-24.715</v>
      </c>
      <c r="S119" s="9">
        <v>34.747799999999998</v>
      </c>
      <c r="T119" s="19">
        <v>1</v>
      </c>
      <c r="U119" s="7">
        <v>1</v>
      </c>
      <c r="V119" s="7"/>
      <c r="W119" s="7"/>
      <c r="X119" s="7">
        <v>1</v>
      </c>
      <c r="Y119" s="7">
        <v>0</v>
      </c>
      <c r="Z119" s="7">
        <v>0</v>
      </c>
      <c r="AA119" s="7">
        <v>0</v>
      </c>
      <c r="AB119" s="7">
        <v>1</v>
      </c>
    </row>
    <row r="120" spans="1:28" s="1" customFormat="1" ht="15" customHeight="1" x14ac:dyDescent="0.25">
      <c r="A120" s="7">
        <v>360</v>
      </c>
      <c r="B120" s="8" t="s">
        <v>23</v>
      </c>
      <c r="C120" s="7">
        <v>1081412</v>
      </c>
      <c r="D120" s="7">
        <v>995</v>
      </c>
      <c r="E120" s="8" t="s">
        <v>523</v>
      </c>
      <c r="F120" s="8" t="s">
        <v>713</v>
      </c>
      <c r="G120" s="8"/>
      <c r="H120" s="8" t="s">
        <v>723</v>
      </c>
      <c r="I120" s="7">
        <v>1156</v>
      </c>
      <c r="J120" s="7">
        <v>1</v>
      </c>
      <c r="K120" s="8" t="s">
        <v>718</v>
      </c>
      <c r="L120" s="7">
        <v>3</v>
      </c>
      <c r="M120" s="8" t="s">
        <v>719</v>
      </c>
      <c r="N120" s="8" t="s">
        <v>28</v>
      </c>
      <c r="O120" s="8" t="s">
        <v>61</v>
      </c>
      <c r="P120" s="8" t="s">
        <v>61</v>
      </c>
      <c r="Q120" s="8" t="s">
        <v>31</v>
      </c>
      <c r="R120" s="9">
        <v>-24.5825</v>
      </c>
      <c r="S120" s="9">
        <v>34.803600000000003</v>
      </c>
      <c r="T120" s="19">
        <v>1</v>
      </c>
      <c r="U120" s="7">
        <v>0</v>
      </c>
      <c r="V120" s="7"/>
      <c r="W120" s="7"/>
      <c r="X120" s="7">
        <v>0</v>
      </c>
      <c r="Y120" s="7">
        <v>0</v>
      </c>
      <c r="Z120" s="7">
        <v>0</v>
      </c>
      <c r="AA120" s="7">
        <v>0</v>
      </c>
      <c r="AB120" s="7">
        <v>0</v>
      </c>
    </row>
    <row r="121" spans="1:28" s="1" customFormat="1" ht="15" customHeight="1" x14ac:dyDescent="0.25">
      <c r="A121" s="7">
        <v>361</v>
      </c>
      <c r="B121" s="8" t="s">
        <v>23</v>
      </c>
      <c r="C121" s="7">
        <v>1081413</v>
      </c>
      <c r="D121" s="7">
        <v>994</v>
      </c>
      <c r="E121" s="8" t="s">
        <v>523</v>
      </c>
      <c r="F121" s="8" t="s">
        <v>713</v>
      </c>
      <c r="G121" s="8"/>
      <c r="H121" s="8" t="s">
        <v>724</v>
      </c>
      <c r="I121" s="7">
        <v>1157</v>
      </c>
      <c r="J121" s="7">
        <v>2</v>
      </c>
      <c r="K121" s="8" t="s">
        <v>715</v>
      </c>
      <c r="L121" s="7">
        <v>1</v>
      </c>
      <c r="M121" s="8" t="s">
        <v>716</v>
      </c>
      <c r="N121" s="8" t="s">
        <v>28</v>
      </c>
      <c r="O121" s="8" t="s">
        <v>29</v>
      </c>
      <c r="P121" s="8" t="s">
        <v>30</v>
      </c>
      <c r="Q121" s="8" t="s">
        <v>31</v>
      </c>
      <c r="R121" s="9">
        <v>-24.631900000000002</v>
      </c>
      <c r="S121" s="9">
        <v>34.572200000000002</v>
      </c>
      <c r="T121" s="19">
        <v>1</v>
      </c>
      <c r="U121" s="7">
        <v>0</v>
      </c>
      <c r="V121" s="7"/>
      <c r="W121" s="7"/>
      <c r="X121" s="7">
        <v>1</v>
      </c>
      <c r="Y121" s="7">
        <v>0</v>
      </c>
      <c r="Z121" s="7">
        <v>0</v>
      </c>
      <c r="AA121" s="7">
        <v>0</v>
      </c>
      <c r="AB121" s="7">
        <v>0</v>
      </c>
    </row>
    <row r="122" spans="1:28" s="1" customFormat="1" ht="15" customHeight="1" x14ac:dyDescent="0.25">
      <c r="A122" s="7">
        <v>362</v>
      </c>
      <c r="B122" s="8" t="s">
        <v>23</v>
      </c>
      <c r="C122" s="7">
        <v>1081414</v>
      </c>
      <c r="D122" s="7">
        <v>921</v>
      </c>
      <c r="E122" s="8" t="s">
        <v>523</v>
      </c>
      <c r="F122" s="8" t="s">
        <v>713</v>
      </c>
      <c r="G122" s="8"/>
      <c r="H122" s="8" t="s">
        <v>648</v>
      </c>
      <c r="I122" s="7">
        <v>1158</v>
      </c>
      <c r="J122" s="7">
        <v>2</v>
      </c>
      <c r="K122" s="8" t="s">
        <v>715</v>
      </c>
      <c r="L122" s="7">
        <v>2</v>
      </c>
      <c r="M122" s="8" t="s">
        <v>649</v>
      </c>
      <c r="N122" s="8" t="s">
        <v>28</v>
      </c>
      <c r="O122" s="8" t="s">
        <v>29</v>
      </c>
      <c r="P122" s="8" t="s">
        <v>30</v>
      </c>
      <c r="Q122" s="8" t="s">
        <v>31</v>
      </c>
      <c r="R122" s="9">
        <v>-24.528300000000002</v>
      </c>
      <c r="S122" s="9">
        <v>34.418900000000001</v>
      </c>
      <c r="T122" s="19">
        <v>1</v>
      </c>
      <c r="U122" s="7">
        <v>0</v>
      </c>
      <c r="V122" s="7"/>
      <c r="W122" s="7"/>
      <c r="X122" s="7">
        <v>1</v>
      </c>
      <c r="Y122" s="7">
        <v>0</v>
      </c>
      <c r="Z122" s="7">
        <v>0</v>
      </c>
      <c r="AA122" s="7">
        <v>0</v>
      </c>
      <c r="AB122" s="7">
        <v>0</v>
      </c>
    </row>
    <row r="123" spans="1:28" s="1" customFormat="1" ht="15" customHeight="1" x14ac:dyDescent="0.25">
      <c r="A123" s="7">
        <v>363</v>
      </c>
      <c r="B123" s="8" t="s">
        <v>23</v>
      </c>
      <c r="C123" s="7">
        <v>1081415</v>
      </c>
      <c r="D123" s="7">
        <v>982</v>
      </c>
      <c r="E123" s="8" t="s">
        <v>523</v>
      </c>
      <c r="F123" s="8" t="s">
        <v>713</v>
      </c>
      <c r="G123" s="8"/>
      <c r="H123" s="8" t="s">
        <v>725</v>
      </c>
      <c r="I123" s="7">
        <v>1159</v>
      </c>
      <c r="J123" s="7">
        <v>1</v>
      </c>
      <c r="K123" s="8" t="s">
        <v>718</v>
      </c>
      <c r="L123" s="7">
        <v>3</v>
      </c>
      <c r="M123" s="8" t="s">
        <v>719</v>
      </c>
      <c r="N123" s="8" t="s">
        <v>28</v>
      </c>
      <c r="O123" s="8" t="s">
        <v>29</v>
      </c>
      <c r="P123" s="8" t="s">
        <v>30</v>
      </c>
      <c r="Q123" s="8" t="s">
        <v>31</v>
      </c>
      <c r="R123" s="9">
        <v>-24.5975</v>
      </c>
      <c r="S123" s="9">
        <v>34.921100000000003</v>
      </c>
      <c r="T123" s="19">
        <v>1</v>
      </c>
      <c r="U123" s="7">
        <v>1</v>
      </c>
      <c r="V123" s="7"/>
      <c r="W123" s="7"/>
      <c r="X123" s="7">
        <v>1</v>
      </c>
      <c r="Y123" s="7">
        <v>0</v>
      </c>
      <c r="Z123" s="7">
        <v>0</v>
      </c>
      <c r="AA123" s="7">
        <v>0</v>
      </c>
      <c r="AB123" s="7">
        <v>0</v>
      </c>
    </row>
    <row r="124" spans="1:28" s="1" customFormat="1" ht="15" customHeight="1" x14ac:dyDescent="0.25">
      <c r="A124" s="7">
        <v>364</v>
      </c>
      <c r="B124" s="8" t="s">
        <v>23</v>
      </c>
      <c r="C124" s="7">
        <v>1081416</v>
      </c>
      <c r="D124" s="7">
        <v>980</v>
      </c>
      <c r="E124" s="8" t="s">
        <v>523</v>
      </c>
      <c r="F124" s="8" t="s">
        <v>713</v>
      </c>
      <c r="G124" s="8"/>
      <c r="H124" s="8" t="s">
        <v>2776</v>
      </c>
      <c r="I124" s="7">
        <v>1160</v>
      </c>
      <c r="J124" s="7">
        <v>1</v>
      </c>
      <c r="K124" s="8" t="s">
        <v>718</v>
      </c>
      <c r="L124" s="7">
        <v>3</v>
      </c>
      <c r="M124" s="8" t="s">
        <v>719</v>
      </c>
      <c r="N124" s="8" t="s">
        <v>28</v>
      </c>
      <c r="O124" s="8" t="s">
        <v>29</v>
      </c>
      <c r="P124" s="8" t="s">
        <v>30</v>
      </c>
      <c r="Q124" s="8" t="s">
        <v>31</v>
      </c>
      <c r="R124" s="9">
        <v>-24.588899999999999</v>
      </c>
      <c r="S124" s="9">
        <v>34.848599999999998</v>
      </c>
      <c r="T124" s="19">
        <v>1</v>
      </c>
      <c r="U124" s="7">
        <v>0</v>
      </c>
      <c r="V124" s="7"/>
      <c r="W124" s="7"/>
      <c r="X124" s="7">
        <v>1</v>
      </c>
      <c r="Y124" s="7">
        <v>0</v>
      </c>
      <c r="Z124" s="7">
        <v>0</v>
      </c>
      <c r="AA124" s="7">
        <v>0</v>
      </c>
      <c r="AB124" s="7">
        <v>0</v>
      </c>
    </row>
  </sheetData>
  <autoFilter ref="A1:AE1"/>
  <conditionalFormatting sqref="R2:T124">
    <cfRule type="cellIs" dxfId="10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7"/>
  <sheetViews>
    <sheetView workbookViewId="0">
      <selection sqref="A1:XFD1"/>
    </sheetView>
  </sheetViews>
  <sheetFormatPr defaultRowHeight="15" x14ac:dyDescent="0.25"/>
  <sheetData>
    <row r="1" spans="1:28" s="4" customFormat="1" x14ac:dyDescent="0.25">
      <c r="A1" s="5" t="s">
        <v>0</v>
      </c>
      <c r="B1" s="6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8" t="s">
        <v>2833</v>
      </c>
      <c r="H1" s="6" t="s">
        <v>6</v>
      </c>
      <c r="I1" s="5" t="s">
        <v>2825</v>
      </c>
      <c r="J1" s="5" t="s">
        <v>7</v>
      </c>
      <c r="K1" s="6" t="s">
        <v>8</v>
      </c>
      <c r="L1" s="5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5" t="s">
        <v>15</v>
      </c>
      <c r="S1" s="5" t="s">
        <v>16</v>
      </c>
      <c r="T1" s="18"/>
      <c r="U1" s="5" t="s">
        <v>17</v>
      </c>
      <c r="V1" s="5" t="s">
        <v>2830</v>
      </c>
      <c r="W1" s="5" t="s">
        <v>2832</v>
      </c>
      <c r="X1" s="5" t="s">
        <v>18</v>
      </c>
      <c r="Y1" s="5" t="s">
        <v>19</v>
      </c>
      <c r="Z1" s="5" t="s">
        <v>20</v>
      </c>
      <c r="AA1" s="5" t="s">
        <v>21</v>
      </c>
      <c r="AB1" s="5" t="s">
        <v>22</v>
      </c>
    </row>
    <row r="2" spans="1:28" s="1" customFormat="1" ht="15" customHeight="1" x14ac:dyDescent="0.25">
      <c r="A2" s="7">
        <v>378</v>
      </c>
      <c r="B2" s="8" t="s">
        <v>23</v>
      </c>
      <c r="C2" s="7">
        <v>1060100</v>
      </c>
      <c r="D2" s="7">
        <v>1267</v>
      </c>
      <c r="E2" s="8" t="s">
        <v>727</v>
      </c>
      <c r="F2" s="8" t="s">
        <v>748</v>
      </c>
      <c r="G2" s="8"/>
      <c r="H2" s="8" t="s">
        <v>749</v>
      </c>
      <c r="I2" s="7">
        <v>787</v>
      </c>
      <c r="J2" s="7">
        <v>1</v>
      </c>
      <c r="K2" s="8" t="s">
        <v>750</v>
      </c>
      <c r="L2" s="7">
        <v>2</v>
      </c>
      <c r="M2" s="8" t="s">
        <v>751</v>
      </c>
      <c r="N2" s="8" t="s">
        <v>65</v>
      </c>
      <c r="O2" s="8" t="s">
        <v>82</v>
      </c>
      <c r="P2" s="8" t="s">
        <v>82</v>
      </c>
      <c r="Q2" s="8" t="s">
        <v>83</v>
      </c>
      <c r="R2" s="9">
        <v>-19.109400000000001</v>
      </c>
      <c r="S2" s="9">
        <v>33.477800000000002</v>
      </c>
      <c r="T2" s="19">
        <v>1</v>
      </c>
      <c r="U2" s="7">
        <v>1</v>
      </c>
      <c r="V2" s="7"/>
      <c r="W2" s="7">
        <v>1</v>
      </c>
      <c r="X2" s="7">
        <v>1</v>
      </c>
      <c r="Y2" s="7">
        <v>0</v>
      </c>
      <c r="Z2" s="7">
        <v>1</v>
      </c>
      <c r="AA2" s="7">
        <v>1</v>
      </c>
      <c r="AB2" s="7">
        <v>0</v>
      </c>
    </row>
    <row r="3" spans="1:28" s="1" customFormat="1" ht="15" customHeight="1" x14ac:dyDescent="0.25">
      <c r="A3" s="7">
        <v>379</v>
      </c>
      <c r="B3" s="8" t="s">
        <v>23</v>
      </c>
      <c r="C3" s="7">
        <v>1060106</v>
      </c>
      <c r="D3" s="7">
        <v>715</v>
      </c>
      <c r="E3" s="8" t="s">
        <v>727</v>
      </c>
      <c r="F3" s="8" t="s">
        <v>748</v>
      </c>
      <c r="G3" s="8"/>
      <c r="H3" s="8" t="s">
        <v>90</v>
      </c>
      <c r="I3" s="7">
        <v>788</v>
      </c>
      <c r="J3" s="7">
        <v>1</v>
      </c>
      <c r="K3" s="8" t="s">
        <v>750</v>
      </c>
      <c r="L3" s="7">
        <v>2</v>
      </c>
      <c r="M3" s="8" t="s">
        <v>751</v>
      </c>
      <c r="N3" s="8" t="s">
        <v>65</v>
      </c>
      <c r="O3" s="8" t="s">
        <v>29</v>
      </c>
      <c r="P3" s="8" t="s">
        <v>287</v>
      </c>
      <c r="Q3" s="8" t="s">
        <v>31</v>
      </c>
      <c r="R3" s="9">
        <v>-19.1111</v>
      </c>
      <c r="S3" s="9">
        <v>33.476399999999998</v>
      </c>
      <c r="T3" s="19">
        <v>1</v>
      </c>
      <c r="U3" s="7">
        <v>1</v>
      </c>
      <c r="V3" s="7"/>
      <c r="W3" s="7">
        <v>1</v>
      </c>
      <c r="X3" s="7">
        <v>1</v>
      </c>
      <c r="Y3" s="7">
        <v>0</v>
      </c>
      <c r="Z3" s="7">
        <v>0</v>
      </c>
      <c r="AA3" s="7">
        <v>0</v>
      </c>
      <c r="AB3" s="7">
        <v>0</v>
      </c>
    </row>
    <row r="4" spans="1:28" s="1" customFormat="1" ht="15" customHeight="1" x14ac:dyDescent="0.25">
      <c r="A4" s="7">
        <v>380</v>
      </c>
      <c r="B4" s="8" t="s">
        <v>23</v>
      </c>
      <c r="C4" s="7">
        <v>1060107</v>
      </c>
      <c r="D4" s="7">
        <v>687</v>
      </c>
      <c r="E4" s="8" t="s">
        <v>727</v>
      </c>
      <c r="F4" s="8" t="s">
        <v>748</v>
      </c>
      <c r="G4" s="8"/>
      <c r="H4" s="8" t="s">
        <v>752</v>
      </c>
      <c r="I4" s="7">
        <v>789</v>
      </c>
      <c r="J4" s="7">
        <v>1</v>
      </c>
      <c r="K4" s="8" t="s">
        <v>750</v>
      </c>
      <c r="L4" s="7">
        <v>1</v>
      </c>
      <c r="M4" s="8" t="s">
        <v>753</v>
      </c>
      <c r="N4" s="8" t="s">
        <v>65</v>
      </c>
      <c r="O4" s="8" t="s">
        <v>29</v>
      </c>
      <c r="P4" s="8" t="s">
        <v>287</v>
      </c>
      <c r="Q4" s="8" t="s">
        <v>31</v>
      </c>
      <c r="R4" s="9">
        <v>-19.1144</v>
      </c>
      <c r="S4" s="9">
        <v>33.458300000000001</v>
      </c>
      <c r="T4" s="19">
        <v>1</v>
      </c>
      <c r="U4" s="7">
        <v>1</v>
      </c>
      <c r="V4" s="7"/>
      <c r="W4" s="7">
        <v>1</v>
      </c>
      <c r="X4" s="7">
        <v>1</v>
      </c>
      <c r="Y4" s="7">
        <v>0</v>
      </c>
      <c r="Z4" s="7">
        <v>0</v>
      </c>
      <c r="AA4" s="7">
        <v>0</v>
      </c>
      <c r="AB4" s="7">
        <v>0</v>
      </c>
    </row>
    <row r="5" spans="1:28" s="1" customFormat="1" ht="15" customHeight="1" x14ac:dyDescent="0.25">
      <c r="A5" s="7">
        <v>381</v>
      </c>
      <c r="B5" s="8" t="s">
        <v>23</v>
      </c>
      <c r="C5" s="7">
        <v>1060108</v>
      </c>
      <c r="D5" s="7">
        <v>720</v>
      </c>
      <c r="E5" s="8" t="s">
        <v>727</v>
      </c>
      <c r="F5" s="8" t="s">
        <v>748</v>
      </c>
      <c r="G5" s="8"/>
      <c r="H5" s="8" t="s">
        <v>754</v>
      </c>
      <c r="I5" s="7">
        <v>790</v>
      </c>
      <c r="J5" s="7">
        <v>1</v>
      </c>
      <c r="K5" s="8" t="s">
        <v>750</v>
      </c>
      <c r="L5" s="7">
        <v>3</v>
      </c>
      <c r="M5" s="8" t="s">
        <v>755</v>
      </c>
      <c r="N5" s="8" t="s">
        <v>65</v>
      </c>
      <c r="O5" s="8" t="s">
        <v>29</v>
      </c>
      <c r="P5" s="8" t="s">
        <v>287</v>
      </c>
      <c r="Q5" s="8" t="s">
        <v>31</v>
      </c>
      <c r="R5" s="9">
        <v>-19.1236</v>
      </c>
      <c r="S5" s="9">
        <v>33.499400000000001</v>
      </c>
      <c r="T5" s="19">
        <v>1</v>
      </c>
      <c r="U5" s="7">
        <v>1</v>
      </c>
      <c r="V5" s="7"/>
      <c r="W5" s="7">
        <v>1</v>
      </c>
      <c r="X5" s="7">
        <v>1</v>
      </c>
      <c r="Y5" s="7">
        <v>2</v>
      </c>
      <c r="Z5" s="7">
        <v>0</v>
      </c>
      <c r="AA5" s="7">
        <v>0</v>
      </c>
      <c r="AB5" s="7">
        <v>0</v>
      </c>
    </row>
    <row r="6" spans="1:28" s="1" customFormat="1" ht="15" customHeight="1" x14ac:dyDescent="0.25">
      <c r="A6" s="7">
        <v>382</v>
      </c>
      <c r="B6" s="8" t="s">
        <v>23</v>
      </c>
      <c r="C6" s="7">
        <v>1060109</v>
      </c>
      <c r="D6" s="7">
        <v>712</v>
      </c>
      <c r="E6" s="8" t="s">
        <v>727</v>
      </c>
      <c r="F6" s="8" t="s">
        <v>748</v>
      </c>
      <c r="G6" s="8"/>
      <c r="H6" s="8" t="s">
        <v>756</v>
      </c>
      <c r="I6" s="7">
        <v>791</v>
      </c>
      <c r="J6" s="7">
        <v>1</v>
      </c>
      <c r="K6" s="8" t="s">
        <v>750</v>
      </c>
      <c r="L6" s="7">
        <v>1</v>
      </c>
      <c r="M6" s="8" t="s">
        <v>753</v>
      </c>
      <c r="N6" s="8" t="s">
        <v>65</v>
      </c>
      <c r="O6" s="8" t="s">
        <v>29</v>
      </c>
      <c r="P6" s="8" t="s">
        <v>287</v>
      </c>
      <c r="Q6" s="8" t="s">
        <v>31</v>
      </c>
      <c r="R6" s="9">
        <v>-19.1431</v>
      </c>
      <c r="S6" s="9">
        <v>33.447800000000001</v>
      </c>
      <c r="T6" s="19">
        <v>1</v>
      </c>
      <c r="U6" s="7">
        <v>1</v>
      </c>
      <c r="V6" s="7"/>
      <c r="W6" s="7"/>
      <c r="X6" s="7">
        <v>1</v>
      </c>
      <c r="Y6" s="7">
        <v>0</v>
      </c>
      <c r="Z6" s="7">
        <v>0</v>
      </c>
      <c r="AA6" s="7">
        <v>0</v>
      </c>
      <c r="AB6" s="7">
        <v>0</v>
      </c>
    </row>
    <row r="7" spans="1:28" s="17" customFormat="1" ht="15" customHeight="1" x14ac:dyDescent="0.25">
      <c r="A7" s="7">
        <v>383</v>
      </c>
      <c r="B7" s="8" t="s">
        <v>23</v>
      </c>
      <c r="C7" s="7">
        <v>1060198</v>
      </c>
      <c r="D7" s="7"/>
      <c r="E7" s="15" t="s">
        <v>727</v>
      </c>
      <c r="F7" s="15" t="s">
        <v>748</v>
      </c>
      <c r="G7" s="15"/>
      <c r="H7" s="15" t="s">
        <v>2612</v>
      </c>
      <c r="I7" s="7">
        <v>792</v>
      </c>
      <c r="J7" s="7"/>
      <c r="K7" s="8" t="s">
        <v>750</v>
      </c>
      <c r="L7" s="7"/>
      <c r="M7" s="8"/>
      <c r="N7" s="8"/>
      <c r="O7" s="8"/>
      <c r="P7" s="8"/>
      <c r="Q7" s="8"/>
      <c r="R7" s="16"/>
      <c r="S7" s="16"/>
      <c r="T7" s="19">
        <v>1</v>
      </c>
      <c r="U7" s="12">
        <v>1</v>
      </c>
      <c r="V7" s="12"/>
      <c r="W7" s="12"/>
      <c r="X7" s="12">
        <v>1</v>
      </c>
      <c r="Y7" s="12">
        <v>0</v>
      </c>
      <c r="Z7" s="12"/>
      <c r="AA7" s="12"/>
      <c r="AB7" s="12"/>
    </row>
    <row r="8" spans="1:28" s="1" customFormat="1" ht="15" customHeight="1" x14ac:dyDescent="0.25">
      <c r="A8" s="7">
        <v>365</v>
      </c>
      <c r="B8" s="8" t="s">
        <v>23</v>
      </c>
      <c r="C8" s="7">
        <v>1060200</v>
      </c>
      <c r="D8" s="7">
        <v>1244</v>
      </c>
      <c r="E8" s="8" t="s">
        <v>727</v>
      </c>
      <c r="F8" s="8" t="s">
        <v>728</v>
      </c>
      <c r="G8" s="8">
        <v>1</v>
      </c>
      <c r="H8" s="8" t="s">
        <v>729</v>
      </c>
      <c r="I8" s="7">
        <v>793</v>
      </c>
      <c r="J8" s="7">
        <v>1</v>
      </c>
      <c r="K8" s="8" t="s">
        <v>730</v>
      </c>
      <c r="L8" s="7">
        <v>1</v>
      </c>
      <c r="M8" s="8" t="s">
        <v>731</v>
      </c>
      <c r="N8" s="8" t="s">
        <v>65</v>
      </c>
      <c r="O8" s="8" t="s">
        <v>140</v>
      </c>
      <c r="P8" s="8" t="s">
        <v>140</v>
      </c>
      <c r="Q8" s="8" t="s">
        <v>108</v>
      </c>
      <c r="R8" s="9">
        <v>-18.053899999999999</v>
      </c>
      <c r="S8" s="9">
        <v>33.1708</v>
      </c>
      <c r="T8" s="19">
        <v>1</v>
      </c>
      <c r="U8" s="7">
        <v>1</v>
      </c>
      <c r="V8" s="7"/>
      <c r="W8" s="7"/>
      <c r="X8" s="7">
        <v>1</v>
      </c>
      <c r="Y8" s="7">
        <v>0</v>
      </c>
      <c r="Z8" s="7">
        <v>0</v>
      </c>
      <c r="AA8" s="7">
        <v>0</v>
      </c>
      <c r="AB8" s="7">
        <v>1</v>
      </c>
    </row>
    <row r="9" spans="1:28" s="1" customFormat="1" ht="15" customHeight="1" x14ac:dyDescent="0.25">
      <c r="A9" s="7">
        <v>366</v>
      </c>
      <c r="B9" s="8" t="s">
        <v>23</v>
      </c>
      <c r="C9" s="7">
        <v>1060206</v>
      </c>
      <c r="D9" s="7">
        <v>737</v>
      </c>
      <c r="E9" s="8" t="s">
        <v>727</v>
      </c>
      <c r="F9" s="8" t="s">
        <v>728</v>
      </c>
      <c r="G9" s="8"/>
      <c r="H9" s="8" t="s">
        <v>732</v>
      </c>
      <c r="I9" s="7">
        <v>794</v>
      </c>
      <c r="J9" s="7">
        <v>3</v>
      </c>
      <c r="K9" s="8" t="s">
        <v>733</v>
      </c>
      <c r="L9" s="7">
        <v>1</v>
      </c>
      <c r="M9" s="8" t="s">
        <v>734</v>
      </c>
      <c r="N9" s="8" t="s">
        <v>28</v>
      </c>
      <c r="O9" s="8" t="s">
        <v>29</v>
      </c>
      <c r="P9" s="8" t="s">
        <v>30</v>
      </c>
      <c r="Q9" s="8" t="s">
        <v>31</v>
      </c>
      <c r="R9" s="9">
        <v>-17.716699999999999</v>
      </c>
      <c r="S9" s="9">
        <v>33.256399999999999</v>
      </c>
      <c r="T9" s="19">
        <v>1</v>
      </c>
      <c r="U9" s="7">
        <v>1</v>
      </c>
      <c r="V9" s="7"/>
      <c r="W9" s="7"/>
      <c r="X9" s="7">
        <v>1</v>
      </c>
      <c r="Y9" s="7">
        <v>0</v>
      </c>
      <c r="Z9" s="7">
        <v>0</v>
      </c>
      <c r="AA9" s="7">
        <v>0</v>
      </c>
      <c r="AB9" s="7">
        <v>0</v>
      </c>
    </row>
    <row r="10" spans="1:28" s="1" customFormat="1" ht="15" customHeight="1" x14ac:dyDescent="0.25">
      <c r="A10" s="7">
        <v>367</v>
      </c>
      <c r="B10" s="8" t="s">
        <v>23</v>
      </c>
      <c r="C10" s="7">
        <v>1060207</v>
      </c>
      <c r="D10" s="7">
        <v>683</v>
      </c>
      <c r="E10" s="8" t="s">
        <v>727</v>
      </c>
      <c r="F10" s="8" t="s">
        <v>728</v>
      </c>
      <c r="G10" s="8"/>
      <c r="H10" s="8" t="s">
        <v>735</v>
      </c>
      <c r="I10" s="7">
        <v>795</v>
      </c>
      <c r="J10" s="7">
        <v>1</v>
      </c>
      <c r="K10" s="8" t="s">
        <v>730</v>
      </c>
      <c r="L10" s="7">
        <v>3</v>
      </c>
      <c r="M10" s="8" t="s">
        <v>736</v>
      </c>
      <c r="N10" s="8" t="s">
        <v>28</v>
      </c>
      <c r="O10" s="8" t="s">
        <v>29</v>
      </c>
      <c r="P10" s="8" t="s">
        <v>30</v>
      </c>
      <c r="Q10" s="8" t="s">
        <v>31</v>
      </c>
      <c r="R10" s="9">
        <v>-18.116700000000002</v>
      </c>
      <c r="S10" s="9">
        <v>33.356099999999998</v>
      </c>
      <c r="T10" s="19">
        <v>1</v>
      </c>
      <c r="U10" s="7">
        <v>0</v>
      </c>
      <c r="V10" s="7"/>
      <c r="W10" s="7"/>
      <c r="X10" s="12">
        <v>1</v>
      </c>
      <c r="Y10" s="7">
        <v>0</v>
      </c>
      <c r="Z10" s="7">
        <v>0</v>
      </c>
      <c r="AA10" s="7">
        <v>0</v>
      </c>
      <c r="AB10" s="7">
        <v>0</v>
      </c>
    </row>
    <row r="11" spans="1:28" s="1" customFormat="1" ht="15" customHeight="1" x14ac:dyDescent="0.25">
      <c r="A11" s="7">
        <v>368</v>
      </c>
      <c r="B11" s="8" t="s">
        <v>23</v>
      </c>
      <c r="C11" s="7">
        <v>1060208</v>
      </c>
      <c r="D11" s="7">
        <v>719</v>
      </c>
      <c r="E11" s="8" t="s">
        <v>727</v>
      </c>
      <c r="F11" s="8" t="s">
        <v>728</v>
      </c>
      <c r="G11" s="8"/>
      <c r="H11" s="8" t="s">
        <v>737</v>
      </c>
      <c r="I11" s="7">
        <v>796</v>
      </c>
      <c r="J11" s="7">
        <v>1</v>
      </c>
      <c r="K11" s="8" t="s">
        <v>730</v>
      </c>
      <c r="L11" s="7">
        <v>2</v>
      </c>
      <c r="M11" s="8" t="s">
        <v>738</v>
      </c>
      <c r="N11" s="8" t="s">
        <v>28</v>
      </c>
      <c r="O11" s="8" t="s">
        <v>29</v>
      </c>
      <c r="P11" s="8" t="s">
        <v>30</v>
      </c>
      <c r="Q11" s="8" t="s">
        <v>31</v>
      </c>
      <c r="R11" s="9">
        <v>-18.3247</v>
      </c>
      <c r="S11" s="9">
        <v>33.202199999999998</v>
      </c>
      <c r="T11" s="19">
        <v>1</v>
      </c>
      <c r="U11" s="7">
        <v>1</v>
      </c>
      <c r="V11" s="7"/>
      <c r="W11" s="7"/>
      <c r="X11" s="7">
        <v>1</v>
      </c>
      <c r="Y11" s="7">
        <v>0</v>
      </c>
      <c r="Z11" s="7">
        <v>0</v>
      </c>
      <c r="AA11" s="7">
        <v>0</v>
      </c>
      <c r="AB11" s="7">
        <v>0</v>
      </c>
    </row>
    <row r="12" spans="1:28" s="1" customFormat="1" ht="15" customHeight="1" x14ac:dyDescent="0.25">
      <c r="A12" s="7">
        <v>369</v>
      </c>
      <c r="B12" s="8" t="s">
        <v>23</v>
      </c>
      <c r="C12" s="7">
        <v>1060209</v>
      </c>
      <c r="D12" s="7">
        <v>711</v>
      </c>
      <c r="E12" s="8" t="s">
        <v>727</v>
      </c>
      <c r="F12" s="8" t="s">
        <v>728</v>
      </c>
      <c r="G12" s="8"/>
      <c r="H12" s="8" t="s">
        <v>2807</v>
      </c>
      <c r="I12" s="7">
        <v>797</v>
      </c>
      <c r="J12" s="7">
        <v>1</v>
      </c>
      <c r="K12" s="8" t="s">
        <v>730</v>
      </c>
      <c r="L12" s="7">
        <v>3</v>
      </c>
      <c r="M12" s="8" t="s">
        <v>736</v>
      </c>
      <c r="N12" s="8" t="s">
        <v>28</v>
      </c>
      <c r="O12" s="8" t="s">
        <v>29</v>
      </c>
      <c r="P12" s="8" t="s">
        <v>30</v>
      </c>
      <c r="Q12" s="8" t="s">
        <v>31</v>
      </c>
      <c r="R12" s="9">
        <v>-17.947800000000001</v>
      </c>
      <c r="S12" s="9">
        <v>33.194200000000002</v>
      </c>
      <c r="T12" s="19">
        <v>1</v>
      </c>
      <c r="U12" s="7">
        <v>0</v>
      </c>
      <c r="V12" s="7"/>
      <c r="W12" s="7"/>
      <c r="X12" s="12">
        <v>1</v>
      </c>
      <c r="Y12" s="7">
        <v>0</v>
      </c>
      <c r="Z12" s="7">
        <v>0</v>
      </c>
      <c r="AA12" s="7">
        <v>0</v>
      </c>
      <c r="AB12" s="7">
        <v>0</v>
      </c>
    </row>
    <row r="13" spans="1:28" s="1" customFormat="1" ht="15" customHeight="1" x14ac:dyDescent="0.25">
      <c r="A13" s="7">
        <v>370</v>
      </c>
      <c r="B13" s="8" t="s">
        <v>23</v>
      </c>
      <c r="C13" s="7">
        <v>1060210</v>
      </c>
      <c r="D13" s="7">
        <v>714</v>
      </c>
      <c r="E13" s="8" t="s">
        <v>727</v>
      </c>
      <c r="F13" s="8" t="s">
        <v>728</v>
      </c>
      <c r="G13" s="8">
        <v>1</v>
      </c>
      <c r="H13" s="8" t="s">
        <v>739</v>
      </c>
      <c r="I13" s="7">
        <v>798</v>
      </c>
      <c r="J13" s="7">
        <v>3</v>
      </c>
      <c r="K13" s="8" t="s">
        <v>733</v>
      </c>
      <c r="L13" s="7">
        <v>1</v>
      </c>
      <c r="M13" s="8" t="s">
        <v>734</v>
      </c>
      <c r="N13" s="8" t="s">
        <v>28</v>
      </c>
      <c r="O13" s="8" t="s">
        <v>29</v>
      </c>
      <c r="P13" s="8" t="s">
        <v>30</v>
      </c>
      <c r="Q13" s="8" t="s">
        <v>31</v>
      </c>
      <c r="R13" s="9">
        <v>-17.797799999999999</v>
      </c>
      <c r="S13" s="9">
        <v>33.218899999999998</v>
      </c>
      <c r="T13" s="19">
        <v>1</v>
      </c>
      <c r="U13" s="7">
        <v>1</v>
      </c>
      <c r="V13" s="7"/>
      <c r="W13" s="7"/>
      <c r="X13" s="12">
        <v>1</v>
      </c>
      <c r="Y13" s="7">
        <v>0</v>
      </c>
      <c r="Z13" s="7">
        <v>0</v>
      </c>
      <c r="AA13" s="7">
        <v>0</v>
      </c>
      <c r="AB13" s="7">
        <v>0</v>
      </c>
    </row>
    <row r="14" spans="1:28" s="1" customFormat="1" ht="15" customHeight="1" x14ac:dyDescent="0.25">
      <c r="A14" s="7">
        <v>371</v>
      </c>
      <c r="B14" s="8" t="s">
        <v>23</v>
      </c>
      <c r="C14" s="7">
        <v>1060211</v>
      </c>
      <c r="D14" s="7">
        <v>738</v>
      </c>
      <c r="E14" s="8" t="s">
        <v>727</v>
      </c>
      <c r="F14" s="8" t="s">
        <v>728</v>
      </c>
      <c r="G14" s="8"/>
      <c r="H14" s="8" t="s">
        <v>740</v>
      </c>
      <c r="I14" s="7">
        <v>799</v>
      </c>
      <c r="J14" s="7">
        <v>3</v>
      </c>
      <c r="K14" s="8" t="s">
        <v>733</v>
      </c>
      <c r="L14" s="7">
        <v>2</v>
      </c>
      <c r="M14" s="8" t="s">
        <v>741</v>
      </c>
      <c r="N14" s="8" t="s">
        <v>28</v>
      </c>
      <c r="O14" s="8" t="s">
        <v>29</v>
      </c>
      <c r="P14" s="8" t="s">
        <v>30</v>
      </c>
      <c r="Q14" s="8" t="s">
        <v>31</v>
      </c>
      <c r="R14" s="9">
        <v>-17.603300000000001</v>
      </c>
      <c r="S14" s="9">
        <v>33.253599999999999</v>
      </c>
      <c r="T14" s="19">
        <v>1</v>
      </c>
      <c r="U14" s="7">
        <v>0</v>
      </c>
      <c r="V14" s="7"/>
      <c r="W14" s="7"/>
      <c r="X14" s="12">
        <v>1</v>
      </c>
      <c r="Y14" s="7">
        <v>0</v>
      </c>
      <c r="Z14" s="7">
        <v>0</v>
      </c>
      <c r="AA14" s="7">
        <v>0</v>
      </c>
      <c r="AB14" s="7">
        <v>0</v>
      </c>
    </row>
    <row r="15" spans="1:28" s="1" customFormat="1" ht="15" customHeight="1" x14ac:dyDescent="0.25">
      <c r="A15" s="7">
        <v>372</v>
      </c>
      <c r="B15" s="8" t="s">
        <v>23</v>
      </c>
      <c r="C15" s="7">
        <v>1060212</v>
      </c>
      <c r="D15" s="7">
        <v>686</v>
      </c>
      <c r="E15" s="8" t="s">
        <v>727</v>
      </c>
      <c r="F15" s="8" t="s">
        <v>728</v>
      </c>
      <c r="G15" s="8"/>
      <c r="H15" s="8" t="s">
        <v>742</v>
      </c>
      <c r="I15" s="7">
        <v>800</v>
      </c>
      <c r="J15" s="7">
        <v>1</v>
      </c>
      <c r="K15" s="8" t="s">
        <v>730</v>
      </c>
      <c r="L15" s="7">
        <v>2</v>
      </c>
      <c r="M15" s="8" t="s">
        <v>738</v>
      </c>
      <c r="N15" s="8" t="s">
        <v>28</v>
      </c>
      <c r="O15" s="8" t="s">
        <v>29</v>
      </c>
      <c r="P15" s="8" t="s">
        <v>30</v>
      </c>
      <c r="Q15" s="8" t="s">
        <v>31</v>
      </c>
      <c r="R15" s="9">
        <v>-18.330300000000001</v>
      </c>
      <c r="S15" s="9">
        <v>33.115600000000001</v>
      </c>
      <c r="T15" s="19">
        <v>1</v>
      </c>
      <c r="U15" s="7">
        <v>0</v>
      </c>
      <c r="V15" s="7"/>
      <c r="W15" s="7"/>
      <c r="X15" s="12">
        <v>1</v>
      </c>
      <c r="Y15" s="7">
        <v>0</v>
      </c>
      <c r="Z15" s="7">
        <v>0</v>
      </c>
      <c r="AA15" s="7">
        <v>0</v>
      </c>
      <c r="AB15" s="7">
        <v>0</v>
      </c>
    </row>
    <row r="16" spans="1:28" s="1" customFormat="1" ht="15" customHeight="1" x14ac:dyDescent="0.25">
      <c r="A16" s="7">
        <v>373</v>
      </c>
      <c r="B16" s="8" t="s">
        <v>23</v>
      </c>
      <c r="C16" s="7">
        <v>1060213</v>
      </c>
      <c r="D16" s="7"/>
      <c r="E16" s="8" t="s">
        <v>727</v>
      </c>
      <c r="F16" s="8" t="s">
        <v>728</v>
      </c>
      <c r="G16" s="8"/>
      <c r="H16" s="8" t="s">
        <v>2655</v>
      </c>
      <c r="I16" s="7">
        <v>801</v>
      </c>
      <c r="J16" s="7"/>
      <c r="K16" s="8" t="s">
        <v>730</v>
      </c>
      <c r="L16" s="7"/>
      <c r="M16" s="8"/>
      <c r="N16" s="8" t="s">
        <v>28</v>
      </c>
      <c r="O16" s="8" t="s">
        <v>29</v>
      </c>
      <c r="P16" s="8" t="s">
        <v>30</v>
      </c>
      <c r="Q16" s="8" t="s">
        <v>31</v>
      </c>
      <c r="R16" s="9">
        <v>-17.991140000000001</v>
      </c>
      <c r="S16" s="9">
        <v>33.01558</v>
      </c>
      <c r="T16" s="19">
        <v>1</v>
      </c>
      <c r="U16" s="7">
        <v>0</v>
      </c>
      <c r="V16" s="7"/>
      <c r="W16" s="7"/>
      <c r="X16" s="12">
        <v>1</v>
      </c>
      <c r="Y16" s="7">
        <v>0</v>
      </c>
      <c r="Z16" s="7"/>
      <c r="AA16" s="7"/>
      <c r="AB16" s="7"/>
    </row>
    <row r="17" spans="1:28" s="1" customFormat="1" ht="15" customHeight="1" x14ac:dyDescent="0.25">
      <c r="A17" s="7">
        <v>374</v>
      </c>
      <c r="B17" s="8" t="s">
        <v>23</v>
      </c>
      <c r="C17" s="7">
        <v>1060214</v>
      </c>
      <c r="D17" s="7">
        <v>710</v>
      </c>
      <c r="E17" s="8" t="s">
        <v>727</v>
      </c>
      <c r="F17" s="8" t="s">
        <v>728</v>
      </c>
      <c r="G17" s="8"/>
      <c r="H17" s="8" t="s">
        <v>743</v>
      </c>
      <c r="I17" s="7">
        <v>802</v>
      </c>
      <c r="J17" s="7">
        <v>2</v>
      </c>
      <c r="K17" s="8" t="s">
        <v>744</v>
      </c>
      <c r="L17" s="7">
        <v>2</v>
      </c>
      <c r="M17" s="8" t="s">
        <v>745</v>
      </c>
      <c r="N17" s="8" t="s">
        <v>28</v>
      </c>
      <c r="O17" s="8" t="s">
        <v>29</v>
      </c>
      <c r="P17" s="8" t="s">
        <v>30</v>
      </c>
      <c r="Q17" s="8" t="s">
        <v>31</v>
      </c>
      <c r="R17" s="9">
        <v>-17.837499999999999</v>
      </c>
      <c r="S17" s="9">
        <v>33.066699999999997</v>
      </c>
      <c r="T17" s="19">
        <v>1</v>
      </c>
      <c r="U17" s="7">
        <v>0</v>
      </c>
      <c r="V17" s="7"/>
      <c r="W17" s="7"/>
      <c r="X17" s="12">
        <v>1</v>
      </c>
      <c r="Y17" s="7">
        <v>0</v>
      </c>
      <c r="Z17" s="7">
        <v>0</v>
      </c>
      <c r="AA17" s="7">
        <v>0</v>
      </c>
      <c r="AB17" s="7">
        <v>0</v>
      </c>
    </row>
    <row r="18" spans="1:28" s="1" customFormat="1" ht="15" customHeight="1" x14ac:dyDescent="0.25">
      <c r="A18" s="7">
        <v>375</v>
      </c>
      <c r="B18" s="8" t="s">
        <v>23</v>
      </c>
      <c r="C18" s="7">
        <v>1060215</v>
      </c>
      <c r="D18" s="7">
        <v>684</v>
      </c>
      <c r="E18" s="8" t="s">
        <v>727</v>
      </c>
      <c r="F18" s="8" t="s">
        <v>728</v>
      </c>
      <c r="G18" s="8"/>
      <c r="H18" s="8" t="s">
        <v>746</v>
      </c>
      <c r="I18" s="7">
        <v>803</v>
      </c>
      <c r="J18" s="7">
        <v>1</v>
      </c>
      <c r="K18" s="8" t="s">
        <v>730</v>
      </c>
      <c r="L18" s="7">
        <v>1</v>
      </c>
      <c r="M18" s="8" t="s">
        <v>731</v>
      </c>
      <c r="N18" s="8" t="s">
        <v>65</v>
      </c>
      <c r="O18" s="8" t="s">
        <v>29</v>
      </c>
      <c r="P18" s="8" t="s">
        <v>30</v>
      </c>
      <c r="Q18" s="8" t="s">
        <v>31</v>
      </c>
      <c r="R18" s="9">
        <v>-18.0547</v>
      </c>
      <c r="S18" s="9">
        <v>33.171100000000003</v>
      </c>
      <c r="T18" s="19">
        <v>1</v>
      </c>
      <c r="U18" s="7">
        <v>0</v>
      </c>
      <c r="V18" s="7"/>
      <c r="W18" s="7"/>
      <c r="X18" s="12">
        <v>1</v>
      </c>
      <c r="Y18" s="7">
        <v>0</v>
      </c>
      <c r="Z18" s="7">
        <v>0</v>
      </c>
      <c r="AA18" s="7">
        <v>0</v>
      </c>
      <c r="AB18" s="7">
        <v>0</v>
      </c>
    </row>
    <row r="19" spans="1:28" s="1" customFormat="1" ht="15" customHeight="1" x14ac:dyDescent="0.25">
      <c r="A19" s="7">
        <v>376</v>
      </c>
      <c r="B19" s="8" t="s">
        <v>23</v>
      </c>
      <c r="C19" s="7">
        <v>1060216</v>
      </c>
      <c r="D19" s="7">
        <v>685</v>
      </c>
      <c r="E19" s="8" t="s">
        <v>727</v>
      </c>
      <c r="F19" s="8" t="s">
        <v>728</v>
      </c>
      <c r="G19" s="8">
        <v>1</v>
      </c>
      <c r="H19" s="8" t="s">
        <v>747</v>
      </c>
      <c r="I19" s="7">
        <v>804</v>
      </c>
      <c r="J19" s="7">
        <v>1</v>
      </c>
      <c r="K19" s="8" t="s">
        <v>730</v>
      </c>
      <c r="L19" s="7">
        <v>2</v>
      </c>
      <c r="M19" s="8" t="s">
        <v>738</v>
      </c>
      <c r="N19" s="8" t="s">
        <v>28</v>
      </c>
      <c r="O19" s="8" t="s">
        <v>29</v>
      </c>
      <c r="P19" s="8" t="s">
        <v>30</v>
      </c>
      <c r="Q19" s="8" t="s">
        <v>31</v>
      </c>
      <c r="R19" s="9">
        <v>-18.4072</v>
      </c>
      <c r="S19" s="9">
        <v>33.239699999999999</v>
      </c>
      <c r="T19" s="19">
        <v>1</v>
      </c>
      <c r="U19" s="7">
        <v>0</v>
      </c>
      <c r="V19" s="7"/>
      <c r="W19" s="7"/>
      <c r="X19" s="12">
        <v>1</v>
      </c>
      <c r="Y19" s="7">
        <v>0</v>
      </c>
      <c r="Z19" s="7">
        <v>0</v>
      </c>
      <c r="AA19" s="7">
        <v>0</v>
      </c>
      <c r="AB19" s="7">
        <v>0</v>
      </c>
    </row>
    <row r="20" spans="1:28" s="1" customFormat="1" ht="15" customHeight="1" x14ac:dyDescent="0.25">
      <c r="A20" s="7">
        <v>377</v>
      </c>
      <c r="B20" s="8" t="s">
        <v>23</v>
      </c>
      <c r="C20" s="7">
        <v>1060217</v>
      </c>
      <c r="D20" s="7"/>
      <c r="E20" s="8" t="s">
        <v>727</v>
      </c>
      <c r="F20" s="8" t="s">
        <v>728</v>
      </c>
      <c r="G20" s="8"/>
      <c r="H20" s="8" t="s">
        <v>2656</v>
      </c>
      <c r="I20" s="7">
        <v>805</v>
      </c>
      <c r="J20" s="7"/>
      <c r="K20" s="8" t="s">
        <v>730</v>
      </c>
      <c r="L20" s="7"/>
      <c r="M20" s="8"/>
      <c r="N20" s="8" t="s">
        <v>28</v>
      </c>
      <c r="O20" s="8" t="s">
        <v>29</v>
      </c>
      <c r="P20" s="8" t="s">
        <v>30</v>
      </c>
      <c r="Q20" s="8" t="s">
        <v>31</v>
      </c>
      <c r="R20" s="9">
        <v>-18.331959999999999</v>
      </c>
      <c r="S20" s="9">
        <v>33.297499999999999</v>
      </c>
      <c r="T20" s="19">
        <v>1</v>
      </c>
      <c r="U20" s="7">
        <v>0</v>
      </c>
      <c r="V20" s="7"/>
      <c r="W20" s="7"/>
      <c r="X20" s="12">
        <v>1</v>
      </c>
      <c r="Y20" s="7">
        <v>0</v>
      </c>
      <c r="Z20" s="7"/>
      <c r="AA20" s="7"/>
      <c r="AB20" s="7"/>
    </row>
    <row r="21" spans="1:28" s="1" customFormat="1" ht="15" customHeight="1" x14ac:dyDescent="0.25">
      <c r="A21" s="7">
        <v>384</v>
      </c>
      <c r="B21" s="8" t="s">
        <v>23</v>
      </c>
      <c r="C21" s="7">
        <v>1060300</v>
      </c>
      <c r="D21" s="7">
        <v>1245</v>
      </c>
      <c r="E21" s="8" t="s">
        <v>727</v>
      </c>
      <c r="F21" s="8" t="s">
        <v>757</v>
      </c>
      <c r="G21" s="8"/>
      <c r="H21" s="8" t="s">
        <v>758</v>
      </c>
      <c r="I21" s="7">
        <v>806</v>
      </c>
      <c r="J21" s="7">
        <v>1</v>
      </c>
      <c r="K21" s="8" t="s">
        <v>759</v>
      </c>
      <c r="L21" s="7">
        <v>1</v>
      </c>
      <c r="M21" s="8" t="s">
        <v>760</v>
      </c>
      <c r="N21" s="8" t="s">
        <v>65</v>
      </c>
      <c r="O21" s="8" t="s">
        <v>107</v>
      </c>
      <c r="P21" s="8" t="s">
        <v>107</v>
      </c>
      <c r="Q21" s="8" t="s">
        <v>108</v>
      </c>
      <c r="R21" s="9">
        <v>-19.077200000000001</v>
      </c>
      <c r="S21" s="9">
        <v>33.6417</v>
      </c>
      <c r="T21" s="19">
        <v>1</v>
      </c>
      <c r="U21" s="7">
        <v>1</v>
      </c>
      <c r="V21" s="7"/>
      <c r="W21" s="7">
        <v>1</v>
      </c>
      <c r="X21" s="7">
        <v>1</v>
      </c>
      <c r="Y21" s="7">
        <v>0</v>
      </c>
      <c r="Z21" s="7">
        <v>1</v>
      </c>
      <c r="AA21" s="7">
        <v>1</v>
      </c>
      <c r="AB21" s="7">
        <v>1</v>
      </c>
    </row>
    <row r="22" spans="1:28" s="1" customFormat="1" ht="15" customHeight="1" x14ac:dyDescent="0.25">
      <c r="A22" s="7">
        <v>385</v>
      </c>
      <c r="B22" s="8" t="s">
        <v>23</v>
      </c>
      <c r="C22" s="7">
        <v>1060306</v>
      </c>
      <c r="D22" s="7">
        <v>739</v>
      </c>
      <c r="E22" s="8" t="s">
        <v>727</v>
      </c>
      <c r="F22" s="8" t="s">
        <v>757</v>
      </c>
      <c r="G22" s="8"/>
      <c r="H22" s="8" t="s">
        <v>761</v>
      </c>
      <c r="I22" s="7">
        <v>807</v>
      </c>
      <c r="J22" s="7">
        <v>2</v>
      </c>
      <c r="K22" s="8" t="s">
        <v>762</v>
      </c>
      <c r="L22" s="7">
        <v>3</v>
      </c>
      <c r="M22" s="8" t="s">
        <v>763</v>
      </c>
      <c r="N22" s="8" t="s">
        <v>28</v>
      </c>
      <c r="O22" s="8" t="s">
        <v>29</v>
      </c>
      <c r="P22" s="8" t="s">
        <v>30</v>
      </c>
      <c r="Q22" s="8" t="s">
        <v>31</v>
      </c>
      <c r="R22" s="9">
        <v>-19.052199999999999</v>
      </c>
      <c r="S22" s="9">
        <v>33.785299999999999</v>
      </c>
      <c r="T22" s="19">
        <v>1</v>
      </c>
      <c r="U22" s="7">
        <v>0</v>
      </c>
      <c r="V22" s="7"/>
      <c r="W22" s="7"/>
      <c r="X22" s="12">
        <v>1</v>
      </c>
      <c r="Y22" s="7">
        <v>0</v>
      </c>
      <c r="Z22" s="7">
        <v>0</v>
      </c>
      <c r="AA22" s="7">
        <v>0</v>
      </c>
      <c r="AB22" s="7">
        <v>0</v>
      </c>
    </row>
    <row r="23" spans="1:28" s="1" customFormat="1" ht="15" customHeight="1" x14ac:dyDescent="0.25">
      <c r="A23" s="7">
        <v>386</v>
      </c>
      <c r="B23" s="8" t="s">
        <v>23</v>
      </c>
      <c r="C23" s="7">
        <v>1060307</v>
      </c>
      <c r="D23" s="7">
        <v>716</v>
      </c>
      <c r="E23" s="8" t="s">
        <v>727</v>
      </c>
      <c r="F23" s="8" t="s">
        <v>757</v>
      </c>
      <c r="G23" s="8"/>
      <c r="H23" s="8" t="s">
        <v>764</v>
      </c>
      <c r="I23" s="7">
        <v>808</v>
      </c>
      <c r="J23" s="7">
        <v>2</v>
      </c>
      <c r="K23" s="8" t="s">
        <v>762</v>
      </c>
      <c r="L23" s="7">
        <v>1</v>
      </c>
      <c r="M23" s="8" t="s">
        <v>765</v>
      </c>
      <c r="N23" s="8" t="s">
        <v>28</v>
      </c>
      <c r="O23" s="8" t="s">
        <v>29</v>
      </c>
      <c r="P23" s="8" t="s">
        <v>30</v>
      </c>
      <c r="Q23" s="8" t="s">
        <v>31</v>
      </c>
      <c r="R23" s="9">
        <v>-19.100000000000001</v>
      </c>
      <c r="S23" s="9">
        <v>33.81</v>
      </c>
      <c r="T23" s="19">
        <v>1</v>
      </c>
      <c r="U23" s="7">
        <v>1</v>
      </c>
      <c r="V23" s="7"/>
      <c r="W23" s="7"/>
      <c r="X23" s="7">
        <v>1</v>
      </c>
      <c r="Y23" s="7">
        <v>0</v>
      </c>
      <c r="Z23" s="7">
        <v>0</v>
      </c>
      <c r="AA23" s="7">
        <v>0</v>
      </c>
      <c r="AB23" s="7">
        <v>0</v>
      </c>
    </row>
    <row r="24" spans="1:28" s="1" customFormat="1" ht="15" customHeight="1" x14ac:dyDescent="0.25">
      <c r="A24" s="7">
        <v>387</v>
      </c>
      <c r="B24" s="8" t="s">
        <v>23</v>
      </c>
      <c r="C24" s="7">
        <v>1060308</v>
      </c>
      <c r="D24" s="7">
        <v>721</v>
      </c>
      <c r="E24" s="8" t="s">
        <v>727</v>
      </c>
      <c r="F24" s="8" t="s">
        <v>757</v>
      </c>
      <c r="G24" s="8"/>
      <c r="H24" s="8" t="s">
        <v>766</v>
      </c>
      <c r="I24" s="7">
        <v>809</v>
      </c>
      <c r="J24" s="7">
        <v>6</v>
      </c>
      <c r="K24" s="8" t="s">
        <v>767</v>
      </c>
      <c r="L24" s="7">
        <v>2</v>
      </c>
      <c r="M24" s="8" t="s">
        <v>768</v>
      </c>
      <c r="N24" s="8" t="s">
        <v>28</v>
      </c>
      <c r="O24" s="8" t="s">
        <v>29</v>
      </c>
      <c r="P24" s="8" t="s">
        <v>30</v>
      </c>
      <c r="Q24" s="8" t="s">
        <v>31</v>
      </c>
      <c r="R24" s="9">
        <v>-19.072500000000002</v>
      </c>
      <c r="S24" s="9">
        <v>33.363599999999998</v>
      </c>
      <c r="T24" s="19">
        <v>1</v>
      </c>
      <c r="U24" s="7">
        <v>0</v>
      </c>
      <c r="V24" s="7"/>
      <c r="W24" s="7"/>
      <c r="X24" s="12">
        <v>1</v>
      </c>
      <c r="Y24" s="7">
        <v>0</v>
      </c>
      <c r="Z24" s="7">
        <v>0</v>
      </c>
      <c r="AA24" s="7">
        <v>0</v>
      </c>
      <c r="AB24" s="7">
        <v>0</v>
      </c>
    </row>
    <row r="25" spans="1:28" s="1" customFormat="1" ht="15" customHeight="1" x14ac:dyDescent="0.25">
      <c r="A25" s="7">
        <v>388</v>
      </c>
      <c r="B25" s="8" t="s">
        <v>23</v>
      </c>
      <c r="C25" s="7">
        <v>1060309</v>
      </c>
      <c r="D25" s="7">
        <v>688</v>
      </c>
      <c r="E25" s="8" t="s">
        <v>727</v>
      </c>
      <c r="F25" s="8" t="s">
        <v>757</v>
      </c>
      <c r="G25" s="8"/>
      <c r="H25" s="8" t="s">
        <v>769</v>
      </c>
      <c r="I25" s="7">
        <v>810</v>
      </c>
      <c r="J25" s="7">
        <v>4</v>
      </c>
      <c r="K25" s="8" t="s">
        <v>770</v>
      </c>
      <c r="L25" s="7">
        <v>1</v>
      </c>
      <c r="M25" s="8" t="s">
        <v>771</v>
      </c>
      <c r="N25" s="8" t="s">
        <v>28</v>
      </c>
      <c r="O25" s="8" t="s">
        <v>29</v>
      </c>
      <c r="P25" s="8" t="s">
        <v>30</v>
      </c>
      <c r="Q25" s="8" t="s">
        <v>31</v>
      </c>
      <c r="R25" s="9">
        <v>-19.2028</v>
      </c>
      <c r="S25" s="9">
        <v>33.925800000000002</v>
      </c>
      <c r="T25" s="19">
        <v>1</v>
      </c>
      <c r="U25" s="7">
        <v>1</v>
      </c>
      <c r="V25" s="7"/>
      <c r="W25" s="7"/>
      <c r="X25" s="7">
        <v>1</v>
      </c>
      <c r="Y25" s="7">
        <v>0</v>
      </c>
      <c r="Z25" s="7">
        <v>0</v>
      </c>
      <c r="AA25" s="7">
        <v>0</v>
      </c>
      <c r="AB25" s="7">
        <v>0</v>
      </c>
    </row>
    <row r="26" spans="1:28" s="1" customFormat="1" ht="15" customHeight="1" x14ac:dyDescent="0.25">
      <c r="A26" s="7">
        <v>389</v>
      </c>
      <c r="B26" s="8" t="s">
        <v>23</v>
      </c>
      <c r="C26" s="7">
        <v>1060310</v>
      </c>
      <c r="D26" s="7">
        <v>749</v>
      </c>
      <c r="E26" s="8" t="s">
        <v>727</v>
      </c>
      <c r="F26" s="8" t="s">
        <v>757</v>
      </c>
      <c r="G26" s="8"/>
      <c r="H26" s="8" t="s">
        <v>772</v>
      </c>
      <c r="I26" s="7">
        <v>811</v>
      </c>
      <c r="J26" s="7">
        <v>5</v>
      </c>
      <c r="K26" s="8" t="s">
        <v>773</v>
      </c>
      <c r="L26" s="7">
        <v>1</v>
      </c>
      <c r="M26" s="8" t="s">
        <v>774</v>
      </c>
      <c r="N26" s="8" t="s">
        <v>28</v>
      </c>
      <c r="O26" s="8" t="s">
        <v>29</v>
      </c>
      <c r="P26" s="8" t="s">
        <v>30</v>
      </c>
      <c r="Q26" s="8" t="s">
        <v>31</v>
      </c>
      <c r="R26" s="9">
        <v>-19.415299999999998</v>
      </c>
      <c r="S26" s="9">
        <v>33.513100000000001</v>
      </c>
      <c r="T26" s="19">
        <v>1</v>
      </c>
      <c r="U26" s="7">
        <v>1</v>
      </c>
      <c r="V26" s="7"/>
      <c r="W26" s="7"/>
      <c r="X26" s="7">
        <v>1</v>
      </c>
      <c r="Y26" s="7">
        <v>0</v>
      </c>
      <c r="Z26" s="7">
        <v>0</v>
      </c>
      <c r="AA26" s="7">
        <v>0</v>
      </c>
      <c r="AB26" s="7">
        <v>0</v>
      </c>
    </row>
    <row r="27" spans="1:28" s="1" customFormat="1" ht="15" customHeight="1" x14ac:dyDescent="0.25">
      <c r="A27" s="7">
        <v>390</v>
      </c>
      <c r="B27" s="8" t="s">
        <v>23</v>
      </c>
      <c r="C27" s="7">
        <v>1060311</v>
      </c>
      <c r="D27" s="7">
        <v>689</v>
      </c>
      <c r="E27" s="8" t="s">
        <v>727</v>
      </c>
      <c r="F27" s="8" t="s">
        <v>757</v>
      </c>
      <c r="G27" s="8"/>
      <c r="H27" s="8" t="s">
        <v>775</v>
      </c>
      <c r="I27" s="7">
        <v>812</v>
      </c>
      <c r="J27" s="7">
        <v>5</v>
      </c>
      <c r="K27" s="8" t="s">
        <v>773</v>
      </c>
      <c r="L27" s="7">
        <v>4</v>
      </c>
      <c r="M27" s="8" t="s">
        <v>776</v>
      </c>
      <c r="N27" s="8" t="s">
        <v>28</v>
      </c>
      <c r="O27" s="8" t="s">
        <v>29</v>
      </c>
      <c r="P27" s="8" t="s">
        <v>30</v>
      </c>
      <c r="Q27" s="8" t="s">
        <v>31</v>
      </c>
      <c r="R27" s="9">
        <v>-19.267499999999998</v>
      </c>
      <c r="S27" s="9">
        <v>33.4803</v>
      </c>
      <c r="T27" s="19">
        <v>1</v>
      </c>
      <c r="U27" s="7">
        <v>1</v>
      </c>
      <c r="V27" s="7"/>
      <c r="W27" s="7"/>
      <c r="X27" s="7">
        <v>1</v>
      </c>
      <c r="Y27" s="7">
        <v>0</v>
      </c>
      <c r="Z27" s="7">
        <v>0</v>
      </c>
      <c r="AA27" s="7">
        <v>0</v>
      </c>
      <c r="AB27" s="7">
        <v>0</v>
      </c>
    </row>
    <row r="28" spans="1:28" s="1" customFormat="1" ht="15" customHeight="1" x14ac:dyDescent="0.25">
      <c r="A28" s="7">
        <v>391</v>
      </c>
      <c r="B28" s="8" t="s">
        <v>23</v>
      </c>
      <c r="C28" s="7">
        <v>1060312</v>
      </c>
      <c r="D28" s="7">
        <v>713</v>
      </c>
      <c r="E28" s="8" t="s">
        <v>727</v>
      </c>
      <c r="F28" s="8" t="s">
        <v>757</v>
      </c>
      <c r="G28" s="8"/>
      <c r="H28" s="8" t="s">
        <v>777</v>
      </c>
      <c r="I28" s="7">
        <v>813</v>
      </c>
      <c r="J28" s="7">
        <v>6</v>
      </c>
      <c r="K28" s="8" t="s">
        <v>767</v>
      </c>
      <c r="L28" s="7">
        <v>1</v>
      </c>
      <c r="M28" s="8" t="s">
        <v>778</v>
      </c>
      <c r="N28" s="8" t="s">
        <v>28</v>
      </c>
      <c r="O28" s="8" t="s">
        <v>29</v>
      </c>
      <c r="P28" s="8" t="s">
        <v>30</v>
      </c>
      <c r="Q28" s="8" t="s">
        <v>31</v>
      </c>
      <c r="R28" s="9">
        <v>-18.999400000000001</v>
      </c>
      <c r="S28" s="9">
        <v>33.387500000000003</v>
      </c>
      <c r="T28" s="19">
        <v>1</v>
      </c>
      <c r="U28" s="7">
        <v>1</v>
      </c>
      <c r="V28" s="7"/>
      <c r="W28" s="7"/>
      <c r="X28" s="12">
        <v>1</v>
      </c>
      <c r="Y28" s="7">
        <v>0</v>
      </c>
      <c r="Z28" s="7">
        <v>0</v>
      </c>
      <c r="AA28" s="7">
        <v>0</v>
      </c>
      <c r="AB28" s="7">
        <v>0</v>
      </c>
    </row>
    <row r="29" spans="1:28" s="1" customFormat="1" ht="15" customHeight="1" x14ac:dyDescent="0.25">
      <c r="A29" s="7">
        <v>392</v>
      </c>
      <c r="B29" s="8" t="s">
        <v>23</v>
      </c>
      <c r="C29" s="7">
        <v>1060313</v>
      </c>
      <c r="D29" s="7">
        <v>690</v>
      </c>
      <c r="E29" s="8" t="s">
        <v>727</v>
      </c>
      <c r="F29" s="8" t="s">
        <v>757</v>
      </c>
      <c r="G29" s="8"/>
      <c r="H29" s="8" t="s">
        <v>779</v>
      </c>
      <c r="I29" s="7">
        <v>814</v>
      </c>
      <c r="J29" s="7">
        <v>4</v>
      </c>
      <c r="K29" s="8" t="s">
        <v>770</v>
      </c>
      <c r="L29" s="7">
        <v>3</v>
      </c>
      <c r="M29" s="8" t="s">
        <v>780</v>
      </c>
      <c r="N29" s="8" t="s">
        <v>28</v>
      </c>
      <c r="O29" s="8" t="s">
        <v>29</v>
      </c>
      <c r="P29" s="8" t="s">
        <v>30</v>
      </c>
      <c r="Q29" s="8" t="s">
        <v>31</v>
      </c>
      <c r="R29" s="9">
        <v>-19.328299999999999</v>
      </c>
      <c r="S29" s="9">
        <v>33.833599999999997</v>
      </c>
      <c r="T29" s="19">
        <v>1</v>
      </c>
      <c r="U29" s="7">
        <v>0</v>
      </c>
      <c r="V29" s="7"/>
      <c r="W29" s="7"/>
      <c r="X29" s="12">
        <v>1</v>
      </c>
      <c r="Y29" s="7">
        <v>0</v>
      </c>
      <c r="Z29" s="7">
        <v>0</v>
      </c>
      <c r="AA29" s="7">
        <v>0</v>
      </c>
      <c r="AB29" s="7">
        <v>0</v>
      </c>
    </row>
    <row r="30" spans="1:28" s="1" customFormat="1" ht="15" customHeight="1" x14ac:dyDescent="0.25">
      <c r="A30" s="7">
        <v>393</v>
      </c>
      <c r="B30" s="8" t="s">
        <v>23</v>
      </c>
      <c r="C30" s="7">
        <v>1060314</v>
      </c>
      <c r="D30" s="7">
        <v>691</v>
      </c>
      <c r="E30" s="8" t="s">
        <v>727</v>
      </c>
      <c r="F30" s="8" t="s">
        <v>757</v>
      </c>
      <c r="G30" s="8"/>
      <c r="H30" s="8" t="s">
        <v>781</v>
      </c>
      <c r="I30" s="7">
        <v>815</v>
      </c>
      <c r="J30" s="7">
        <v>7</v>
      </c>
      <c r="K30" s="8" t="s">
        <v>782</v>
      </c>
      <c r="L30" s="7">
        <v>1</v>
      </c>
      <c r="M30" s="8" t="s">
        <v>783</v>
      </c>
      <c r="N30" s="8" t="s">
        <v>28</v>
      </c>
      <c r="O30" s="8" t="s">
        <v>29</v>
      </c>
      <c r="P30" s="8" t="s">
        <v>30</v>
      </c>
      <c r="Q30" s="8" t="s">
        <v>31</v>
      </c>
      <c r="R30" s="9">
        <v>-19.264399999999998</v>
      </c>
      <c r="S30" s="9">
        <v>33.387799999999999</v>
      </c>
      <c r="T30" s="19">
        <v>1</v>
      </c>
      <c r="U30" s="7">
        <v>0</v>
      </c>
      <c r="V30" s="7"/>
      <c r="W30" s="7"/>
      <c r="X30" s="12">
        <v>1</v>
      </c>
      <c r="Y30" s="7">
        <v>0</v>
      </c>
      <c r="Z30" s="7">
        <v>0</v>
      </c>
      <c r="AA30" s="7">
        <v>0</v>
      </c>
      <c r="AB30" s="7">
        <v>0</v>
      </c>
    </row>
    <row r="31" spans="1:28" s="1" customFormat="1" ht="15" customHeight="1" x14ac:dyDescent="0.25">
      <c r="A31" s="7">
        <v>394</v>
      </c>
      <c r="B31" s="8" t="s">
        <v>23</v>
      </c>
      <c r="C31" s="7">
        <v>1060315</v>
      </c>
      <c r="D31" s="7"/>
      <c r="E31" s="8" t="s">
        <v>727</v>
      </c>
      <c r="F31" s="8" t="s">
        <v>757</v>
      </c>
      <c r="G31" s="8"/>
      <c r="H31" s="8" t="s">
        <v>2657</v>
      </c>
      <c r="I31" s="7">
        <v>816</v>
      </c>
      <c r="J31" s="7"/>
      <c r="K31" s="8"/>
      <c r="L31" s="7"/>
      <c r="M31" s="8"/>
      <c r="N31" s="8"/>
      <c r="O31" s="8"/>
      <c r="P31" s="8"/>
      <c r="Q31" s="8"/>
      <c r="R31" s="9"/>
      <c r="S31" s="9"/>
      <c r="T31" s="19">
        <v>1</v>
      </c>
      <c r="U31" s="7">
        <v>0</v>
      </c>
      <c r="V31" s="7"/>
      <c r="W31" s="7"/>
      <c r="X31" s="12">
        <v>0</v>
      </c>
      <c r="Y31" s="7">
        <v>0</v>
      </c>
      <c r="Z31" s="7"/>
      <c r="AA31" s="7"/>
      <c r="AB31" s="7"/>
    </row>
    <row r="32" spans="1:28" s="1" customFormat="1" ht="15" customHeight="1" x14ac:dyDescent="0.25">
      <c r="A32" s="7">
        <v>395</v>
      </c>
      <c r="B32" s="8" t="s">
        <v>23</v>
      </c>
      <c r="C32" s="7">
        <v>1060316</v>
      </c>
      <c r="D32" s="7"/>
      <c r="E32" s="8" t="s">
        <v>727</v>
      </c>
      <c r="F32" s="8" t="s">
        <v>757</v>
      </c>
      <c r="G32" s="8"/>
      <c r="H32" s="8" t="s">
        <v>2658</v>
      </c>
      <c r="I32" s="7">
        <v>817</v>
      </c>
      <c r="J32" s="7"/>
      <c r="K32" s="8"/>
      <c r="L32" s="7"/>
      <c r="M32" s="8"/>
      <c r="N32" s="8"/>
      <c r="O32" s="8"/>
      <c r="P32" s="8"/>
      <c r="Q32" s="8"/>
      <c r="R32" s="9"/>
      <c r="S32" s="9"/>
      <c r="T32" s="19">
        <v>1</v>
      </c>
      <c r="U32" s="7">
        <v>0</v>
      </c>
      <c r="V32" s="7"/>
      <c r="W32" s="7"/>
      <c r="X32" s="12">
        <v>0</v>
      </c>
      <c r="Y32" s="7">
        <v>0</v>
      </c>
      <c r="Z32" s="7"/>
      <c r="AA32" s="7"/>
      <c r="AB32" s="7"/>
    </row>
    <row r="33" spans="1:28" s="1" customFormat="1" ht="15" customHeight="1" x14ac:dyDescent="0.25">
      <c r="A33" s="7">
        <v>396</v>
      </c>
      <c r="B33" s="8" t="s">
        <v>23</v>
      </c>
      <c r="C33" s="7">
        <v>1060317</v>
      </c>
      <c r="D33" s="7"/>
      <c r="E33" s="8" t="s">
        <v>727</v>
      </c>
      <c r="F33" s="8" t="s">
        <v>757</v>
      </c>
      <c r="G33" s="8"/>
      <c r="H33" s="8" t="s">
        <v>2722</v>
      </c>
      <c r="I33" s="7">
        <v>818</v>
      </c>
      <c r="J33" s="7"/>
      <c r="K33" s="8"/>
      <c r="L33" s="7"/>
      <c r="M33" s="8"/>
      <c r="N33" s="8"/>
      <c r="O33" s="8"/>
      <c r="P33" s="8"/>
      <c r="Q33" s="8"/>
      <c r="R33" s="9"/>
      <c r="S33" s="9"/>
      <c r="T33" s="19">
        <v>1</v>
      </c>
      <c r="U33" s="7">
        <v>0</v>
      </c>
      <c r="V33" s="7"/>
      <c r="W33" s="7"/>
      <c r="X33" s="12">
        <v>0</v>
      </c>
      <c r="Y33" s="7">
        <v>0</v>
      </c>
      <c r="Z33" s="7"/>
      <c r="AA33" s="7"/>
      <c r="AB33" s="7"/>
    </row>
    <row r="34" spans="1:28" s="1" customFormat="1" ht="15" customHeight="1" x14ac:dyDescent="0.25">
      <c r="A34" s="7">
        <v>397</v>
      </c>
      <c r="B34" s="8" t="s">
        <v>23</v>
      </c>
      <c r="C34" s="7">
        <v>1060406</v>
      </c>
      <c r="D34" s="7">
        <v>740</v>
      </c>
      <c r="E34" s="8" t="s">
        <v>727</v>
      </c>
      <c r="F34" s="8" t="s">
        <v>784</v>
      </c>
      <c r="G34" s="8"/>
      <c r="H34" s="8" t="s">
        <v>785</v>
      </c>
      <c r="I34" s="7">
        <v>819</v>
      </c>
      <c r="J34" s="7">
        <v>1</v>
      </c>
      <c r="K34" s="8" t="s">
        <v>786</v>
      </c>
      <c r="L34" s="7">
        <v>2</v>
      </c>
      <c r="M34" s="8" t="s">
        <v>787</v>
      </c>
      <c r="N34" s="8" t="s">
        <v>28</v>
      </c>
      <c r="O34" s="8" t="s">
        <v>29</v>
      </c>
      <c r="P34" s="8" t="s">
        <v>30</v>
      </c>
      <c r="Q34" s="8" t="s">
        <v>31</v>
      </c>
      <c r="R34" s="9">
        <v>-16.8567</v>
      </c>
      <c r="S34" s="9">
        <v>33.290300000000002</v>
      </c>
      <c r="T34" s="19">
        <v>1</v>
      </c>
      <c r="U34" s="7">
        <v>0</v>
      </c>
      <c r="V34" s="7"/>
      <c r="W34" s="7"/>
      <c r="X34" s="12">
        <v>1</v>
      </c>
      <c r="Y34" s="7">
        <v>0</v>
      </c>
      <c r="Z34" s="7">
        <v>0</v>
      </c>
      <c r="AA34" s="7">
        <v>0</v>
      </c>
      <c r="AB34" s="7">
        <v>0</v>
      </c>
    </row>
    <row r="35" spans="1:28" s="1" customFormat="1" ht="15" customHeight="1" x14ac:dyDescent="0.25">
      <c r="A35" s="7">
        <v>398</v>
      </c>
      <c r="B35" s="8" t="s">
        <v>23</v>
      </c>
      <c r="C35" s="7">
        <v>1060407</v>
      </c>
      <c r="D35" s="7">
        <v>692</v>
      </c>
      <c r="E35" s="8" t="s">
        <v>727</v>
      </c>
      <c r="F35" s="8" t="s">
        <v>784</v>
      </c>
      <c r="G35" s="8">
        <v>1</v>
      </c>
      <c r="H35" s="8" t="s">
        <v>788</v>
      </c>
      <c r="I35" s="7">
        <v>820</v>
      </c>
      <c r="J35" s="7">
        <v>4</v>
      </c>
      <c r="K35" s="8" t="s">
        <v>789</v>
      </c>
      <c r="L35" s="7">
        <v>3</v>
      </c>
      <c r="M35" s="8" t="s">
        <v>790</v>
      </c>
      <c r="N35" s="8" t="s">
        <v>28</v>
      </c>
      <c r="O35" s="8" t="s">
        <v>29</v>
      </c>
      <c r="P35" s="8" t="s">
        <v>30</v>
      </c>
      <c r="Q35" s="8" t="s">
        <v>31</v>
      </c>
      <c r="R35" s="9">
        <v>-17.0472</v>
      </c>
      <c r="S35" s="9">
        <v>33.6922</v>
      </c>
      <c r="T35" s="19">
        <v>1</v>
      </c>
      <c r="U35" s="7">
        <v>0</v>
      </c>
      <c r="V35" s="7"/>
      <c r="W35" s="7"/>
      <c r="X35" s="12">
        <v>1</v>
      </c>
      <c r="Y35" s="7">
        <v>0</v>
      </c>
      <c r="Z35" s="7">
        <v>0</v>
      </c>
      <c r="AA35" s="7">
        <v>0</v>
      </c>
      <c r="AB35" s="7">
        <v>0</v>
      </c>
    </row>
    <row r="36" spans="1:28" s="1" customFormat="1" ht="15" customHeight="1" x14ac:dyDescent="0.25">
      <c r="A36" s="7">
        <v>399</v>
      </c>
      <c r="B36" s="8" t="s">
        <v>23</v>
      </c>
      <c r="C36" s="7">
        <v>1060408</v>
      </c>
      <c r="D36" s="7">
        <v>741</v>
      </c>
      <c r="E36" s="8" t="s">
        <v>727</v>
      </c>
      <c r="F36" s="8" t="s">
        <v>784</v>
      </c>
      <c r="G36" s="8"/>
      <c r="H36" s="8" t="s">
        <v>791</v>
      </c>
      <c r="I36" s="7">
        <v>821</v>
      </c>
      <c r="J36" s="7">
        <v>1</v>
      </c>
      <c r="K36" s="8" t="s">
        <v>786</v>
      </c>
      <c r="L36" s="7">
        <v>1</v>
      </c>
      <c r="M36" s="8" t="s">
        <v>792</v>
      </c>
      <c r="N36" s="8" t="s">
        <v>28</v>
      </c>
      <c r="O36" s="8" t="s">
        <v>29</v>
      </c>
      <c r="P36" s="8" t="s">
        <v>30</v>
      </c>
      <c r="Q36" s="8" t="s">
        <v>31</v>
      </c>
      <c r="R36" s="9">
        <v>-17.420000000000002</v>
      </c>
      <c r="S36" s="9">
        <v>33.349400000000003</v>
      </c>
      <c r="T36" s="19">
        <v>1</v>
      </c>
      <c r="U36" s="7">
        <v>1</v>
      </c>
      <c r="V36" s="7"/>
      <c r="W36" s="7"/>
      <c r="X36" s="7">
        <v>1</v>
      </c>
      <c r="Y36" s="7">
        <v>0</v>
      </c>
      <c r="Z36" s="7">
        <v>1</v>
      </c>
      <c r="AA36" s="7">
        <v>1</v>
      </c>
      <c r="AB36" s="7">
        <v>1</v>
      </c>
    </row>
    <row r="37" spans="1:28" s="1" customFormat="1" ht="15" customHeight="1" x14ac:dyDescent="0.25">
      <c r="A37" s="7">
        <v>400</v>
      </c>
      <c r="B37" s="8" t="s">
        <v>23</v>
      </c>
      <c r="C37" s="7">
        <v>1060409</v>
      </c>
      <c r="D37" s="7">
        <v>722</v>
      </c>
      <c r="E37" s="8" t="s">
        <v>727</v>
      </c>
      <c r="F37" s="8" t="s">
        <v>784</v>
      </c>
      <c r="G37" s="8"/>
      <c r="H37" s="8" t="s">
        <v>793</v>
      </c>
      <c r="I37" s="7">
        <v>822</v>
      </c>
      <c r="J37" s="7">
        <v>2</v>
      </c>
      <c r="K37" s="8" t="s">
        <v>794</v>
      </c>
      <c r="L37" s="7">
        <v>1</v>
      </c>
      <c r="M37" s="8" t="s">
        <v>795</v>
      </c>
      <c r="N37" s="8" t="s">
        <v>28</v>
      </c>
      <c r="O37" s="8" t="s">
        <v>29</v>
      </c>
      <c r="P37" s="8" t="s">
        <v>30</v>
      </c>
      <c r="Q37" s="8" t="s">
        <v>31</v>
      </c>
      <c r="R37" s="9">
        <v>-16.481100000000001</v>
      </c>
      <c r="S37" s="9">
        <v>33.561100000000003</v>
      </c>
      <c r="T37" s="19">
        <v>1</v>
      </c>
      <c r="U37" s="7">
        <v>1</v>
      </c>
      <c r="V37" s="7"/>
      <c r="W37" s="7"/>
      <c r="X37" s="7">
        <v>1</v>
      </c>
      <c r="Y37" s="7">
        <v>0</v>
      </c>
      <c r="Z37" s="7">
        <v>0</v>
      </c>
      <c r="AA37" s="7">
        <v>0</v>
      </c>
      <c r="AB37" s="7">
        <v>0</v>
      </c>
    </row>
    <row r="38" spans="1:28" s="1" customFormat="1" ht="15" customHeight="1" x14ac:dyDescent="0.25">
      <c r="A38" s="7">
        <v>401</v>
      </c>
      <c r="B38" s="8" t="s">
        <v>23</v>
      </c>
      <c r="C38" s="7">
        <v>1060410</v>
      </c>
      <c r="D38" s="7">
        <v>723</v>
      </c>
      <c r="E38" s="8" t="s">
        <v>727</v>
      </c>
      <c r="F38" s="8" t="s">
        <v>784</v>
      </c>
      <c r="G38" s="8">
        <v>1</v>
      </c>
      <c r="H38" s="8" t="s">
        <v>796</v>
      </c>
      <c r="I38" s="7">
        <v>823</v>
      </c>
      <c r="J38" s="7">
        <v>4</v>
      </c>
      <c r="K38" s="8" t="s">
        <v>789</v>
      </c>
      <c r="L38" s="7">
        <v>3</v>
      </c>
      <c r="M38" s="8" t="s">
        <v>790</v>
      </c>
      <c r="N38" s="8" t="s">
        <v>28</v>
      </c>
      <c r="O38" s="8" t="s">
        <v>29</v>
      </c>
      <c r="P38" s="8" t="s">
        <v>30</v>
      </c>
      <c r="Q38" s="8" t="s">
        <v>31</v>
      </c>
      <c r="R38" s="9">
        <v>-17.166326000000002</v>
      </c>
      <c r="S38" s="9">
        <v>33.553936</v>
      </c>
      <c r="T38" s="19">
        <v>1</v>
      </c>
      <c r="U38" s="7">
        <v>0</v>
      </c>
      <c r="V38" s="7"/>
      <c r="W38" s="7"/>
      <c r="X38" s="12">
        <v>1</v>
      </c>
      <c r="Y38" s="7">
        <v>0</v>
      </c>
      <c r="Z38" s="7">
        <v>0</v>
      </c>
      <c r="AA38" s="7">
        <v>0</v>
      </c>
      <c r="AB38" s="7">
        <v>0</v>
      </c>
    </row>
    <row r="39" spans="1:28" s="1" customFormat="1" ht="15" customHeight="1" x14ac:dyDescent="0.25">
      <c r="A39" s="7">
        <v>402</v>
      </c>
      <c r="B39" s="8" t="s">
        <v>23</v>
      </c>
      <c r="C39" s="7">
        <v>1060412</v>
      </c>
      <c r="D39" s="7">
        <v>693</v>
      </c>
      <c r="E39" s="8" t="s">
        <v>727</v>
      </c>
      <c r="F39" s="8" t="s">
        <v>784</v>
      </c>
      <c r="G39" s="8"/>
      <c r="H39" s="8" t="s">
        <v>797</v>
      </c>
      <c r="I39" s="7">
        <v>824</v>
      </c>
      <c r="J39" s="7">
        <v>5</v>
      </c>
      <c r="K39" s="8" t="s">
        <v>798</v>
      </c>
      <c r="L39" s="7">
        <v>1</v>
      </c>
      <c r="M39" s="8" t="s">
        <v>799</v>
      </c>
      <c r="N39" s="8" t="s">
        <v>28</v>
      </c>
      <c r="O39" s="8" t="s">
        <v>29</v>
      </c>
      <c r="P39" s="8" t="s">
        <v>30</v>
      </c>
      <c r="Q39" s="8" t="s">
        <v>31</v>
      </c>
      <c r="R39" s="9">
        <v>-16.7897</v>
      </c>
      <c r="S39" s="9">
        <v>33.541899999999998</v>
      </c>
      <c r="T39" s="19">
        <v>1</v>
      </c>
      <c r="U39" s="7">
        <v>0</v>
      </c>
      <c r="V39" s="7"/>
      <c r="W39" s="7"/>
      <c r="X39" s="12">
        <v>1</v>
      </c>
      <c r="Y39" s="7">
        <v>0</v>
      </c>
      <c r="Z39" s="7">
        <v>0</v>
      </c>
      <c r="AA39" s="7">
        <v>0</v>
      </c>
      <c r="AB39" s="7">
        <v>0</v>
      </c>
    </row>
    <row r="40" spans="1:28" s="1" customFormat="1" ht="15" customHeight="1" x14ac:dyDescent="0.25">
      <c r="A40" s="7">
        <v>403</v>
      </c>
      <c r="B40" s="8" t="s">
        <v>23</v>
      </c>
      <c r="C40" s="7">
        <v>1060413</v>
      </c>
      <c r="D40" s="7">
        <v>743</v>
      </c>
      <c r="E40" s="8" t="s">
        <v>727</v>
      </c>
      <c r="F40" s="8" t="s">
        <v>784</v>
      </c>
      <c r="G40" s="8"/>
      <c r="H40" s="8" t="s">
        <v>800</v>
      </c>
      <c r="I40" s="7">
        <v>825</v>
      </c>
      <c r="J40" s="7">
        <v>1</v>
      </c>
      <c r="K40" s="8" t="s">
        <v>786</v>
      </c>
      <c r="L40" s="7">
        <v>1</v>
      </c>
      <c r="M40" s="8" t="s">
        <v>792</v>
      </c>
      <c r="N40" s="8" t="s">
        <v>28</v>
      </c>
      <c r="O40" s="8" t="s">
        <v>61</v>
      </c>
      <c r="P40" s="8" t="s">
        <v>61</v>
      </c>
      <c r="Q40" s="8" t="s">
        <v>31</v>
      </c>
      <c r="R40" s="9">
        <v>-17.487500000000001</v>
      </c>
      <c r="S40" s="9">
        <v>33.363900000000001</v>
      </c>
      <c r="T40" s="19">
        <v>1</v>
      </c>
      <c r="U40" s="7">
        <v>0</v>
      </c>
      <c r="V40" s="7"/>
      <c r="W40" s="7"/>
      <c r="X40" s="12">
        <v>1</v>
      </c>
      <c r="Y40" s="7">
        <v>0</v>
      </c>
      <c r="Z40" s="7">
        <v>0</v>
      </c>
      <c r="AA40" s="7">
        <v>0</v>
      </c>
      <c r="AB40" s="7">
        <v>0</v>
      </c>
    </row>
    <row r="41" spans="1:28" s="1" customFormat="1" ht="15" customHeight="1" x14ac:dyDescent="0.25">
      <c r="A41" s="7">
        <v>404</v>
      </c>
      <c r="B41" s="8" t="s">
        <v>23</v>
      </c>
      <c r="C41" s="7">
        <v>1060414</v>
      </c>
      <c r="D41" s="7">
        <v>742</v>
      </c>
      <c r="E41" s="8" t="s">
        <v>727</v>
      </c>
      <c r="F41" s="8" t="s">
        <v>784</v>
      </c>
      <c r="G41" s="8">
        <v>1</v>
      </c>
      <c r="H41" s="8" t="s">
        <v>801</v>
      </c>
      <c r="I41" s="7">
        <v>826</v>
      </c>
      <c r="J41" s="7">
        <v>1</v>
      </c>
      <c r="K41" s="8" t="s">
        <v>786</v>
      </c>
      <c r="L41" s="7">
        <v>2</v>
      </c>
      <c r="M41" s="8" t="s">
        <v>787</v>
      </c>
      <c r="N41" s="8" t="s">
        <v>28</v>
      </c>
      <c r="O41" s="8" t="s">
        <v>29</v>
      </c>
      <c r="P41" s="8" t="s">
        <v>30</v>
      </c>
      <c r="Q41" s="8" t="s">
        <v>31</v>
      </c>
      <c r="R41" s="9">
        <v>-17.124700000000001</v>
      </c>
      <c r="S41" s="9">
        <v>33.290300000000002</v>
      </c>
      <c r="T41" s="19">
        <v>1</v>
      </c>
      <c r="U41" s="7">
        <v>0</v>
      </c>
      <c r="V41" s="7"/>
      <c r="W41" s="7"/>
      <c r="X41" s="12">
        <v>1</v>
      </c>
      <c r="Y41" s="7">
        <v>0</v>
      </c>
      <c r="Z41" s="7">
        <v>0</v>
      </c>
      <c r="AA41" s="7">
        <v>0</v>
      </c>
      <c r="AB41" s="7">
        <v>0</v>
      </c>
    </row>
    <row r="42" spans="1:28" s="1" customFormat="1" ht="15" customHeight="1" x14ac:dyDescent="0.25">
      <c r="A42" s="7">
        <v>405</v>
      </c>
      <c r="B42" s="8" t="s">
        <v>23</v>
      </c>
      <c r="C42" s="7">
        <v>1060415</v>
      </c>
      <c r="D42" s="7"/>
      <c r="E42" s="8" t="s">
        <v>727</v>
      </c>
      <c r="F42" s="8" t="s">
        <v>784</v>
      </c>
      <c r="G42" s="8"/>
      <c r="H42" s="8" t="s">
        <v>2659</v>
      </c>
      <c r="I42" s="7">
        <v>827</v>
      </c>
      <c r="J42" s="7"/>
      <c r="K42" s="8" t="s">
        <v>798</v>
      </c>
      <c r="L42" s="7"/>
      <c r="M42" s="8"/>
      <c r="N42" s="8" t="s">
        <v>28</v>
      </c>
      <c r="O42" s="8" t="s">
        <v>29</v>
      </c>
      <c r="P42" s="8" t="s">
        <v>30</v>
      </c>
      <c r="Q42" s="8" t="s">
        <v>31</v>
      </c>
      <c r="R42" s="9">
        <v>-16.711349999999999</v>
      </c>
      <c r="S42" s="9">
        <v>33.343260000000001</v>
      </c>
      <c r="T42" s="19">
        <v>1</v>
      </c>
      <c r="U42" s="7">
        <v>0</v>
      </c>
      <c r="V42" s="7"/>
      <c r="W42" s="7"/>
      <c r="X42" s="12">
        <v>1</v>
      </c>
      <c r="Y42" s="7">
        <v>0</v>
      </c>
      <c r="Z42" s="7"/>
      <c r="AA42" s="7"/>
      <c r="AB42" s="7"/>
    </row>
    <row r="43" spans="1:28" s="1" customFormat="1" ht="15" customHeight="1" x14ac:dyDescent="0.25">
      <c r="A43" s="7">
        <v>406</v>
      </c>
      <c r="B43" s="8" t="s">
        <v>23</v>
      </c>
      <c r="C43" s="7">
        <v>1060506</v>
      </c>
      <c r="D43" s="7">
        <v>724</v>
      </c>
      <c r="E43" s="8" t="s">
        <v>727</v>
      </c>
      <c r="F43" s="8" t="s">
        <v>802</v>
      </c>
      <c r="G43" s="8"/>
      <c r="H43" s="8" t="s">
        <v>803</v>
      </c>
      <c r="I43" s="7">
        <v>828</v>
      </c>
      <c r="J43" s="7">
        <v>1</v>
      </c>
      <c r="K43" s="8" t="s">
        <v>804</v>
      </c>
      <c r="L43" s="7">
        <v>1</v>
      </c>
      <c r="M43" s="8" t="s">
        <v>804</v>
      </c>
      <c r="N43" s="8" t="s">
        <v>28</v>
      </c>
      <c r="O43" s="8" t="s">
        <v>29</v>
      </c>
      <c r="P43" s="8" t="s">
        <v>30</v>
      </c>
      <c r="Q43" s="8" t="s">
        <v>31</v>
      </c>
      <c r="R43" s="9">
        <v>-20.9544</v>
      </c>
      <c r="S43" s="9">
        <v>33.272500000000001</v>
      </c>
      <c r="T43" s="19">
        <v>1</v>
      </c>
      <c r="U43" s="7">
        <v>0</v>
      </c>
      <c r="V43" s="7"/>
      <c r="W43" s="7"/>
      <c r="X43" s="12">
        <v>1</v>
      </c>
      <c r="Y43" s="7">
        <v>0</v>
      </c>
      <c r="Z43" s="7">
        <v>0</v>
      </c>
      <c r="AA43" s="7">
        <v>0</v>
      </c>
      <c r="AB43" s="7">
        <v>0</v>
      </c>
    </row>
    <row r="44" spans="1:28" s="1" customFormat="1" ht="15" customHeight="1" x14ac:dyDescent="0.25">
      <c r="A44" s="7">
        <v>407</v>
      </c>
      <c r="B44" s="8" t="s">
        <v>23</v>
      </c>
      <c r="C44" s="7">
        <v>1060507</v>
      </c>
      <c r="D44" s="7">
        <v>750</v>
      </c>
      <c r="E44" s="8" t="s">
        <v>727</v>
      </c>
      <c r="F44" s="8" t="s">
        <v>802</v>
      </c>
      <c r="G44" s="8"/>
      <c r="H44" s="8" t="s">
        <v>805</v>
      </c>
      <c r="I44" s="7">
        <v>829</v>
      </c>
      <c r="J44" s="7">
        <v>1</v>
      </c>
      <c r="K44" s="8" t="s">
        <v>804</v>
      </c>
      <c r="L44" s="7">
        <v>6</v>
      </c>
      <c r="M44" s="8" t="s">
        <v>806</v>
      </c>
      <c r="N44" s="8" t="s">
        <v>28</v>
      </c>
      <c r="O44" s="8" t="s">
        <v>29</v>
      </c>
      <c r="P44" s="8" t="s">
        <v>30</v>
      </c>
      <c r="Q44" s="8" t="s">
        <v>31</v>
      </c>
      <c r="R44" s="9">
        <v>-21.0261</v>
      </c>
      <c r="S44" s="9">
        <v>33.535600000000002</v>
      </c>
      <c r="T44" s="19">
        <v>1</v>
      </c>
      <c r="U44" s="7">
        <v>0</v>
      </c>
      <c r="V44" s="7"/>
      <c r="W44" s="7"/>
      <c r="X44" s="12">
        <v>1</v>
      </c>
      <c r="Y44" s="7">
        <v>0</v>
      </c>
      <c r="Z44" s="7">
        <v>0</v>
      </c>
      <c r="AA44" s="7">
        <v>0</v>
      </c>
      <c r="AB44" s="7">
        <v>0</v>
      </c>
    </row>
    <row r="45" spans="1:28" s="1" customFormat="1" ht="15" customHeight="1" x14ac:dyDescent="0.25">
      <c r="A45" s="7">
        <v>408</v>
      </c>
      <c r="B45" s="8" t="s">
        <v>23</v>
      </c>
      <c r="C45" s="7">
        <v>1060508</v>
      </c>
      <c r="D45" s="7">
        <v>727</v>
      </c>
      <c r="E45" s="8" t="s">
        <v>727</v>
      </c>
      <c r="F45" s="8" t="s">
        <v>802</v>
      </c>
      <c r="G45" s="8"/>
      <c r="H45" s="8" t="s">
        <v>2749</v>
      </c>
      <c r="I45" s="7">
        <v>830</v>
      </c>
      <c r="J45" s="7">
        <v>1</v>
      </c>
      <c r="K45" s="8" t="s">
        <v>804</v>
      </c>
      <c r="L45" s="7">
        <v>4</v>
      </c>
      <c r="M45" s="8" t="s">
        <v>807</v>
      </c>
      <c r="N45" s="8" t="s">
        <v>28</v>
      </c>
      <c r="O45" s="8" t="s">
        <v>29</v>
      </c>
      <c r="P45" s="8" t="s">
        <v>30</v>
      </c>
      <c r="Q45" s="8" t="s">
        <v>31</v>
      </c>
      <c r="R45" s="9">
        <v>-20.670300000000001</v>
      </c>
      <c r="S45" s="9">
        <v>33.533299999999997</v>
      </c>
      <c r="T45" s="19">
        <v>1</v>
      </c>
      <c r="U45" s="7">
        <v>1</v>
      </c>
      <c r="V45" s="7"/>
      <c r="W45" s="7"/>
      <c r="X45" s="12">
        <v>1</v>
      </c>
      <c r="Y45" s="7">
        <v>0</v>
      </c>
      <c r="Z45" s="7">
        <v>0</v>
      </c>
      <c r="AA45" s="7">
        <v>0</v>
      </c>
      <c r="AB45" s="7">
        <v>0</v>
      </c>
    </row>
    <row r="46" spans="1:28" s="1" customFormat="1" ht="15" customHeight="1" x14ac:dyDescent="0.25">
      <c r="A46" s="7">
        <v>409</v>
      </c>
      <c r="B46" s="8" t="s">
        <v>23</v>
      </c>
      <c r="C46" s="7">
        <v>1060509</v>
      </c>
      <c r="D46" s="7">
        <v>725</v>
      </c>
      <c r="E46" s="8" t="s">
        <v>727</v>
      </c>
      <c r="F46" s="8" t="s">
        <v>802</v>
      </c>
      <c r="G46" s="8"/>
      <c r="H46" s="8" t="s">
        <v>808</v>
      </c>
      <c r="I46" s="7">
        <v>831</v>
      </c>
      <c r="J46" s="7">
        <v>1</v>
      </c>
      <c r="K46" s="8" t="s">
        <v>804</v>
      </c>
      <c r="L46" s="7">
        <v>1</v>
      </c>
      <c r="M46" s="8" t="s">
        <v>804</v>
      </c>
      <c r="N46" s="8" t="s">
        <v>28</v>
      </c>
      <c r="O46" s="8" t="s">
        <v>29</v>
      </c>
      <c r="P46" s="8" t="s">
        <v>30</v>
      </c>
      <c r="Q46" s="8" t="s">
        <v>31</v>
      </c>
      <c r="R46" s="9">
        <v>-20.824400000000001</v>
      </c>
      <c r="S46" s="9">
        <v>33.369700000000002</v>
      </c>
      <c r="T46" s="19">
        <v>1</v>
      </c>
      <c r="U46" s="7">
        <v>1</v>
      </c>
      <c r="V46" s="7"/>
      <c r="W46" s="7"/>
      <c r="X46" s="7">
        <v>1</v>
      </c>
      <c r="Y46" s="7">
        <v>0</v>
      </c>
      <c r="Z46" s="7">
        <v>0</v>
      </c>
      <c r="AA46" s="7">
        <v>0</v>
      </c>
      <c r="AB46" s="7">
        <v>1</v>
      </c>
    </row>
    <row r="47" spans="1:28" s="1" customFormat="1" ht="15" customHeight="1" x14ac:dyDescent="0.25">
      <c r="A47" s="7">
        <v>410</v>
      </c>
      <c r="B47" s="8" t="s">
        <v>23</v>
      </c>
      <c r="C47" s="7">
        <v>1060510</v>
      </c>
      <c r="D47" s="7">
        <v>745</v>
      </c>
      <c r="E47" s="8" t="s">
        <v>727</v>
      </c>
      <c r="F47" s="8" t="s">
        <v>802</v>
      </c>
      <c r="G47" s="8"/>
      <c r="H47" s="8" t="s">
        <v>2750</v>
      </c>
      <c r="I47" s="7">
        <v>832</v>
      </c>
      <c r="J47" s="7">
        <v>2</v>
      </c>
      <c r="K47" s="8" t="s">
        <v>577</v>
      </c>
      <c r="L47" s="7">
        <v>3</v>
      </c>
      <c r="M47" s="8" t="s">
        <v>809</v>
      </c>
      <c r="N47" s="8" t="s">
        <v>28</v>
      </c>
      <c r="O47" s="8" t="s">
        <v>29</v>
      </c>
      <c r="P47" s="8" t="s">
        <v>30</v>
      </c>
      <c r="Q47" s="8" t="s">
        <v>31</v>
      </c>
      <c r="R47" s="9">
        <v>-21.3703</v>
      </c>
      <c r="S47" s="9">
        <v>32.627800000000001</v>
      </c>
      <c r="T47" s="19">
        <v>1</v>
      </c>
      <c r="U47" s="7">
        <v>0</v>
      </c>
      <c r="V47" s="7"/>
      <c r="W47" s="7"/>
      <c r="X47" s="12">
        <v>1</v>
      </c>
      <c r="Y47" s="7">
        <v>0</v>
      </c>
      <c r="Z47" s="7">
        <v>0</v>
      </c>
      <c r="AA47" s="7">
        <v>0</v>
      </c>
      <c r="AB47" s="7">
        <v>0</v>
      </c>
    </row>
    <row r="48" spans="1:28" s="1" customFormat="1" ht="15" customHeight="1" x14ac:dyDescent="0.25">
      <c r="A48" s="7">
        <v>411</v>
      </c>
      <c r="B48" s="8" t="s">
        <v>23</v>
      </c>
      <c r="C48" s="7">
        <v>1060511</v>
      </c>
      <c r="D48" s="7">
        <v>746</v>
      </c>
      <c r="E48" s="8" t="s">
        <v>727</v>
      </c>
      <c r="F48" s="8" t="s">
        <v>802</v>
      </c>
      <c r="G48" s="8"/>
      <c r="H48" s="8" t="s">
        <v>2751</v>
      </c>
      <c r="I48" s="7">
        <v>833</v>
      </c>
      <c r="J48" s="7">
        <v>2</v>
      </c>
      <c r="K48" s="8" t="s">
        <v>577</v>
      </c>
      <c r="L48" s="7">
        <v>1</v>
      </c>
      <c r="M48" s="8" t="s">
        <v>810</v>
      </c>
      <c r="N48" s="8" t="s">
        <v>28</v>
      </c>
      <c r="O48" s="8" t="s">
        <v>29</v>
      </c>
      <c r="P48" s="8" t="s">
        <v>30</v>
      </c>
      <c r="Q48" s="8" t="s">
        <v>31</v>
      </c>
      <c r="R48" s="9">
        <v>-21.318100000000001</v>
      </c>
      <c r="S48" s="9">
        <v>33.282800000000002</v>
      </c>
      <c r="T48" s="19">
        <v>1</v>
      </c>
      <c r="U48" s="7">
        <v>1</v>
      </c>
      <c r="V48" s="7"/>
      <c r="W48" s="7"/>
      <c r="X48" s="7">
        <v>1</v>
      </c>
      <c r="Y48" s="7">
        <v>0</v>
      </c>
      <c r="Z48" s="7">
        <v>0</v>
      </c>
      <c r="AA48" s="7">
        <v>0</v>
      </c>
      <c r="AB48" s="7">
        <v>0</v>
      </c>
    </row>
    <row r="49" spans="1:31" s="1" customFormat="1" ht="15" customHeight="1" x14ac:dyDescent="0.25">
      <c r="A49" s="7">
        <v>412</v>
      </c>
      <c r="B49" s="8" t="s">
        <v>23</v>
      </c>
      <c r="C49" s="7">
        <v>1060512</v>
      </c>
      <c r="D49" s="7">
        <v>744</v>
      </c>
      <c r="E49" s="8" t="s">
        <v>727</v>
      </c>
      <c r="F49" s="8" t="s">
        <v>802</v>
      </c>
      <c r="G49" s="8"/>
      <c r="H49" s="8" t="s">
        <v>811</v>
      </c>
      <c r="I49" s="7">
        <v>834</v>
      </c>
      <c r="J49" s="7">
        <v>2</v>
      </c>
      <c r="K49" s="8" t="s">
        <v>577</v>
      </c>
      <c r="L49" s="7">
        <v>4</v>
      </c>
      <c r="M49" s="8" t="s">
        <v>812</v>
      </c>
      <c r="N49" s="8" t="s">
        <v>28</v>
      </c>
      <c r="O49" s="8" t="s">
        <v>29</v>
      </c>
      <c r="P49" s="8" t="s">
        <v>30</v>
      </c>
      <c r="Q49" s="8" t="s">
        <v>31</v>
      </c>
      <c r="R49" s="9">
        <v>-21.449200000000001</v>
      </c>
      <c r="S49" s="9">
        <v>33.0839</v>
      </c>
      <c r="T49" s="19">
        <v>1</v>
      </c>
      <c r="U49" s="7">
        <v>0</v>
      </c>
      <c r="V49" s="7"/>
      <c r="W49" s="7"/>
      <c r="X49" s="12">
        <v>1</v>
      </c>
      <c r="Y49" s="7">
        <v>0</v>
      </c>
      <c r="Z49" s="7">
        <v>0</v>
      </c>
      <c r="AA49" s="7">
        <v>0</v>
      </c>
      <c r="AB49" s="7">
        <v>0</v>
      </c>
    </row>
    <row r="50" spans="1:31" s="1" customFormat="1" ht="15" customHeight="1" x14ac:dyDescent="0.25">
      <c r="A50" s="7">
        <v>413</v>
      </c>
      <c r="B50" s="8" t="s">
        <v>23</v>
      </c>
      <c r="C50" s="7">
        <v>1060596</v>
      </c>
      <c r="D50" s="7">
        <v>728</v>
      </c>
      <c r="E50" s="8" t="s">
        <v>727</v>
      </c>
      <c r="F50" s="8" t="s">
        <v>802</v>
      </c>
      <c r="G50" s="8"/>
      <c r="H50" s="8" t="s">
        <v>2747</v>
      </c>
      <c r="I50" s="7">
        <v>835</v>
      </c>
      <c r="J50" s="7">
        <v>2</v>
      </c>
      <c r="K50" s="8" t="s">
        <v>577</v>
      </c>
      <c r="L50" s="7">
        <v>2</v>
      </c>
      <c r="M50" s="8" t="s">
        <v>813</v>
      </c>
      <c r="N50" s="8" t="s">
        <v>28</v>
      </c>
      <c r="O50" s="8" t="s">
        <v>29</v>
      </c>
      <c r="P50" s="8" t="s">
        <v>30</v>
      </c>
      <c r="Q50" s="8" t="s">
        <v>31</v>
      </c>
      <c r="R50" s="9">
        <v>-21.290600000000001</v>
      </c>
      <c r="S50" s="9">
        <v>33.459699999999998</v>
      </c>
      <c r="T50" s="19">
        <v>1</v>
      </c>
      <c r="U50" s="7">
        <v>0</v>
      </c>
      <c r="V50" s="7"/>
      <c r="W50" s="7"/>
      <c r="X50" s="12">
        <v>1</v>
      </c>
      <c r="Y50" s="7">
        <v>0</v>
      </c>
      <c r="Z50" s="7">
        <v>0</v>
      </c>
      <c r="AA50" s="7">
        <v>0</v>
      </c>
      <c r="AB50" s="7">
        <v>0</v>
      </c>
    </row>
    <row r="51" spans="1:31" s="1" customFormat="1" ht="15" customHeight="1" x14ac:dyDescent="0.25">
      <c r="A51" s="7">
        <v>415</v>
      </c>
      <c r="B51" s="8" t="s">
        <v>23</v>
      </c>
      <c r="C51" s="7">
        <v>1060597</v>
      </c>
      <c r="D51" s="7">
        <v>726</v>
      </c>
      <c r="E51" s="8" t="s">
        <v>727</v>
      </c>
      <c r="F51" s="8" t="s">
        <v>802</v>
      </c>
      <c r="G51" s="8"/>
      <c r="H51" s="8" t="s">
        <v>814</v>
      </c>
      <c r="I51" s="7">
        <v>836</v>
      </c>
      <c r="J51" s="7">
        <v>2</v>
      </c>
      <c r="K51" s="8" t="s">
        <v>577</v>
      </c>
      <c r="L51" s="7">
        <v>4</v>
      </c>
      <c r="M51" s="8" t="s">
        <v>812</v>
      </c>
      <c r="N51" s="8" t="s">
        <v>28</v>
      </c>
      <c r="O51" s="8" t="s">
        <v>29</v>
      </c>
      <c r="P51" s="8" t="s">
        <v>30</v>
      </c>
      <c r="Q51" s="8" t="s">
        <v>31</v>
      </c>
      <c r="R51" s="9">
        <v>-21.458100000000002</v>
      </c>
      <c r="S51" s="9">
        <v>32.913600000000002</v>
      </c>
      <c r="T51" s="19">
        <v>1</v>
      </c>
      <c r="U51" s="7">
        <v>0</v>
      </c>
      <c r="V51" s="7"/>
      <c r="W51" s="7"/>
      <c r="X51" s="12">
        <v>1</v>
      </c>
      <c r="Y51" s="7">
        <v>0</v>
      </c>
      <c r="Z51" s="7">
        <v>0</v>
      </c>
      <c r="AA51" s="7">
        <v>0</v>
      </c>
      <c r="AB51" s="7">
        <v>0</v>
      </c>
    </row>
    <row r="52" spans="1:31" s="1" customFormat="1" ht="15" customHeight="1" x14ac:dyDescent="0.25">
      <c r="A52" s="7">
        <v>416</v>
      </c>
      <c r="B52" s="8" t="s">
        <v>23</v>
      </c>
      <c r="C52" s="7">
        <v>1060606</v>
      </c>
      <c r="D52" s="7">
        <v>760</v>
      </c>
      <c r="E52" s="8" t="s">
        <v>727</v>
      </c>
      <c r="F52" s="8" t="s">
        <v>815</v>
      </c>
      <c r="G52" s="8"/>
      <c r="H52" s="8" t="s">
        <v>816</v>
      </c>
      <c r="I52" s="7">
        <v>837</v>
      </c>
      <c r="J52" s="7">
        <v>1</v>
      </c>
      <c r="K52" s="8" t="s">
        <v>817</v>
      </c>
      <c r="L52" s="7">
        <v>1</v>
      </c>
      <c r="M52" s="8" t="s">
        <v>817</v>
      </c>
      <c r="N52" s="8" t="s">
        <v>28</v>
      </c>
      <c r="O52" s="8" t="s">
        <v>29</v>
      </c>
      <c r="P52" s="8" t="s">
        <v>30</v>
      </c>
      <c r="Q52" s="8" t="s">
        <v>31</v>
      </c>
      <c r="R52" s="9">
        <v>-17.899999999999999</v>
      </c>
      <c r="S52" s="9">
        <v>33.9392</v>
      </c>
      <c r="T52" s="19">
        <v>1</v>
      </c>
      <c r="U52" s="7">
        <v>1</v>
      </c>
      <c r="V52" s="7"/>
      <c r="W52" s="7"/>
      <c r="X52" s="7">
        <v>1</v>
      </c>
      <c r="Y52" s="7">
        <v>1</v>
      </c>
      <c r="Z52" s="7">
        <v>0</v>
      </c>
      <c r="AA52" s="7">
        <v>0</v>
      </c>
      <c r="AB52" s="7">
        <v>1</v>
      </c>
    </row>
    <row r="53" spans="1:31" s="1" customFormat="1" ht="15" customHeight="1" x14ac:dyDescent="0.25">
      <c r="A53" s="7">
        <v>417</v>
      </c>
      <c r="B53" s="8" t="s">
        <v>23</v>
      </c>
      <c r="C53" s="7">
        <v>1060607</v>
      </c>
      <c r="D53" s="7">
        <v>747</v>
      </c>
      <c r="E53" s="8" t="s">
        <v>727</v>
      </c>
      <c r="F53" s="8" t="s">
        <v>815</v>
      </c>
      <c r="G53" s="8"/>
      <c r="H53" s="8" t="s">
        <v>818</v>
      </c>
      <c r="I53" s="7">
        <v>838</v>
      </c>
      <c r="J53" s="7">
        <v>1</v>
      </c>
      <c r="K53" s="8" t="s">
        <v>817</v>
      </c>
      <c r="L53" s="7">
        <v>2</v>
      </c>
      <c r="M53" s="8" t="s">
        <v>819</v>
      </c>
      <c r="N53" s="8" t="s">
        <v>28</v>
      </c>
      <c r="O53" s="8" t="s">
        <v>29</v>
      </c>
      <c r="P53" s="8" t="s">
        <v>30</v>
      </c>
      <c r="Q53" s="8" t="s">
        <v>31</v>
      </c>
      <c r="R53" s="9">
        <v>-17.708600000000001</v>
      </c>
      <c r="S53" s="9">
        <v>33.971699999999998</v>
      </c>
      <c r="T53" s="19">
        <v>1</v>
      </c>
      <c r="U53" s="7">
        <v>0</v>
      </c>
      <c r="V53" s="7"/>
      <c r="W53" s="7"/>
      <c r="X53" s="12">
        <v>1</v>
      </c>
      <c r="Y53" s="7">
        <v>0</v>
      </c>
      <c r="Z53" s="7">
        <v>0</v>
      </c>
      <c r="AA53" s="7">
        <v>0</v>
      </c>
      <c r="AB53" s="7">
        <v>0</v>
      </c>
    </row>
    <row r="54" spans="1:31" s="1" customFormat="1" ht="15" customHeight="1" x14ac:dyDescent="0.25">
      <c r="A54" s="7">
        <v>418</v>
      </c>
      <c r="B54" s="8" t="s">
        <v>23</v>
      </c>
      <c r="C54" s="7">
        <v>1060608</v>
      </c>
      <c r="D54" s="7">
        <v>730</v>
      </c>
      <c r="E54" s="8" t="s">
        <v>727</v>
      </c>
      <c r="F54" s="8" t="s">
        <v>815</v>
      </c>
      <c r="G54" s="8"/>
      <c r="H54" s="8" t="s">
        <v>820</v>
      </c>
      <c r="I54" s="7">
        <v>839</v>
      </c>
      <c r="J54" s="7">
        <v>3</v>
      </c>
      <c r="K54" s="8" t="s">
        <v>821</v>
      </c>
      <c r="L54" s="7">
        <v>1</v>
      </c>
      <c r="M54" s="8" t="s">
        <v>822</v>
      </c>
      <c r="N54" s="8" t="s">
        <v>28</v>
      </c>
      <c r="O54" s="8" t="s">
        <v>29</v>
      </c>
      <c r="P54" s="8" t="s">
        <v>30</v>
      </c>
      <c r="Q54" s="8" t="s">
        <v>31</v>
      </c>
      <c r="R54" s="9">
        <v>-17.840800000000002</v>
      </c>
      <c r="S54" s="9">
        <v>33.454999999999998</v>
      </c>
      <c r="T54" s="19">
        <v>1</v>
      </c>
      <c r="U54" s="7">
        <v>1</v>
      </c>
      <c r="V54" s="7"/>
      <c r="W54" s="7"/>
      <c r="X54" s="7">
        <v>1</v>
      </c>
      <c r="Y54" s="7">
        <v>0</v>
      </c>
      <c r="Z54" s="7">
        <v>0</v>
      </c>
      <c r="AA54" s="7">
        <v>0</v>
      </c>
      <c r="AB54" s="7">
        <v>0</v>
      </c>
    </row>
    <row r="55" spans="1:31" s="1" customFormat="1" ht="15" customHeight="1" x14ac:dyDescent="0.25">
      <c r="A55" s="7">
        <v>419</v>
      </c>
      <c r="B55" s="8" t="s">
        <v>23</v>
      </c>
      <c r="C55" s="7">
        <v>1060609</v>
      </c>
      <c r="D55" s="7">
        <v>729</v>
      </c>
      <c r="E55" s="8" t="s">
        <v>727</v>
      </c>
      <c r="F55" s="8" t="s">
        <v>815</v>
      </c>
      <c r="G55" s="8"/>
      <c r="H55" s="8" t="s">
        <v>823</v>
      </c>
      <c r="I55" s="7">
        <v>840</v>
      </c>
      <c r="J55" s="7">
        <v>2</v>
      </c>
      <c r="K55" s="8" t="s">
        <v>824</v>
      </c>
      <c r="L55" s="7">
        <v>1</v>
      </c>
      <c r="M55" s="8" t="s">
        <v>825</v>
      </c>
      <c r="N55" s="8" t="s">
        <v>28</v>
      </c>
      <c r="O55" s="8" t="s">
        <v>29</v>
      </c>
      <c r="P55" s="8" t="s">
        <v>30</v>
      </c>
      <c r="Q55" s="8" t="s">
        <v>31</v>
      </c>
      <c r="R55" s="9">
        <v>-18.457799999999999</v>
      </c>
      <c r="S55" s="9">
        <v>33.606900000000003</v>
      </c>
      <c r="T55" s="19">
        <v>1</v>
      </c>
      <c r="U55" s="7">
        <v>0</v>
      </c>
      <c r="V55" s="7"/>
      <c r="W55" s="7"/>
      <c r="X55" s="12">
        <v>1</v>
      </c>
      <c r="Y55" s="7">
        <v>0</v>
      </c>
      <c r="Z55" s="7">
        <v>0</v>
      </c>
      <c r="AA55" s="7">
        <v>0</v>
      </c>
      <c r="AB55" s="7">
        <v>0</v>
      </c>
    </row>
    <row r="56" spans="1:31" s="1" customFormat="1" ht="15" customHeight="1" x14ac:dyDescent="0.25">
      <c r="A56" s="7">
        <v>420</v>
      </c>
      <c r="B56" s="8" t="s">
        <v>23</v>
      </c>
      <c r="C56" s="7">
        <v>1060706</v>
      </c>
      <c r="D56" s="7">
        <v>1246</v>
      </c>
      <c r="E56" s="8" t="s">
        <v>727</v>
      </c>
      <c r="F56" s="8" t="s">
        <v>727</v>
      </c>
      <c r="G56" s="8">
        <v>1</v>
      </c>
      <c r="H56" s="8" t="s">
        <v>826</v>
      </c>
      <c r="I56" s="7">
        <v>841</v>
      </c>
      <c r="J56" s="7">
        <v>1</v>
      </c>
      <c r="K56" s="8" t="s">
        <v>827</v>
      </c>
      <c r="L56" s="7">
        <v>1</v>
      </c>
      <c r="M56" s="8" t="s">
        <v>828</v>
      </c>
      <c r="N56" s="8" t="s">
        <v>65</v>
      </c>
      <c r="O56" s="8" t="s">
        <v>107</v>
      </c>
      <c r="P56" s="8" t="s">
        <v>107</v>
      </c>
      <c r="Q56" s="8" t="s">
        <v>108</v>
      </c>
      <c r="R56" s="9">
        <v>-18.9406</v>
      </c>
      <c r="S56" s="9">
        <v>32.875300000000003</v>
      </c>
      <c r="T56" s="19">
        <v>1</v>
      </c>
      <c r="U56" s="7">
        <v>1</v>
      </c>
      <c r="V56" s="7"/>
      <c r="W56" s="7">
        <v>1</v>
      </c>
      <c r="X56" s="7">
        <v>1</v>
      </c>
      <c r="Y56" s="7">
        <v>3</v>
      </c>
      <c r="Z56" s="7">
        <v>1</v>
      </c>
      <c r="AA56" s="7">
        <v>1</v>
      </c>
      <c r="AB56" s="7">
        <v>1</v>
      </c>
    </row>
    <row r="57" spans="1:31" s="1" customFormat="1" ht="15" customHeight="1" x14ac:dyDescent="0.25">
      <c r="A57" s="7">
        <v>421</v>
      </c>
      <c r="B57" s="8" t="s">
        <v>23</v>
      </c>
      <c r="C57" s="7">
        <v>1060707</v>
      </c>
      <c r="D57" s="7">
        <v>694</v>
      </c>
      <c r="E57" s="8" t="s">
        <v>727</v>
      </c>
      <c r="F57" s="8" t="s">
        <v>727</v>
      </c>
      <c r="G57" s="8"/>
      <c r="H57" s="8" t="s">
        <v>829</v>
      </c>
      <c r="I57" s="7">
        <v>842</v>
      </c>
      <c r="J57" s="7">
        <v>3</v>
      </c>
      <c r="K57" s="8" t="s">
        <v>830</v>
      </c>
      <c r="L57" s="7">
        <v>2</v>
      </c>
      <c r="M57" s="8" t="s">
        <v>831</v>
      </c>
      <c r="N57" s="8" t="s">
        <v>28</v>
      </c>
      <c r="O57" s="8" t="s">
        <v>29</v>
      </c>
      <c r="P57" s="8" t="s">
        <v>30</v>
      </c>
      <c r="Q57" s="8" t="s">
        <v>31</v>
      </c>
      <c r="R57" s="9">
        <v>-19.154699999999998</v>
      </c>
      <c r="S57" s="9">
        <v>33.147199999999998</v>
      </c>
      <c r="T57" s="19">
        <v>1</v>
      </c>
      <c r="U57" s="7">
        <v>0</v>
      </c>
      <c r="V57" s="7"/>
      <c r="W57" s="7"/>
      <c r="X57" s="12">
        <v>1</v>
      </c>
      <c r="Y57" s="7">
        <v>0</v>
      </c>
      <c r="Z57" s="7">
        <v>0</v>
      </c>
      <c r="AA57" s="7">
        <v>0</v>
      </c>
      <c r="AB57" s="7">
        <v>0</v>
      </c>
    </row>
    <row r="58" spans="1:31" s="1" customFormat="1" ht="15" customHeight="1" x14ac:dyDescent="0.25">
      <c r="A58" s="7">
        <v>422</v>
      </c>
      <c r="B58" s="8" t="s">
        <v>23</v>
      </c>
      <c r="C58" s="7">
        <v>1060708</v>
      </c>
      <c r="D58" s="7">
        <v>731</v>
      </c>
      <c r="E58" s="8" t="s">
        <v>727</v>
      </c>
      <c r="F58" s="8" t="s">
        <v>727</v>
      </c>
      <c r="G58" s="8"/>
      <c r="H58" s="8" t="s">
        <v>832</v>
      </c>
      <c r="I58" s="7">
        <v>843</v>
      </c>
      <c r="J58" s="7">
        <v>3</v>
      </c>
      <c r="K58" s="8" t="s">
        <v>830</v>
      </c>
      <c r="L58" s="7">
        <v>3</v>
      </c>
      <c r="M58" s="8" t="s">
        <v>833</v>
      </c>
      <c r="N58" s="8" t="s">
        <v>28</v>
      </c>
      <c r="O58" s="8" t="s">
        <v>29</v>
      </c>
      <c r="P58" s="8" t="s">
        <v>30</v>
      </c>
      <c r="Q58" s="8" t="s">
        <v>31</v>
      </c>
      <c r="R58" s="9">
        <v>-19.031400000000001</v>
      </c>
      <c r="S58" s="9">
        <v>32.916699999999999</v>
      </c>
      <c r="T58" s="19">
        <v>1</v>
      </c>
      <c r="U58" s="7">
        <v>0</v>
      </c>
      <c r="V58" s="7"/>
      <c r="W58" s="7"/>
      <c r="X58" s="12">
        <v>1</v>
      </c>
      <c r="Y58" s="7">
        <v>0</v>
      </c>
      <c r="Z58" s="7">
        <v>0</v>
      </c>
      <c r="AA58" s="7">
        <v>0</v>
      </c>
      <c r="AB58" s="7">
        <v>0</v>
      </c>
    </row>
    <row r="59" spans="1:31" s="1" customFormat="1" ht="15" customHeight="1" x14ac:dyDescent="0.25">
      <c r="A59" s="7">
        <v>423</v>
      </c>
      <c r="B59" s="8" t="s">
        <v>23</v>
      </c>
      <c r="C59" s="7">
        <v>1060709</v>
      </c>
      <c r="D59" s="7">
        <v>751</v>
      </c>
      <c r="E59" s="8" t="s">
        <v>727</v>
      </c>
      <c r="F59" s="8" t="s">
        <v>727</v>
      </c>
      <c r="G59" s="8"/>
      <c r="H59" s="8" t="s">
        <v>834</v>
      </c>
      <c r="I59" s="7">
        <v>844</v>
      </c>
      <c r="J59" s="7">
        <v>3</v>
      </c>
      <c r="K59" s="8" t="s">
        <v>830</v>
      </c>
      <c r="L59" s="7">
        <v>3</v>
      </c>
      <c r="M59" s="8" t="s">
        <v>833</v>
      </c>
      <c r="N59" s="8" t="s">
        <v>28</v>
      </c>
      <c r="O59" s="8" t="s">
        <v>29</v>
      </c>
      <c r="P59" s="8" t="s">
        <v>30</v>
      </c>
      <c r="Q59" s="8" t="s">
        <v>31</v>
      </c>
      <c r="R59" s="9">
        <v>-18.999444</v>
      </c>
      <c r="S59" s="9">
        <v>33.387500000000003</v>
      </c>
      <c r="T59" s="19">
        <v>1</v>
      </c>
      <c r="U59" s="7">
        <v>0</v>
      </c>
      <c r="V59" s="7"/>
      <c r="W59" s="7"/>
      <c r="X59" s="12">
        <v>1</v>
      </c>
      <c r="Y59" s="7">
        <v>0</v>
      </c>
      <c r="Z59" s="7">
        <v>0</v>
      </c>
      <c r="AA59" s="7">
        <v>0</v>
      </c>
      <c r="AB59" s="7">
        <v>0</v>
      </c>
    </row>
    <row r="60" spans="1:31" s="1" customFormat="1" ht="15" customHeight="1" x14ac:dyDescent="0.25">
      <c r="A60" s="7">
        <v>424</v>
      </c>
      <c r="B60" s="8" t="s">
        <v>23</v>
      </c>
      <c r="C60" s="7">
        <v>1060710</v>
      </c>
      <c r="D60" s="7">
        <v>699</v>
      </c>
      <c r="E60" s="8" t="s">
        <v>727</v>
      </c>
      <c r="F60" s="8" t="s">
        <v>727</v>
      </c>
      <c r="G60" s="8"/>
      <c r="H60" s="8" t="s">
        <v>835</v>
      </c>
      <c r="I60" s="7">
        <v>845</v>
      </c>
      <c r="J60" s="7">
        <v>4</v>
      </c>
      <c r="K60" s="8" t="s">
        <v>836</v>
      </c>
      <c r="L60" s="7">
        <v>2</v>
      </c>
      <c r="M60" s="8" t="s">
        <v>837</v>
      </c>
      <c r="N60" s="8" t="s">
        <v>28</v>
      </c>
      <c r="O60" s="8" t="s">
        <v>61</v>
      </c>
      <c r="P60" s="8" t="s">
        <v>61</v>
      </c>
      <c r="Q60" s="8" t="s">
        <v>31</v>
      </c>
      <c r="R60" s="9">
        <v>-18.816099999999999</v>
      </c>
      <c r="S60" s="9">
        <v>33.038600000000002</v>
      </c>
      <c r="T60" s="19">
        <v>1</v>
      </c>
      <c r="U60" s="7">
        <v>0</v>
      </c>
      <c r="V60" s="7"/>
      <c r="W60" s="7"/>
      <c r="X60" s="12">
        <v>1</v>
      </c>
      <c r="Y60" s="7">
        <v>0</v>
      </c>
      <c r="Z60" s="7">
        <v>0</v>
      </c>
      <c r="AA60" s="7">
        <v>0</v>
      </c>
      <c r="AB60" s="7">
        <v>0</v>
      </c>
    </row>
    <row r="61" spans="1:31" s="1" customFormat="1" ht="15" customHeight="1" x14ac:dyDescent="0.25">
      <c r="A61" s="7">
        <v>425</v>
      </c>
      <c r="B61" s="8" t="s">
        <v>23</v>
      </c>
      <c r="C61" s="7">
        <v>1060711</v>
      </c>
      <c r="D61" s="7">
        <v>732</v>
      </c>
      <c r="E61" s="8" t="s">
        <v>727</v>
      </c>
      <c r="F61" s="8" t="s">
        <v>727</v>
      </c>
      <c r="G61" s="8"/>
      <c r="H61" s="8" t="s">
        <v>838</v>
      </c>
      <c r="I61" s="7">
        <v>846</v>
      </c>
      <c r="J61" s="7">
        <v>2</v>
      </c>
      <c r="K61" s="8" t="s">
        <v>839</v>
      </c>
      <c r="L61" s="7">
        <v>3</v>
      </c>
      <c r="M61" s="8" t="s">
        <v>840</v>
      </c>
      <c r="N61" s="8" t="s">
        <v>28</v>
      </c>
      <c r="O61" s="8" t="s">
        <v>29</v>
      </c>
      <c r="P61" s="8" t="s">
        <v>30</v>
      </c>
      <c r="Q61" s="8" t="s">
        <v>31</v>
      </c>
      <c r="R61" s="9">
        <v>-18.975300000000001</v>
      </c>
      <c r="S61" s="9">
        <v>32.825600000000001</v>
      </c>
      <c r="T61" s="19">
        <v>1</v>
      </c>
      <c r="U61" s="7">
        <v>0</v>
      </c>
      <c r="V61" s="7"/>
      <c r="W61" s="7"/>
      <c r="X61" s="12">
        <v>1</v>
      </c>
      <c r="Y61" s="7">
        <v>0</v>
      </c>
      <c r="Z61" s="7">
        <v>0</v>
      </c>
      <c r="AA61" s="7">
        <v>0</v>
      </c>
      <c r="AB61" s="7">
        <v>0</v>
      </c>
      <c r="AC61" s="3"/>
      <c r="AD61" s="3"/>
      <c r="AE61" s="3"/>
    </row>
    <row r="62" spans="1:31" s="1" customFormat="1" ht="15" customHeight="1" x14ac:dyDescent="0.25">
      <c r="A62" s="7">
        <v>426</v>
      </c>
      <c r="B62" s="8" t="s">
        <v>23</v>
      </c>
      <c r="C62" s="7">
        <v>1060712</v>
      </c>
      <c r="D62" s="7">
        <v>752</v>
      </c>
      <c r="E62" s="8" t="s">
        <v>727</v>
      </c>
      <c r="F62" s="8" t="s">
        <v>727</v>
      </c>
      <c r="G62" s="8"/>
      <c r="H62" s="8" t="s">
        <v>841</v>
      </c>
      <c r="I62" s="7">
        <v>847</v>
      </c>
      <c r="J62" s="7">
        <v>2</v>
      </c>
      <c r="K62" s="8" t="s">
        <v>842</v>
      </c>
      <c r="L62" s="7">
        <v>1</v>
      </c>
      <c r="M62" s="8" t="s">
        <v>843</v>
      </c>
      <c r="N62" s="8" t="s">
        <v>65</v>
      </c>
      <c r="O62" s="8" t="s">
        <v>29</v>
      </c>
      <c r="P62" s="8" t="s">
        <v>30</v>
      </c>
      <c r="Q62" s="8" t="s">
        <v>31</v>
      </c>
      <c r="R62" s="9">
        <v>-18.9956</v>
      </c>
      <c r="S62" s="9">
        <v>32.726700000000001</v>
      </c>
      <c r="T62" s="19">
        <v>1</v>
      </c>
      <c r="U62" s="7">
        <v>1</v>
      </c>
      <c r="V62" s="7"/>
      <c r="W62" s="7"/>
      <c r="X62" s="7">
        <v>1</v>
      </c>
      <c r="Y62" s="7">
        <v>0</v>
      </c>
      <c r="Z62" s="7">
        <v>0</v>
      </c>
      <c r="AA62" s="7">
        <v>0</v>
      </c>
      <c r="AB62" s="7">
        <v>0</v>
      </c>
    </row>
    <row r="63" spans="1:31" s="1" customFormat="1" ht="15" customHeight="1" x14ac:dyDescent="0.25">
      <c r="A63" s="7">
        <v>427</v>
      </c>
      <c r="B63" s="8" t="s">
        <v>23</v>
      </c>
      <c r="C63" s="7">
        <v>1060713</v>
      </c>
      <c r="D63" s="7">
        <v>734</v>
      </c>
      <c r="E63" s="8" t="s">
        <v>727</v>
      </c>
      <c r="F63" s="8" t="s">
        <v>727</v>
      </c>
      <c r="G63" s="8">
        <v>1</v>
      </c>
      <c r="H63" s="8" t="s">
        <v>2753</v>
      </c>
      <c r="I63" s="7">
        <v>848</v>
      </c>
      <c r="J63" s="7">
        <v>4</v>
      </c>
      <c r="K63" s="8" t="s">
        <v>836</v>
      </c>
      <c r="L63" s="7">
        <v>1</v>
      </c>
      <c r="M63" s="8" t="s">
        <v>844</v>
      </c>
      <c r="N63" s="8" t="s">
        <v>28</v>
      </c>
      <c r="O63" s="8" t="s">
        <v>29</v>
      </c>
      <c r="P63" s="8" t="s">
        <v>30</v>
      </c>
      <c r="Q63" s="8" t="s">
        <v>31</v>
      </c>
      <c r="R63" s="9">
        <v>-18.624400000000001</v>
      </c>
      <c r="S63" s="9">
        <v>33.039200000000001</v>
      </c>
      <c r="T63" s="19">
        <v>1</v>
      </c>
      <c r="U63" s="7">
        <v>0</v>
      </c>
      <c r="V63" s="7"/>
      <c r="W63" s="7"/>
      <c r="X63" s="12">
        <v>1</v>
      </c>
      <c r="Y63" s="7">
        <v>0</v>
      </c>
      <c r="Z63" s="7">
        <v>0</v>
      </c>
      <c r="AA63" s="7">
        <v>0</v>
      </c>
      <c r="AB63" s="7">
        <v>0</v>
      </c>
    </row>
    <row r="64" spans="1:31" s="1" customFormat="1" ht="15" customHeight="1" x14ac:dyDescent="0.25">
      <c r="A64" s="7">
        <v>428</v>
      </c>
      <c r="B64" s="8" t="s">
        <v>23</v>
      </c>
      <c r="C64" s="7">
        <v>1060714</v>
      </c>
      <c r="D64" s="7">
        <v>717</v>
      </c>
      <c r="E64" s="8" t="s">
        <v>727</v>
      </c>
      <c r="F64" s="8" t="s">
        <v>727</v>
      </c>
      <c r="G64" s="8"/>
      <c r="H64" s="8" t="s">
        <v>845</v>
      </c>
      <c r="I64" s="7">
        <v>849</v>
      </c>
      <c r="J64" s="7">
        <v>3</v>
      </c>
      <c r="K64" s="8" t="s">
        <v>830</v>
      </c>
      <c r="L64" s="7">
        <v>1</v>
      </c>
      <c r="M64" s="8" t="s">
        <v>846</v>
      </c>
      <c r="N64" s="8" t="s">
        <v>65</v>
      </c>
      <c r="O64" s="8" t="s">
        <v>29</v>
      </c>
      <c r="P64" s="8" t="s">
        <v>30</v>
      </c>
      <c r="Q64" s="8" t="s">
        <v>31</v>
      </c>
      <c r="R64" s="9">
        <v>-18.9864</v>
      </c>
      <c r="S64" s="9">
        <v>33.081099999999999</v>
      </c>
      <c r="T64" s="19">
        <v>1</v>
      </c>
      <c r="U64" s="7">
        <v>1</v>
      </c>
      <c r="V64" s="7"/>
      <c r="W64" s="7"/>
      <c r="X64" s="7">
        <v>1</v>
      </c>
      <c r="Y64" s="7">
        <v>0</v>
      </c>
      <c r="Z64" s="7">
        <v>0</v>
      </c>
      <c r="AA64" s="7">
        <v>0</v>
      </c>
      <c r="AB64" s="7">
        <v>0</v>
      </c>
    </row>
    <row r="65" spans="1:30" s="1" customFormat="1" ht="15" customHeight="1" x14ac:dyDescent="0.25">
      <c r="A65" s="7">
        <v>429</v>
      </c>
      <c r="B65" s="8" t="s">
        <v>23</v>
      </c>
      <c r="C65" s="7">
        <v>1060715</v>
      </c>
      <c r="D65" s="7">
        <v>695</v>
      </c>
      <c r="E65" s="8" t="s">
        <v>727</v>
      </c>
      <c r="F65" s="8" t="s">
        <v>727</v>
      </c>
      <c r="G65" s="8"/>
      <c r="H65" s="8" t="s">
        <v>847</v>
      </c>
      <c r="I65" s="7">
        <v>850</v>
      </c>
      <c r="J65" s="7">
        <v>2</v>
      </c>
      <c r="K65" s="8" t="s">
        <v>839</v>
      </c>
      <c r="L65" s="7">
        <v>2</v>
      </c>
      <c r="M65" s="8" t="s">
        <v>848</v>
      </c>
      <c r="N65" s="8" t="s">
        <v>28</v>
      </c>
      <c r="O65" s="8" t="s">
        <v>29</v>
      </c>
      <c r="P65" s="8" t="s">
        <v>30</v>
      </c>
      <c r="Q65" s="8" t="s">
        <v>31</v>
      </c>
      <c r="R65" s="9">
        <v>-18.929400000000001</v>
      </c>
      <c r="S65" s="9">
        <v>32.797800000000002</v>
      </c>
      <c r="T65" s="19">
        <v>1</v>
      </c>
      <c r="U65" s="7">
        <v>0</v>
      </c>
      <c r="V65" s="7"/>
      <c r="W65" s="7"/>
      <c r="X65" s="12">
        <v>1</v>
      </c>
      <c r="Y65" s="7">
        <v>0</v>
      </c>
      <c r="Z65" s="7">
        <v>0</v>
      </c>
      <c r="AA65" s="7">
        <v>0</v>
      </c>
      <c r="AB65" s="7">
        <v>0</v>
      </c>
    </row>
    <row r="66" spans="1:30" s="1" customFormat="1" ht="15" customHeight="1" x14ac:dyDescent="0.25">
      <c r="A66" s="7">
        <v>430</v>
      </c>
      <c r="B66" s="8" t="s">
        <v>23</v>
      </c>
      <c r="C66" s="7">
        <v>1060716</v>
      </c>
      <c r="D66" s="7">
        <v>701</v>
      </c>
      <c r="E66" s="8" t="s">
        <v>727</v>
      </c>
      <c r="F66" s="8" t="s">
        <v>727</v>
      </c>
      <c r="G66" s="8"/>
      <c r="H66" s="8" t="s">
        <v>849</v>
      </c>
      <c r="I66" s="7">
        <v>851</v>
      </c>
      <c r="J66" s="7">
        <v>2</v>
      </c>
      <c r="K66" s="8" t="s">
        <v>839</v>
      </c>
      <c r="L66" s="7">
        <v>3</v>
      </c>
      <c r="M66" s="8" t="s">
        <v>840</v>
      </c>
      <c r="N66" s="8" t="s">
        <v>28</v>
      </c>
      <c r="O66" s="8" t="s">
        <v>61</v>
      </c>
      <c r="P66" s="8" t="s">
        <v>61</v>
      </c>
      <c r="Q66" s="8" t="s">
        <v>31</v>
      </c>
      <c r="R66" s="9">
        <v>-18.9636</v>
      </c>
      <c r="S66" s="9">
        <v>32.772500000000001</v>
      </c>
      <c r="T66" s="19">
        <v>1</v>
      </c>
      <c r="U66" s="7">
        <v>0</v>
      </c>
      <c r="V66" s="7"/>
      <c r="W66" s="7"/>
      <c r="X66" s="12">
        <v>1</v>
      </c>
      <c r="Y66" s="7">
        <v>0</v>
      </c>
      <c r="Z66" s="7">
        <v>0</v>
      </c>
      <c r="AA66" s="7">
        <v>0</v>
      </c>
      <c r="AB66" s="7">
        <v>0</v>
      </c>
      <c r="AD66" s="1" t="s">
        <v>2805</v>
      </c>
    </row>
    <row r="67" spans="1:30" s="1" customFormat="1" ht="15" customHeight="1" x14ac:dyDescent="0.25">
      <c r="A67" s="7">
        <v>431</v>
      </c>
      <c r="B67" s="8" t="s">
        <v>23</v>
      </c>
      <c r="C67" s="7">
        <v>1060717</v>
      </c>
      <c r="D67" s="7">
        <v>696</v>
      </c>
      <c r="E67" s="8" t="s">
        <v>727</v>
      </c>
      <c r="F67" s="8" t="s">
        <v>727</v>
      </c>
      <c r="G67" s="8"/>
      <c r="H67" s="8" t="s">
        <v>850</v>
      </c>
      <c r="I67" s="7">
        <v>852</v>
      </c>
      <c r="J67" s="7">
        <v>2</v>
      </c>
      <c r="K67" s="8" t="s">
        <v>839</v>
      </c>
      <c r="L67" s="7">
        <v>2</v>
      </c>
      <c r="M67" s="8" t="s">
        <v>848</v>
      </c>
      <c r="N67" s="8" t="s">
        <v>28</v>
      </c>
      <c r="O67" s="8" t="s">
        <v>29</v>
      </c>
      <c r="P67" s="8" t="s">
        <v>30</v>
      </c>
      <c r="Q67" s="8" t="s">
        <v>31</v>
      </c>
      <c r="R67" s="9">
        <v>-18.900600000000001</v>
      </c>
      <c r="S67" s="9">
        <v>32.758600000000001</v>
      </c>
      <c r="T67" s="19">
        <v>1</v>
      </c>
      <c r="U67" s="7">
        <v>0</v>
      </c>
      <c r="V67" s="7"/>
      <c r="W67" s="7"/>
      <c r="X67" s="12">
        <v>0</v>
      </c>
      <c r="Y67" s="7">
        <v>0</v>
      </c>
      <c r="Z67" s="7">
        <v>0</v>
      </c>
      <c r="AA67" s="7">
        <v>0</v>
      </c>
      <c r="AB67" s="7">
        <v>0</v>
      </c>
    </row>
    <row r="68" spans="1:30" s="1" customFormat="1" ht="15" customHeight="1" x14ac:dyDescent="0.25">
      <c r="A68" s="7">
        <v>432</v>
      </c>
      <c r="B68" s="8" t="s">
        <v>23</v>
      </c>
      <c r="C68" s="7">
        <v>1060718</v>
      </c>
      <c r="D68" s="7">
        <v>698</v>
      </c>
      <c r="E68" s="8" t="s">
        <v>727</v>
      </c>
      <c r="F68" s="8" t="s">
        <v>727</v>
      </c>
      <c r="G68" s="8"/>
      <c r="H68" s="8" t="s">
        <v>851</v>
      </c>
      <c r="I68" s="7">
        <v>853</v>
      </c>
      <c r="J68" s="7">
        <v>2</v>
      </c>
      <c r="K68" s="8" t="s">
        <v>839</v>
      </c>
      <c r="L68" s="7">
        <v>2</v>
      </c>
      <c r="M68" s="8" t="s">
        <v>848</v>
      </c>
      <c r="N68" s="8" t="s">
        <v>28</v>
      </c>
      <c r="O68" s="8" t="s">
        <v>29</v>
      </c>
      <c r="P68" s="8" t="s">
        <v>30</v>
      </c>
      <c r="Q68" s="8" t="s">
        <v>31</v>
      </c>
      <c r="R68" s="9">
        <v>-18.863299999999999</v>
      </c>
      <c r="S68" s="9">
        <v>32.826099999999997</v>
      </c>
      <c r="T68" s="19">
        <v>1</v>
      </c>
      <c r="U68" s="7">
        <v>0</v>
      </c>
      <c r="V68" s="7"/>
      <c r="W68" s="7"/>
      <c r="X68" s="12">
        <v>1</v>
      </c>
      <c r="Y68" s="7">
        <v>0</v>
      </c>
      <c r="Z68" s="7">
        <v>0</v>
      </c>
      <c r="AA68" s="7">
        <v>0</v>
      </c>
      <c r="AB68" s="7">
        <v>0</v>
      </c>
    </row>
    <row r="69" spans="1:30" s="1" customFormat="1" ht="15" customHeight="1" x14ac:dyDescent="0.25">
      <c r="A69" s="7">
        <v>433</v>
      </c>
      <c r="B69" s="8" t="s">
        <v>23</v>
      </c>
      <c r="C69" s="7">
        <v>1060719</v>
      </c>
      <c r="D69" s="7">
        <v>697</v>
      </c>
      <c r="E69" s="8" t="s">
        <v>727</v>
      </c>
      <c r="F69" s="8" t="s">
        <v>727</v>
      </c>
      <c r="G69" s="8"/>
      <c r="H69" s="8" t="s">
        <v>852</v>
      </c>
      <c r="I69" s="7">
        <v>854</v>
      </c>
      <c r="J69" s="7">
        <v>2</v>
      </c>
      <c r="K69" s="8" t="s">
        <v>839</v>
      </c>
      <c r="L69" s="7">
        <v>2</v>
      </c>
      <c r="M69" s="8" t="s">
        <v>848</v>
      </c>
      <c r="N69" s="8" t="s">
        <v>28</v>
      </c>
      <c r="O69" s="8" t="s">
        <v>29</v>
      </c>
      <c r="P69" s="8" t="s">
        <v>30</v>
      </c>
      <c r="Q69" s="8" t="s">
        <v>31</v>
      </c>
      <c r="R69" s="9">
        <v>-18.862200000000001</v>
      </c>
      <c r="S69" s="9">
        <v>32.759700000000002</v>
      </c>
      <c r="T69" s="19">
        <v>1</v>
      </c>
      <c r="U69" s="7">
        <v>0</v>
      </c>
      <c r="V69" s="7"/>
      <c r="W69" s="7"/>
      <c r="X69" s="12">
        <v>0</v>
      </c>
      <c r="Y69" s="7">
        <v>0</v>
      </c>
      <c r="Z69" s="7">
        <v>0</v>
      </c>
      <c r="AA69" s="7">
        <v>0</v>
      </c>
      <c r="AB69" s="7">
        <v>0</v>
      </c>
    </row>
    <row r="70" spans="1:30" s="1" customFormat="1" ht="15" customHeight="1" x14ac:dyDescent="0.25">
      <c r="A70" s="7">
        <v>434</v>
      </c>
      <c r="B70" s="8" t="s">
        <v>23</v>
      </c>
      <c r="C70" s="7">
        <v>1060720</v>
      </c>
      <c r="D70" s="7">
        <v>753</v>
      </c>
      <c r="E70" s="8" t="s">
        <v>727</v>
      </c>
      <c r="F70" s="8" t="s">
        <v>727</v>
      </c>
      <c r="G70" s="8"/>
      <c r="H70" s="8" t="s">
        <v>853</v>
      </c>
      <c r="I70" s="7">
        <v>855</v>
      </c>
      <c r="J70" s="7">
        <v>5</v>
      </c>
      <c r="K70" s="8" t="s">
        <v>854</v>
      </c>
      <c r="L70" s="7">
        <v>3</v>
      </c>
      <c r="M70" s="8" t="s">
        <v>855</v>
      </c>
      <c r="N70" s="8" t="s">
        <v>28</v>
      </c>
      <c r="O70" s="8" t="s">
        <v>29</v>
      </c>
      <c r="P70" s="8" t="s">
        <v>30</v>
      </c>
      <c r="Q70" s="8" t="s">
        <v>31</v>
      </c>
      <c r="R70" s="9">
        <v>-18.556100000000001</v>
      </c>
      <c r="S70" s="9">
        <v>33.2789</v>
      </c>
      <c r="T70" s="19">
        <v>1</v>
      </c>
      <c r="U70" s="7">
        <v>0</v>
      </c>
      <c r="V70" s="7"/>
      <c r="W70" s="7"/>
      <c r="X70" s="12">
        <v>1</v>
      </c>
      <c r="Y70" s="7">
        <v>0</v>
      </c>
      <c r="Z70" s="7">
        <v>0</v>
      </c>
      <c r="AA70" s="7">
        <v>0</v>
      </c>
      <c r="AB70" s="7">
        <v>0</v>
      </c>
    </row>
    <row r="71" spans="1:30" s="1" customFormat="1" ht="15" customHeight="1" x14ac:dyDescent="0.25">
      <c r="A71" s="7">
        <v>435</v>
      </c>
      <c r="B71" s="8" t="s">
        <v>23</v>
      </c>
      <c r="C71" s="7">
        <v>1060721</v>
      </c>
      <c r="D71" s="7">
        <v>700</v>
      </c>
      <c r="E71" s="8" t="s">
        <v>727</v>
      </c>
      <c r="F71" s="8" t="s">
        <v>727</v>
      </c>
      <c r="G71" s="8"/>
      <c r="H71" s="8" t="s">
        <v>856</v>
      </c>
      <c r="I71" s="7">
        <v>856</v>
      </c>
      <c r="J71" s="7">
        <v>3</v>
      </c>
      <c r="K71" s="8" t="s">
        <v>830</v>
      </c>
      <c r="L71" s="7">
        <v>3</v>
      </c>
      <c r="M71" s="8" t="s">
        <v>833</v>
      </c>
      <c r="N71" s="8" t="s">
        <v>28</v>
      </c>
      <c r="O71" s="8" t="s">
        <v>61</v>
      </c>
      <c r="P71" s="8" t="s">
        <v>61</v>
      </c>
      <c r="Q71" s="8" t="s">
        <v>31</v>
      </c>
      <c r="R71" s="9">
        <v>-19.108899999999998</v>
      </c>
      <c r="S71" s="9">
        <v>32.928100000000001</v>
      </c>
      <c r="T71" s="19">
        <v>1</v>
      </c>
      <c r="U71" s="7">
        <v>0</v>
      </c>
      <c r="V71" s="7"/>
      <c r="W71" s="7"/>
      <c r="X71" s="12">
        <v>1</v>
      </c>
      <c r="Y71" s="7">
        <v>0</v>
      </c>
      <c r="Z71" s="7">
        <v>0</v>
      </c>
      <c r="AA71" s="7">
        <v>0</v>
      </c>
      <c r="AB71" s="7">
        <v>0</v>
      </c>
    </row>
    <row r="72" spans="1:30" s="1" customFormat="1" ht="15" customHeight="1" x14ac:dyDescent="0.25">
      <c r="A72" s="7">
        <v>436</v>
      </c>
      <c r="B72" s="8" t="s">
        <v>23</v>
      </c>
      <c r="C72" s="7">
        <v>1060723</v>
      </c>
      <c r="D72" s="7">
        <v>754</v>
      </c>
      <c r="E72" s="8" t="s">
        <v>727</v>
      </c>
      <c r="F72" s="8" t="s">
        <v>727</v>
      </c>
      <c r="G72" s="8">
        <v>1</v>
      </c>
      <c r="H72" s="8" t="s">
        <v>857</v>
      </c>
      <c r="I72" s="7">
        <v>857</v>
      </c>
      <c r="J72" s="7">
        <v>5</v>
      </c>
      <c r="K72" s="8" t="s">
        <v>854</v>
      </c>
      <c r="L72" s="7">
        <v>1</v>
      </c>
      <c r="M72" s="8" t="s">
        <v>858</v>
      </c>
      <c r="N72" s="8" t="s">
        <v>28</v>
      </c>
      <c r="O72" s="8" t="s">
        <v>29</v>
      </c>
      <c r="P72" s="8" t="s">
        <v>30</v>
      </c>
      <c r="Q72" s="8" t="s">
        <v>31</v>
      </c>
      <c r="R72" s="9">
        <v>-18.953099999999999</v>
      </c>
      <c r="S72" s="9">
        <v>33.264699999999998</v>
      </c>
      <c r="T72" s="19">
        <v>1</v>
      </c>
      <c r="U72" s="7">
        <v>1</v>
      </c>
      <c r="V72" s="7"/>
      <c r="W72" s="7"/>
      <c r="X72" s="7">
        <v>1</v>
      </c>
      <c r="Y72" s="7">
        <v>0</v>
      </c>
      <c r="Z72" s="7">
        <v>0</v>
      </c>
      <c r="AA72" s="7">
        <v>0</v>
      </c>
      <c r="AB72" s="7">
        <v>0</v>
      </c>
    </row>
    <row r="73" spans="1:30" s="1" customFormat="1" ht="15" customHeight="1" x14ac:dyDescent="0.25">
      <c r="A73" s="7">
        <v>437</v>
      </c>
      <c r="B73" s="8" t="s">
        <v>23</v>
      </c>
      <c r="C73" s="7">
        <v>1060724</v>
      </c>
      <c r="D73" s="7">
        <v>733</v>
      </c>
      <c r="E73" s="8" t="s">
        <v>727</v>
      </c>
      <c r="F73" s="8" t="s">
        <v>727</v>
      </c>
      <c r="G73" s="8"/>
      <c r="H73" s="8" t="s">
        <v>859</v>
      </c>
      <c r="I73" s="7">
        <v>858</v>
      </c>
      <c r="J73" s="7">
        <v>3</v>
      </c>
      <c r="K73" s="8" t="s">
        <v>830</v>
      </c>
      <c r="L73" s="7">
        <v>4</v>
      </c>
      <c r="M73" s="8" t="s">
        <v>860</v>
      </c>
      <c r="N73" s="8" t="s">
        <v>28</v>
      </c>
      <c r="O73" s="8" t="s">
        <v>29</v>
      </c>
      <c r="P73" s="8" t="s">
        <v>30</v>
      </c>
      <c r="Q73" s="8" t="s">
        <v>31</v>
      </c>
      <c r="R73" s="9">
        <v>-19.101400000000002</v>
      </c>
      <c r="S73" s="9">
        <v>32.995800000000003</v>
      </c>
      <c r="T73" s="19">
        <v>1</v>
      </c>
      <c r="U73" s="7">
        <v>0</v>
      </c>
      <c r="V73" s="7"/>
      <c r="W73" s="7"/>
      <c r="X73" s="12">
        <v>1</v>
      </c>
      <c r="Y73" s="7">
        <v>0</v>
      </c>
      <c r="Z73" s="7">
        <v>0</v>
      </c>
      <c r="AA73" s="7">
        <v>0</v>
      </c>
      <c r="AB73" s="7">
        <v>0</v>
      </c>
    </row>
    <row r="74" spans="1:30" s="1" customFormat="1" ht="15" customHeight="1" x14ac:dyDescent="0.25">
      <c r="A74" s="7">
        <v>438</v>
      </c>
      <c r="B74" s="8" t="s">
        <v>23</v>
      </c>
      <c r="C74" s="7">
        <v>1060806</v>
      </c>
      <c r="D74" s="7">
        <v>1247</v>
      </c>
      <c r="E74" s="8" t="s">
        <v>727</v>
      </c>
      <c r="F74" s="8" t="s">
        <v>861</v>
      </c>
      <c r="G74" s="8"/>
      <c r="H74" s="8" t="s">
        <v>862</v>
      </c>
      <c r="I74" s="7">
        <v>859</v>
      </c>
      <c r="J74" s="7">
        <v>1</v>
      </c>
      <c r="K74" s="8" t="s">
        <v>863</v>
      </c>
      <c r="L74" s="7">
        <v>1</v>
      </c>
      <c r="M74" s="8" t="s">
        <v>864</v>
      </c>
      <c r="N74" s="8" t="s">
        <v>28</v>
      </c>
      <c r="O74" s="8" t="s">
        <v>107</v>
      </c>
      <c r="P74" s="8" t="s">
        <v>107</v>
      </c>
      <c r="Q74" s="8" t="s">
        <v>108</v>
      </c>
      <c r="R74" s="9">
        <v>-20.4528</v>
      </c>
      <c r="S74" s="9">
        <v>32.772199999999998</v>
      </c>
      <c r="T74" s="19">
        <v>1</v>
      </c>
      <c r="U74" s="7">
        <v>1</v>
      </c>
      <c r="V74" s="7"/>
      <c r="W74" s="7"/>
      <c r="X74" s="7">
        <v>1</v>
      </c>
      <c r="Y74" s="7">
        <v>0</v>
      </c>
      <c r="Z74" s="7">
        <v>0</v>
      </c>
      <c r="AA74" s="7">
        <v>0</v>
      </c>
      <c r="AB74" s="7">
        <v>1</v>
      </c>
    </row>
    <row r="75" spans="1:30" s="1" customFormat="1" ht="15" customHeight="1" x14ac:dyDescent="0.25">
      <c r="A75" s="7">
        <v>439</v>
      </c>
      <c r="B75" s="8" t="s">
        <v>23</v>
      </c>
      <c r="C75" s="7">
        <v>1060807</v>
      </c>
      <c r="D75" s="7">
        <v>702</v>
      </c>
      <c r="E75" s="8" t="s">
        <v>727</v>
      </c>
      <c r="F75" s="8" t="s">
        <v>861</v>
      </c>
      <c r="G75" s="8"/>
      <c r="H75" s="8" t="s">
        <v>865</v>
      </c>
      <c r="I75" s="7">
        <v>860</v>
      </c>
      <c r="J75" s="7">
        <v>2</v>
      </c>
      <c r="K75" s="8" t="s">
        <v>866</v>
      </c>
      <c r="L75" s="7">
        <v>1</v>
      </c>
      <c r="M75" s="8" t="s">
        <v>867</v>
      </c>
      <c r="N75" s="8" t="s">
        <v>28</v>
      </c>
      <c r="O75" s="8" t="s">
        <v>29</v>
      </c>
      <c r="P75" s="8" t="s">
        <v>30</v>
      </c>
      <c r="Q75" s="8" t="s">
        <v>31</v>
      </c>
      <c r="R75" s="9">
        <v>-20.5778</v>
      </c>
      <c r="S75" s="9">
        <v>32.773299999999999</v>
      </c>
      <c r="T75" s="19">
        <v>1</v>
      </c>
      <c r="U75" s="7">
        <v>1</v>
      </c>
      <c r="V75" s="7"/>
      <c r="W75" s="7"/>
      <c r="X75" s="7">
        <v>1</v>
      </c>
      <c r="Y75" s="7">
        <v>0</v>
      </c>
      <c r="Z75" s="7">
        <v>0</v>
      </c>
      <c r="AA75" s="7">
        <v>0</v>
      </c>
      <c r="AB75" s="7">
        <v>0</v>
      </c>
    </row>
    <row r="76" spans="1:30" s="1" customFormat="1" ht="15" customHeight="1" x14ac:dyDescent="0.25">
      <c r="A76" s="7">
        <v>440</v>
      </c>
      <c r="B76" s="8" t="s">
        <v>23</v>
      </c>
      <c r="C76" s="7">
        <v>1060808</v>
      </c>
      <c r="D76" s="7">
        <v>755</v>
      </c>
      <c r="E76" s="8" t="s">
        <v>727</v>
      </c>
      <c r="F76" s="8" t="s">
        <v>861</v>
      </c>
      <c r="G76" s="8"/>
      <c r="H76" s="8" t="s">
        <v>868</v>
      </c>
      <c r="I76" s="7">
        <v>861</v>
      </c>
      <c r="J76" s="7">
        <v>3</v>
      </c>
      <c r="K76" s="8" t="s">
        <v>869</v>
      </c>
      <c r="L76" s="7">
        <v>1</v>
      </c>
      <c r="M76" s="8" t="s">
        <v>870</v>
      </c>
      <c r="N76" s="8" t="s">
        <v>28</v>
      </c>
      <c r="O76" s="8" t="s">
        <v>29</v>
      </c>
      <c r="P76" s="8" t="s">
        <v>30</v>
      </c>
      <c r="Q76" s="8" t="s">
        <v>31</v>
      </c>
      <c r="R76" s="9">
        <v>-20.319700000000001</v>
      </c>
      <c r="S76" s="9">
        <v>32.993899999999996</v>
      </c>
      <c r="T76" s="19">
        <v>1</v>
      </c>
      <c r="U76" s="7">
        <v>1</v>
      </c>
      <c r="V76" s="7"/>
      <c r="W76" s="7"/>
      <c r="X76" s="7">
        <v>1</v>
      </c>
      <c r="Y76" s="7">
        <v>0</v>
      </c>
      <c r="Z76" s="7">
        <v>0</v>
      </c>
      <c r="AA76" s="7">
        <v>0</v>
      </c>
      <c r="AB76" s="7">
        <v>0</v>
      </c>
    </row>
    <row r="77" spans="1:30" s="1" customFormat="1" ht="15" customHeight="1" x14ac:dyDescent="0.25">
      <c r="A77" s="7">
        <v>441</v>
      </c>
      <c r="B77" s="8" t="s">
        <v>23</v>
      </c>
      <c r="C77" s="7">
        <v>1060809</v>
      </c>
      <c r="D77" s="7">
        <v>756</v>
      </c>
      <c r="E77" s="8" t="s">
        <v>727</v>
      </c>
      <c r="F77" s="8" t="s">
        <v>861</v>
      </c>
      <c r="G77" s="8"/>
      <c r="H77" s="8" t="s">
        <v>871</v>
      </c>
      <c r="I77" s="7">
        <v>862</v>
      </c>
      <c r="J77" s="7">
        <v>2</v>
      </c>
      <c r="K77" s="8" t="s">
        <v>866</v>
      </c>
      <c r="L77" s="7">
        <v>1</v>
      </c>
      <c r="M77" s="8" t="s">
        <v>867</v>
      </c>
      <c r="N77" s="8" t="s">
        <v>28</v>
      </c>
      <c r="O77" s="8" t="s">
        <v>29</v>
      </c>
      <c r="P77" s="8" t="s">
        <v>30</v>
      </c>
      <c r="Q77" s="8" t="s">
        <v>31</v>
      </c>
      <c r="R77" s="9">
        <v>-20.5672</v>
      </c>
      <c r="S77" s="9">
        <v>32.681699999999999</v>
      </c>
      <c r="T77" s="19">
        <v>1</v>
      </c>
      <c r="U77" s="7">
        <v>0</v>
      </c>
      <c r="V77" s="7"/>
      <c r="W77" s="7"/>
      <c r="X77" s="12">
        <v>1</v>
      </c>
      <c r="Y77" s="7">
        <v>0</v>
      </c>
      <c r="Z77" s="7">
        <v>0</v>
      </c>
      <c r="AA77" s="7">
        <v>0</v>
      </c>
      <c r="AB77" s="7">
        <v>0</v>
      </c>
    </row>
    <row r="78" spans="1:30" s="1" customFormat="1" ht="15" customHeight="1" x14ac:dyDescent="0.25">
      <c r="A78" s="7">
        <v>442</v>
      </c>
      <c r="B78" s="8" t="s">
        <v>23</v>
      </c>
      <c r="C78" s="7">
        <v>1060810</v>
      </c>
      <c r="D78" s="7">
        <v>718</v>
      </c>
      <c r="E78" s="8" t="s">
        <v>727</v>
      </c>
      <c r="F78" s="8" t="s">
        <v>861</v>
      </c>
      <c r="G78" s="8"/>
      <c r="H78" s="8" t="s">
        <v>872</v>
      </c>
      <c r="I78" s="7">
        <v>863</v>
      </c>
      <c r="J78" s="7">
        <v>3</v>
      </c>
      <c r="K78" s="8" t="s">
        <v>869</v>
      </c>
      <c r="L78" s="7">
        <v>1</v>
      </c>
      <c r="M78" s="8" t="s">
        <v>870</v>
      </c>
      <c r="N78" s="8" t="s">
        <v>28</v>
      </c>
      <c r="O78" s="8" t="s">
        <v>29</v>
      </c>
      <c r="P78" s="8" t="s">
        <v>30</v>
      </c>
      <c r="Q78" s="8" t="s">
        <v>31</v>
      </c>
      <c r="R78" s="9">
        <v>-20.247800000000002</v>
      </c>
      <c r="S78" s="9">
        <v>32.910800000000002</v>
      </c>
      <c r="T78" s="19">
        <v>1</v>
      </c>
      <c r="U78" s="7">
        <v>0</v>
      </c>
      <c r="V78" s="7"/>
      <c r="W78" s="7"/>
      <c r="X78" s="12">
        <v>1</v>
      </c>
      <c r="Y78" s="7">
        <v>0</v>
      </c>
      <c r="Z78" s="7">
        <v>0</v>
      </c>
      <c r="AA78" s="7">
        <v>0</v>
      </c>
      <c r="AB78" s="7">
        <v>0</v>
      </c>
    </row>
    <row r="79" spans="1:30" s="1" customFormat="1" ht="15" customHeight="1" x14ac:dyDescent="0.25">
      <c r="A79" s="7">
        <v>443</v>
      </c>
      <c r="B79" s="8" t="s">
        <v>23</v>
      </c>
      <c r="C79" s="7">
        <v>1060811</v>
      </c>
      <c r="D79" s="7">
        <v>704</v>
      </c>
      <c r="E79" s="8" t="s">
        <v>727</v>
      </c>
      <c r="F79" s="8" t="s">
        <v>861</v>
      </c>
      <c r="G79" s="8"/>
      <c r="H79" s="8" t="s">
        <v>873</v>
      </c>
      <c r="I79" s="7">
        <v>864</v>
      </c>
      <c r="J79" s="7">
        <v>2</v>
      </c>
      <c r="K79" s="8" t="s">
        <v>866</v>
      </c>
      <c r="L79" s="7">
        <v>3</v>
      </c>
      <c r="M79" s="8" t="s">
        <v>874</v>
      </c>
      <c r="N79" s="8" t="s">
        <v>28</v>
      </c>
      <c r="O79" s="8" t="s">
        <v>29</v>
      </c>
      <c r="P79" s="8" t="s">
        <v>287</v>
      </c>
      <c r="Q79" s="8" t="s">
        <v>31</v>
      </c>
      <c r="R79" s="9">
        <v>-20.734400000000001</v>
      </c>
      <c r="S79" s="9">
        <v>32.559399999999997</v>
      </c>
      <c r="T79" s="19">
        <v>1</v>
      </c>
      <c r="U79" s="7">
        <v>0</v>
      </c>
      <c r="V79" s="7"/>
      <c r="W79" s="7"/>
      <c r="X79" s="12">
        <v>1</v>
      </c>
      <c r="Y79" s="7">
        <v>0</v>
      </c>
      <c r="Z79" s="7">
        <v>0</v>
      </c>
      <c r="AA79" s="7">
        <v>0</v>
      </c>
      <c r="AB79" s="7">
        <v>0</v>
      </c>
    </row>
    <row r="80" spans="1:30" s="1" customFormat="1" ht="15" customHeight="1" x14ac:dyDescent="0.25">
      <c r="A80" s="7">
        <v>444</v>
      </c>
      <c r="B80" s="8" t="s">
        <v>23</v>
      </c>
      <c r="C80" s="7">
        <v>1060812</v>
      </c>
      <c r="D80" s="7">
        <v>703</v>
      </c>
      <c r="E80" s="8" t="s">
        <v>727</v>
      </c>
      <c r="F80" s="8" t="s">
        <v>861</v>
      </c>
      <c r="G80" s="8"/>
      <c r="H80" s="8" t="s">
        <v>875</v>
      </c>
      <c r="I80" s="7">
        <v>865</v>
      </c>
      <c r="J80" s="7">
        <v>3</v>
      </c>
      <c r="K80" s="8" t="s">
        <v>869</v>
      </c>
      <c r="L80" s="7">
        <v>4</v>
      </c>
      <c r="M80" s="8" t="s">
        <v>876</v>
      </c>
      <c r="N80" s="8" t="s">
        <v>28</v>
      </c>
      <c r="O80" s="8" t="s">
        <v>29</v>
      </c>
      <c r="P80" s="8" t="s">
        <v>30</v>
      </c>
      <c r="Q80" s="8" t="s">
        <v>31</v>
      </c>
      <c r="R80" s="9">
        <v>-20.228100000000001</v>
      </c>
      <c r="S80" s="9">
        <v>33.3294</v>
      </c>
      <c r="T80" s="19">
        <v>1</v>
      </c>
      <c r="U80" s="7">
        <v>0</v>
      </c>
      <c r="V80" s="7"/>
      <c r="W80" s="7"/>
      <c r="X80" s="12">
        <v>1</v>
      </c>
      <c r="Y80" s="7">
        <v>0</v>
      </c>
      <c r="Z80" s="7">
        <v>0</v>
      </c>
      <c r="AA80" s="7">
        <v>0</v>
      </c>
      <c r="AB80" s="7">
        <v>0</v>
      </c>
    </row>
    <row r="81" spans="1:28" s="1" customFormat="1" ht="15" customHeight="1" x14ac:dyDescent="0.25">
      <c r="A81" s="7">
        <v>445</v>
      </c>
      <c r="B81" s="8" t="s">
        <v>23</v>
      </c>
      <c r="C81" s="7">
        <v>1060813</v>
      </c>
      <c r="D81" s="7"/>
      <c r="E81" s="8" t="s">
        <v>727</v>
      </c>
      <c r="F81" s="8" t="s">
        <v>861</v>
      </c>
      <c r="G81" s="8"/>
      <c r="H81" s="8" t="s">
        <v>2723</v>
      </c>
      <c r="I81" s="7">
        <v>866</v>
      </c>
      <c r="J81" s="7"/>
      <c r="K81" s="8"/>
      <c r="L81" s="7"/>
      <c r="M81" s="8"/>
      <c r="N81" s="8"/>
      <c r="O81" s="8"/>
      <c r="P81" s="8"/>
      <c r="Q81" s="8"/>
      <c r="R81" s="9"/>
      <c r="S81" s="9"/>
      <c r="T81" s="19">
        <v>1</v>
      </c>
      <c r="U81" s="7">
        <v>0</v>
      </c>
      <c r="V81" s="7"/>
      <c r="W81" s="7"/>
      <c r="X81" s="12">
        <v>1</v>
      </c>
      <c r="Y81" s="7">
        <v>0</v>
      </c>
      <c r="Z81" s="7"/>
      <c r="AA81" s="7"/>
      <c r="AB81" s="7"/>
    </row>
    <row r="82" spans="1:28" s="1" customFormat="1" ht="15" customHeight="1" x14ac:dyDescent="0.25">
      <c r="A82" s="7">
        <v>446</v>
      </c>
      <c r="B82" s="8" t="s">
        <v>23</v>
      </c>
      <c r="C82" s="7">
        <v>1060814</v>
      </c>
      <c r="D82" s="7"/>
      <c r="E82" s="8" t="s">
        <v>727</v>
      </c>
      <c r="F82" s="8" t="s">
        <v>861</v>
      </c>
      <c r="G82" s="8"/>
      <c r="H82" s="8" t="s">
        <v>2660</v>
      </c>
      <c r="I82" s="7">
        <v>867</v>
      </c>
      <c r="J82" s="7"/>
      <c r="K82" s="8"/>
      <c r="L82" s="7"/>
      <c r="M82" s="8"/>
      <c r="N82" s="8"/>
      <c r="O82" s="8"/>
      <c r="P82" s="8"/>
      <c r="Q82" s="8"/>
      <c r="R82" s="9"/>
      <c r="S82" s="9"/>
      <c r="T82" s="19">
        <v>1</v>
      </c>
      <c r="U82" s="7">
        <v>0</v>
      </c>
      <c r="V82" s="7"/>
      <c r="W82" s="7"/>
      <c r="X82" s="12">
        <v>1</v>
      </c>
      <c r="Y82" s="7">
        <v>0</v>
      </c>
      <c r="Z82" s="7"/>
      <c r="AA82" s="7"/>
      <c r="AB82" s="7"/>
    </row>
    <row r="83" spans="1:28" s="1" customFormat="1" ht="15" customHeight="1" x14ac:dyDescent="0.25">
      <c r="A83" s="7">
        <v>447</v>
      </c>
      <c r="B83" s="8" t="s">
        <v>23</v>
      </c>
      <c r="C83" s="7">
        <v>1060906</v>
      </c>
      <c r="D83" s="7">
        <v>707</v>
      </c>
      <c r="E83" s="8" t="s">
        <v>727</v>
      </c>
      <c r="F83" s="8" t="s">
        <v>877</v>
      </c>
      <c r="G83" s="8"/>
      <c r="H83" s="8" t="s">
        <v>878</v>
      </c>
      <c r="I83" s="7">
        <v>868</v>
      </c>
      <c r="J83" s="7">
        <v>1</v>
      </c>
      <c r="K83" s="8" t="s">
        <v>879</v>
      </c>
      <c r="L83" s="7">
        <v>1</v>
      </c>
      <c r="M83" s="8" t="s">
        <v>880</v>
      </c>
      <c r="N83" s="8" t="s">
        <v>28</v>
      </c>
      <c r="O83" s="8" t="s">
        <v>29</v>
      </c>
      <c r="P83" s="8" t="s">
        <v>30</v>
      </c>
      <c r="Q83" s="8" t="s">
        <v>31</v>
      </c>
      <c r="R83" s="9">
        <v>-19.409700000000001</v>
      </c>
      <c r="S83" s="9">
        <v>33.293900000000001</v>
      </c>
      <c r="T83" s="19">
        <v>1</v>
      </c>
      <c r="U83" s="7">
        <v>1</v>
      </c>
      <c r="V83" s="7"/>
      <c r="W83" s="7"/>
      <c r="X83" s="7">
        <v>1</v>
      </c>
      <c r="Y83" s="7">
        <v>0</v>
      </c>
      <c r="Z83" s="7">
        <v>0</v>
      </c>
      <c r="AA83" s="7">
        <v>0</v>
      </c>
      <c r="AB83" s="7">
        <v>1</v>
      </c>
    </row>
    <row r="84" spans="1:28" s="1" customFormat="1" ht="15" customHeight="1" x14ac:dyDescent="0.25">
      <c r="A84" s="7">
        <v>448</v>
      </c>
      <c r="B84" s="8" t="s">
        <v>23</v>
      </c>
      <c r="C84" s="7">
        <v>1060908</v>
      </c>
      <c r="D84" s="7">
        <v>735</v>
      </c>
      <c r="E84" s="8" t="s">
        <v>727</v>
      </c>
      <c r="F84" s="8" t="s">
        <v>877</v>
      </c>
      <c r="G84" s="8"/>
      <c r="H84" s="8" t="s">
        <v>881</v>
      </c>
      <c r="I84" s="7">
        <v>869</v>
      </c>
      <c r="J84" s="7">
        <v>1</v>
      </c>
      <c r="K84" s="8" t="s">
        <v>879</v>
      </c>
      <c r="L84" s="7">
        <v>4</v>
      </c>
      <c r="M84" s="8" t="s">
        <v>882</v>
      </c>
      <c r="N84" s="8" t="s">
        <v>28</v>
      </c>
      <c r="O84" s="8" t="s">
        <v>29</v>
      </c>
      <c r="P84" s="8" t="s">
        <v>30</v>
      </c>
      <c r="Q84" s="8" t="s">
        <v>31</v>
      </c>
      <c r="R84" s="9">
        <v>-19.4892</v>
      </c>
      <c r="S84" s="9">
        <v>33.285600000000002</v>
      </c>
      <c r="T84" s="19">
        <v>1</v>
      </c>
      <c r="U84" s="7">
        <v>0</v>
      </c>
      <c r="V84" s="7"/>
      <c r="W84" s="7"/>
      <c r="X84" s="12">
        <v>1</v>
      </c>
      <c r="Y84" s="7">
        <v>0</v>
      </c>
      <c r="Z84" s="7">
        <v>0</v>
      </c>
      <c r="AA84" s="7">
        <v>0</v>
      </c>
      <c r="AB84" s="7">
        <v>0</v>
      </c>
    </row>
    <row r="85" spans="1:28" s="1" customFormat="1" ht="15" customHeight="1" x14ac:dyDescent="0.25">
      <c r="A85" s="7">
        <v>449</v>
      </c>
      <c r="B85" s="8" t="s">
        <v>23</v>
      </c>
      <c r="C85" s="7">
        <v>1060909</v>
      </c>
      <c r="D85" s="7">
        <v>706</v>
      </c>
      <c r="E85" s="8" t="s">
        <v>727</v>
      </c>
      <c r="F85" s="8" t="s">
        <v>877</v>
      </c>
      <c r="G85" s="8"/>
      <c r="H85" s="8" t="s">
        <v>883</v>
      </c>
      <c r="I85" s="7">
        <v>870</v>
      </c>
      <c r="J85" s="7">
        <v>1</v>
      </c>
      <c r="K85" s="8" t="s">
        <v>879</v>
      </c>
      <c r="L85" s="7">
        <v>2</v>
      </c>
      <c r="M85" s="8" t="s">
        <v>884</v>
      </c>
      <c r="N85" s="8" t="s">
        <v>28</v>
      </c>
      <c r="O85" s="8" t="s">
        <v>29</v>
      </c>
      <c r="P85" s="8" t="s">
        <v>30</v>
      </c>
      <c r="Q85" s="8" t="s">
        <v>31</v>
      </c>
      <c r="R85" s="9">
        <v>-19.313600000000001</v>
      </c>
      <c r="S85" s="9">
        <v>33.2483</v>
      </c>
      <c r="T85" s="19">
        <v>1</v>
      </c>
      <c r="U85" s="7">
        <v>0</v>
      </c>
      <c r="V85" s="7"/>
      <c r="W85" s="7"/>
      <c r="X85" s="12">
        <v>1</v>
      </c>
      <c r="Y85" s="7">
        <v>0</v>
      </c>
      <c r="Z85" s="7">
        <v>0</v>
      </c>
      <c r="AA85" s="7">
        <v>0</v>
      </c>
      <c r="AB85" s="7">
        <v>0</v>
      </c>
    </row>
    <row r="86" spans="1:28" s="1" customFormat="1" ht="15" customHeight="1" x14ac:dyDescent="0.25">
      <c r="A86" s="7">
        <v>450</v>
      </c>
      <c r="B86" s="8" t="s">
        <v>23</v>
      </c>
      <c r="C86" s="7">
        <v>1060910</v>
      </c>
      <c r="D86" s="7">
        <v>758</v>
      </c>
      <c r="E86" s="8" t="s">
        <v>727</v>
      </c>
      <c r="F86" s="8" t="s">
        <v>877</v>
      </c>
      <c r="G86" s="8"/>
      <c r="H86" s="8" t="s">
        <v>885</v>
      </c>
      <c r="I86" s="7">
        <v>871</v>
      </c>
      <c r="J86" s="7">
        <v>4</v>
      </c>
      <c r="K86" s="8" t="s">
        <v>886</v>
      </c>
      <c r="L86" s="7">
        <v>1</v>
      </c>
      <c r="M86" s="8" t="s">
        <v>887</v>
      </c>
      <c r="N86" s="8" t="s">
        <v>28</v>
      </c>
      <c r="O86" s="8" t="s">
        <v>29</v>
      </c>
      <c r="P86" s="8" t="s">
        <v>30</v>
      </c>
      <c r="Q86" s="8" t="s">
        <v>31</v>
      </c>
      <c r="R86" s="9">
        <v>-19.5444</v>
      </c>
      <c r="S86" s="9">
        <v>32.8947</v>
      </c>
      <c r="T86" s="19">
        <v>1</v>
      </c>
      <c r="U86" s="7">
        <v>0</v>
      </c>
      <c r="V86" s="7"/>
      <c r="W86" s="7"/>
      <c r="X86" s="12">
        <v>1</v>
      </c>
      <c r="Y86" s="7">
        <v>0</v>
      </c>
      <c r="Z86" s="7">
        <v>0</v>
      </c>
      <c r="AA86" s="7">
        <v>0</v>
      </c>
      <c r="AB86" s="7">
        <v>0</v>
      </c>
    </row>
    <row r="87" spans="1:28" s="1" customFormat="1" ht="15" customHeight="1" x14ac:dyDescent="0.25">
      <c r="A87" s="7">
        <v>451</v>
      </c>
      <c r="B87" s="8" t="s">
        <v>23</v>
      </c>
      <c r="C87" s="7">
        <v>1060911</v>
      </c>
      <c r="D87" s="7">
        <v>748</v>
      </c>
      <c r="E87" s="8" t="s">
        <v>727</v>
      </c>
      <c r="F87" s="8" t="s">
        <v>877</v>
      </c>
      <c r="G87" s="8"/>
      <c r="H87" s="8" t="s">
        <v>888</v>
      </c>
      <c r="I87" s="7">
        <v>872</v>
      </c>
      <c r="J87" s="7">
        <v>2</v>
      </c>
      <c r="K87" s="8" t="s">
        <v>889</v>
      </c>
      <c r="L87" s="7">
        <v>1</v>
      </c>
      <c r="M87" s="8" t="s">
        <v>890</v>
      </c>
      <c r="N87" s="8" t="s">
        <v>28</v>
      </c>
      <c r="O87" s="8" t="s">
        <v>29</v>
      </c>
      <c r="P87" s="8" t="s">
        <v>30</v>
      </c>
      <c r="Q87" s="8" t="s">
        <v>31</v>
      </c>
      <c r="R87" s="9">
        <v>-19.9758</v>
      </c>
      <c r="S87" s="9">
        <v>33.398099999999999</v>
      </c>
      <c r="T87" s="19">
        <v>1</v>
      </c>
      <c r="U87" s="7">
        <v>1</v>
      </c>
      <c r="V87" s="7"/>
      <c r="W87" s="7"/>
      <c r="X87" s="7">
        <v>1</v>
      </c>
      <c r="Y87" s="7">
        <v>0</v>
      </c>
      <c r="Z87" s="7">
        <v>0</v>
      </c>
      <c r="AA87" s="7">
        <v>0</v>
      </c>
      <c r="AB87" s="7">
        <v>0</v>
      </c>
    </row>
    <row r="88" spans="1:28" s="1" customFormat="1" ht="15" customHeight="1" x14ac:dyDescent="0.25">
      <c r="A88" s="7">
        <v>452</v>
      </c>
      <c r="B88" s="8" t="s">
        <v>23</v>
      </c>
      <c r="C88" s="7">
        <v>1060912</v>
      </c>
      <c r="D88" s="7">
        <v>757</v>
      </c>
      <c r="E88" s="8" t="s">
        <v>727</v>
      </c>
      <c r="F88" s="8" t="s">
        <v>877</v>
      </c>
      <c r="G88" s="8"/>
      <c r="H88" s="8" t="s">
        <v>891</v>
      </c>
      <c r="I88" s="7">
        <v>873</v>
      </c>
      <c r="J88" s="7">
        <v>1</v>
      </c>
      <c r="K88" s="8" t="s">
        <v>879</v>
      </c>
      <c r="L88" s="7">
        <v>3</v>
      </c>
      <c r="M88" s="8" t="s">
        <v>892</v>
      </c>
      <c r="N88" s="8" t="s">
        <v>28</v>
      </c>
      <c r="O88" s="8" t="s">
        <v>29</v>
      </c>
      <c r="P88" s="8" t="s">
        <v>30</v>
      </c>
      <c r="Q88" s="8" t="s">
        <v>31</v>
      </c>
      <c r="R88" s="9">
        <v>-19.5458</v>
      </c>
      <c r="S88" s="9">
        <v>33.508899999999997</v>
      </c>
      <c r="T88" s="19">
        <v>1</v>
      </c>
      <c r="U88" s="7">
        <v>0</v>
      </c>
      <c r="V88" s="7"/>
      <c r="W88" s="7"/>
      <c r="X88" s="12">
        <v>1</v>
      </c>
      <c r="Y88" s="7">
        <v>0</v>
      </c>
      <c r="Z88" s="7">
        <v>0</v>
      </c>
      <c r="AA88" s="7">
        <v>0</v>
      </c>
      <c r="AB88" s="7">
        <v>0</v>
      </c>
    </row>
    <row r="89" spans="1:28" s="1" customFormat="1" ht="15" customHeight="1" x14ac:dyDescent="0.25">
      <c r="A89" s="7">
        <v>453</v>
      </c>
      <c r="B89" s="8" t="s">
        <v>23</v>
      </c>
      <c r="C89" s="7">
        <v>1060913</v>
      </c>
      <c r="D89" s="7">
        <v>705</v>
      </c>
      <c r="E89" s="8" t="s">
        <v>727</v>
      </c>
      <c r="F89" s="8" t="s">
        <v>877</v>
      </c>
      <c r="G89" s="8"/>
      <c r="H89" s="8" t="s">
        <v>893</v>
      </c>
      <c r="I89" s="7">
        <v>874</v>
      </c>
      <c r="J89" s="7">
        <v>3</v>
      </c>
      <c r="K89" s="8" t="s">
        <v>894</v>
      </c>
      <c r="L89" s="7">
        <v>2</v>
      </c>
      <c r="M89" s="8" t="s">
        <v>895</v>
      </c>
      <c r="N89" s="8" t="s">
        <v>28</v>
      </c>
      <c r="O89" s="8" t="s">
        <v>29</v>
      </c>
      <c r="P89" s="8" t="s">
        <v>30</v>
      </c>
      <c r="Q89" s="8" t="s">
        <v>31</v>
      </c>
      <c r="R89" s="9">
        <v>-19.3139</v>
      </c>
      <c r="S89" s="9">
        <v>32.944400000000002</v>
      </c>
      <c r="T89" s="19">
        <v>1</v>
      </c>
      <c r="U89" s="7">
        <v>0</v>
      </c>
      <c r="V89" s="7"/>
      <c r="W89" s="7"/>
      <c r="X89" s="12">
        <v>0</v>
      </c>
      <c r="Y89" s="7">
        <v>0</v>
      </c>
      <c r="Z89" s="7">
        <v>0</v>
      </c>
      <c r="AA89" s="7">
        <v>0</v>
      </c>
      <c r="AB89" s="7">
        <v>0</v>
      </c>
    </row>
    <row r="90" spans="1:28" s="1" customFormat="1" ht="15" customHeight="1" x14ac:dyDescent="0.25">
      <c r="A90" s="7">
        <v>454</v>
      </c>
      <c r="B90" s="8" t="s">
        <v>23</v>
      </c>
      <c r="C90" s="7">
        <v>1060914</v>
      </c>
      <c r="D90" s="7"/>
      <c r="E90" s="8" t="s">
        <v>727</v>
      </c>
      <c r="F90" s="8" t="s">
        <v>877</v>
      </c>
      <c r="G90" s="8"/>
      <c r="H90" s="8" t="s">
        <v>2661</v>
      </c>
      <c r="I90" s="7">
        <v>875</v>
      </c>
      <c r="J90" s="7"/>
      <c r="K90" s="8"/>
      <c r="L90" s="7"/>
      <c r="M90" s="8"/>
      <c r="N90" s="8"/>
      <c r="O90" s="8"/>
      <c r="P90" s="8"/>
      <c r="Q90" s="8"/>
      <c r="R90">
        <v>-19.671675319199998</v>
      </c>
      <c r="S90">
        <v>33.264288626899997</v>
      </c>
      <c r="T90" s="19">
        <v>1</v>
      </c>
      <c r="U90" s="7">
        <v>0</v>
      </c>
      <c r="V90" s="7"/>
      <c r="W90" s="7"/>
      <c r="X90" s="12">
        <v>1</v>
      </c>
      <c r="Y90" s="7">
        <v>0</v>
      </c>
      <c r="Z90" s="7"/>
      <c r="AA90" s="7"/>
      <c r="AB90" s="7"/>
    </row>
    <row r="91" spans="1:28" s="1" customFormat="1" ht="15" customHeight="1" x14ac:dyDescent="0.25">
      <c r="A91" s="7">
        <v>455</v>
      </c>
      <c r="B91" s="8" t="s">
        <v>23</v>
      </c>
      <c r="C91" s="7">
        <v>1060915</v>
      </c>
      <c r="D91" s="7"/>
      <c r="E91" s="8" t="s">
        <v>727</v>
      </c>
      <c r="F91" s="8" t="s">
        <v>877</v>
      </c>
      <c r="G91" s="8"/>
      <c r="H91" s="8" t="s">
        <v>785</v>
      </c>
      <c r="I91" s="7">
        <v>876</v>
      </c>
      <c r="J91" s="7"/>
      <c r="K91" s="8"/>
      <c r="L91" s="7"/>
      <c r="M91" s="8"/>
      <c r="N91" s="8"/>
      <c r="O91" s="8"/>
      <c r="P91" s="8"/>
      <c r="Q91" s="8"/>
      <c r="R91">
        <v>-19.671675306800001</v>
      </c>
      <c r="S91">
        <v>33.264288639100002</v>
      </c>
      <c r="T91" s="19">
        <v>1</v>
      </c>
      <c r="U91" s="7">
        <v>0</v>
      </c>
      <c r="V91" s="7"/>
      <c r="W91" s="7"/>
      <c r="X91" s="12">
        <v>0</v>
      </c>
      <c r="Y91" s="7">
        <v>0</v>
      </c>
      <c r="Z91" s="7"/>
      <c r="AA91" s="7"/>
      <c r="AB91" s="7"/>
    </row>
    <row r="92" spans="1:28" s="1" customFormat="1" ht="15" customHeight="1" x14ac:dyDescent="0.25">
      <c r="A92" s="7">
        <v>456</v>
      </c>
      <c r="B92" s="8" t="s">
        <v>23</v>
      </c>
      <c r="C92" s="7">
        <v>1061006</v>
      </c>
      <c r="D92" s="7">
        <v>708</v>
      </c>
      <c r="E92" s="8" t="s">
        <v>727</v>
      </c>
      <c r="F92" s="8" t="s">
        <v>896</v>
      </c>
      <c r="G92" s="8"/>
      <c r="H92" s="8" t="s">
        <v>897</v>
      </c>
      <c r="I92" s="7">
        <v>877</v>
      </c>
      <c r="J92" s="7">
        <v>2</v>
      </c>
      <c r="K92" s="8" t="s">
        <v>898</v>
      </c>
      <c r="L92" s="7">
        <v>1</v>
      </c>
      <c r="M92" s="8" t="s">
        <v>899</v>
      </c>
      <c r="N92" s="8" t="s">
        <v>28</v>
      </c>
      <c r="O92" s="8" t="s">
        <v>29</v>
      </c>
      <c r="P92" s="8" t="s">
        <v>30</v>
      </c>
      <c r="Q92" s="8" t="s">
        <v>31</v>
      </c>
      <c r="R92" s="9">
        <v>-17.250800000000002</v>
      </c>
      <c r="S92" s="9">
        <v>34.178600000000003</v>
      </c>
      <c r="T92" s="19">
        <v>1</v>
      </c>
      <c r="U92" s="7">
        <v>1</v>
      </c>
      <c r="V92" s="7"/>
      <c r="W92" s="7"/>
      <c r="X92" s="7">
        <v>1</v>
      </c>
      <c r="Y92" s="7">
        <v>0</v>
      </c>
      <c r="Z92" s="7">
        <v>0</v>
      </c>
      <c r="AA92" s="7">
        <v>0</v>
      </c>
      <c r="AB92" s="7">
        <v>0</v>
      </c>
    </row>
    <row r="93" spans="1:28" s="1" customFormat="1" ht="15" customHeight="1" x14ac:dyDescent="0.25">
      <c r="A93" s="7">
        <v>457</v>
      </c>
      <c r="B93" s="8" t="s">
        <v>23</v>
      </c>
      <c r="C93" s="7">
        <v>1061007</v>
      </c>
      <c r="D93" s="7">
        <v>759</v>
      </c>
      <c r="E93" s="8" t="s">
        <v>727</v>
      </c>
      <c r="F93" s="8" t="s">
        <v>896</v>
      </c>
      <c r="G93" s="8">
        <v>1</v>
      </c>
      <c r="H93" s="8" t="s">
        <v>900</v>
      </c>
      <c r="I93" s="7">
        <v>878</v>
      </c>
      <c r="J93" s="7">
        <v>3</v>
      </c>
      <c r="K93" s="8" t="s">
        <v>901</v>
      </c>
      <c r="L93" s="7">
        <v>1</v>
      </c>
      <c r="M93" s="8" t="s">
        <v>902</v>
      </c>
      <c r="N93" s="8" t="s">
        <v>28</v>
      </c>
      <c r="O93" s="8" t="s">
        <v>29</v>
      </c>
      <c r="P93" s="8" t="s">
        <v>30</v>
      </c>
      <c r="Q93" s="8" t="s">
        <v>31</v>
      </c>
      <c r="R93" s="9">
        <v>-16.8706</v>
      </c>
      <c r="S93" s="9">
        <v>34.076099999999997</v>
      </c>
      <c r="T93" s="19">
        <v>1</v>
      </c>
      <c r="U93" s="7">
        <v>1</v>
      </c>
      <c r="V93" s="7"/>
      <c r="W93" s="7"/>
      <c r="X93" s="7">
        <v>1</v>
      </c>
      <c r="Y93" s="7">
        <v>0</v>
      </c>
      <c r="Z93" s="7">
        <v>0</v>
      </c>
      <c r="AA93" s="7">
        <v>0</v>
      </c>
      <c r="AB93" s="7">
        <v>0</v>
      </c>
    </row>
    <row r="94" spans="1:28" s="1" customFormat="1" ht="15" customHeight="1" x14ac:dyDescent="0.25">
      <c r="A94" s="7">
        <v>458</v>
      </c>
      <c r="B94" s="8" t="s">
        <v>23</v>
      </c>
      <c r="C94" s="7">
        <v>1061008</v>
      </c>
      <c r="D94" s="7">
        <v>709</v>
      </c>
      <c r="E94" s="8" t="s">
        <v>727</v>
      </c>
      <c r="F94" s="8" t="s">
        <v>896</v>
      </c>
      <c r="G94" s="8"/>
      <c r="H94" s="8" t="s">
        <v>903</v>
      </c>
      <c r="I94" s="7">
        <v>879</v>
      </c>
      <c r="J94" s="7">
        <v>1</v>
      </c>
      <c r="K94" s="8" t="s">
        <v>904</v>
      </c>
      <c r="L94" s="7">
        <v>1</v>
      </c>
      <c r="M94" s="8" t="s">
        <v>905</v>
      </c>
      <c r="N94" s="8" t="s">
        <v>28</v>
      </c>
      <c r="O94" s="8" t="s">
        <v>29</v>
      </c>
      <c r="P94" s="8" t="s">
        <v>30</v>
      </c>
      <c r="Q94" s="8" t="s">
        <v>31</v>
      </c>
      <c r="R94" s="9">
        <v>-16.724699999999999</v>
      </c>
      <c r="S94" s="9">
        <v>34.2453</v>
      </c>
      <c r="T94" s="19">
        <v>1</v>
      </c>
      <c r="U94" s="7">
        <v>1</v>
      </c>
      <c r="V94" s="7"/>
      <c r="W94" s="7"/>
      <c r="X94" s="7">
        <v>1</v>
      </c>
      <c r="Y94" s="7">
        <v>0</v>
      </c>
      <c r="Z94" s="7">
        <v>0</v>
      </c>
      <c r="AA94" s="7">
        <v>0</v>
      </c>
      <c r="AB94" s="7">
        <v>0</v>
      </c>
    </row>
    <row r="95" spans="1:28" s="1" customFormat="1" ht="15" customHeight="1" x14ac:dyDescent="0.25">
      <c r="A95" s="7">
        <v>459</v>
      </c>
      <c r="B95" s="8" t="s">
        <v>23</v>
      </c>
      <c r="C95" s="7">
        <v>1061009</v>
      </c>
      <c r="D95" s="7">
        <v>736</v>
      </c>
      <c r="E95" s="8" t="s">
        <v>727</v>
      </c>
      <c r="F95" s="8" t="s">
        <v>896</v>
      </c>
      <c r="G95" s="8">
        <v>1</v>
      </c>
      <c r="H95" s="8" t="s">
        <v>906</v>
      </c>
      <c r="I95" s="7">
        <v>880</v>
      </c>
      <c r="J95" s="7">
        <v>1</v>
      </c>
      <c r="K95" s="8" t="s">
        <v>904</v>
      </c>
      <c r="L95" s="7">
        <v>3</v>
      </c>
      <c r="M95" s="8" t="s">
        <v>907</v>
      </c>
      <c r="N95" s="8" t="s">
        <v>28</v>
      </c>
      <c r="O95" s="8" t="s">
        <v>29</v>
      </c>
      <c r="P95" s="8" t="s">
        <v>30</v>
      </c>
      <c r="Q95" s="8" t="s">
        <v>31</v>
      </c>
      <c r="R95" s="9">
        <v>-16.821899999999999</v>
      </c>
      <c r="S95" s="9">
        <v>34.447499999999998</v>
      </c>
      <c r="T95" s="19">
        <v>1</v>
      </c>
      <c r="U95" s="7">
        <v>0</v>
      </c>
      <c r="V95" s="7"/>
      <c r="W95" s="7"/>
      <c r="X95" s="12">
        <v>1</v>
      </c>
      <c r="Y95" s="7">
        <v>0</v>
      </c>
      <c r="Z95" s="7">
        <v>0</v>
      </c>
      <c r="AA95" s="7">
        <v>0</v>
      </c>
      <c r="AB95" s="7">
        <v>0</v>
      </c>
    </row>
    <row r="96" spans="1:28" s="1" customFormat="1" ht="15" customHeight="1" x14ac:dyDescent="0.25">
      <c r="A96" s="7">
        <v>460</v>
      </c>
      <c r="B96" s="8" t="s">
        <v>23</v>
      </c>
      <c r="C96" s="7">
        <v>1061010</v>
      </c>
      <c r="D96" s="7"/>
      <c r="E96" s="8" t="s">
        <v>727</v>
      </c>
      <c r="F96" s="8" t="s">
        <v>896</v>
      </c>
      <c r="G96" s="8">
        <v>1</v>
      </c>
      <c r="H96" s="8" t="s">
        <v>2662</v>
      </c>
      <c r="I96" s="7">
        <v>881</v>
      </c>
      <c r="J96" s="7"/>
      <c r="K96" s="8" t="s">
        <v>901</v>
      </c>
      <c r="L96" s="7"/>
      <c r="M96" s="8"/>
      <c r="N96" s="8" t="s">
        <v>28</v>
      </c>
      <c r="O96" s="8" t="s">
        <v>29</v>
      </c>
      <c r="P96" s="8" t="s">
        <v>30</v>
      </c>
      <c r="Q96" s="8" t="s">
        <v>31</v>
      </c>
      <c r="R96" s="9">
        <v>-16.951589999999999</v>
      </c>
      <c r="S96" s="9">
        <v>33.957450000000001</v>
      </c>
      <c r="T96" s="19">
        <v>1</v>
      </c>
      <c r="U96" s="7">
        <v>0</v>
      </c>
      <c r="V96" s="7"/>
      <c r="W96" s="7"/>
      <c r="X96" s="12">
        <v>1</v>
      </c>
      <c r="Y96" s="7">
        <v>0</v>
      </c>
      <c r="Z96" s="7"/>
      <c r="AA96" s="7"/>
      <c r="AB96" s="7"/>
    </row>
    <row r="97" spans="1:28" s="1" customFormat="1" ht="15" customHeight="1" x14ac:dyDescent="0.25">
      <c r="A97" s="7">
        <v>461</v>
      </c>
      <c r="B97" s="8" t="s">
        <v>23</v>
      </c>
      <c r="C97" s="7">
        <v>1061011</v>
      </c>
      <c r="D97" s="7"/>
      <c r="E97" s="8" t="s">
        <v>727</v>
      </c>
      <c r="F97" s="8" t="s">
        <v>896</v>
      </c>
      <c r="G97" s="8"/>
      <c r="H97" s="8" t="s">
        <v>2663</v>
      </c>
      <c r="I97" s="7">
        <v>882</v>
      </c>
      <c r="J97" s="7"/>
      <c r="K97" s="8" t="s">
        <v>904</v>
      </c>
      <c r="L97" s="7"/>
      <c r="M97" s="8"/>
      <c r="N97" s="8" t="s">
        <v>28</v>
      </c>
      <c r="O97" s="8" t="s">
        <v>29</v>
      </c>
      <c r="P97" s="8" t="s">
        <v>30</v>
      </c>
      <c r="Q97" s="8" t="s">
        <v>31</v>
      </c>
      <c r="R97" s="9">
        <v>-16.7242</v>
      </c>
      <c r="S97" s="9">
        <v>34.211060000000003</v>
      </c>
      <c r="T97" s="19">
        <v>1</v>
      </c>
      <c r="U97" s="7">
        <v>0</v>
      </c>
      <c r="V97" s="7"/>
      <c r="W97" s="7"/>
      <c r="X97" s="12">
        <v>0</v>
      </c>
      <c r="Y97" s="7">
        <v>0</v>
      </c>
      <c r="Z97" s="7"/>
      <c r="AA97" s="7"/>
      <c r="AB97" s="7"/>
    </row>
  </sheetData>
  <autoFilter ref="A1:AE1"/>
  <conditionalFormatting sqref="R2:T97">
    <cfRule type="cellIs" dxfId="9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workbookViewId="0">
      <selection sqref="A1:XFD1"/>
    </sheetView>
  </sheetViews>
  <sheetFormatPr defaultRowHeight="15" x14ac:dyDescent="0.25"/>
  <sheetData>
    <row r="1" spans="1:28" s="4" customFormat="1" x14ac:dyDescent="0.25">
      <c r="A1" s="5" t="s">
        <v>0</v>
      </c>
      <c r="B1" s="6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8" t="s">
        <v>2833</v>
      </c>
      <c r="H1" s="6" t="s">
        <v>6</v>
      </c>
      <c r="I1" s="5" t="s">
        <v>2825</v>
      </c>
      <c r="J1" s="5" t="s">
        <v>7</v>
      </c>
      <c r="K1" s="6" t="s">
        <v>8</v>
      </c>
      <c r="L1" s="5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5" t="s">
        <v>15</v>
      </c>
      <c r="S1" s="5" t="s">
        <v>16</v>
      </c>
      <c r="T1" s="18"/>
      <c r="U1" s="5" t="s">
        <v>17</v>
      </c>
      <c r="V1" s="5" t="s">
        <v>2830</v>
      </c>
      <c r="W1" s="5" t="s">
        <v>2832</v>
      </c>
      <c r="X1" s="5" t="s">
        <v>18</v>
      </c>
      <c r="Y1" s="5" t="s">
        <v>19</v>
      </c>
      <c r="Z1" s="5" t="s">
        <v>20</v>
      </c>
      <c r="AA1" s="5" t="s">
        <v>21</v>
      </c>
      <c r="AB1" s="5" t="s">
        <v>22</v>
      </c>
    </row>
    <row r="2" spans="1:28" s="1" customFormat="1" ht="15" customHeight="1" x14ac:dyDescent="0.25">
      <c r="A2" s="7">
        <v>462</v>
      </c>
      <c r="B2" s="8" t="s">
        <v>23</v>
      </c>
      <c r="C2" s="7">
        <v>1110101</v>
      </c>
      <c r="D2" s="7">
        <v>1273</v>
      </c>
      <c r="E2" s="8" t="s">
        <v>908</v>
      </c>
      <c r="F2" s="8" t="s">
        <v>909</v>
      </c>
      <c r="G2" s="8"/>
      <c r="H2" s="8" t="s">
        <v>912</v>
      </c>
      <c r="I2" s="7">
        <v>1381</v>
      </c>
      <c r="J2" s="7">
        <v>99</v>
      </c>
      <c r="K2" s="8" t="s">
        <v>910</v>
      </c>
      <c r="L2" s="7">
        <v>10</v>
      </c>
      <c r="M2" s="8" t="s">
        <v>913</v>
      </c>
      <c r="N2" s="8" t="s">
        <v>65</v>
      </c>
      <c r="O2" s="8" t="s">
        <v>914</v>
      </c>
      <c r="P2" s="8" t="s">
        <v>914</v>
      </c>
      <c r="Q2" s="8" t="s">
        <v>915</v>
      </c>
      <c r="R2" s="9">
        <v>-25.967300000000002</v>
      </c>
      <c r="S2" s="9">
        <v>32.5899</v>
      </c>
      <c r="T2" s="19">
        <v>1</v>
      </c>
      <c r="U2" s="7">
        <v>1</v>
      </c>
      <c r="V2" s="7"/>
      <c r="W2" s="7">
        <v>1</v>
      </c>
      <c r="X2" s="7">
        <v>1</v>
      </c>
      <c r="Y2" s="7">
        <v>0</v>
      </c>
      <c r="Z2" s="7">
        <v>0</v>
      </c>
      <c r="AA2" s="7">
        <v>0</v>
      </c>
      <c r="AB2" s="7">
        <v>0</v>
      </c>
    </row>
    <row r="3" spans="1:28" s="17" customFormat="1" ht="15" customHeight="1" x14ac:dyDescent="0.25">
      <c r="A3" s="7"/>
      <c r="B3" s="8"/>
      <c r="C3" s="7">
        <v>1110102</v>
      </c>
      <c r="D3" s="7"/>
      <c r="E3" s="15" t="s">
        <v>908</v>
      </c>
      <c r="F3" s="15" t="s">
        <v>909</v>
      </c>
      <c r="G3" s="15"/>
      <c r="H3" s="15" t="s">
        <v>2792</v>
      </c>
      <c r="I3" s="7">
        <v>1382</v>
      </c>
      <c r="J3" s="7"/>
      <c r="K3" s="8"/>
      <c r="L3" s="7"/>
      <c r="M3" s="8"/>
      <c r="N3" s="8"/>
      <c r="O3" s="8"/>
      <c r="P3" s="8"/>
      <c r="Q3" s="8"/>
      <c r="R3" s="16">
        <v>-25.967300000000002</v>
      </c>
      <c r="S3" s="16">
        <v>32.589900999999998</v>
      </c>
      <c r="T3" s="19">
        <v>1</v>
      </c>
      <c r="U3" s="12">
        <v>1</v>
      </c>
      <c r="V3" s="12"/>
      <c r="W3" s="12"/>
      <c r="X3" s="12">
        <v>1</v>
      </c>
      <c r="Y3" s="12">
        <v>0</v>
      </c>
      <c r="Z3" s="12"/>
      <c r="AA3" s="12"/>
      <c r="AB3" s="12"/>
    </row>
    <row r="4" spans="1:28" s="1" customFormat="1" ht="15" customHeight="1" x14ac:dyDescent="0.25">
      <c r="A4" s="7"/>
      <c r="B4" s="8"/>
      <c r="C4" s="7">
        <v>1110103</v>
      </c>
      <c r="D4" s="7"/>
      <c r="E4" s="8" t="s">
        <v>908</v>
      </c>
      <c r="F4" s="8" t="s">
        <v>909</v>
      </c>
      <c r="G4" s="8"/>
      <c r="H4" s="8" t="s">
        <v>2784</v>
      </c>
      <c r="I4" s="7">
        <v>1383</v>
      </c>
      <c r="J4" s="7"/>
      <c r="K4" s="8"/>
      <c r="L4" s="7"/>
      <c r="M4" s="8"/>
      <c r="N4" s="8"/>
      <c r="O4" s="8"/>
      <c r="P4" s="8"/>
      <c r="Q4" s="8"/>
      <c r="R4" s="7">
        <v>-25.968</v>
      </c>
      <c r="S4" s="7">
        <v>32.591000000000001</v>
      </c>
      <c r="T4" s="19">
        <v>1</v>
      </c>
      <c r="U4" s="7">
        <v>1</v>
      </c>
      <c r="V4" s="7"/>
      <c r="W4" s="7">
        <v>1</v>
      </c>
      <c r="X4" s="7">
        <v>1</v>
      </c>
      <c r="Y4" s="7">
        <v>0</v>
      </c>
      <c r="Z4" s="7"/>
      <c r="AA4" s="7"/>
      <c r="AB4" s="7"/>
    </row>
    <row r="5" spans="1:28" s="17" customFormat="1" ht="15" customHeight="1" x14ac:dyDescent="0.25">
      <c r="A5" s="7"/>
      <c r="B5" s="8"/>
      <c r="C5" s="7">
        <v>1110111</v>
      </c>
      <c r="D5" s="7"/>
      <c r="E5" s="15" t="s">
        <v>908</v>
      </c>
      <c r="F5" s="15" t="s">
        <v>909</v>
      </c>
      <c r="G5" s="15"/>
      <c r="H5" s="15" t="s">
        <v>2793</v>
      </c>
      <c r="I5" s="7">
        <v>1384</v>
      </c>
      <c r="J5" s="7"/>
      <c r="K5" s="8"/>
      <c r="L5" s="7"/>
      <c r="M5" s="8"/>
      <c r="N5" s="8"/>
      <c r="O5" s="8"/>
      <c r="P5" s="8"/>
      <c r="Q5" s="8"/>
      <c r="R5" s="16"/>
      <c r="S5" s="16"/>
      <c r="T5" s="19">
        <v>1</v>
      </c>
      <c r="U5" s="12">
        <v>1</v>
      </c>
      <c r="V5" s="12"/>
      <c r="W5" s="12">
        <v>1</v>
      </c>
      <c r="X5" s="12">
        <v>1</v>
      </c>
      <c r="Y5" s="12">
        <v>0</v>
      </c>
      <c r="Z5" s="12"/>
      <c r="AA5" s="12"/>
      <c r="AB5" s="12"/>
    </row>
    <row r="6" spans="1:28" s="1" customFormat="1" ht="15" customHeight="1" x14ac:dyDescent="0.25">
      <c r="A6" s="7">
        <v>463</v>
      </c>
      <c r="B6" s="8" t="s">
        <v>23</v>
      </c>
      <c r="C6" s="7">
        <v>1110201</v>
      </c>
      <c r="D6" s="7">
        <v>1260</v>
      </c>
      <c r="E6" s="8" t="s">
        <v>908</v>
      </c>
      <c r="F6" s="8" t="s">
        <v>909</v>
      </c>
      <c r="G6" s="8"/>
      <c r="H6" s="8" t="s">
        <v>917</v>
      </c>
      <c r="I6" s="7">
        <v>1385</v>
      </c>
      <c r="J6" s="7">
        <v>99</v>
      </c>
      <c r="K6" s="8" t="s">
        <v>910</v>
      </c>
      <c r="L6" s="7">
        <v>4</v>
      </c>
      <c r="M6" s="8" t="s">
        <v>918</v>
      </c>
      <c r="N6" s="8" t="s">
        <v>65</v>
      </c>
      <c r="O6" s="8" t="s">
        <v>919</v>
      </c>
      <c r="P6" s="8" t="s">
        <v>919</v>
      </c>
      <c r="Q6" s="8" t="s">
        <v>108</v>
      </c>
      <c r="R6" s="9">
        <v>-25.9511</v>
      </c>
      <c r="S6" s="9">
        <v>32.555599999999998</v>
      </c>
      <c r="T6" s="19">
        <v>1</v>
      </c>
      <c r="U6" s="7">
        <v>1</v>
      </c>
      <c r="V6" s="7"/>
      <c r="W6" s="7">
        <v>1</v>
      </c>
      <c r="X6" s="7">
        <v>1</v>
      </c>
      <c r="Y6" s="7">
        <v>0</v>
      </c>
      <c r="Z6" s="7">
        <v>0</v>
      </c>
      <c r="AA6" s="7">
        <v>0</v>
      </c>
      <c r="AB6" s="7">
        <v>1</v>
      </c>
    </row>
    <row r="7" spans="1:28" s="1" customFormat="1" ht="15" customHeight="1" x14ac:dyDescent="0.25">
      <c r="A7" s="7">
        <v>464</v>
      </c>
      <c r="B7" s="8" t="s">
        <v>23</v>
      </c>
      <c r="C7" s="7">
        <v>1110206</v>
      </c>
      <c r="D7" s="7">
        <v>1202</v>
      </c>
      <c r="E7" s="8" t="s">
        <v>908</v>
      </c>
      <c r="F7" s="8" t="s">
        <v>909</v>
      </c>
      <c r="G7" s="8"/>
      <c r="H7" s="8" t="s">
        <v>2622</v>
      </c>
      <c r="I7" s="7">
        <v>1386</v>
      </c>
      <c r="J7" s="7">
        <v>99</v>
      </c>
      <c r="K7" s="8" t="s">
        <v>910</v>
      </c>
      <c r="L7" s="7">
        <v>1</v>
      </c>
      <c r="M7" s="8" t="s">
        <v>920</v>
      </c>
      <c r="N7" s="8" t="s">
        <v>65</v>
      </c>
      <c r="O7" s="8" t="s">
        <v>29</v>
      </c>
      <c r="P7" s="8" t="s">
        <v>287</v>
      </c>
      <c r="Q7" s="8" t="s">
        <v>31</v>
      </c>
      <c r="R7" s="9">
        <v>-25.960599999999999</v>
      </c>
      <c r="S7" s="9">
        <v>32.57</v>
      </c>
      <c r="T7" s="19">
        <v>1</v>
      </c>
      <c r="U7" s="7">
        <v>1</v>
      </c>
      <c r="V7" s="7"/>
      <c r="W7" s="7">
        <v>1</v>
      </c>
      <c r="X7" s="7">
        <v>1</v>
      </c>
      <c r="Y7" s="7">
        <v>0</v>
      </c>
      <c r="Z7" s="7">
        <v>1</v>
      </c>
      <c r="AA7" s="7">
        <v>1</v>
      </c>
      <c r="AB7" s="7">
        <v>1</v>
      </c>
    </row>
    <row r="8" spans="1:28" s="1" customFormat="1" ht="15" customHeight="1" x14ac:dyDescent="0.25">
      <c r="A8" s="7">
        <v>465</v>
      </c>
      <c r="B8" s="8" t="s">
        <v>23</v>
      </c>
      <c r="C8" s="7">
        <v>1110207</v>
      </c>
      <c r="D8" s="7">
        <v>1208</v>
      </c>
      <c r="E8" s="8" t="s">
        <v>908</v>
      </c>
      <c r="F8" s="8" t="s">
        <v>909</v>
      </c>
      <c r="G8" s="8"/>
      <c r="H8" s="8" t="s">
        <v>2621</v>
      </c>
      <c r="I8" s="7">
        <v>1387</v>
      </c>
      <c r="J8" s="7">
        <v>99</v>
      </c>
      <c r="K8" s="8" t="s">
        <v>910</v>
      </c>
      <c r="L8" s="7">
        <v>10</v>
      </c>
      <c r="M8" s="8" t="s">
        <v>913</v>
      </c>
      <c r="N8" s="8" t="s">
        <v>65</v>
      </c>
      <c r="O8" s="8" t="s">
        <v>29</v>
      </c>
      <c r="P8" s="8" t="s">
        <v>287</v>
      </c>
      <c r="Q8" s="8" t="s">
        <v>31</v>
      </c>
      <c r="R8" s="9">
        <v>-25.9739</v>
      </c>
      <c r="S8" s="9">
        <v>32.583300000000001</v>
      </c>
      <c r="T8" s="19">
        <v>1</v>
      </c>
      <c r="U8" s="7">
        <v>1</v>
      </c>
      <c r="V8" s="7"/>
      <c r="W8" s="7">
        <v>1</v>
      </c>
      <c r="X8" s="7">
        <v>1</v>
      </c>
      <c r="Y8" s="7">
        <v>0</v>
      </c>
      <c r="Z8" s="7">
        <v>0</v>
      </c>
      <c r="AA8" s="7">
        <v>0</v>
      </c>
      <c r="AB8" s="7">
        <v>0</v>
      </c>
    </row>
    <row r="9" spans="1:28" s="1" customFormat="1" ht="15" customHeight="1" x14ac:dyDescent="0.25">
      <c r="A9" s="7">
        <v>466</v>
      </c>
      <c r="B9" s="8" t="s">
        <v>23</v>
      </c>
      <c r="C9" s="7">
        <v>1110208</v>
      </c>
      <c r="D9" s="7">
        <v>1204</v>
      </c>
      <c r="E9" s="8" t="s">
        <v>908</v>
      </c>
      <c r="F9" s="8" t="s">
        <v>909</v>
      </c>
      <c r="G9" s="8"/>
      <c r="H9" s="8" t="s">
        <v>921</v>
      </c>
      <c r="I9" s="7">
        <v>1388</v>
      </c>
      <c r="J9" s="7">
        <v>99</v>
      </c>
      <c r="K9" s="8" t="s">
        <v>910</v>
      </c>
      <c r="L9" s="7">
        <v>10</v>
      </c>
      <c r="M9" s="8" t="s">
        <v>922</v>
      </c>
      <c r="N9" s="8" t="s">
        <v>65</v>
      </c>
      <c r="O9" s="8" t="s">
        <v>61</v>
      </c>
      <c r="P9" s="8" t="s">
        <v>61</v>
      </c>
      <c r="Q9" s="8" t="s">
        <v>31</v>
      </c>
      <c r="R9" s="9">
        <v>-25.946400000000001</v>
      </c>
      <c r="S9" s="9">
        <v>32.5625</v>
      </c>
      <c r="T9" s="19">
        <v>1</v>
      </c>
      <c r="U9" s="7">
        <v>0</v>
      </c>
      <c r="V9" s="7"/>
      <c r="W9" s="7"/>
      <c r="X9" s="7">
        <v>0</v>
      </c>
      <c r="Y9" s="7">
        <v>0</v>
      </c>
      <c r="Z9" s="7">
        <v>0</v>
      </c>
      <c r="AA9" s="7">
        <v>0</v>
      </c>
      <c r="AB9" s="7">
        <v>0</v>
      </c>
    </row>
    <row r="10" spans="1:28" s="1" customFormat="1" ht="15" customHeight="1" x14ac:dyDescent="0.25">
      <c r="A10" s="7">
        <v>467</v>
      </c>
      <c r="B10" s="8" t="s">
        <v>23</v>
      </c>
      <c r="C10" s="7">
        <v>1110211</v>
      </c>
      <c r="D10" s="7">
        <v>1220</v>
      </c>
      <c r="E10" s="8" t="s">
        <v>908</v>
      </c>
      <c r="F10" s="8" t="s">
        <v>909</v>
      </c>
      <c r="G10" s="8"/>
      <c r="H10" s="8" t="s">
        <v>2620</v>
      </c>
      <c r="I10" s="7">
        <v>1389</v>
      </c>
      <c r="J10" s="7">
        <v>99</v>
      </c>
      <c r="K10" s="8" t="s">
        <v>910</v>
      </c>
      <c r="L10" s="7">
        <v>9</v>
      </c>
      <c r="M10" s="8" t="s">
        <v>923</v>
      </c>
      <c r="N10" s="8" t="s">
        <v>65</v>
      </c>
      <c r="O10" s="8" t="s">
        <v>29</v>
      </c>
      <c r="P10" s="8" t="s">
        <v>287</v>
      </c>
      <c r="Q10" s="8" t="s">
        <v>31</v>
      </c>
      <c r="R10" s="9">
        <v>-25.9771</v>
      </c>
      <c r="S10" s="9">
        <v>32.587400000000002</v>
      </c>
      <c r="T10" s="19">
        <v>1</v>
      </c>
      <c r="U10" s="7">
        <v>1</v>
      </c>
      <c r="V10" s="7"/>
      <c r="W10" s="7">
        <v>1</v>
      </c>
      <c r="X10" s="7">
        <v>1</v>
      </c>
      <c r="Y10" s="7">
        <v>0</v>
      </c>
      <c r="Z10" s="7">
        <v>0</v>
      </c>
      <c r="AA10" s="7">
        <v>0</v>
      </c>
      <c r="AB10" s="7">
        <v>0</v>
      </c>
    </row>
    <row r="11" spans="1:28" s="1" customFormat="1" ht="15" customHeight="1" x14ac:dyDescent="0.25">
      <c r="A11" s="7">
        <v>468</v>
      </c>
      <c r="B11" s="8" t="s">
        <v>23</v>
      </c>
      <c r="C11" s="7">
        <v>1110212</v>
      </c>
      <c r="D11" s="7">
        <v>1203</v>
      </c>
      <c r="E11" s="8" t="s">
        <v>908</v>
      </c>
      <c r="F11" s="8" t="s">
        <v>909</v>
      </c>
      <c r="G11" s="8"/>
      <c r="H11" s="8" t="s">
        <v>2619</v>
      </c>
      <c r="I11" s="7">
        <v>1390</v>
      </c>
      <c r="J11" s="7">
        <v>99</v>
      </c>
      <c r="K11" s="8" t="s">
        <v>910</v>
      </c>
      <c r="L11" s="7">
        <v>2</v>
      </c>
      <c r="M11" s="8" t="s">
        <v>916</v>
      </c>
      <c r="N11" s="8" t="s">
        <v>65</v>
      </c>
      <c r="O11" s="8" t="s">
        <v>29</v>
      </c>
      <c r="P11" s="8" t="s">
        <v>287</v>
      </c>
      <c r="Q11" s="8" t="s">
        <v>31</v>
      </c>
      <c r="R11" s="9">
        <v>-25.937799999999999</v>
      </c>
      <c r="S11" s="9">
        <v>32.566400000000002</v>
      </c>
      <c r="T11" s="19">
        <v>1</v>
      </c>
      <c r="U11" s="7">
        <v>1</v>
      </c>
      <c r="V11" s="7"/>
      <c r="W11" s="7">
        <v>1</v>
      </c>
      <c r="X11" s="7">
        <v>1</v>
      </c>
      <c r="Y11" s="7">
        <v>0</v>
      </c>
      <c r="Z11" s="7">
        <v>0</v>
      </c>
      <c r="AA11" s="7">
        <v>0</v>
      </c>
      <c r="AB11" s="7">
        <v>0</v>
      </c>
    </row>
    <row r="12" spans="1:28" s="1" customFormat="1" ht="15" customHeight="1" x14ac:dyDescent="0.25">
      <c r="A12" s="7">
        <v>469</v>
      </c>
      <c r="B12" s="8" t="s">
        <v>23</v>
      </c>
      <c r="C12" s="7">
        <v>1110213</v>
      </c>
      <c r="D12" s="7"/>
      <c r="E12" s="8" t="s">
        <v>908</v>
      </c>
      <c r="F12" s="8" t="s">
        <v>909</v>
      </c>
      <c r="G12" s="8"/>
      <c r="H12" s="8" t="s">
        <v>2727</v>
      </c>
      <c r="I12" s="7">
        <v>1391</v>
      </c>
      <c r="J12" s="7"/>
      <c r="K12" s="8"/>
      <c r="L12" s="7"/>
      <c r="M12" s="8"/>
      <c r="N12" s="8"/>
      <c r="O12" s="8"/>
      <c r="P12" s="8"/>
      <c r="Q12" s="8"/>
      <c r="R12" s="9"/>
      <c r="S12" s="9"/>
      <c r="T12" s="19">
        <v>1</v>
      </c>
      <c r="U12" s="7">
        <v>0</v>
      </c>
      <c r="V12" s="7"/>
      <c r="W12" s="7"/>
      <c r="X12" s="7"/>
      <c r="Y12" s="7">
        <v>0</v>
      </c>
      <c r="Z12" s="7"/>
      <c r="AA12" s="7"/>
      <c r="AB12" s="7"/>
    </row>
    <row r="13" spans="1:28" s="1" customFormat="1" ht="15" customHeight="1" x14ac:dyDescent="0.25">
      <c r="A13" s="7">
        <v>470</v>
      </c>
      <c r="B13" s="8" t="s">
        <v>23</v>
      </c>
      <c r="C13" s="7">
        <v>1110214</v>
      </c>
      <c r="D13" s="7">
        <v>1206</v>
      </c>
      <c r="E13" s="8" t="s">
        <v>908</v>
      </c>
      <c r="F13" s="8" t="s">
        <v>909</v>
      </c>
      <c r="G13" s="8"/>
      <c r="H13" s="8" t="s">
        <v>2821</v>
      </c>
      <c r="I13" s="7">
        <v>1392</v>
      </c>
      <c r="J13" s="7">
        <v>99</v>
      </c>
      <c r="K13" s="8" t="s">
        <v>910</v>
      </c>
      <c r="L13" s="7">
        <v>4</v>
      </c>
      <c r="M13" s="8" t="s">
        <v>918</v>
      </c>
      <c r="N13" s="8" t="s">
        <v>65</v>
      </c>
      <c r="O13" s="8" t="s">
        <v>29</v>
      </c>
      <c r="P13" s="8" t="s">
        <v>287</v>
      </c>
      <c r="Q13" s="8" t="s">
        <v>31</v>
      </c>
      <c r="R13" s="9">
        <v>-25.9511</v>
      </c>
      <c r="S13" s="9">
        <v>32.555599999999998</v>
      </c>
      <c r="T13" s="19">
        <v>1</v>
      </c>
      <c r="U13" s="7">
        <v>0</v>
      </c>
      <c r="V13" s="7"/>
      <c r="W13" s="7"/>
      <c r="X13" s="7">
        <v>1</v>
      </c>
      <c r="Y13" s="7">
        <v>0</v>
      </c>
      <c r="Z13" s="7">
        <v>0</v>
      </c>
      <c r="AA13" s="7">
        <v>0</v>
      </c>
      <c r="AB13" s="7">
        <v>0</v>
      </c>
    </row>
    <row r="14" spans="1:28" s="1" customFormat="1" ht="15" customHeight="1" x14ac:dyDescent="0.25">
      <c r="A14" s="7">
        <v>471</v>
      </c>
      <c r="B14" s="8" t="s">
        <v>23</v>
      </c>
      <c r="C14" s="7">
        <v>1110217</v>
      </c>
      <c r="D14" s="7"/>
      <c r="E14" s="8" t="s">
        <v>908</v>
      </c>
      <c r="F14" s="8" t="s">
        <v>909</v>
      </c>
      <c r="G14" s="8"/>
      <c r="H14" s="8" t="s">
        <v>2822</v>
      </c>
      <c r="I14" s="7">
        <v>1393</v>
      </c>
      <c r="J14" s="7"/>
      <c r="K14" s="8"/>
      <c r="L14" s="7"/>
      <c r="M14" s="8"/>
      <c r="N14" s="8"/>
      <c r="O14" s="8"/>
      <c r="P14" s="8"/>
      <c r="Q14" s="8"/>
      <c r="R14" s="9"/>
      <c r="S14" s="9"/>
      <c r="T14" s="19">
        <v>1</v>
      </c>
      <c r="U14" s="7">
        <v>0</v>
      </c>
      <c r="V14" s="7"/>
      <c r="W14" s="7"/>
      <c r="X14" s="7"/>
      <c r="Y14" s="7">
        <v>0</v>
      </c>
      <c r="Z14" s="7"/>
      <c r="AA14" s="7"/>
      <c r="AB14" s="7"/>
    </row>
    <row r="15" spans="1:28" s="17" customFormat="1" ht="15" customHeight="1" x14ac:dyDescent="0.25">
      <c r="A15" s="7"/>
      <c r="B15" s="8"/>
      <c r="C15" s="7">
        <v>1110270</v>
      </c>
      <c r="D15" s="7"/>
      <c r="E15" s="15" t="s">
        <v>908</v>
      </c>
      <c r="F15" s="15" t="s">
        <v>909</v>
      </c>
      <c r="G15" s="15"/>
      <c r="H15" s="15" t="s">
        <v>2794</v>
      </c>
      <c r="I15" s="7">
        <v>1394</v>
      </c>
      <c r="J15" s="7"/>
      <c r="K15" s="8"/>
      <c r="L15" s="7"/>
      <c r="M15" s="8"/>
      <c r="N15" s="8"/>
      <c r="O15" s="8"/>
      <c r="P15" s="8"/>
      <c r="Q15" s="8"/>
      <c r="R15" s="16"/>
      <c r="S15" s="16"/>
      <c r="T15" s="19">
        <v>1</v>
      </c>
      <c r="U15" s="12">
        <v>1</v>
      </c>
      <c r="V15" s="12"/>
      <c r="W15" s="12">
        <v>1</v>
      </c>
      <c r="X15" s="12">
        <v>1</v>
      </c>
      <c r="Y15" s="12">
        <v>0</v>
      </c>
      <c r="Z15" s="12"/>
      <c r="AA15" s="12"/>
      <c r="AB15" s="12"/>
    </row>
    <row r="16" spans="1:28" s="1" customFormat="1" ht="15" customHeight="1" x14ac:dyDescent="0.25">
      <c r="A16" s="7">
        <v>485</v>
      </c>
      <c r="B16" s="8" t="s">
        <v>23</v>
      </c>
      <c r="C16" s="7">
        <v>1110401</v>
      </c>
      <c r="D16" s="7">
        <v>1261</v>
      </c>
      <c r="E16" s="8" t="s">
        <v>908</v>
      </c>
      <c r="F16" s="8" t="s">
        <v>924</v>
      </c>
      <c r="G16" s="8"/>
      <c r="H16" s="8" t="s">
        <v>2617</v>
      </c>
      <c r="I16" s="7">
        <v>1395</v>
      </c>
      <c r="J16" s="7">
        <v>99</v>
      </c>
      <c r="K16" s="8" t="s">
        <v>910</v>
      </c>
      <c r="L16" s="7">
        <v>8</v>
      </c>
      <c r="M16" s="8" t="s">
        <v>925</v>
      </c>
      <c r="N16" s="8" t="s">
        <v>65</v>
      </c>
      <c r="O16" s="8" t="s">
        <v>919</v>
      </c>
      <c r="P16" s="8" t="s">
        <v>919</v>
      </c>
      <c r="Q16" s="8" t="s">
        <v>108</v>
      </c>
      <c r="R16" s="9">
        <v>-25.931699999999999</v>
      </c>
      <c r="S16" s="9">
        <v>32.585799999999999</v>
      </c>
      <c r="T16" s="19">
        <v>1</v>
      </c>
      <c r="U16" s="7">
        <v>1</v>
      </c>
      <c r="V16" s="7"/>
      <c r="W16" s="7">
        <v>1</v>
      </c>
      <c r="X16" s="7">
        <v>1</v>
      </c>
      <c r="Y16" s="7">
        <v>2</v>
      </c>
      <c r="Z16" s="7">
        <v>1</v>
      </c>
      <c r="AA16" s="7">
        <v>1</v>
      </c>
      <c r="AB16" s="7">
        <v>1</v>
      </c>
    </row>
    <row r="17" spans="1:28" s="1" customFormat="1" ht="15" customHeight="1" x14ac:dyDescent="0.25">
      <c r="A17" s="7">
        <v>486</v>
      </c>
      <c r="B17" s="8" t="s">
        <v>23</v>
      </c>
      <c r="C17" s="7">
        <v>1110406</v>
      </c>
      <c r="D17" s="7">
        <v>1201</v>
      </c>
      <c r="E17" s="8" t="s">
        <v>908</v>
      </c>
      <c r="F17" s="8" t="s">
        <v>924</v>
      </c>
      <c r="G17" s="8"/>
      <c r="H17" s="8" t="s">
        <v>926</v>
      </c>
      <c r="I17" s="7">
        <v>1396</v>
      </c>
      <c r="J17" s="7">
        <v>99</v>
      </c>
      <c r="K17" s="8" t="s">
        <v>910</v>
      </c>
      <c r="L17" s="7">
        <v>3</v>
      </c>
      <c r="M17" s="8" t="s">
        <v>927</v>
      </c>
      <c r="N17" s="8" t="s">
        <v>65</v>
      </c>
      <c r="O17" s="8" t="s">
        <v>29</v>
      </c>
      <c r="P17" s="8" t="s">
        <v>287</v>
      </c>
      <c r="Q17" s="8" t="s">
        <v>31</v>
      </c>
      <c r="R17" s="9">
        <v>-25.914400000000001</v>
      </c>
      <c r="S17" s="9">
        <v>32.609699999999997</v>
      </c>
      <c r="T17" s="19">
        <v>1</v>
      </c>
      <c r="U17" s="7">
        <v>1</v>
      </c>
      <c r="V17" s="7"/>
      <c r="W17" s="7">
        <v>1</v>
      </c>
      <c r="X17" s="7">
        <v>1</v>
      </c>
      <c r="Y17" s="7">
        <v>3</v>
      </c>
      <c r="Z17" s="7">
        <v>0</v>
      </c>
      <c r="AA17" s="7">
        <v>0</v>
      </c>
      <c r="AB17" s="7">
        <v>1</v>
      </c>
    </row>
    <row r="18" spans="1:28" s="1" customFormat="1" ht="15" customHeight="1" x14ac:dyDescent="0.25">
      <c r="A18" s="7">
        <v>487</v>
      </c>
      <c r="B18" s="8" t="s">
        <v>23</v>
      </c>
      <c r="C18" s="7">
        <v>1110407</v>
      </c>
      <c r="D18" s="7">
        <v>1207</v>
      </c>
      <c r="E18" s="8" t="s">
        <v>908</v>
      </c>
      <c r="F18" s="8" t="s">
        <v>924</v>
      </c>
      <c r="G18" s="8"/>
      <c r="H18" s="8" t="s">
        <v>752</v>
      </c>
      <c r="I18" s="7">
        <v>1397</v>
      </c>
      <c r="J18" s="7">
        <v>99</v>
      </c>
      <c r="K18" s="8" t="s">
        <v>910</v>
      </c>
      <c r="L18" s="7">
        <v>4</v>
      </c>
      <c r="M18" s="8" t="s">
        <v>928</v>
      </c>
      <c r="N18" s="8" t="s">
        <v>65</v>
      </c>
      <c r="O18" s="8" t="s">
        <v>29</v>
      </c>
      <c r="P18" s="8" t="s">
        <v>287</v>
      </c>
      <c r="Q18" s="8" t="s">
        <v>31</v>
      </c>
      <c r="R18" s="9">
        <v>-25.9483</v>
      </c>
      <c r="S18" s="9">
        <v>32.590000000000003</v>
      </c>
      <c r="T18" s="19">
        <v>1</v>
      </c>
      <c r="U18" s="7">
        <v>1</v>
      </c>
      <c r="V18" s="7"/>
      <c r="W18" s="7">
        <v>1</v>
      </c>
      <c r="X18" s="7">
        <v>1</v>
      </c>
      <c r="Y18" s="7">
        <v>0</v>
      </c>
      <c r="Z18" s="7">
        <v>1</v>
      </c>
      <c r="AA18" s="7">
        <v>0</v>
      </c>
      <c r="AB18" s="7">
        <v>0</v>
      </c>
    </row>
    <row r="19" spans="1:28" s="1" customFormat="1" ht="15" customHeight="1" x14ac:dyDescent="0.25">
      <c r="A19" s="7">
        <v>488</v>
      </c>
      <c r="B19" s="8" t="s">
        <v>23</v>
      </c>
      <c r="C19" s="7">
        <v>1110408</v>
      </c>
      <c r="D19" s="7">
        <v>1196</v>
      </c>
      <c r="E19" s="8" t="s">
        <v>908</v>
      </c>
      <c r="F19" s="8" t="s">
        <v>924</v>
      </c>
      <c r="G19" s="8"/>
      <c r="H19" s="8" t="s">
        <v>929</v>
      </c>
      <c r="I19" s="7">
        <v>1398</v>
      </c>
      <c r="J19" s="7">
        <v>99</v>
      </c>
      <c r="K19" s="8" t="s">
        <v>910</v>
      </c>
      <c r="L19" s="7">
        <v>3</v>
      </c>
      <c r="M19" s="8" t="s">
        <v>930</v>
      </c>
      <c r="N19" s="8" t="s">
        <v>65</v>
      </c>
      <c r="O19" s="8" t="s">
        <v>29</v>
      </c>
      <c r="P19" s="8" t="s">
        <v>30</v>
      </c>
      <c r="Q19" s="8" t="s">
        <v>31</v>
      </c>
      <c r="R19" s="9">
        <v>-26.0031</v>
      </c>
      <c r="S19" s="9">
        <v>32.920299999999997</v>
      </c>
      <c r="T19" s="19">
        <v>1</v>
      </c>
      <c r="U19" s="7">
        <v>1</v>
      </c>
      <c r="V19" s="7"/>
      <c r="W19" s="7">
        <v>1</v>
      </c>
      <c r="X19" s="7">
        <v>1</v>
      </c>
      <c r="Y19" s="7">
        <v>0</v>
      </c>
      <c r="Z19" s="7">
        <v>0</v>
      </c>
      <c r="AA19" s="7">
        <v>0</v>
      </c>
      <c r="AB19" s="7">
        <v>0</v>
      </c>
    </row>
    <row r="20" spans="1:28" s="1" customFormat="1" ht="15" customHeight="1" x14ac:dyDescent="0.25">
      <c r="A20" s="7">
        <v>489</v>
      </c>
      <c r="B20" s="8" t="s">
        <v>23</v>
      </c>
      <c r="C20" s="7">
        <v>1110409</v>
      </c>
      <c r="D20" s="7">
        <v>1212</v>
      </c>
      <c r="E20" s="8" t="s">
        <v>908</v>
      </c>
      <c r="F20" s="8" t="s">
        <v>924</v>
      </c>
      <c r="G20" s="8"/>
      <c r="H20" s="8" t="s">
        <v>931</v>
      </c>
      <c r="I20" s="7">
        <v>1399</v>
      </c>
      <c r="J20" s="7">
        <v>99</v>
      </c>
      <c r="K20" s="8" t="s">
        <v>910</v>
      </c>
      <c r="L20" s="7">
        <v>8</v>
      </c>
      <c r="M20" s="8" t="s">
        <v>932</v>
      </c>
      <c r="N20" s="8" t="s">
        <v>65</v>
      </c>
      <c r="O20" s="8" t="s">
        <v>29</v>
      </c>
      <c r="P20" s="8" t="s">
        <v>287</v>
      </c>
      <c r="Q20" s="8" t="s">
        <v>31</v>
      </c>
      <c r="R20" s="9">
        <v>-25.9511</v>
      </c>
      <c r="S20" s="9">
        <v>32.5822</v>
      </c>
      <c r="T20" s="19">
        <v>1</v>
      </c>
      <c r="U20" s="7">
        <v>1</v>
      </c>
      <c r="V20" s="7"/>
      <c r="W20" s="7">
        <v>1</v>
      </c>
      <c r="X20" s="7">
        <v>1</v>
      </c>
      <c r="Y20" s="7">
        <v>0</v>
      </c>
      <c r="Z20" s="7">
        <v>0</v>
      </c>
      <c r="AA20" s="7">
        <v>0</v>
      </c>
      <c r="AB20" s="7">
        <v>1</v>
      </c>
    </row>
    <row r="21" spans="1:28" s="1" customFormat="1" ht="15" customHeight="1" x14ac:dyDescent="0.25">
      <c r="A21" s="7">
        <v>490</v>
      </c>
      <c r="B21" s="8" t="s">
        <v>23</v>
      </c>
      <c r="C21" s="7">
        <v>1110410</v>
      </c>
      <c r="D21" s="7">
        <v>1221</v>
      </c>
      <c r="E21" s="8" t="s">
        <v>908</v>
      </c>
      <c r="F21" s="8" t="s">
        <v>924</v>
      </c>
      <c r="G21" s="8"/>
      <c r="H21" s="8" t="s">
        <v>933</v>
      </c>
      <c r="I21" s="7">
        <v>1400</v>
      </c>
      <c r="J21" s="7">
        <v>99</v>
      </c>
      <c r="K21" s="8" t="s">
        <v>910</v>
      </c>
      <c r="L21" s="7">
        <v>11</v>
      </c>
      <c r="M21" s="8" t="s">
        <v>934</v>
      </c>
      <c r="N21" s="8" t="s">
        <v>65</v>
      </c>
      <c r="O21" s="8" t="s">
        <v>29</v>
      </c>
      <c r="P21" s="8" t="s">
        <v>287</v>
      </c>
      <c r="Q21" s="8" t="s">
        <v>31</v>
      </c>
      <c r="R21" s="9">
        <v>-25.962800000000001</v>
      </c>
      <c r="S21" s="9">
        <v>32.5944</v>
      </c>
      <c r="T21" s="19">
        <v>1</v>
      </c>
      <c r="U21" s="7">
        <v>1</v>
      </c>
      <c r="V21" s="7"/>
      <c r="W21" s="7">
        <v>1</v>
      </c>
      <c r="X21" s="7">
        <v>1</v>
      </c>
      <c r="Y21" s="7">
        <v>1</v>
      </c>
      <c r="Z21" s="7">
        <v>0</v>
      </c>
      <c r="AA21" s="7">
        <v>0</v>
      </c>
      <c r="AB21" s="7">
        <v>0</v>
      </c>
    </row>
    <row r="22" spans="1:28" s="1" customFormat="1" ht="15" customHeight="1" x14ac:dyDescent="0.25">
      <c r="A22" s="7">
        <v>491</v>
      </c>
      <c r="B22" s="8" t="s">
        <v>23</v>
      </c>
      <c r="C22" s="7">
        <v>1110411</v>
      </c>
      <c r="D22" s="7">
        <v>1219</v>
      </c>
      <c r="E22" s="8" t="s">
        <v>908</v>
      </c>
      <c r="F22" s="8" t="s">
        <v>924</v>
      </c>
      <c r="G22" s="8"/>
      <c r="H22" s="8" t="s">
        <v>935</v>
      </c>
      <c r="I22" s="7">
        <v>1401</v>
      </c>
      <c r="J22" s="7">
        <v>99</v>
      </c>
      <c r="K22" s="8" t="s">
        <v>910</v>
      </c>
      <c r="L22" s="7">
        <v>1</v>
      </c>
      <c r="M22" s="8" t="s">
        <v>936</v>
      </c>
      <c r="N22" s="8" t="s">
        <v>65</v>
      </c>
      <c r="O22" s="8" t="s">
        <v>29</v>
      </c>
      <c r="P22" s="8" t="s">
        <v>30</v>
      </c>
      <c r="Q22" s="8" t="s">
        <v>31</v>
      </c>
      <c r="R22" s="9">
        <v>-25.842199999999998</v>
      </c>
      <c r="S22" s="9">
        <v>32.641399999999997</v>
      </c>
      <c r="T22" s="19">
        <v>1</v>
      </c>
      <c r="U22" s="7">
        <v>1</v>
      </c>
      <c r="V22" s="7"/>
      <c r="W22" s="7">
        <v>1</v>
      </c>
      <c r="X22" s="7">
        <v>1</v>
      </c>
      <c r="Y22" s="7">
        <v>0</v>
      </c>
      <c r="Z22" s="7">
        <v>0</v>
      </c>
      <c r="AA22" s="7">
        <v>0</v>
      </c>
      <c r="AB22" s="7">
        <v>0</v>
      </c>
    </row>
    <row r="23" spans="1:28" s="1" customFormat="1" ht="15" customHeight="1" x14ac:dyDescent="0.25">
      <c r="A23" s="7">
        <v>492</v>
      </c>
      <c r="B23" s="8" t="s">
        <v>23</v>
      </c>
      <c r="C23" s="7">
        <v>1110412</v>
      </c>
      <c r="D23" s="7">
        <v>1215</v>
      </c>
      <c r="E23" s="8" t="s">
        <v>908</v>
      </c>
      <c r="F23" s="8" t="s">
        <v>924</v>
      </c>
      <c r="G23" s="8"/>
      <c r="H23" s="8" t="s">
        <v>937</v>
      </c>
      <c r="I23" s="7">
        <v>1402</v>
      </c>
      <c r="J23" s="7">
        <v>99</v>
      </c>
      <c r="K23" s="8" t="s">
        <v>910</v>
      </c>
      <c r="L23" s="7">
        <v>7</v>
      </c>
      <c r="M23" s="8" t="s">
        <v>938</v>
      </c>
      <c r="N23" s="8" t="s">
        <v>65</v>
      </c>
      <c r="O23" s="8" t="s">
        <v>29</v>
      </c>
      <c r="P23" s="8" t="s">
        <v>287</v>
      </c>
      <c r="Q23" s="8" t="s">
        <v>31</v>
      </c>
      <c r="R23" s="9">
        <v>-25.8719</v>
      </c>
      <c r="S23" s="9">
        <v>32.630299999999998</v>
      </c>
      <c r="T23" s="19">
        <v>1</v>
      </c>
      <c r="U23" s="7">
        <v>0</v>
      </c>
      <c r="V23" s="7"/>
      <c r="W23" s="7"/>
      <c r="X23" s="7">
        <v>1</v>
      </c>
      <c r="Y23" s="7">
        <v>0</v>
      </c>
      <c r="Z23" s="7">
        <v>0</v>
      </c>
      <c r="AA23" s="7">
        <v>0</v>
      </c>
      <c r="AB23" s="7">
        <v>0</v>
      </c>
    </row>
    <row r="24" spans="1:28" s="1" customFormat="1" ht="15" customHeight="1" x14ac:dyDescent="0.25">
      <c r="A24" s="7">
        <v>493</v>
      </c>
      <c r="B24" s="8" t="s">
        <v>23</v>
      </c>
      <c r="C24" s="7">
        <v>1110414</v>
      </c>
      <c r="D24" s="7">
        <v>1205</v>
      </c>
      <c r="E24" s="8" t="s">
        <v>908</v>
      </c>
      <c r="F24" s="8" t="s">
        <v>924</v>
      </c>
      <c r="G24" s="8"/>
      <c r="H24" s="8" t="s">
        <v>939</v>
      </c>
      <c r="I24" s="7">
        <v>1403</v>
      </c>
      <c r="J24" s="7">
        <v>99</v>
      </c>
      <c r="K24" s="8" t="s">
        <v>910</v>
      </c>
      <c r="L24" s="7">
        <v>5</v>
      </c>
      <c r="M24" s="8" t="s">
        <v>940</v>
      </c>
      <c r="N24" s="8" t="s">
        <v>65</v>
      </c>
      <c r="O24" s="8" t="s">
        <v>61</v>
      </c>
      <c r="P24" s="8" t="s">
        <v>61</v>
      </c>
      <c r="Q24" s="8" t="s">
        <v>31</v>
      </c>
      <c r="R24" s="9">
        <v>-25.9147</v>
      </c>
      <c r="S24" s="9">
        <v>32.5961</v>
      </c>
      <c r="T24" s="19">
        <v>1</v>
      </c>
      <c r="U24" s="7">
        <v>0</v>
      </c>
      <c r="V24" s="7"/>
      <c r="W24" s="7"/>
      <c r="X24" s="7">
        <v>1</v>
      </c>
      <c r="Y24" s="7">
        <v>0</v>
      </c>
      <c r="Z24" s="7">
        <v>0</v>
      </c>
      <c r="AA24" s="7">
        <v>0</v>
      </c>
      <c r="AB24" s="7">
        <v>0</v>
      </c>
    </row>
    <row r="25" spans="1:28" s="1" customFormat="1" ht="15" customHeight="1" x14ac:dyDescent="0.25">
      <c r="A25" s="7">
        <v>494</v>
      </c>
      <c r="B25" s="8" t="s">
        <v>23</v>
      </c>
      <c r="C25" s="7">
        <v>1110415</v>
      </c>
      <c r="D25" s="7">
        <v>1214</v>
      </c>
      <c r="E25" s="8" t="s">
        <v>908</v>
      </c>
      <c r="F25" s="8" t="s">
        <v>924</v>
      </c>
      <c r="G25" s="8"/>
      <c r="H25" s="8" t="s">
        <v>941</v>
      </c>
      <c r="I25" s="7">
        <v>1404</v>
      </c>
      <c r="J25" s="7">
        <v>99</v>
      </c>
      <c r="K25" s="8" t="s">
        <v>910</v>
      </c>
      <c r="L25" s="7">
        <v>2</v>
      </c>
      <c r="M25" s="8" t="s">
        <v>942</v>
      </c>
      <c r="N25" s="8" t="s">
        <v>65</v>
      </c>
      <c r="O25" s="8" t="s">
        <v>61</v>
      </c>
      <c r="P25" s="8" t="s">
        <v>61</v>
      </c>
      <c r="Q25" s="8" t="s">
        <v>31</v>
      </c>
      <c r="R25" s="9">
        <v>-25.906099999999999</v>
      </c>
      <c r="S25" s="9">
        <v>32.656100000000002</v>
      </c>
      <c r="T25" s="19">
        <v>1</v>
      </c>
      <c r="U25" s="7">
        <v>1</v>
      </c>
      <c r="V25" s="7"/>
      <c r="W25" s="7"/>
      <c r="X25" s="7">
        <v>1</v>
      </c>
      <c r="Y25" s="7">
        <v>0</v>
      </c>
      <c r="Z25" s="7">
        <v>0</v>
      </c>
      <c r="AA25" s="7">
        <v>0</v>
      </c>
      <c r="AB25" s="7">
        <v>0</v>
      </c>
    </row>
    <row r="26" spans="1:28" s="1" customFormat="1" ht="15" customHeight="1" x14ac:dyDescent="0.25">
      <c r="A26" s="7">
        <v>495</v>
      </c>
      <c r="B26" s="8" t="s">
        <v>23</v>
      </c>
      <c r="C26" s="7">
        <v>1110416</v>
      </c>
      <c r="D26" s="7">
        <v>1209</v>
      </c>
      <c r="E26" s="8" t="s">
        <v>908</v>
      </c>
      <c r="F26" s="8" t="s">
        <v>924</v>
      </c>
      <c r="G26" s="8"/>
      <c r="H26" s="8" t="s">
        <v>943</v>
      </c>
      <c r="I26" s="7">
        <v>1405</v>
      </c>
      <c r="J26" s="7">
        <v>99</v>
      </c>
      <c r="K26" s="8" t="s">
        <v>910</v>
      </c>
      <c r="L26" s="7">
        <v>1</v>
      </c>
      <c r="M26" s="8" t="s">
        <v>936</v>
      </c>
      <c r="N26" s="8" t="s">
        <v>65</v>
      </c>
      <c r="O26" s="8" t="s">
        <v>61</v>
      </c>
      <c r="P26" s="8" t="s">
        <v>61</v>
      </c>
      <c r="Q26" s="8" t="s">
        <v>31</v>
      </c>
      <c r="R26" s="9">
        <v>-25.860299999999999</v>
      </c>
      <c r="S26" s="9">
        <v>32.670299999999997</v>
      </c>
      <c r="T26" s="19">
        <v>1</v>
      </c>
      <c r="U26" s="7">
        <v>0</v>
      </c>
      <c r="V26" s="7"/>
      <c r="W26" s="7"/>
      <c r="X26" s="7">
        <v>0</v>
      </c>
      <c r="Y26" s="7">
        <v>0</v>
      </c>
      <c r="Z26" s="7">
        <v>0</v>
      </c>
      <c r="AA26" s="7">
        <v>0</v>
      </c>
      <c r="AB26" s="7">
        <v>0</v>
      </c>
    </row>
    <row r="27" spans="1:28" s="1" customFormat="1" ht="15" customHeight="1" x14ac:dyDescent="0.25">
      <c r="A27" s="7">
        <v>496</v>
      </c>
      <c r="B27" s="8" t="s">
        <v>23</v>
      </c>
      <c r="C27" s="7">
        <v>1110417</v>
      </c>
      <c r="D27" s="7">
        <v>1218</v>
      </c>
      <c r="E27" s="8" t="s">
        <v>908</v>
      </c>
      <c r="F27" s="8" t="s">
        <v>924</v>
      </c>
      <c r="G27" s="8"/>
      <c r="H27" s="8" t="s">
        <v>944</v>
      </c>
      <c r="I27" s="7">
        <v>1406</v>
      </c>
      <c r="J27" s="7">
        <v>99</v>
      </c>
      <c r="K27" s="8" t="s">
        <v>910</v>
      </c>
      <c r="L27" s="7">
        <v>7</v>
      </c>
      <c r="M27" s="8" t="s">
        <v>945</v>
      </c>
      <c r="N27" s="8" t="s">
        <v>65</v>
      </c>
      <c r="O27" s="8" t="s">
        <v>29</v>
      </c>
      <c r="P27" s="8" t="s">
        <v>287</v>
      </c>
      <c r="Q27" s="8" t="s">
        <v>31</v>
      </c>
      <c r="R27" s="9">
        <v>-25.934999999999999</v>
      </c>
      <c r="S27" s="9">
        <v>32.604999999999997</v>
      </c>
      <c r="T27" s="19">
        <v>1</v>
      </c>
      <c r="U27" s="7">
        <v>1</v>
      </c>
      <c r="V27" s="7"/>
      <c r="W27" s="7">
        <v>1</v>
      </c>
      <c r="X27" s="7">
        <v>1</v>
      </c>
      <c r="Y27" s="7">
        <v>0</v>
      </c>
      <c r="Z27" s="7">
        <v>0</v>
      </c>
      <c r="AA27" s="7">
        <v>0</v>
      </c>
      <c r="AB27" s="7">
        <v>0</v>
      </c>
    </row>
    <row r="28" spans="1:28" s="1" customFormat="1" ht="15" customHeight="1" x14ac:dyDescent="0.25">
      <c r="A28" s="7">
        <v>497</v>
      </c>
      <c r="B28" s="8" t="s">
        <v>23</v>
      </c>
      <c r="C28" s="7">
        <v>1110419</v>
      </c>
      <c r="D28" s="7">
        <v>1211</v>
      </c>
      <c r="E28" s="8" t="s">
        <v>908</v>
      </c>
      <c r="F28" s="8" t="s">
        <v>924</v>
      </c>
      <c r="G28" s="8"/>
      <c r="H28" s="8" t="s">
        <v>946</v>
      </c>
      <c r="I28" s="7">
        <v>1407</v>
      </c>
      <c r="J28" s="7">
        <v>99</v>
      </c>
      <c r="K28" s="8" t="s">
        <v>910</v>
      </c>
      <c r="L28" s="7">
        <v>2</v>
      </c>
      <c r="M28" s="8" t="s">
        <v>947</v>
      </c>
      <c r="N28" s="8" t="s">
        <v>65</v>
      </c>
      <c r="O28" s="8" t="s">
        <v>61</v>
      </c>
      <c r="P28" s="8" t="s">
        <v>61</v>
      </c>
      <c r="Q28" s="8" t="s">
        <v>31</v>
      </c>
      <c r="R28" s="9">
        <v>-26.056899999999999</v>
      </c>
      <c r="S28" s="9">
        <v>32.912500000000001</v>
      </c>
      <c r="T28" s="19">
        <v>1</v>
      </c>
      <c r="U28" s="7">
        <v>0</v>
      </c>
      <c r="V28" s="7"/>
      <c r="W28" s="7"/>
      <c r="X28" s="7">
        <v>0</v>
      </c>
      <c r="Y28" s="7">
        <v>0</v>
      </c>
      <c r="Z28" s="7">
        <v>0</v>
      </c>
      <c r="AA28" s="7">
        <v>0</v>
      </c>
      <c r="AB28" s="7">
        <v>0</v>
      </c>
    </row>
    <row r="29" spans="1:28" s="17" customFormat="1" ht="15" customHeight="1" x14ac:dyDescent="0.25">
      <c r="A29" s="7">
        <v>498</v>
      </c>
      <c r="B29" s="8" t="s">
        <v>23</v>
      </c>
      <c r="C29" s="7">
        <v>1110422</v>
      </c>
      <c r="D29" s="7"/>
      <c r="E29" s="15" t="s">
        <v>908</v>
      </c>
      <c r="F29" s="15" t="s">
        <v>924</v>
      </c>
      <c r="G29" s="15"/>
      <c r="H29" s="15" t="s">
        <v>2616</v>
      </c>
      <c r="I29" s="7">
        <v>1408</v>
      </c>
      <c r="J29" s="7"/>
      <c r="K29" s="8"/>
      <c r="L29" s="7"/>
      <c r="M29" s="8"/>
      <c r="N29" s="8"/>
      <c r="O29" s="8"/>
      <c r="P29" s="8"/>
      <c r="Q29" s="8"/>
      <c r="R29" s="16"/>
      <c r="S29" s="16"/>
      <c r="T29" s="19">
        <v>1</v>
      </c>
      <c r="U29" s="12">
        <v>1</v>
      </c>
      <c r="V29" s="12"/>
      <c r="W29" s="12">
        <v>1</v>
      </c>
      <c r="X29" s="12">
        <v>1</v>
      </c>
      <c r="Y29" s="12">
        <v>0</v>
      </c>
      <c r="Z29" s="12"/>
      <c r="AA29" s="12"/>
      <c r="AB29" s="12"/>
    </row>
    <row r="30" spans="1:28" s="1" customFormat="1" ht="15" customHeight="1" x14ac:dyDescent="0.25">
      <c r="A30" s="7">
        <v>472</v>
      </c>
      <c r="B30" s="8" t="s">
        <v>23</v>
      </c>
      <c r="C30" s="7">
        <v>1110498</v>
      </c>
      <c r="D30" s="7">
        <v>1197</v>
      </c>
      <c r="E30" s="8" t="s">
        <v>908</v>
      </c>
      <c r="F30" s="8" t="s">
        <v>909</v>
      </c>
      <c r="G30" s="8"/>
      <c r="H30" s="8" t="s">
        <v>536</v>
      </c>
      <c r="I30" s="7">
        <v>1409</v>
      </c>
      <c r="J30" s="7">
        <v>99</v>
      </c>
      <c r="K30" s="8" t="s">
        <v>910</v>
      </c>
      <c r="L30" s="7">
        <v>5</v>
      </c>
      <c r="M30" s="8" t="s">
        <v>911</v>
      </c>
      <c r="N30" s="8" t="s">
        <v>65</v>
      </c>
      <c r="O30" s="8" t="s">
        <v>61</v>
      </c>
      <c r="P30" s="8" t="s">
        <v>61</v>
      </c>
      <c r="Q30" s="8" t="s">
        <v>31</v>
      </c>
      <c r="R30" s="9">
        <v>-25.9742</v>
      </c>
      <c r="S30" s="9">
        <v>32.575299999999999</v>
      </c>
      <c r="T30" s="19">
        <v>1</v>
      </c>
      <c r="U30" s="7">
        <v>0</v>
      </c>
      <c r="V30" s="7"/>
      <c r="W30" s="7"/>
      <c r="X30" s="7">
        <v>0</v>
      </c>
      <c r="Y30" s="7">
        <v>0</v>
      </c>
      <c r="Z30" s="7">
        <v>0</v>
      </c>
      <c r="AA30" s="7">
        <v>0</v>
      </c>
      <c r="AB30" s="7">
        <v>0</v>
      </c>
    </row>
    <row r="31" spans="1:28" s="1" customFormat="1" ht="15" customHeight="1" x14ac:dyDescent="0.25">
      <c r="A31" s="7">
        <v>473</v>
      </c>
      <c r="B31" s="8" t="s">
        <v>23</v>
      </c>
      <c r="C31" s="7">
        <v>1110501</v>
      </c>
      <c r="D31" s="7">
        <v>1262</v>
      </c>
      <c r="E31" s="8" t="s">
        <v>908</v>
      </c>
      <c r="F31" s="8" t="s">
        <v>948</v>
      </c>
      <c r="G31" s="8"/>
      <c r="H31" s="8" t="s">
        <v>949</v>
      </c>
      <c r="I31" s="7">
        <v>1410</v>
      </c>
      <c r="J31" s="7">
        <v>99</v>
      </c>
      <c r="K31" s="8" t="s">
        <v>910</v>
      </c>
      <c r="L31" s="7">
        <v>7</v>
      </c>
      <c r="M31" s="8" t="s">
        <v>950</v>
      </c>
      <c r="N31" s="8" t="s">
        <v>65</v>
      </c>
      <c r="O31" s="8" t="s">
        <v>919</v>
      </c>
      <c r="P31" s="8" t="s">
        <v>919</v>
      </c>
      <c r="Q31" s="8" t="s">
        <v>108</v>
      </c>
      <c r="R31" s="9">
        <v>-25.947800000000001</v>
      </c>
      <c r="S31" s="9">
        <v>32.545000000000002</v>
      </c>
      <c r="T31" s="19">
        <v>1</v>
      </c>
      <c r="U31" s="7">
        <v>1</v>
      </c>
      <c r="V31" s="7"/>
      <c r="W31" s="7">
        <v>1</v>
      </c>
      <c r="X31" s="7">
        <v>1</v>
      </c>
      <c r="Y31" s="7">
        <v>0</v>
      </c>
      <c r="Z31" s="7">
        <v>0</v>
      </c>
      <c r="AA31" s="7">
        <v>0</v>
      </c>
      <c r="AB31" s="7">
        <v>1</v>
      </c>
    </row>
    <row r="32" spans="1:28" s="1" customFormat="1" ht="15" customHeight="1" x14ac:dyDescent="0.25">
      <c r="A32" s="7"/>
      <c r="B32" s="8"/>
      <c r="C32" s="7">
        <v>1110505</v>
      </c>
      <c r="D32" s="7">
        <v>1262</v>
      </c>
      <c r="E32" s="8" t="s">
        <v>908</v>
      </c>
      <c r="F32" s="8" t="s">
        <v>948</v>
      </c>
      <c r="G32" s="8"/>
      <c r="H32" s="8" t="s">
        <v>2795</v>
      </c>
      <c r="I32" s="7">
        <v>1411</v>
      </c>
      <c r="J32" s="7">
        <v>99</v>
      </c>
      <c r="K32" s="8" t="s">
        <v>910</v>
      </c>
      <c r="L32" s="7">
        <v>7</v>
      </c>
      <c r="M32" s="8" t="s">
        <v>950</v>
      </c>
      <c r="N32" s="8" t="s">
        <v>65</v>
      </c>
      <c r="O32" s="8" t="s">
        <v>919</v>
      </c>
      <c r="P32" s="8" t="s">
        <v>919</v>
      </c>
      <c r="Q32" s="8" t="s">
        <v>108</v>
      </c>
      <c r="R32" s="9">
        <v>-25.947800000000001</v>
      </c>
      <c r="S32" s="9">
        <v>32.545000000000002</v>
      </c>
      <c r="T32" s="19">
        <v>1</v>
      </c>
      <c r="U32" s="7">
        <v>1</v>
      </c>
      <c r="V32" s="7"/>
      <c r="W32" s="7"/>
      <c r="X32" s="7">
        <v>1</v>
      </c>
      <c r="Y32" s="7">
        <v>0</v>
      </c>
      <c r="Z32" s="7"/>
      <c r="AA32" s="7"/>
      <c r="AB32" s="7"/>
    </row>
    <row r="33" spans="1:28" s="1" customFormat="1" ht="15" customHeight="1" x14ac:dyDescent="0.25">
      <c r="A33" s="7">
        <v>474</v>
      </c>
      <c r="B33" s="8" t="s">
        <v>23</v>
      </c>
      <c r="C33" s="7">
        <v>1110506</v>
      </c>
      <c r="D33" s="7">
        <v>1217</v>
      </c>
      <c r="E33" s="8" t="s">
        <v>908</v>
      </c>
      <c r="F33" s="8" t="s">
        <v>948</v>
      </c>
      <c r="G33" s="8"/>
      <c r="H33" s="8" t="s">
        <v>952</v>
      </c>
      <c r="I33" s="7">
        <v>1412</v>
      </c>
      <c r="J33" s="7">
        <v>99</v>
      </c>
      <c r="K33" s="8" t="s">
        <v>910</v>
      </c>
      <c r="L33" s="7">
        <v>5</v>
      </c>
      <c r="M33" s="8" t="s">
        <v>950</v>
      </c>
      <c r="N33" s="8" t="s">
        <v>65</v>
      </c>
      <c r="O33" s="8" t="s">
        <v>29</v>
      </c>
      <c r="P33" s="8" t="s">
        <v>287</v>
      </c>
      <c r="Q33" s="8" t="s">
        <v>31</v>
      </c>
      <c r="R33" s="9">
        <v>-25.9467</v>
      </c>
      <c r="S33" s="9">
        <v>32.543599999999998</v>
      </c>
      <c r="T33" s="19">
        <v>1</v>
      </c>
      <c r="U33" s="7">
        <v>1</v>
      </c>
      <c r="V33" s="7"/>
      <c r="W33" s="7">
        <v>1</v>
      </c>
      <c r="X33" s="7">
        <v>1</v>
      </c>
      <c r="Y33" s="7">
        <v>0</v>
      </c>
      <c r="Z33" s="7">
        <v>0</v>
      </c>
      <c r="AA33" s="7">
        <v>0</v>
      </c>
      <c r="AB33" s="7">
        <v>0</v>
      </c>
    </row>
    <row r="34" spans="1:28" s="1" customFormat="1" ht="15" customHeight="1" x14ac:dyDescent="0.25">
      <c r="A34" s="7">
        <v>475</v>
      </c>
      <c r="B34" s="8" t="s">
        <v>23</v>
      </c>
      <c r="C34" s="7">
        <v>1110507</v>
      </c>
      <c r="D34" s="7">
        <v>1213</v>
      </c>
      <c r="E34" s="8" t="s">
        <v>908</v>
      </c>
      <c r="F34" s="8" t="s">
        <v>948</v>
      </c>
      <c r="G34" s="8"/>
      <c r="H34" s="8" t="s">
        <v>953</v>
      </c>
      <c r="I34" s="7">
        <v>1413</v>
      </c>
      <c r="J34" s="7">
        <v>99</v>
      </c>
      <c r="K34" s="8" t="s">
        <v>910</v>
      </c>
      <c r="L34" s="7">
        <v>1</v>
      </c>
      <c r="M34" s="8" t="s">
        <v>954</v>
      </c>
      <c r="N34" s="8" t="s">
        <v>65</v>
      </c>
      <c r="O34" s="8" t="s">
        <v>29</v>
      </c>
      <c r="P34" s="8" t="s">
        <v>287</v>
      </c>
      <c r="Q34" s="8" t="s">
        <v>31</v>
      </c>
      <c r="R34" s="9">
        <v>-25.897500000000001</v>
      </c>
      <c r="S34" s="9">
        <v>32.570599999999999</v>
      </c>
      <c r="T34" s="19">
        <v>1</v>
      </c>
      <c r="U34" s="7">
        <v>1</v>
      </c>
      <c r="V34" s="7"/>
      <c r="W34" s="7">
        <v>1</v>
      </c>
      <c r="X34" s="7">
        <v>1</v>
      </c>
      <c r="Y34" s="7">
        <v>0</v>
      </c>
      <c r="Z34" s="7">
        <v>0</v>
      </c>
      <c r="AA34" s="7">
        <v>0</v>
      </c>
      <c r="AB34" s="7">
        <v>1</v>
      </c>
    </row>
    <row r="35" spans="1:28" s="1" customFormat="1" ht="15" customHeight="1" x14ac:dyDescent="0.25">
      <c r="A35" s="7">
        <v>476</v>
      </c>
      <c r="B35" s="8" t="s">
        <v>23</v>
      </c>
      <c r="C35" s="7">
        <v>1110508</v>
      </c>
      <c r="D35" s="7">
        <v>1274</v>
      </c>
      <c r="E35" s="8" t="s">
        <v>908</v>
      </c>
      <c r="F35" s="8" t="s">
        <v>948</v>
      </c>
      <c r="G35" s="8"/>
      <c r="H35" s="8" t="s">
        <v>955</v>
      </c>
      <c r="I35" s="7">
        <v>1414</v>
      </c>
      <c r="J35" s="7">
        <v>99</v>
      </c>
      <c r="K35" s="8" t="s">
        <v>910</v>
      </c>
      <c r="L35" s="7">
        <v>12</v>
      </c>
      <c r="M35" s="8" t="s">
        <v>956</v>
      </c>
      <c r="N35" s="8" t="s">
        <v>65</v>
      </c>
      <c r="O35" s="8" t="s">
        <v>957</v>
      </c>
      <c r="P35" s="8" t="s">
        <v>957</v>
      </c>
      <c r="Q35" s="8" t="s">
        <v>915</v>
      </c>
      <c r="R35" s="9">
        <v>-25.859400000000001</v>
      </c>
      <c r="S35" s="9">
        <v>32.566400000000002</v>
      </c>
      <c r="T35" s="19">
        <v>1</v>
      </c>
      <c r="U35" s="7">
        <v>0</v>
      </c>
      <c r="V35" s="7"/>
      <c r="W35" s="7"/>
      <c r="X35" s="7">
        <v>0</v>
      </c>
      <c r="Y35" s="7">
        <v>0</v>
      </c>
      <c r="Z35" s="7">
        <v>0</v>
      </c>
      <c r="AA35" s="7">
        <v>0</v>
      </c>
      <c r="AB35" s="7">
        <v>0</v>
      </c>
    </row>
    <row r="36" spans="1:28" s="1" customFormat="1" ht="15" customHeight="1" x14ac:dyDescent="0.25">
      <c r="A36" s="7">
        <v>477</v>
      </c>
      <c r="B36" s="8" t="s">
        <v>23</v>
      </c>
      <c r="C36" s="7">
        <v>1110509</v>
      </c>
      <c r="D36" s="7">
        <v>1198</v>
      </c>
      <c r="E36" s="8" t="s">
        <v>908</v>
      </c>
      <c r="F36" s="8" t="s">
        <v>948</v>
      </c>
      <c r="G36" s="8"/>
      <c r="H36" s="8" t="s">
        <v>2607</v>
      </c>
      <c r="I36" s="7">
        <v>1415</v>
      </c>
      <c r="J36" s="7">
        <v>99</v>
      </c>
      <c r="K36" s="8" t="s">
        <v>910</v>
      </c>
      <c r="L36" s="7">
        <v>5</v>
      </c>
      <c r="M36" s="8" t="s">
        <v>958</v>
      </c>
      <c r="N36" s="8" t="s">
        <v>65</v>
      </c>
      <c r="O36" s="8" t="s">
        <v>29</v>
      </c>
      <c r="P36" s="8" t="s">
        <v>30</v>
      </c>
      <c r="Q36" s="8" t="s">
        <v>31</v>
      </c>
      <c r="R36" s="9">
        <v>-26.023099999999999</v>
      </c>
      <c r="S36" s="9">
        <v>32.578899999999997</v>
      </c>
      <c r="T36" s="19">
        <v>1</v>
      </c>
      <c r="U36" s="7">
        <v>1</v>
      </c>
      <c r="V36" s="7"/>
      <c r="W36" s="7">
        <v>1</v>
      </c>
      <c r="X36" s="7">
        <v>1</v>
      </c>
      <c r="Y36" s="7">
        <v>0</v>
      </c>
      <c r="Z36" s="7">
        <v>0</v>
      </c>
      <c r="AA36" s="7">
        <v>0</v>
      </c>
      <c r="AB36" s="7">
        <v>0</v>
      </c>
    </row>
    <row r="37" spans="1:28" s="1" customFormat="1" ht="15" customHeight="1" x14ac:dyDescent="0.25">
      <c r="A37" s="7">
        <v>478</v>
      </c>
      <c r="B37" s="8" t="s">
        <v>23</v>
      </c>
      <c r="C37" s="7">
        <v>1110511</v>
      </c>
      <c r="D37" s="7">
        <v>1216</v>
      </c>
      <c r="E37" s="8" t="s">
        <v>908</v>
      </c>
      <c r="F37" s="8" t="s">
        <v>948</v>
      </c>
      <c r="G37" s="8"/>
      <c r="H37" s="8" t="s">
        <v>959</v>
      </c>
      <c r="I37" s="7">
        <v>1416</v>
      </c>
      <c r="J37" s="7">
        <v>99</v>
      </c>
      <c r="K37" s="8" t="s">
        <v>910</v>
      </c>
      <c r="L37" s="7">
        <v>14</v>
      </c>
      <c r="M37" s="8" t="s">
        <v>960</v>
      </c>
      <c r="N37" s="8" t="s">
        <v>65</v>
      </c>
      <c r="O37" s="8" t="s">
        <v>61</v>
      </c>
      <c r="P37" s="8" t="s">
        <v>61</v>
      </c>
      <c r="Q37" s="8" t="s">
        <v>31</v>
      </c>
      <c r="R37" s="9">
        <v>-25.8461</v>
      </c>
      <c r="S37" s="9">
        <v>32.597200000000001</v>
      </c>
      <c r="T37" s="19">
        <v>1</v>
      </c>
      <c r="U37" s="7">
        <v>0</v>
      </c>
      <c r="V37" s="7"/>
      <c r="W37" s="7"/>
      <c r="X37" s="7">
        <v>1</v>
      </c>
      <c r="Y37" s="7">
        <v>0</v>
      </c>
      <c r="Z37" s="7">
        <v>0</v>
      </c>
      <c r="AA37" s="7">
        <v>0</v>
      </c>
      <c r="AB37" s="7">
        <v>0</v>
      </c>
    </row>
    <row r="38" spans="1:28" s="1" customFormat="1" ht="15" customHeight="1" x14ac:dyDescent="0.25">
      <c r="A38" s="7">
        <v>479</v>
      </c>
      <c r="B38" s="8" t="s">
        <v>23</v>
      </c>
      <c r="C38" s="7">
        <v>1110512</v>
      </c>
      <c r="D38" s="7">
        <v>1200</v>
      </c>
      <c r="E38" s="8" t="s">
        <v>908</v>
      </c>
      <c r="F38" s="8" t="s">
        <v>948</v>
      </c>
      <c r="G38" s="8"/>
      <c r="H38" s="8" t="s">
        <v>961</v>
      </c>
      <c r="I38" s="7">
        <v>1417</v>
      </c>
      <c r="J38" s="7">
        <v>99</v>
      </c>
      <c r="K38" s="8" t="s">
        <v>910</v>
      </c>
      <c r="L38" s="7">
        <v>3</v>
      </c>
      <c r="M38" s="8" t="s">
        <v>962</v>
      </c>
      <c r="N38" s="8" t="s">
        <v>65</v>
      </c>
      <c r="O38" s="8" t="s">
        <v>61</v>
      </c>
      <c r="P38" s="8" t="s">
        <v>61</v>
      </c>
      <c r="Q38" s="8" t="s">
        <v>31</v>
      </c>
      <c r="R38" s="9">
        <v>-25.916399999999999</v>
      </c>
      <c r="S38" s="9">
        <v>32.559399999999997</v>
      </c>
      <c r="T38" s="19">
        <v>1</v>
      </c>
      <c r="U38" s="7">
        <v>0</v>
      </c>
      <c r="V38" s="7"/>
      <c r="W38" s="7"/>
      <c r="X38" s="7">
        <v>1</v>
      </c>
      <c r="Y38" s="7">
        <v>0</v>
      </c>
      <c r="Z38" s="7">
        <v>0</v>
      </c>
      <c r="AA38" s="7">
        <v>0</v>
      </c>
      <c r="AB38" s="7">
        <v>0</v>
      </c>
    </row>
    <row r="39" spans="1:28" s="1" customFormat="1" ht="15" customHeight="1" x14ac:dyDescent="0.25">
      <c r="A39" s="7">
        <v>480</v>
      </c>
      <c r="B39" s="8" t="s">
        <v>23</v>
      </c>
      <c r="C39" s="7">
        <v>1110513</v>
      </c>
      <c r="D39" s="7">
        <v>1210</v>
      </c>
      <c r="E39" s="8" t="s">
        <v>908</v>
      </c>
      <c r="F39" s="8" t="s">
        <v>948</v>
      </c>
      <c r="G39" s="8"/>
      <c r="H39" s="8" t="s">
        <v>963</v>
      </c>
      <c r="I39" s="7">
        <v>1418</v>
      </c>
      <c r="J39" s="7">
        <v>99</v>
      </c>
      <c r="K39" s="8" t="s">
        <v>910</v>
      </c>
      <c r="L39" s="7">
        <v>4</v>
      </c>
      <c r="M39" s="8" t="s">
        <v>964</v>
      </c>
      <c r="N39" s="8" t="s">
        <v>65</v>
      </c>
      <c r="O39" s="8" t="s">
        <v>61</v>
      </c>
      <c r="P39" s="8" t="s">
        <v>61</v>
      </c>
      <c r="Q39" s="8" t="s">
        <v>31</v>
      </c>
      <c r="R39" s="9">
        <v>-25.996099999999998</v>
      </c>
      <c r="S39" s="9">
        <v>32.530799999999999</v>
      </c>
      <c r="T39" s="19">
        <v>1</v>
      </c>
      <c r="U39" s="7">
        <v>0</v>
      </c>
      <c r="V39" s="7"/>
      <c r="W39" s="7"/>
      <c r="X39" s="7">
        <v>1</v>
      </c>
      <c r="Y39" s="7">
        <v>0</v>
      </c>
      <c r="Z39" s="7">
        <v>0</v>
      </c>
      <c r="AA39" s="7">
        <v>0</v>
      </c>
      <c r="AB39" s="7">
        <v>0</v>
      </c>
    </row>
    <row r="40" spans="1:28" s="1" customFormat="1" ht="15" customHeight="1" x14ac:dyDescent="0.25">
      <c r="A40" s="7">
        <v>481</v>
      </c>
      <c r="B40" s="8" t="s">
        <v>23</v>
      </c>
      <c r="C40" s="7">
        <v>1110514</v>
      </c>
      <c r="D40" s="7">
        <v>1199</v>
      </c>
      <c r="E40" s="8" t="s">
        <v>908</v>
      </c>
      <c r="F40" s="8" t="s">
        <v>948</v>
      </c>
      <c r="G40" s="8"/>
      <c r="H40" s="8" t="s">
        <v>965</v>
      </c>
      <c r="I40" s="7">
        <v>1419</v>
      </c>
      <c r="J40" s="7">
        <v>99</v>
      </c>
      <c r="K40" s="8" t="s">
        <v>910</v>
      </c>
      <c r="L40" s="7">
        <v>7</v>
      </c>
      <c r="M40" s="8" t="s">
        <v>966</v>
      </c>
      <c r="N40" s="8" t="s">
        <v>65</v>
      </c>
      <c r="O40" s="8" t="s">
        <v>29</v>
      </c>
      <c r="P40" s="8" t="s">
        <v>287</v>
      </c>
      <c r="Q40" s="8" t="s">
        <v>31</v>
      </c>
      <c r="R40" s="9">
        <v>-25.874199999999998</v>
      </c>
      <c r="S40" s="9">
        <v>32.598599999999998</v>
      </c>
      <c r="T40" s="19">
        <v>1</v>
      </c>
      <c r="U40" s="7">
        <v>0</v>
      </c>
      <c r="V40" s="7"/>
      <c r="W40" s="7"/>
      <c r="X40" s="7">
        <v>1</v>
      </c>
      <c r="Y40" s="7">
        <v>0</v>
      </c>
      <c r="Z40" s="7">
        <v>0</v>
      </c>
      <c r="AA40" s="7">
        <v>0</v>
      </c>
      <c r="AB40" s="7">
        <v>0</v>
      </c>
    </row>
    <row r="41" spans="1:28" s="17" customFormat="1" ht="15" customHeight="1" x14ac:dyDescent="0.25">
      <c r="A41" s="7">
        <v>482</v>
      </c>
      <c r="B41" s="8" t="s">
        <v>23</v>
      </c>
      <c r="C41" s="7">
        <v>1110515</v>
      </c>
      <c r="D41" s="7"/>
      <c r="E41" s="15" t="s">
        <v>908</v>
      </c>
      <c r="F41" s="15" t="s">
        <v>948</v>
      </c>
      <c r="G41" s="15"/>
      <c r="H41" s="15" t="s">
        <v>2618</v>
      </c>
      <c r="I41" s="7">
        <v>1420</v>
      </c>
      <c r="J41" s="7"/>
      <c r="K41" s="8"/>
      <c r="L41" s="7"/>
      <c r="M41" s="8"/>
      <c r="N41" s="8"/>
      <c r="O41" s="8"/>
      <c r="P41" s="8"/>
      <c r="Q41" s="8"/>
      <c r="R41" s="16"/>
      <c r="S41" s="16"/>
      <c r="T41" s="19">
        <v>1</v>
      </c>
      <c r="U41" s="12">
        <v>1</v>
      </c>
      <c r="V41" s="12"/>
      <c r="W41" s="12">
        <v>1</v>
      </c>
      <c r="X41" s="12">
        <v>1</v>
      </c>
      <c r="Y41" s="12">
        <v>0</v>
      </c>
      <c r="Z41" s="12"/>
      <c r="AA41" s="12"/>
      <c r="AB41" s="12"/>
    </row>
    <row r="42" spans="1:28" s="17" customFormat="1" ht="15" customHeight="1" x14ac:dyDescent="0.25">
      <c r="A42" s="7"/>
      <c r="B42" s="8"/>
      <c r="C42" s="7">
        <v>1110520</v>
      </c>
      <c r="D42" s="7"/>
      <c r="E42" s="15" t="s">
        <v>908</v>
      </c>
      <c r="F42" s="15" t="s">
        <v>948</v>
      </c>
      <c r="G42" s="15"/>
      <c r="H42" s="15" t="s">
        <v>2796</v>
      </c>
      <c r="I42" s="7">
        <v>1421</v>
      </c>
      <c r="J42" s="7"/>
      <c r="K42" s="8"/>
      <c r="L42" s="7"/>
      <c r="M42" s="8"/>
      <c r="N42" s="8"/>
      <c r="O42" s="8"/>
      <c r="P42" s="8"/>
      <c r="Q42" s="8"/>
      <c r="R42" s="16"/>
      <c r="S42" s="16"/>
      <c r="T42" s="19">
        <v>1</v>
      </c>
      <c r="U42" s="12">
        <v>1</v>
      </c>
      <c r="V42" s="12"/>
      <c r="W42" s="12">
        <v>1</v>
      </c>
      <c r="X42" s="12">
        <v>1</v>
      </c>
      <c r="Y42" s="12">
        <v>0</v>
      </c>
      <c r="Z42" s="12"/>
      <c r="AA42" s="12"/>
      <c r="AB42" s="12"/>
    </row>
    <row r="43" spans="1:28" s="1" customFormat="1" ht="15" customHeight="1" x14ac:dyDescent="0.25">
      <c r="A43" s="7">
        <v>483</v>
      </c>
      <c r="B43" s="8" t="s">
        <v>23</v>
      </c>
      <c r="C43" s="7">
        <v>1110521</v>
      </c>
      <c r="D43" s="7"/>
      <c r="E43" s="8" t="s">
        <v>908</v>
      </c>
      <c r="F43" s="8" t="s">
        <v>948</v>
      </c>
      <c r="G43" s="8"/>
      <c r="H43" s="8" t="s">
        <v>2681</v>
      </c>
      <c r="I43" s="7">
        <v>1422</v>
      </c>
      <c r="J43" s="7"/>
      <c r="K43" s="8"/>
      <c r="L43" s="7"/>
      <c r="M43" s="8"/>
      <c r="N43" s="8"/>
      <c r="O43" s="8"/>
      <c r="P43" s="8"/>
      <c r="Q43" s="8"/>
      <c r="R43" s="9"/>
      <c r="S43" s="9"/>
      <c r="T43" s="19">
        <v>1</v>
      </c>
      <c r="U43" s="7">
        <v>0</v>
      </c>
      <c r="V43" s="7"/>
      <c r="W43" s="7"/>
      <c r="X43" s="7">
        <v>1</v>
      </c>
      <c r="Y43" s="7">
        <v>0</v>
      </c>
      <c r="Z43" s="7"/>
      <c r="AA43" s="7"/>
      <c r="AB43" s="7"/>
    </row>
    <row r="44" spans="1:28" s="1" customFormat="1" ht="15" customHeight="1" x14ac:dyDescent="0.25">
      <c r="A44" s="7">
        <v>484</v>
      </c>
      <c r="B44" s="8" t="s">
        <v>23</v>
      </c>
      <c r="C44" s="7">
        <v>1110522</v>
      </c>
      <c r="D44" s="7">
        <v>1195</v>
      </c>
      <c r="E44" s="8" t="s">
        <v>908</v>
      </c>
      <c r="F44" s="8" t="s">
        <v>948</v>
      </c>
      <c r="G44" s="8"/>
      <c r="H44" s="8" t="s">
        <v>2606</v>
      </c>
      <c r="I44" s="7">
        <v>1423</v>
      </c>
      <c r="J44" s="7">
        <v>99</v>
      </c>
      <c r="K44" s="8" t="s">
        <v>910</v>
      </c>
      <c r="L44" s="7">
        <v>12</v>
      </c>
      <c r="M44" s="8" t="s">
        <v>951</v>
      </c>
      <c r="N44" s="8" t="s">
        <v>65</v>
      </c>
      <c r="O44" s="8" t="s">
        <v>29</v>
      </c>
      <c r="P44" s="8" t="s">
        <v>287</v>
      </c>
      <c r="Q44" s="8" t="s">
        <v>31</v>
      </c>
      <c r="R44" s="9">
        <v>-25.860800000000001</v>
      </c>
      <c r="S44" s="9">
        <v>32.566400000000002</v>
      </c>
      <c r="T44" s="19">
        <v>1</v>
      </c>
      <c r="U44" s="7">
        <v>0</v>
      </c>
      <c r="V44" s="7"/>
      <c r="W44" s="7"/>
      <c r="X44" s="7">
        <v>0</v>
      </c>
      <c r="Y44" s="7">
        <v>0</v>
      </c>
      <c r="Z44" s="7">
        <v>0</v>
      </c>
      <c r="AA44" s="7">
        <v>0</v>
      </c>
      <c r="AB44" s="7">
        <v>0</v>
      </c>
    </row>
  </sheetData>
  <autoFilter ref="A1:AE1"/>
  <conditionalFormatting sqref="R2:T44">
    <cfRule type="cellIs" dxfId="8" priority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0"/>
  <sheetViews>
    <sheetView topLeftCell="A70" workbookViewId="0">
      <selection sqref="A1:XFD1"/>
    </sheetView>
  </sheetViews>
  <sheetFormatPr defaultRowHeight="15" x14ac:dyDescent="0.25"/>
  <sheetData>
    <row r="1" spans="1:28" s="4" customFormat="1" x14ac:dyDescent="0.25">
      <c r="A1" s="5" t="s">
        <v>0</v>
      </c>
      <c r="B1" s="6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8" t="s">
        <v>2833</v>
      </c>
      <c r="H1" s="6" t="s">
        <v>6</v>
      </c>
      <c r="I1" s="5" t="s">
        <v>2825</v>
      </c>
      <c r="J1" s="5" t="s">
        <v>7</v>
      </c>
      <c r="K1" s="6" t="s">
        <v>8</v>
      </c>
      <c r="L1" s="5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5" t="s">
        <v>15</v>
      </c>
      <c r="S1" s="5" t="s">
        <v>16</v>
      </c>
      <c r="T1" s="18"/>
      <c r="U1" s="5" t="s">
        <v>17</v>
      </c>
      <c r="V1" s="5" t="s">
        <v>2830</v>
      </c>
      <c r="W1" s="5" t="s">
        <v>2832</v>
      </c>
      <c r="X1" s="5" t="s">
        <v>18</v>
      </c>
      <c r="Y1" s="5" t="s">
        <v>19</v>
      </c>
      <c r="Z1" s="5" t="s">
        <v>20</v>
      </c>
      <c r="AA1" s="5" t="s">
        <v>21</v>
      </c>
      <c r="AB1" s="5" t="s">
        <v>22</v>
      </c>
    </row>
    <row r="2" spans="1:28" s="1" customFormat="1" ht="15" customHeight="1" x14ac:dyDescent="0.25">
      <c r="A2" s="7">
        <v>511</v>
      </c>
      <c r="B2" s="8" t="s">
        <v>23</v>
      </c>
      <c r="C2" s="7">
        <v>1100100</v>
      </c>
      <c r="D2" s="7">
        <v>1258</v>
      </c>
      <c r="E2" s="8" t="s">
        <v>967</v>
      </c>
      <c r="F2" s="8" t="s">
        <v>968</v>
      </c>
      <c r="G2" s="8">
        <v>1</v>
      </c>
      <c r="H2" s="8" t="s">
        <v>969</v>
      </c>
      <c r="I2" s="7">
        <v>1293</v>
      </c>
      <c r="J2" s="7">
        <v>2</v>
      </c>
      <c r="K2" s="8" t="s">
        <v>970</v>
      </c>
      <c r="L2" s="7">
        <v>1</v>
      </c>
      <c r="M2" s="8" t="s">
        <v>971</v>
      </c>
      <c r="N2" s="8" t="s">
        <v>65</v>
      </c>
      <c r="O2" s="8" t="s">
        <v>919</v>
      </c>
      <c r="P2" s="8" t="s">
        <v>919</v>
      </c>
      <c r="Q2" s="8" t="s">
        <v>108</v>
      </c>
      <c r="R2" s="9">
        <v>-25.914200000000001</v>
      </c>
      <c r="S2" s="9">
        <v>32.532800000000002</v>
      </c>
      <c r="T2" s="19">
        <v>1</v>
      </c>
      <c r="U2" s="7">
        <v>1</v>
      </c>
      <c r="V2" s="7"/>
      <c r="W2" s="7">
        <v>1</v>
      </c>
      <c r="X2" s="7">
        <v>1</v>
      </c>
      <c r="Y2" s="7">
        <v>0</v>
      </c>
      <c r="Z2" s="7">
        <v>1</v>
      </c>
      <c r="AA2" s="7">
        <v>0</v>
      </c>
      <c r="AB2" s="7">
        <v>1</v>
      </c>
    </row>
    <row r="3" spans="1:28" s="1" customFormat="1" ht="15" customHeight="1" x14ac:dyDescent="0.25">
      <c r="A3" s="7">
        <v>512</v>
      </c>
      <c r="B3" s="8" t="s">
        <v>23</v>
      </c>
      <c r="C3" s="7">
        <v>1100106</v>
      </c>
      <c r="D3" s="7">
        <v>1150</v>
      </c>
      <c r="E3" s="8" t="s">
        <v>967</v>
      </c>
      <c r="F3" s="8" t="s">
        <v>968</v>
      </c>
      <c r="G3" s="8"/>
      <c r="H3" s="8" t="s">
        <v>972</v>
      </c>
      <c r="I3" s="7">
        <v>1294</v>
      </c>
      <c r="J3" s="7">
        <v>1</v>
      </c>
      <c r="K3" s="8" t="s">
        <v>968</v>
      </c>
      <c r="L3" s="7">
        <v>5</v>
      </c>
      <c r="M3" s="8" t="s">
        <v>973</v>
      </c>
      <c r="N3" s="8" t="s">
        <v>65</v>
      </c>
      <c r="O3" s="8" t="s">
        <v>29</v>
      </c>
      <c r="P3" s="8" t="s">
        <v>287</v>
      </c>
      <c r="Q3" s="8" t="s">
        <v>31</v>
      </c>
      <c r="R3" s="9">
        <v>-25.939399999999999</v>
      </c>
      <c r="S3" s="9">
        <v>32.455300000000001</v>
      </c>
      <c r="T3" s="19">
        <v>1</v>
      </c>
      <c r="U3" s="7">
        <v>1</v>
      </c>
      <c r="V3" s="7"/>
      <c r="W3" s="7"/>
      <c r="X3" s="7">
        <v>1</v>
      </c>
      <c r="Y3" s="7">
        <v>0</v>
      </c>
      <c r="Z3" s="7">
        <v>0</v>
      </c>
      <c r="AA3" s="7">
        <v>0</v>
      </c>
      <c r="AB3" s="7">
        <v>0</v>
      </c>
    </row>
    <row r="4" spans="1:28" s="1" customFormat="1" ht="15" customHeight="1" x14ac:dyDescent="0.25">
      <c r="A4" s="7">
        <v>513</v>
      </c>
      <c r="B4" s="8" t="s">
        <v>23</v>
      </c>
      <c r="C4" s="7">
        <v>1100107</v>
      </c>
      <c r="D4" s="7">
        <v>1153</v>
      </c>
      <c r="E4" s="8" t="s">
        <v>967</v>
      </c>
      <c r="F4" s="8" t="s">
        <v>968</v>
      </c>
      <c r="G4" s="8"/>
      <c r="H4" s="8" t="s">
        <v>974</v>
      </c>
      <c r="I4" s="7">
        <v>1295</v>
      </c>
      <c r="J4" s="7">
        <v>3</v>
      </c>
      <c r="K4" s="8" t="s">
        <v>975</v>
      </c>
      <c r="L4" s="7">
        <v>1</v>
      </c>
      <c r="M4" s="8" t="s">
        <v>976</v>
      </c>
      <c r="N4" s="8" t="s">
        <v>65</v>
      </c>
      <c r="O4" s="8" t="s">
        <v>29</v>
      </c>
      <c r="P4" s="8" t="s">
        <v>287</v>
      </c>
      <c r="Q4" s="8" t="s">
        <v>31</v>
      </c>
      <c r="R4" s="9">
        <v>-25.910799999999998</v>
      </c>
      <c r="S4" s="9">
        <v>32.492699999999999</v>
      </c>
      <c r="T4" s="19">
        <v>1</v>
      </c>
      <c r="U4" s="7">
        <v>1</v>
      </c>
      <c r="V4" s="7"/>
      <c r="W4" s="7">
        <v>1</v>
      </c>
      <c r="X4" s="7">
        <v>1</v>
      </c>
      <c r="Y4" s="7">
        <v>0</v>
      </c>
      <c r="Z4" s="7">
        <v>0</v>
      </c>
      <c r="AA4" s="7">
        <v>0</v>
      </c>
      <c r="AB4" s="7">
        <v>0</v>
      </c>
    </row>
    <row r="5" spans="1:28" s="1" customFormat="1" ht="15" customHeight="1" x14ac:dyDescent="0.25">
      <c r="A5" s="7">
        <v>514</v>
      </c>
      <c r="B5" s="8" t="s">
        <v>23</v>
      </c>
      <c r="C5" s="7">
        <v>1100108</v>
      </c>
      <c r="D5" s="7">
        <v>1117</v>
      </c>
      <c r="E5" s="8" t="s">
        <v>967</v>
      </c>
      <c r="F5" s="8" t="s">
        <v>968</v>
      </c>
      <c r="G5" s="8"/>
      <c r="H5" s="8" t="s">
        <v>977</v>
      </c>
      <c r="I5" s="7">
        <v>1296</v>
      </c>
      <c r="J5" s="7">
        <v>3</v>
      </c>
      <c r="K5" s="8" t="s">
        <v>975</v>
      </c>
      <c r="L5" s="7">
        <v>13</v>
      </c>
      <c r="M5" s="8" t="s">
        <v>978</v>
      </c>
      <c r="N5" s="8" t="s">
        <v>65</v>
      </c>
      <c r="O5" s="8" t="s">
        <v>29</v>
      </c>
      <c r="P5" s="8" t="s">
        <v>30</v>
      </c>
      <c r="Q5" s="8" t="s">
        <v>31</v>
      </c>
      <c r="R5" s="9">
        <v>-25.826699999999999</v>
      </c>
      <c r="S5" s="9">
        <v>32.452500000000001</v>
      </c>
      <c r="T5" s="19">
        <v>1</v>
      </c>
      <c r="U5" s="7">
        <v>1</v>
      </c>
      <c r="V5" s="7"/>
      <c r="W5" s="7"/>
      <c r="X5" s="7">
        <v>1</v>
      </c>
      <c r="Y5" s="7">
        <v>0</v>
      </c>
      <c r="Z5" s="7">
        <v>0</v>
      </c>
      <c r="AA5" s="7">
        <v>0</v>
      </c>
      <c r="AB5" s="7">
        <v>0</v>
      </c>
    </row>
    <row r="6" spans="1:28" s="1" customFormat="1" ht="15" customHeight="1" x14ac:dyDescent="0.25">
      <c r="A6" s="7">
        <v>515</v>
      </c>
      <c r="B6" s="8" t="s">
        <v>23</v>
      </c>
      <c r="C6" s="7">
        <v>1100109</v>
      </c>
      <c r="D6" s="7">
        <v>1169</v>
      </c>
      <c r="E6" s="8" t="s">
        <v>967</v>
      </c>
      <c r="F6" s="8" t="s">
        <v>968</v>
      </c>
      <c r="G6" s="8"/>
      <c r="H6" s="8" t="s">
        <v>979</v>
      </c>
      <c r="I6" s="7">
        <v>1297</v>
      </c>
      <c r="J6" s="7">
        <v>2</v>
      </c>
      <c r="K6" s="8" t="s">
        <v>970</v>
      </c>
      <c r="L6" s="7">
        <v>7</v>
      </c>
      <c r="M6" s="8" t="s">
        <v>980</v>
      </c>
      <c r="N6" s="8" t="s">
        <v>65</v>
      </c>
      <c r="O6" s="8" t="s">
        <v>29</v>
      </c>
      <c r="P6" s="8" t="s">
        <v>287</v>
      </c>
      <c r="Q6" s="8" t="s">
        <v>31</v>
      </c>
      <c r="R6" s="9">
        <v>-25.887499999999999</v>
      </c>
      <c r="S6" s="9">
        <v>32.534100000000002</v>
      </c>
      <c r="T6" s="19">
        <v>1</v>
      </c>
      <c r="U6" s="7">
        <v>1</v>
      </c>
      <c r="V6" s="7"/>
      <c r="W6" s="7">
        <v>1</v>
      </c>
      <c r="X6" s="7">
        <v>1</v>
      </c>
      <c r="Y6" s="7">
        <v>3</v>
      </c>
      <c r="Z6" s="7">
        <v>1</v>
      </c>
      <c r="AA6" s="7">
        <v>0</v>
      </c>
      <c r="AB6" s="7">
        <v>1</v>
      </c>
    </row>
    <row r="7" spans="1:28" s="1" customFormat="1" ht="15" customHeight="1" x14ac:dyDescent="0.25">
      <c r="A7" s="7">
        <v>516</v>
      </c>
      <c r="B7" s="8" t="s">
        <v>23</v>
      </c>
      <c r="C7" s="7">
        <v>1100110</v>
      </c>
      <c r="D7" s="7">
        <v>1167</v>
      </c>
      <c r="E7" s="8" t="s">
        <v>967</v>
      </c>
      <c r="F7" s="8" t="s">
        <v>968</v>
      </c>
      <c r="G7" s="8"/>
      <c r="H7" s="8" t="s">
        <v>2611</v>
      </c>
      <c r="I7" s="7">
        <v>1298</v>
      </c>
      <c r="J7" s="7">
        <v>1</v>
      </c>
      <c r="K7" s="8" t="s">
        <v>968</v>
      </c>
      <c r="L7" s="7">
        <v>1</v>
      </c>
      <c r="M7" s="8" t="s">
        <v>981</v>
      </c>
      <c r="N7" s="8" t="s">
        <v>65</v>
      </c>
      <c r="O7" s="8" t="s">
        <v>29</v>
      </c>
      <c r="P7" s="8" t="s">
        <v>287</v>
      </c>
      <c r="Q7" s="8" t="s">
        <v>31</v>
      </c>
      <c r="R7" s="9">
        <v>-25.964200000000002</v>
      </c>
      <c r="S7" s="9">
        <v>32.455300000000001</v>
      </c>
      <c r="T7" s="19">
        <v>1</v>
      </c>
      <c r="U7" s="7">
        <v>1</v>
      </c>
      <c r="V7" s="7"/>
      <c r="W7" s="7"/>
      <c r="X7" s="7">
        <v>1</v>
      </c>
      <c r="Y7" s="7">
        <v>0</v>
      </c>
      <c r="Z7" s="7">
        <v>0</v>
      </c>
      <c r="AA7" s="7">
        <v>0</v>
      </c>
      <c r="AB7" s="7">
        <v>1</v>
      </c>
    </row>
    <row r="8" spans="1:28" s="1" customFormat="1" ht="15" customHeight="1" x14ac:dyDescent="0.25">
      <c r="A8" s="7">
        <v>517</v>
      </c>
      <c r="B8" s="8" t="s">
        <v>23</v>
      </c>
      <c r="C8" s="7">
        <v>1100112</v>
      </c>
      <c r="D8" s="7">
        <v>1166</v>
      </c>
      <c r="E8" s="8" t="s">
        <v>967</v>
      </c>
      <c r="F8" s="8" t="s">
        <v>968</v>
      </c>
      <c r="G8" s="8"/>
      <c r="H8" s="8" t="s">
        <v>2779</v>
      </c>
      <c r="I8" s="7">
        <v>1299</v>
      </c>
      <c r="J8" s="7">
        <v>1</v>
      </c>
      <c r="K8" s="8" t="s">
        <v>968</v>
      </c>
      <c r="L8" s="7">
        <v>1</v>
      </c>
      <c r="M8" s="8" t="s">
        <v>981</v>
      </c>
      <c r="N8" s="8" t="s">
        <v>65</v>
      </c>
      <c r="O8" s="8" t="s">
        <v>29</v>
      </c>
      <c r="P8" s="8" t="s">
        <v>287</v>
      </c>
      <c r="Q8" s="8" t="s">
        <v>31</v>
      </c>
      <c r="R8" s="9">
        <v>-25.9389</v>
      </c>
      <c r="S8" s="9">
        <v>32.494399999999999</v>
      </c>
      <c r="T8" s="19">
        <v>1</v>
      </c>
      <c r="U8" s="7">
        <v>0</v>
      </c>
      <c r="V8" s="7"/>
      <c r="W8" s="7"/>
      <c r="X8" s="7">
        <v>1</v>
      </c>
      <c r="Y8" s="7">
        <v>0</v>
      </c>
      <c r="Z8" s="7">
        <v>0</v>
      </c>
      <c r="AA8" s="7">
        <v>0</v>
      </c>
      <c r="AB8" s="7">
        <v>0</v>
      </c>
    </row>
    <row r="9" spans="1:28" s="1" customFormat="1" ht="15" customHeight="1" x14ac:dyDescent="0.25">
      <c r="A9" s="7">
        <v>518</v>
      </c>
      <c r="B9" s="8" t="s">
        <v>23</v>
      </c>
      <c r="C9" s="7">
        <v>1100113</v>
      </c>
      <c r="D9" s="7">
        <v>1188</v>
      </c>
      <c r="E9" s="8" t="s">
        <v>967</v>
      </c>
      <c r="F9" s="8" t="s">
        <v>968</v>
      </c>
      <c r="G9" s="8">
        <v>1</v>
      </c>
      <c r="H9" s="8" t="s">
        <v>2778</v>
      </c>
      <c r="I9" s="7">
        <v>1300</v>
      </c>
      <c r="J9" s="7">
        <v>1</v>
      </c>
      <c r="K9" s="8" t="s">
        <v>968</v>
      </c>
      <c r="L9" s="7">
        <v>3</v>
      </c>
      <c r="M9" s="8" t="s">
        <v>982</v>
      </c>
      <c r="N9" s="8" t="s">
        <v>65</v>
      </c>
      <c r="O9" s="8" t="s">
        <v>29</v>
      </c>
      <c r="P9" s="8" t="s">
        <v>287</v>
      </c>
      <c r="Q9" s="8" t="s">
        <v>31</v>
      </c>
      <c r="R9" s="9">
        <v>-25.910299999999999</v>
      </c>
      <c r="S9" s="9">
        <v>32.459699999999998</v>
      </c>
      <c r="T9" s="19">
        <v>1</v>
      </c>
      <c r="U9" s="7">
        <v>0</v>
      </c>
      <c r="V9" s="7"/>
      <c r="W9" s="7"/>
      <c r="X9" s="7">
        <v>1</v>
      </c>
      <c r="Y9" s="7">
        <v>0</v>
      </c>
      <c r="Z9" s="7">
        <v>0</v>
      </c>
      <c r="AA9" s="7">
        <v>0</v>
      </c>
      <c r="AB9" s="7">
        <v>0</v>
      </c>
    </row>
    <row r="10" spans="1:28" s="1" customFormat="1" ht="15" customHeight="1" x14ac:dyDescent="0.25">
      <c r="A10" s="7">
        <v>519</v>
      </c>
      <c r="B10" s="8" t="s">
        <v>23</v>
      </c>
      <c r="C10" s="7">
        <v>1100114</v>
      </c>
      <c r="D10" s="7">
        <v>1145</v>
      </c>
      <c r="E10" s="8" t="s">
        <v>967</v>
      </c>
      <c r="F10" s="8" t="s">
        <v>968</v>
      </c>
      <c r="G10" s="8"/>
      <c r="H10" s="8" t="s">
        <v>983</v>
      </c>
      <c r="I10" s="7">
        <v>1301</v>
      </c>
      <c r="J10" s="7">
        <v>2</v>
      </c>
      <c r="K10" s="8" t="s">
        <v>970</v>
      </c>
      <c r="L10" s="7">
        <v>3</v>
      </c>
      <c r="M10" s="8" t="s">
        <v>984</v>
      </c>
      <c r="N10" s="8" t="s">
        <v>65</v>
      </c>
      <c r="O10" s="8" t="s">
        <v>29</v>
      </c>
      <c r="P10" s="8" t="s">
        <v>30</v>
      </c>
      <c r="Q10" s="8" t="s">
        <v>31</v>
      </c>
      <c r="R10" s="9">
        <v>-25.738900000000001</v>
      </c>
      <c r="S10" s="9">
        <v>32.539200000000001</v>
      </c>
      <c r="T10" s="19">
        <v>1</v>
      </c>
      <c r="U10" s="7">
        <v>1</v>
      </c>
      <c r="V10" s="7"/>
      <c r="W10" s="7"/>
      <c r="X10" s="7">
        <v>1</v>
      </c>
      <c r="Y10" s="7">
        <v>0</v>
      </c>
      <c r="Z10" s="7">
        <v>0</v>
      </c>
      <c r="AA10" s="7">
        <v>0</v>
      </c>
      <c r="AB10" s="7">
        <v>0</v>
      </c>
    </row>
    <row r="11" spans="1:28" s="1" customFormat="1" ht="15" customHeight="1" x14ac:dyDescent="0.25">
      <c r="A11" s="7">
        <v>520</v>
      </c>
      <c r="B11" s="8" t="s">
        <v>23</v>
      </c>
      <c r="C11" s="7">
        <v>1100115</v>
      </c>
      <c r="D11" s="7">
        <v>1135</v>
      </c>
      <c r="E11" s="8" t="s">
        <v>967</v>
      </c>
      <c r="F11" s="8" t="s">
        <v>968</v>
      </c>
      <c r="G11" s="8"/>
      <c r="H11" s="8" t="s">
        <v>985</v>
      </c>
      <c r="I11" s="7">
        <v>1302</v>
      </c>
      <c r="J11" s="7">
        <v>2</v>
      </c>
      <c r="K11" s="8" t="s">
        <v>970</v>
      </c>
      <c r="L11" s="7">
        <v>13</v>
      </c>
      <c r="M11" s="8" t="s">
        <v>986</v>
      </c>
      <c r="N11" s="8" t="s">
        <v>65</v>
      </c>
      <c r="O11" s="8" t="s">
        <v>61</v>
      </c>
      <c r="P11" s="8" t="s">
        <v>61</v>
      </c>
      <c r="Q11" s="8" t="s">
        <v>31</v>
      </c>
      <c r="R11" s="9">
        <v>-25.898299999999999</v>
      </c>
      <c r="S11" s="9">
        <v>32.539099999999998</v>
      </c>
      <c r="T11" s="19">
        <v>1</v>
      </c>
      <c r="U11" s="7">
        <v>0</v>
      </c>
      <c r="V11" s="7"/>
      <c r="W11" s="7"/>
      <c r="X11" s="7">
        <v>0</v>
      </c>
      <c r="Y11" s="7">
        <v>0</v>
      </c>
      <c r="Z11" s="7">
        <v>0</v>
      </c>
      <c r="AA11" s="7">
        <v>0</v>
      </c>
      <c r="AB11" s="7">
        <v>0</v>
      </c>
    </row>
    <row r="12" spans="1:28" s="1" customFormat="1" ht="15" customHeight="1" x14ac:dyDescent="0.25">
      <c r="A12" s="7">
        <v>521</v>
      </c>
      <c r="B12" s="8" t="s">
        <v>23</v>
      </c>
      <c r="C12" s="7">
        <v>1100116</v>
      </c>
      <c r="D12" s="7">
        <v>1123</v>
      </c>
      <c r="E12" s="8" t="s">
        <v>967</v>
      </c>
      <c r="F12" s="8" t="s">
        <v>968</v>
      </c>
      <c r="G12" s="8"/>
      <c r="H12" s="8" t="s">
        <v>987</v>
      </c>
      <c r="I12" s="7">
        <v>1303</v>
      </c>
      <c r="J12" s="7">
        <v>3</v>
      </c>
      <c r="K12" s="8" t="s">
        <v>975</v>
      </c>
      <c r="L12" s="7">
        <v>13</v>
      </c>
      <c r="M12" s="8" t="s">
        <v>978</v>
      </c>
      <c r="N12" s="8" t="s">
        <v>65</v>
      </c>
      <c r="O12" s="8" t="s">
        <v>29</v>
      </c>
      <c r="P12" s="8" t="s">
        <v>2823</v>
      </c>
      <c r="Q12" s="8" t="s">
        <v>31</v>
      </c>
      <c r="R12" s="9">
        <v>-25.790800000000001</v>
      </c>
      <c r="S12" s="9">
        <v>32.436599999999999</v>
      </c>
      <c r="T12" s="19">
        <v>1</v>
      </c>
      <c r="U12" s="7">
        <v>0</v>
      </c>
      <c r="V12" s="7"/>
      <c r="W12" s="7"/>
      <c r="X12" s="7">
        <v>0</v>
      </c>
      <c r="Y12" s="7">
        <v>0</v>
      </c>
      <c r="Z12" s="7">
        <v>0</v>
      </c>
      <c r="AA12" s="7">
        <v>0</v>
      </c>
      <c r="AB12" s="7">
        <v>0</v>
      </c>
    </row>
    <row r="13" spans="1:28" s="1" customFormat="1" ht="15" customHeight="1" x14ac:dyDescent="0.25">
      <c r="A13" s="7">
        <v>522</v>
      </c>
      <c r="B13" s="8" t="s">
        <v>23</v>
      </c>
      <c r="C13" s="7">
        <v>1100117</v>
      </c>
      <c r="D13" s="7">
        <v>1168</v>
      </c>
      <c r="E13" s="8" t="s">
        <v>967</v>
      </c>
      <c r="F13" s="8" t="s">
        <v>968</v>
      </c>
      <c r="G13" s="8"/>
      <c r="H13" s="8" t="s">
        <v>988</v>
      </c>
      <c r="I13" s="7">
        <v>1304</v>
      </c>
      <c r="J13" s="7">
        <v>2</v>
      </c>
      <c r="K13" s="8" t="s">
        <v>970</v>
      </c>
      <c r="L13" s="7">
        <v>9</v>
      </c>
      <c r="M13" s="8" t="s">
        <v>989</v>
      </c>
      <c r="N13" s="8" t="s">
        <v>65</v>
      </c>
      <c r="O13" s="8" t="s">
        <v>29</v>
      </c>
      <c r="P13" s="8" t="s">
        <v>287</v>
      </c>
      <c r="Q13" s="8" t="s">
        <v>31</v>
      </c>
      <c r="R13" s="9">
        <v>-25.840499999999999</v>
      </c>
      <c r="S13" s="9">
        <v>32.541899999999998</v>
      </c>
      <c r="T13" s="19">
        <v>1</v>
      </c>
      <c r="U13" s="7">
        <v>0</v>
      </c>
      <c r="V13" s="7"/>
      <c r="W13" s="7"/>
      <c r="X13" s="7">
        <v>1</v>
      </c>
      <c r="Y13" s="7">
        <v>0</v>
      </c>
      <c r="Z13" s="7">
        <v>0</v>
      </c>
      <c r="AA13" s="7">
        <v>0</v>
      </c>
      <c r="AB13" s="7">
        <v>0</v>
      </c>
    </row>
    <row r="14" spans="1:28" s="1" customFormat="1" ht="15" customHeight="1" x14ac:dyDescent="0.25">
      <c r="A14" s="7">
        <v>523</v>
      </c>
      <c r="B14" s="8" t="s">
        <v>23</v>
      </c>
      <c r="C14" s="7">
        <v>1100118</v>
      </c>
      <c r="D14" s="7">
        <v>1125</v>
      </c>
      <c r="E14" s="8" t="s">
        <v>967</v>
      </c>
      <c r="F14" s="8" t="s">
        <v>968</v>
      </c>
      <c r="G14" s="8"/>
      <c r="H14" s="8" t="s">
        <v>990</v>
      </c>
      <c r="I14" s="7">
        <v>1305</v>
      </c>
      <c r="J14" s="7">
        <v>3</v>
      </c>
      <c r="K14" s="8" t="s">
        <v>975</v>
      </c>
      <c r="L14" s="7">
        <v>11</v>
      </c>
      <c r="M14" s="8" t="s">
        <v>991</v>
      </c>
      <c r="N14" s="8" t="s">
        <v>65</v>
      </c>
      <c r="O14" s="8" t="s">
        <v>61</v>
      </c>
      <c r="P14" s="8" t="s">
        <v>61</v>
      </c>
      <c r="Q14" s="8" t="s">
        <v>31</v>
      </c>
      <c r="R14" s="9">
        <v>-25.910599999999999</v>
      </c>
      <c r="S14" s="9">
        <v>32.517499999999998</v>
      </c>
      <c r="T14" s="19">
        <v>1</v>
      </c>
      <c r="U14" s="7">
        <v>0</v>
      </c>
      <c r="V14" s="7"/>
      <c r="W14" s="7"/>
      <c r="X14" s="7">
        <v>1</v>
      </c>
      <c r="Y14" s="7">
        <v>0</v>
      </c>
      <c r="Z14" s="7">
        <v>0</v>
      </c>
      <c r="AA14" s="7">
        <v>0</v>
      </c>
      <c r="AB14" s="7">
        <v>0</v>
      </c>
    </row>
    <row r="15" spans="1:28" s="1" customFormat="1" ht="15" customHeight="1" x14ac:dyDescent="0.25">
      <c r="A15" s="7">
        <v>524</v>
      </c>
      <c r="B15" s="8" t="s">
        <v>23</v>
      </c>
      <c r="C15" s="7">
        <v>1100121</v>
      </c>
      <c r="D15" s="7">
        <v>1130</v>
      </c>
      <c r="E15" s="8" t="s">
        <v>967</v>
      </c>
      <c r="F15" s="8" t="s">
        <v>968</v>
      </c>
      <c r="G15" s="8"/>
      <c r="H15" s="8" t="s">
        <v>994</v>
      </c>
      <c r="I15" s="7">
        <v>1306</v>
      </c>
      <c r="J15" s="7">
        <v>2</v>
      </c>
      <c r="K15" s="8" t="s">
        <v>995</v>
      </c>
      <c r="L15" s="7">
        <v>1</v>
      </c>
      <c r="M15" s="8" t="s">
        <v>995</v>
      </c>
      <c r="N15" s="8" t="s">
        <v>28</v>
      </c>
      <c r="O15" s="8" t="s">
        <v>29</v>
      </c>
      <c r="P15" s="8" t="s">
        <v>30</v>
      </c>
      <c r="Q15" s="8" t="s">
        <v>268</v>
      </c>
      <c r="R15" s="9">
        <v>-25.956125</v>
      </c>
      <c r="S15" s="9">
        <v>32.432879999999997</v>
      </c>
      <c r="T15" s="19">
        <v>1</v>
      </c>
      <c r="U15" s="7">
        <v>0</v>
      </c>
      <c r="V15" s="7"/>
      <c r="W15" s="7"/>
      <c r="X15" s="7">
        <v>1</v>
      </c>
      <c r="Y15" s="7">
        <v>0</v>
      </c>
      <c r="Z15" s="7">
        <v>0</v>
      </c>
      <c r="AA15" s="7">
        <v>0</v>
      </c>
      <c r="AB15" s="7">
        <v>0</v>
      </c>
    </row>
    <row r="16" spans="1:28" s="1" customFormat="1" ht="15" customHeight="1" x14ac:dyDescent="0.25">
      <c r="A16" s="7">
        <v>525</v>
      </c>
      <c r="B16" s="8" t="s">
        <v>23</v>
      </c>
      <c r="C16" s="7">
        <v>1100122</v>
      </c>
      <c r="D16" s="7">
        <v>1138</v>
      </c>
      <c r="E16" s="8" t="s">
        <v>967</v>
      </c>
      <c r="F16" s="8" t="s">
        <v>968</v>
      </c>
      <c r="G16" s="8"/>
      <c r="H16" s="8" t="s">
        <v>992</v>
      </c>
      <c r="I16" s="7">
        <v>1307</v>
      </c>
      <c r="J16" s="7">
        <v>1</v>
      </c>
      <c r="K16" s="8" t="s">
        <v>968</v>
      </c>
      <c r="L16" s="7">
        <v>3</v>
      </c>
      <c r="M16" s="8" t="s">
        <v>982</v>
      </c>
      <c r="N16" s="8" t="s">
        <v>65</v>
      </c>
      <c r="O16" s="8" t="s">
        <v>29</v>
      </c>
      <c r="P16" s="8" t="s">
        <v>287</v>
      </c>
      <c r="Q16" s="8" t="s">
        <v>31</v>
      </c>
      <c r="R16" s="9">
        <v>-25.918700000000001</v>
      </c>
      <c r="S16" s="9">
        <v>32.468200000000003</v>
      </c>
      <c r="T16" s="19">
        <v>1</v>
      </c>
      <c r="U16" s="7">
        <v>0</v>
      </c>
      <c r="V16" s="7"/>
      <c r="W16" s="7"/>
      <c r="X16" s="7">
        <v>1</v>
      </c>
      <c r="Y16" s="7">
        <v>0</v>
      </c>
      <c r="Z16" s="7">
        <v>0</v>
      </c>
      <c r="AA16" s="7">
        <v>0</v>
      </c>
      <c r="AB16" s="7">
        <v>0</v>
      </c>
    </row>
    <row r="17" spans="1:28" s="1" customFormat="1" ht="15" customHeight="1" x14ac:dyDescent="0.25">
      <c r="A17" s="7"/>
      <c r="B17" s="8"/>
      <c r="C17" s="7">
        <v>1100171</v>
      </c>
      <c r="D17" s="7"/>
      <c r="E17" s="8" t="s">
        <v>967</v>
      </c>
      <c r="F17" s="8" t="s">
        <v>968</v>
      </c>
      <c r="G17" s="8">
        <v>1</v>
      </c>
      <c r="H17" s="8" t="s">
        <v>2789</v>
      </c>
      <c r="I17" s="7">
        <v>1308</v>
      </c>
      <c r="J17" s="7"/>
      <c r="K17" s="8"/>
      <c r="L17" s="7"/>
      <c r="M17" s="8"/>
      <c r="N17" s="8"/>
      <c r="O17" s="8"/>
      <c r="P17" s="8"/>
      <c r="Q17" s="8"/>
      <c r="R17" s="9">
        <v>-25.939399999999999</v>
      </c>
      <c r="S17" s="9">
        <v>32.455300000000001</v>
      </c>
      <c r="T17" s="19">
        <v>1</v>
      </c>
      <c r="U17" s="7">
        <v>1</v>
      </c>
      <c r="V17" s="7"/>
      <c r="W17" s="7">
        <v>1</v>
      </c>
      <c r="X17" s="7">
        <v>1</v>
      </c>
      <c r="Y17" s="7">
        <v>0</v>
      </c>
      <c r="Z17" s="7"/>
      <c r="AA17" s="7"/>
      <c r="AB17" s="7"/>
    </row>
    <row r="18" spans="1:28" s="1" customFormat="1" ht="15" customHeight="1" x14ac:dyDescent="0.25">
      <c r="A18" s="7"/>
      <c r="B18" s="8"/>
      <c r="C18" s="7">
        <v>1100172</v>
      </c>
      <c r="D18" s="7"/>
      <c r="E18" s="8" t="s">
        <v>967</v>
      </c>
      <c r="F18" s="8" t="s">
        <v>968</v>
      </c>
      <c r="G18" s="8"/>
      <c r="H18" s="8" t="s">
        <v>2790</v>
      </c>
      <c r="I18" s="7">
        <v>1309</v>
      </c>
      <c r="J18" s="7"/>
      <c r="K18" s="8"/>
      <c r="L18" s="7"/>
      <c r="M18" s="8"/>
      <c r="N18" s="8"/>
      <c r="O18" s="8"/>
      <c r="P18" s="8"/>
      <c r="Q18" s="8"/>
      <c r="R18" s="9">
        <v>-25.914200000000001</v>
      </c>
      <c r="S18" s="9">
        <v>32.532800000000002</v>
      </c>
      <c r="T18" s="19">
        <v>1</v>
      </c>
      <c r="U18" s="7">
        <v>1</v>
      </c>
      <c r="V18" s="7"/>
      <c r="W18" s="7">
        <v>1</v>
      </c>
      <c r="X18" s="7">
        <v>1</v>
      </c>
      <c r="Y18" s="7">
        <v>0</v>
      </c>
      <c r="Z18" s="7"/>
      <c r="AA18" s="7"/>
      <c r="AB18" s="7"/>
    </row>
    <row r="19" spans="1:28" s="17" customFormat="1" ht="15" customHeight="1" x14ac:dyDescent="0.25">
      <c r="A19" s="7"/>
      <c r="B19" s="8"/>
      <c r="C19" s="7">
        <v>1100198</v>
      </c>
      <c r="D19" s="7"/>
      <c r="E19" s="15" t="s">
        <v>967</v>
      </c>
      <c r="F19" s="15" t="s">
        <v>968</v>
      </c>
      <c r="G19" s="15"/>
      <c r="H19" s="15" t="s">
        <v>2791</v>
      </c>
      <c r="I19" s="7">
        <v>1310</v>
      </c>
      <c r="J19" s="7"/>
      <c r="K19" s="8"/>
      <c r="L19" s="7"/>
      <c r="M19" s="8"/>
      <c r="N19" s="8"/>
      <c r="O19" s="8"/>
      <c r="P19" s="8"/>
      <c r="Q19" s="8"/>
      <c r="R19">
        <v>-25.835990717200001</v>
      </c>
      <c r="S19">
        <v>32.494770096800004</v>
      </c>
      <c r="T19" s="19">
        <v>1</v>
      </c>
      <c r="U19" s="12">
        <v>1</v>
      </c>
      <c r="V19" s="12"/>
      <c r="W19" s="12"/>
      <c r="X19" s="12">
        <v>1</v>
      </c>
      <c r="Y19" s="12">
        <v>0</v>
      </c>
      <c r="Z19" s="12"/>
      <c r="AA19" s="12"/>
      <c r="AB19" s="12"/>
    </row>
    <row r="20" spans="1:28" s="1" customFormat="1" ht="15" customHeight="1" x14ac:dyDescent="0.25">
      <c r="A20" s="7">
        <v>499</v>
      </c>
      <c r="B20" s="8" t="s">
        <v>23</v>
      </c>
      <c r="C20" s="7">
        <v>1100206</v>
      </c>
      <c r="D20" s="7">
        <v>1134</v>
      </c>
      <c r="E20" s="8" t="s">
        <v>967</v>
      </c>
      <c r="F20" s="8" t="s">
        <v>993</v>
      </c>
      <c r="G20" s="8"/>
      <c r="H20" s="8" t="s">
        <v>996</v>
      </c>
      <c r="I20" s="7">
        <v>1311</v>
      </c>
      <c r="J20" s="7">
        <v>2</v>
      </c>
      <c r="K20" s="8" t="s">
        <v>993</v>
      </c>
      <c r="L20" s="7">
        <v>1</v>
      </c>
      <c r="M20" s="8" t="s">
        <v>997</v>
      </c>
      <c r="N20" s="8" t="s">
        <v>65</v>
      </c>
      <c r="O20" s="8" t="s">
        <v>29</v>
      </c>
      <c r="P20" s="8" t="s">
        <v>30</v>
      </c>
      <c r="Q20" s="8" t="s">
        <v>31</v>
      </c>
      <c r="R20" s="9">
        <v>-26.0489</v>
      </c>
      <c r="S20" s="9">
        <v>32.325299999999999</v>
      </c>
      <c r="T20" s="19">
        <v>1</v>
      </c>
      <c r="U20" s="7">
        <v>1</v>
      </c>
      <c r="V20" s="7"/>
      <c r="W20" s="7">
        <v>1</v>
      </c>
      <c r="X20" s="7">
        <v>1</v>
      </c>
      <c r="Y20" s="7">
        <v>0</v>
      </c>
      <c r="Z20" s="7">
        <v>1</v>
      </c>
      <c r="AA20" s="7">
        <v>1</v>
      </c>
      <c r="AB20" s="7">
        <v>1</v>
      </c>
    </row>
    <row r="21" spans="1:28" s="1" customFormat="1" ht="15" customHeight="1" x14ac:dyDescent="0.25">
      <c r="A21" s="7">
        <v>500</v>
      </c>
      <c r="B21" s="8" t="s">
        <v>23</v>
      </c>
      <c r="C21" s="7">
        <v>1100207</v>
      </c>
      <c r="D21" s="7">
        <v>1164</v>
      </c>
      <c r="E21" s="8" t="s">
        <v>967</v>
      </c>
      <c r="F21" s="8" t="s">
        <v>993</v>
      </c>
      <c r="G21" s="8"/>
      <c r="H21" s="8" t="s">
        <v>998</v>
      </c>
      <c r="I21" s="7">
        <v>1312</v>
      </c>
      <c r="J21" s="7">
        <v>1</v>
      </c>
      <c r="K21" s="8" t="s">
        <v>993</v>
      </c>
      <c r="L21" s="7">
        <v>2</v>
      </c>
      <c r="M21" s="8" t="s">
        <v>999</v>
      </c>
      <c r="N21" s="8" t="s">
        <v>28</v>
      </c>
      <c r="O21" s="8" t="s">
        <v>29</v>
      </c>
      <c r="P21" s="8" t="s">
        <v>30</v>
      </c>
      <c r="Q21" s="8" t="s">
        <v>31</v>
      </c>
      <c r="R21" s="9">
        <v>-26.013100000000001</v>
      </c>
      <c r="S21" s="9">
        <v>32.418599999999998</v>
      </c>
      <c r="T21" s="19">
        <v>1</v>
      </c>
      <c r="U21" s="7">
        <v>1</v>
      </c>
      <c r="V21" s="7"/>
      <c r="W21" s="7"/>
      <c r="X21" s="7">
        <v>1</v>
      </c>
      <c r="Y21" s="7">
        <v>0</v>
      </c>
      <c r="Z21" s="7">
        <v>0</v>
      </c>
      <c r="AA21" s="7">
        <v>0</v>
      </c>
      <c r="AB21" s="7">
        <v>0</v>
      </c>
    </row>
    <row r="22" spans="1:28" s="1" customFormat="1" ht="15" customHeight="1" x14ac:dyDescent="0.25">
      <c r="A22" s="7">
        <v>501</v>
      </c>
      <c r="B22" s="8" t="s">
        <v>23</v>
      </c>
      <c r="C22" s="7">
        <v>1100208</v>
      </c>
      <c r="D22" s="7">
        <v>1128</v>
      </c>
      <c r="E22" s="8" t="s">
        <v>967</v>
      </c>
      <c r="F22" s="8" t="s">
        <v>993</v>
      </c>
      <c r="G22" s="8"/>
      <c r="H22" s="8" t="s">
        <v>1000</v>
      </c>
      <c r="I22" s="7">
        <v>1313</v>
      </c>
      <c r="J22" s="7">
        <v>1</v>
      </c>
      <c r="K22" s="8" t="s">
        <v>993</v>
      </c>
      <c r="L22" s="7">
        <v>3</v>
      </c>
      <c r="M22" s="8" t="s">
        <v>1001</v>
      </c>
      <c r="N22" s="8" t="s">
        <v>28</v>
      </c>
      <c r="O22" s="8" t="s">
        <v>29</v>
      </c>
      <c r="P22" s="8" t="s">
        <v>30</v>
      </c>
      <c r="Q22" s="8" t="s">
        <v>31</v>
      </c>
      <c r="R22" s="9">
        <v>-26.158899999999999</v>
      </c>
      <c r="S22" s="9">
        <v>32.3461</v>
      </c>
      <c r="T22" s="19">
        <v>1</v>
      </c>
      <c r="U22" s="7">
        <v>1</v>
      </c>
      <c r="V22" s="7"/>
      <c r="W22" s="7"/>
      <c r="X22" s="7">
        <v>1</v>
      </c>
      <c r="Y22" s="7">
        <v>0</v>
      </c>
      <c r="Z22" s="7">
        <v>0</v>
      </c>
      <c r="AA22" s="7">
        <v>0</v>
      </c>
      <c r="AB22" s="7">
        <v>0</v>
      </c>
    </row>
    <row r="23" spans="1:28" s="1" customFormat="1" ht="15" customHeight="1" x14ac:dyDescent="0.25">
      <c r="A23" s="7">
        <v>502</v>
      </c>
      <c r="B23" s="8" t="s">
        <v>23</v>
      </c>
      <c r="C23" s="7">
        <v>1100209</v>
      </c>
      <c r="D23" s="7">
        <v>1185</v>
      </c>
      <c r="E23" s="8" t="s">
        <v>967</v>
      </c>
      <c r="F23" s="8" t="s">
        <v>993</v>
      </c>
      <c r="G23" s="8"/>
      <c r="H23" s="8" t="s">
        <v>1002</v>
      </c>
      <c r="I23" s="7">
        <v>1314</v>
      </c>
      <c r="J23" s="7">
        <v>1</v>
      </c>
      <c r="K23" s="8" t="s">
        <v>993</v>
      </c>
      <c r="L23" s="7">
        <v>3</v>
      </c>
      <c r="M23" s="8" t="s">
        <v>1001</v>
      </c>
      <c r="N23" s="8" t="s">
        <v>28</v>
      </c>
      <c r="O23" s="8" t="s">
        <v>29</v>
      </c>
      <c r="P23" s="8" t="s">
        <v>30</v>
      </c>
      <c r="Q23" s="8" t="s">
        <v>31</v>
      </c>
      <c r="R23" s="9">
        <v>-26.064399999999999</v>
      </c>
      <c r="S23" s="9">
        <v>32.286099999999998</v>
      </c>
      <c r="T23" s="19">
        <v>1</v>
      </c>
      <c r="U23" s="7">
        <v>0</v>
      </c>
      <c r="V23" s="7"/>
      <c r="W23" s="7"/>
      <c r="X23" s="7">
        <v>1</v>
      </c>
      <c r="Y23" s="7">
        <v>0</v>
      </c>
      <c r="Z23" s="7">
        <v>0</v>
      </c>
      <c r="AA23" s="7">
        <v>0</v>
      </c>
      <c r="AB23" s="7">
        <v>0</v>
      </c>
    </row>
    <row r="24" spans="1:28" s="1" customFormat="1" ht="15" customHeight="1" x14ac:dyDescent="0.25">
      <c r="A24" s="7">
        <v>503</v>
      </c>
      <c r="B24" s="8" t="s">
        <v>23</v>
      </c>
      <c r="C24" s="7">
        <v>1100210</v>
      </c>
      <c r="D24" s="7">
        <v>1144</v>
      </c>
      <c r="E24" s="8" t="s">
        <v>967</v>
      </c>
      <c r="F24" s="8" t="s">
        <v>993</v>
      </c>
      <c r="G24" s="8"/>
      <c r="H24" s="8" t="s">
        <v>1003</v>
      </c>
      <c r="I24" s="7">
        <v>1315</v>
      </c>
      <c r="J24" s="7">
        <v>2</v>
      </c>
      <c r="K24" s="8" t="s">
        <v>995</v>
      </c>
      <c r="L24" s="7">
        <v>1</v>
      </c>
      <c r="M24" s="8" t="s">
        <v>995</v>
      </c>
      <c r="N24" s="8" t="s">
        <v>28</v>
      </c>
      <c r="O24" s="8" t="s">
        <v>29</v>
      </c>
      <c r="P24" s="8" t="s">
        <v>30</v>
      </c>
      <c r="Q24" s="8" t="s">
        <v>31</v>
      </c>
      <c r="R24" s="9">
        <v>-25.918900000000001</v>
      </c>
      <c r="S24" s="9">
        <v>32.394100000000002</v>
      </c>
      <c r="T24" s="19">
        <v>1</v>
      </c>
      <c r="U24" s="7">
        <v>1</v>
      </c>
      <c r="V24" s="7"/>
      <c r="W24" s="7"/>
      <c r="X24" s="7">
        <v>1</v>
      </c>
      <c r="Y24" s="7">
        <v>0</v>
      </c>
      <c r="Z24" s="7">
        <v>0</v>
      </c>
      <c r="AA24" s="7">
        <v>0</v>
      </c>
      <c r="AB24" s="7">
        <v>0</v>
      </c>
    </row>
    <row r="25" spans="1:28" s="1" customFormat="1" ht="15" customHeight="1" x14ac:dyDescent="0.25">
      <c r="A25" s="7">
        <v>504</v>
      </c>
      <c r="B25" s="8" t="s">
        <v>23</v>
      </c>
      <c r="C25" s="7">
        <v>1100211</v>
      </c>
      <c r="D25" s="7">
        <v>1154</v>
      </c>
      <c r="E25" s="8" t="s">
        <v>967</v>
      </c>
      <c r="F25" s="8" t="s">
        <v>993</v>
      </c>
      <c r="G25" s="8"/>
      <c r="H25" s="8" t="s">
        <v>1004</v>
      </c>
      <c r="I25" s="7">
        <v>1316</v>
      </c>
      <c r="J25" s="7">
        <v>1</v>
      </c>
      <c r="K25" s="8" t="s">
        <v>993</v>
      </c>
      <c r="L25" s="7">
        <v>2</v>
      </c>
      <c r="M25" s="8" t="s">
        <v>999</v>
      </c>
      <c r="N25" s="8" t="s">
        <v>28</v>
      </c>
      <c r="O25" s="8" t="s">
        <v>61</v>
      </c>
      <c r="P25" s="8" t="s">
        <v>61</v>
      </c>
      <c r="Q25" s="8" t="s">
        <v>31</v>
      </c>
      <c r="R25" s="9">
        <v>-26.000299999999999</v>
      </c>
      <c r="S25" s="9">
        <v>32.292200000000001</v>
      </c>
      <c r="T25" s="19">
        <v>1</v>
      </c>
      <c r="U25" s="7">
        <v>0</v>
      </c>
      <c r="V25" s="7"/>
      <c r="W25" s="7"/>
      <c r="X25" s="7">
        <v>0</v>
      </c>
      <c r="Y25" s="7">
        <v>0</v>
      </c>
      <c r="Z25" s="7">
        <v>0</v>
      </c>
      <c r="AA25" s="7">
        <v>0</v>
      </c>
      <c r="AB25" s="7">
        <v>0</v>
      </c>
    </row>
    <row r="26" spans="1:28" s="1" customFormat="1" ht="15" customHeight="1" x14ac:dyDescent="0.25">
      <c r="A26" s="7">
        <v>505</v>
      </c>
      <c r="B26" s="8" t="s">
        <v>23</v>
      </c>
      <c r="C26" s="7">
        <v>1100212</v>
      </c>
      <c r="D26" s="7">
        <v>1142</v>
      </c>
      <c r="E26" s="8" t="s">
        <v>967</v>
      </c>
      <c r="F26" s="8" t="s">
        <v>993</v>
      </c>
      <c r="G26" s="8"/>
      <c r="H26" s="8" t="s">
        <v>1005</v>
      </c>
      <c r="I26" s="7">
        <v>1317</v>
      </c>
      <c r="J26" s="7">
        <v>2</v>
      </c>
      <c r="K26" s="8" t="s">
        <v>995</v>
      </c>
      <c r="L26" s="7">
        <v>1</v>
      </c>
      <c r="M26" s="8" t="s">
        <v>995</v>
      </c>
      <c r="N26" s="8" t="s">
        <v>28</v>
      </c>
      <c r="O26" s="8" t="s">
        <v>61</v>
      </c>
      <c r="P26" s="8" t="s">
        <v>61</v>
      </c>
      <c r="Q26" s="8" t="s">
        <v>31</v>
      </c>
      <c r="R26" s="9">
        <v>-25.96</v>
      </c>
      <c r="S26" s="9">
        <v>32.417299999999997</v>
      </c>
      <c r="T26" s="19">
        <v>1</v>
      </c>
      <c r="U26" s="7">
        <v>0</v>
      </c>
      <c r="V26" s="7"/>
      <c r="W26" s="7"/>
      <c r="X26" s="7">
        <v>0</v>
      </c>
      <c r="Y26" s="7">
        <v>0</v>
      </c>
      <c r="Z26" s="7">
        <v>0</v>
      </c>
      <c r="AA26" s="7">
        <v>0</v>
      </c>
      <c r="AB26" s="7">
        <v>0</v>
      </c>
    </row>
    <row r="27" spans="1:28" s="1" customFormat="1" ht="15" customHeight="1" x14ac:dyDescent="0.25">
      <c r="A27" s="7">
        <v>506</v>
      </c>
      <c r="B27" s="8" t="s">
        <v>23</v>
      </c>
      <c r="C27" s="7">
        <v>1100213</v>
      </c>
      <c r="D27" s="7">
        <v>1159</v>
      </c>
      <c r="E27" s="8" t="s">
        <v>967</v>
      </c>
      <c r="F27" s="8" t="s">
        <v>993</v>
      </c>
      <c r="G27" s="8"/>
      <c r="H27" s="8" t="s">
        <v>1006</v>
      </c>
      <c r="I27" s="7">
        <v>1318</v>
      </c>
      <c r="J27" s="7">
        <v>1</v>
      </c>
      <c r="K27" s="8" t="s">
        <v>993</v>
      </c>
      <c r="L27" s="7">
        <v>3</v>
      </c>
      <c r="M27" s="8" t="s">
        <v>1001</v>
      </c>
      <c r="N27" s="8" t="s">
        <v>28</v>
      </c>
      <c r="O27" s="8" t="s">
        <v>29</v>
      </c>
      <c r="P27" s="8" t="s">
        <v>30</v>
      </c>
      <c r="Q27" s="8" t="s">
        <v>268</v>
      </c>
      <c r="R27" s="9">
        <v>-26.0883</v>
      </c>
      <c r="S27" s="9">
        <v>32.2592</v>
      </c>
      <c r="T27" s="19">
        <v>1</v>
      </c>
      <c r="U27" s="7">
        <v>0</v>
      </c>
      <c r="V27" s="7"/>
      <c r="W27" s="7"/>
      <c r="X27" s="7">
        <v>0</v>
      </c>
      <c r="Y27" s="7">
        <v>0</v>
      </c>
      <c r="Z27" s="7">
        <v>0</v>
      </c>
      <c r="AA27" s="7">
        <v>0</v>
      </c>
      <c r="AB27" s="7">
        <v>0</v>
      </c>
    </row>
    <row r="28" spans="1:28" s="1" customFormat="1" ht="15" customHeight="1" x14ac:dyDescent="0.25">
      <c r="A28" s="7">
        <v>507</v>
      </c>
      <c r="B28" s="8" t="s">
        <v>23</v>
      </c>
      <c r="C28" s="7">
        <v>1100214</v>
      </c>
      <c r="D28" s="7">
        <v>1186</v>
      </c>
      <c r="E28" s="8" t="s">
        <v>967</v>
      </c>
      <c r="F28" s="8" t="s">
        <v>993</v>
      </c>
      <c r="G28" s="8"/>
      <c r="H28" s="8" t="s">
        <v>1007</v>
      </c>
      <c r="I28" s="7">
        <v>1319</v>
      </c>
      <c r="J28" s="7">
        <v>1</v>
      </c>
      <c r="K28" s="8" t="s">
        <v>993</v>
      </c>
      <c r="L28" s="7">
        <v>3</v>
      </c>
      <c r="M28" s="8" t="s">
        <v>1001</v>
      </c>
      <c r="N28" s="8" t="s">
        <v>28</v>
      </c>
      <c r="O28" s="8" t="s">
        <v>61</v>
      </c>
      <c r="P28" s="8" t="s">
        <v>61</v>
      </c>
      <c r="Q28" s="8" t="s">
        <v>31</v>
      </c>
      <c r="R28" s="9">
        <v>-26.075600000000001</v>
      </c>
      <c r="S28" s="9">
        <v>32.276699999999998</v>
      </c>
      <c r="T28" s="19">
        <v>1</v>
      </c>
      <c r="U28" s="7">
        <v>0</v>
      </c>
      <c r="V28" s="7"/>
      <c r="W28" s="7"/>
      <c r="X28" s="7">
        <v>1</v>
      </c>
      <c r="Y28" s="7">
        <v>0</v>
      </c>
      <c r="Z28" s="7">
        <v>0</v>
      </c>
      <c r="AA28" s="7">
        <v>0</v>
      </c>
      <c r="AB28" s="7">
        <v>0</v>
      </c>
    </row>
    <row r="29" spans="1:28" s="1" customFormat="1" ht="15" customHeight="1" x14ac:dyDescent="0.25">
      <c r="A29" s="7">
        <v>508</v>
      </c>
      <c r="B29" s="8" t="s">
        <v>23</v>
      </c>
      <c r="C29" s="7">
        <v>1100215</v>
      </c>
      <c r="D29" s="7">
        <v>1165</v>
      </c>
      <c r="E29" s="8" t="s">
        <v>967</v>
      </c>
      <c r="F29" s="8" t="s">
        <v>993</v>
      </c>
      <c r="G29" s="8"/>
      <c r="H29" s="8" t="s">
        <v>1008</v>
      </c>
      <c r="I29" s="7">
        <v>1320</v>
      </c>
      <c r="J29" s="7">
        <v>1</v>
      </c>
      <c r="K29" s="8" t="s">
        <v>993</v>
      </c>
      <c r="L29" s="7">
        <v>2</v>
      </c>
      <c r="M29" s="8" t="s">
        <v>999</v>
      </c>
      <c r="N29" s="8" t="s">
        <v>28</v>
      </c>
      <c r="O29" s="8" t="s">
        <v>61</v>
      </c>
      <c r="P29" s="8" t="s">
        <v>61</v>
      </c>
      <c r="Q29" s="8" t="s">
        <v>31</v>
      </c>
      <c r="R29" s="9">
        <v>-26.063600000000001</v>
      </c>
      <c r="S29" s="9">
        <v>32.373399999999997</v>
      </c>
      <c r="T29" s="19">
        <v>1</v>
      </c>
      <c r="U29" s="7">
        <v>0</v>
      </c>
      <c r="V29" s="7"/>
      <c r="W29" s="7"/>
      <c r="X29" s="7">
        <v>0</v>
      </c>
      <c r="Y29" s="7">
        <v>0</v>
      </c>
      <c r="Z29" s="7">
        <v>0</v>
      </c>
      <c r="AA29" s="7">
        <v>0</v>
      </c>
      <c r="AB29" s="7">
        <v>0</v>
      </c>
    </row>
    <row r="30" spans="1:28" s="1" customFormat="1" ht="15" customHeight="1" x14ac:dyDescent="0.25">
      <c r="A30" s="7">
        <v>509</v>
      </c>
      <c r="B30" s="8" t="s">
        <v>23</v>
      </c>
      <c r="C30" s="7">
        <v>1100216</v>
      </c>
      <c r="D30" s="7">
        <v>1187</v>
      </c>
      <c r="E30" s="8" t="s">
        <v>967</v>
      </c>
      <c r="F30" s="8" t="s">
        <v>993</v>
      </c>
      <c r="G30" s="8"/>
      <c r="H30" s="8" t="s">
        <v>1009</v>
      </c>
      <c r="I30" s="7">
        <v>1321</v>
      </c>
      <c r="J30" s="7">
        <v>1</v>
      </c>
      <c r="K30" s="8" t="s">
        <v>993</v>
      </c>
      <c r="L30" s="7">
        <v>2</v>
      </c>
      <c r="M30" s="8" t="s">
        <v>999</v>
      </c>
      <c r="N30" s="8" t="s">
        <v>28</v>
      </c>
      <c r="O30" s="8" t="s">
        <v>29</v>
      </c>
      <c r="P30" s="8" t="s">
        <v>30</v>
      </c>
      <c r="Q30" s="8" t="s">
        <v>31</v>
      </c>
      <c r="R30" s="9">
        <v>-26.008600000000001</v>
      </c>
      <c r="S30" s="9">
        <v>32.336599999999997</v>
      </c>
      <c r="T30" s="19">
        <v>1</v>
      </c>
      <c r="U30" s="7">
        <v>0</v>
      </c>
      <c r="V30" s="7"/>
      <c r="W30" s="7"/>
      <c r="X30" s="7">
        <v>1</v>
      </c>
      <c r="Y30" s="7">
        <v>0</v>
      </c>
      <c r="Z30" s="7">
        <v>0</v>
      </c>
      <c r="AA30" s="7">
        <v>0</v>
      </c>
      <c r="AB30" s="7">
        <v>0</v>
      </c>
    </row>
    <row r="31" spans="1:28" s="1" customFormat="1" ht="15" customHeight="1" x14ac:dyDescent="0.25">
      <c r="A31" s="7">
        <v>510</v>
      </c>
      <c r="B31" s="8" t="s">
        <v>23</v>
      </c>
      <c r="C31" s="7">
        <v>1100218</v>
      </c>
      <c r="D31" s="7">
        <v>1143</v>
      </c>
      <c r="E31" s="8" t="s">
        <v>967</v>
      </c>
      <c r="F31" s="8" t="s">
        <v>993</v>
      </c>
      <c r="G31" s="8"/>
      <c r="H31" s="8" t="s">
        <v>1010</v>
      </c>
      <c r="I31" s="7">
        <v>1322</v>
      </c>
      <c r="J31" s="7">
        <v>2</v>
      </c>
      <c r="K31" s="8" t="s">
        <v>995</v>
      </c>
      <c r="L31" s="7">
        <v>1</v>
      </c>
      <c r="M31" s="8" t="s">
        <v>995</v>
      </c>
      <c r="N31" s="8" t="s">
        <v>28</v>
      </c>
      <c r="O31" s="8" t="s">
        <v>29</v>
      </c>
      <c r="P31" s="8" t="s">
        <v>30</v>
      </c>
      <c r="Q31" s="8" t="s">
        <v>31</v>
      </c>
      <c r="R31" s="9">
        <v>-25.840800000000002</v>
      </c>
      <c r="S31" s="9">
        <v>32.363599999999998</v>
      </c>
      <c r="T31" s="19">
        <v>1</v>
      </c>
      <c r="U31" s="7">
        <v>0</v>
      </c>
      <c r="V31" s="7"/>
      <c r="W31" s="7"/>
      <c r="X31" s="7">
        <v>1</v>
      </c>
      <c r="Y31" s="7">
        <v>0</v>
      </c>
      <c r="Z31" s="7">
        <v>0</v>
      </c>
      <c r="AA31" s="7">
        <v>0</v>
      </c>
      <c r="AB31" s="7">
        <v>0</v>
      </c>
    </row>
    <row r="32" spans="1:28" s="1" customFormat="1" ht="15" customHeight="1" x14ac:dyDescent="0.25">
      <c r="A32" s="7">
        <v>526</v>
      </c>
      <c r="B32" s="8" t="s">
        <v>23</v>
      </c>
      <c r="C32" s="7">
        <v>1100306</v>
      </c>
      <c r="D32" s="7">
        <v>1170</v>
      </c>
      <c r="E32" s="8" t="s">
        <v>967</v>
      </c>
      <c r="F32" s="8" t="s">
        <v>1011</v>
      </c>
      <c r="G32" s="8"/>
      <c r="H32" s="8" t="s">
        <v>1012</v>
      </c>
      <c r="I32" s="7">
        <v>1323</v>
      </c>
      <c r="J32" s="7">
        <v>1</v>
      </c>
      <c r="K32" s="8" t="s">
        <v>1011</v>
      </c>
      <c r="L32" s="7">
        <v>1</v>
      </c>
      <c r="M32" s="8" t="s">
        <v>1013</v>
      </c>
      <c r="N32" s="8" t="s">
        <v>65</v>
      </c>
      <c r="O32" s="8" t="s">
        <v>29</v>
      </c>
      <c r="P32" s="8" t="s">
        <v>30</v>
      </c>
      <c r="Q32" s="8" t="s">
        <v>31</v>
      </c>
      <c r="R32" s="9">
        <v>-25.0289</v>
      </c>
      <c r="S32" s="9">
        <v>32.649700000000003</v>
      </c>
      <c r="T32" s="19">
        <v>1</v>
      </c>
      <c r="U32" s="7">
        <v>1</v>
      </c>
      <c r="V32" s="7"/>
      <c r="W32" s="7"/>
      <c r="X32" s="7">
        <v>1</v>
      </c>
      <c r="Y32" s="7">
        <v>0</v>
      </c>
      <c r="Z32" s="7">
        <v>0</v>
      </c>
      <c r="AA32" s="7">
        <v>0</v>
      </c>
      <c r="AB32" s="7">
        <v>0</v>
      </c>
    </row>
    <row r="33" spans="1:28" s="1" customFormat="1" ht="15" customHeight="1" x14ac:dyDescent="0.25">
      <c r="A33" s="7">
        <v>527</v>
      </c>
      <c r="B33" s="8" t="s">
        <v>23</v>
      </c>
      <c r="C33" s="7">
        <v>1100308</v>
      </c>
      <c r="D33" s="7">
        <v>1139</v>
      </c>
      <c r="E33" s="8" t="s">
        <v>967</v>
      </c>
      <c r="F33" s="8" t="s">
        <v>1011</v>
      </c>
      <c r="G33" s="8"/>
      <c r="H33" s="8" t="s">
        <v>1014</v>
      </c>
      <c r="I33" s="7">
        <v>1324</v>
      </c>
      <c r="J33" s="7">
        <v>3</v>
      </c>
      <c r="K33" s="8" t="s">
        <v>1015</v>
      </c>
      <c r="L33" s="7">
        <v>1</v>
      </c>
      <c r="M33" s="8" t="s">
        <v>1016</v>
      </c>
      <c r="N33" s="8" t="s">
        <v>28</v>
      </c>
      <c r="O33" s="8" t="s">
        <v>29</v>
      </c>
      <c r="P33" s="8" t="s">
        <v>30</v>
      </c>
      <c r="Q33" s="8" t="s">
        <v>31</v>
      </c>
      <c r="R33" s="9">
        <v>-24.799399999999999</v>
      </c>
      <c r="S33" s="9">
        <v>32.858899999999998</v>
      </c>
      <c r="T33" s="19">
        <v>1</v>
      </c>
      <c r="U33" s="7">
        <v>1</v>
      </c>
      <c r="V33" s="7"/>
      <c r="W33" s="7"/>
      <c r="X33" s="7">
        <v>1</v>
      </c>
      <c r="Y33" s="7">
        <v>0</v>
      </c>
      <c r="Z33" s="7">
        <v>0</v>
      </c>
      <c r="AA33" s="7">
        <v>0</v>
      </c>
      <c r="AB33" s="7">
        <v>0</v>
      </c>
    </row>
    <row r="34" spans="1:28" s="1" customFormat="1" ht="15" customHeight="1" x14ac:dyDescent="0.25">
      <c r="A34" s="7">
        <v>528</v>
      </c>
      <c r="B34" s="8" t="s">
        <v>23</v>
      </c>
      <c r="C34" s="7">
        <v>1100309</v>
      </c>
      <c r="D34" s="7">
        <v>1163</v>
      </c>
      <c r="E34" s="8" t="s">
        <v>967</v>
      </c>
      <c r="F34" s="8" t="s">
        <v>1011</v>
      </c>
      <c r="G34" s="8"/>
      <c r="H34" s="8" t="s">
        <v>1017</v>
      </c>
      <c r="I34" s="7">
        <v>1325</v>
      </c>
      <c r="J34" s="7">
        <v>5</v>
      </c>
      <c r="K34" s="8" t="s">
        <v>1018</v>
      </c>
      <c r="L34" s="7">
        <v>1</v>
      </c>
      <c r="M34" s="8" t="s">
        <v>1019</v>
      </c>
      <c r="N34" s="8" t="s">
        <v>28</v>
      </c>
      <c r="O34" s="8" t="s">
        <v>29</v>
      </c>
      <c r="P34" s="8" t="s">
        <v>30</v>
      </c>
      <c r="Q34" s="8" t="s">
        <v>31</v>
      </c>
      <c r="R34" s="9">
        <v>-24.9008</v>
      </c>
      <c r="S34" s="9">
        <v>32.349400000000003</v>
      </c>
      <c r="T34" s="19">
        <v>1</v>
      </c>
      <c r="U34" s="7">
        <v>0</v>
      </c>
      <c r="V34" s="7"/>
      <c r="W34" s="7"/>
      <c r="X34" s="7">
        <v>1</v>
      </c>
      <c r="Y34" s="7">
        <v>0</v>
      </c>
      <c r="Z34" s="7">
        <v>0</v>
      </c>
      <c r="AA34" s="7">
        <v>0</v>
      </c>
      <c r="AB34" s="7">
        <v>0</v>
      </c>
    </row>
    <row r="35" spans="1:28" s="1" customFormat="1" ht="15" customHeight="1" x14ac:dyDescent="0.25">
      <c r="A35" s="7">
        <v>529</v>
      </c>
      <c r="B35" s="8" t="s">
        <v>23</v>
      </c>
      <c r="C35" s="7">
        <v>1100310</v>
      </c>
      <c r="D35" s="7"/>
      <c r="E35" s="8" t="s">
        <v>967</v>
      </c>
      <c r="F35" s="8" t="s">
        <v>1011</v>
      </c>
      <c r="G35" s="8"/>
      <c r="H35" s="8" t="s">
        <v>2679</v>
      </c>
      <c r="I35" s="7">
        <v>1326</v>
      </c>
      <c r="J35" s="7"/>
      <c r="K35" s="8"/>
      <c r="L35" s="7"/>
      <c r="M35" s="8"/>
      <c r="N35" s="8"/>
      <c r="O35" s="8"/>
      <c r="P35" s="8"/>
      <c r="Q35" s="8"/>
      <c r="R35">
        <v>-24.702192464700001</v>
      </c>
      <c r="S35">
        <v>32.438545570300001</v>
      </c>
      <c r="T35" s="19">
        <v>1</v>
      </c>
      <c r="U35" s="7">
        <v>0</v>
      </c>
      <c r="V35" s="7"/>
      <c r="W35" s="7"/>
      <c r="X35" s="7">
        <v>1</v>
      </c>
      <c r="Y35" s="7">
        <v>0</v>
      </c>
      <c r="Z35" s="7"/>
      <c r="AA35" s="7"/>
      <c r="AB35" s="7"/>
    </row>
    <row r="36" spans="1:28" s="1" customFormat="1" ht="15" customHeight="1" x14ac:dyDescent="0.25">
      <c r="A36" s="7">
        <v>530</v>
      </c>
      <c r="B36" s="8" t="s">
        <v>23</v>
      </c>
      <c r="C36" s="7">
        <v>1100311</v>
      </c>
      <c r="D36" s="7">
        <v>1129</v>
      </c>
      <c r="E36" s="8" t="s">
        <v>967</v>
      </c>
      <c r="F36" s="8" t="s">
        <v>1011</v>
      </c>
      <c r="G36" s="8"/>
      <c r="H36" s="8" t="s">
        <v>1020</v>
      </c>
      <c r="I36" s="7">
        <v>1327</v>
      </c>
      <c r="J36" s="7">
        <v>2</v>
      </c>
      <c r="K36" s="8" t="s">
        <v>1021</v>
      </c>
      <c r="L36" s="7">
        <v>1</v>
      </c>
      <c r="M36" s="8" t="s">
        <v>1022</v>
      </c>
      <c r="N36" s="8" t="s">
        <v>28</v>
      </c>
      <c r="O36" s="8" t="s">
        <v>29</v>
      </c>
      <c r="P36" s="8" t="s">
        <v>30</v>
      </c>
      <c r="Q36" s="8" t="s">
        <v>31</v>
      </c>
      <c r="R36" s="9">
        <v>-24.491399999999999</v>
      </c>
      <c r="S36" s="9">
        <v>32.087800000000001</v>
      </c>
      <c r="T36" s="19">
        <v>1</v>
      </c>
      <c r="U36" s="7">
        <v>0</v>
      </c>
      <c r="V36" s="7"/>
      <c r="W36" s="7"/>
      <c r="X36" s="7">
        <v>1</v>
      </c>
      <c r="Y36" s="7">
        <v>0</v>
      </c>
      <c r="Z36" s="7">
        <v>0</v>
      </c>
      <c r="AA36" s="7">
        <v>0</v>
      </c>
      <c r="AB36" s="7">
        <v>0</v>
      </c>
    </row>
    <row r="37" spans="1:28" s="1" customFormat="1" ht="15" customHeight="1" x14ac:dyDescent="0.25">
      <c r="A37" s="7">
        <v>531</v>
      </c>
      <c r="B37" s="8" t="s">
        <v>23</v>
      </c>
      <c r="C37" s="7">
        <v>1100312</v>
      </c>
      <c r="D37" s="7">
        <v>1149</v>
      </c>
      <c r="E37" s="8" t="s">
        <v>967</v>
      </c>
      <c r="F37" s="8" t="s">
        <v>1011</v>
      </c>
      <c r="G37" s="8"/>
      <c r="H37" s="8" t="s">
        <v>1023</v>
      </c>
      <c r="I37" s="7">
        <v>1328</v>
      </c>
      <c r="J37" s="7">
        <v>4</v>
      </c>
      <c r="K37" s="8" t="s">
        <v>1024</v>
      </c>
      <c r="L37" s="7">
        <v>2</v>
      </c>
      <c r="M37" s="8" t="s">
        <v>1025</v>
      </c>
      <c r="N37" s="8" t="s">
        <v>28</v>
      </c>
      <c r="O37" s="8" t="s">
        <v>29</v>
      </c>
      <c r="P37" s="8" t="s">
        <v>30</v>
      </c>
      <c r="Q37" s="8" t="s">
        <v>31</v>
      </c>
      <c r="R37" s="9">
        <v>-24.569199999999999</v>
      </c>
      <c r="S37" s="9">
        <v>32.661900000000003</v>
      </c>
      <c r="T37" s="19">
        <v>1</v>
      </c>
      <c r="U37" s="7">
        <v>0</v>
      </c>
      <c r="V37" s="7"/>
      <c r="W37" s="7"/>
      <c r="X37" s="7">
        <v>1</v>
      </c>
      <c r="Y37" s="7">
        <v>0</v>
      </c>
      <c r="Z37" s="7">
        <v>0</v>
      </c>
      <c r="AA37" s="7">
        <v>0</v>
      </c>
      <c r="AB37" s="7">
        <v>0</v>
      </c>
    </row>
    <row r="38" spans="1:28" s="1" customFormat="1" ht="15" customHeight="1" x14ac:dyDescent="0.25">
      <c r="A38" s="7">
        <v>532</v>
      </c>
      <c r="B38" s="8" t="s">
        <v>23</v>
      </c>
      <c r="C38" s="7">
        <v>1100313</v>
      </c>
      <c r="D38" s="7">
        <v>1152</v>
      </c>
      <c r="E38" s="8" t="s">
        <v>967</v>
      </c>
      <c r="F38" s="8" t="s">
        <v>1011</v>
      </c>
      <c r="G38" s="8"/>
      <c r="H38" s="8" t="s">
        <v>1026</v>
      </c>
      <c r="I38" s="7">
        <v>1329</v>
      </c>
      <c r="J38" s="7">
        <v>1</v>
      </c>
      <c r="K38" s="8" t="s">
        <v>1011</v>
      </c>
      <c r="L38" s="7">
        <v>5</v>
      </c>
      <c r="M38" s="8" t="s">
        <v>1027</v>
      </c>
      <c r="N38" s="8" t="s">
        <v>28</v>
      </c>
      <c r="O38" s="8" t="s">
        <v>29</v>
      </c>
      <c r="P38" s="8" t="s">
        <v>30</v>
      </c>
      <c r="Q38" s="8" t="s">
        <v>31</v>
      </c>
      <c r="R38" s="9">
        <v>-24.886399999999998</v>
      </c>
      <c r="S38" s="9">
        <v>32.528599999999997</v>
      </c>
      <c r="T38" s="19">
        <v>1</v>
      </c>
      <c r="U38" s="7">
        <v>1</v>
      </c>
      <c r="V38" s="7"/>
      <c r="W38" s="7"/>
      <c r="X38" s="7">
        <v>1</v>
      </c>
      <c r="Y38" s="7">
        <v>0</v>
      </c>
      <c r="Z38" s="7">
        <v>0</v>
      </c>
      <c r="AA38" s="7">
        <v>0</v>
      </c>
      <c r="AB38" s="7">
        <v>0</v>
      </c>
    </row>
    <row r="39" spans="1:28" s="1" customFormat="1" ht="15" customHeight="1" x14ac:dyDescent="0.25">
      <c r="A39" s="7">
        <v>533</v>
      </c>
      <c r="B39" s="8" t="s">
        <v>23</v>
      </c>
      <c r="C39" s="7">
        <v>1100400</v>
      </c>
      <c r="D39" s="7">
        <v>1259</v>
      </c>
      <c r="E39" s="8" t="s">
        <v>967</v>
      </c>
      <c r="F39" s="8" t="s">
        <v>1028</v>
      </c>
      <c r="G39" s="8">
        <v>1</v>
      </c>
      <c r="H39" s="8" t="s">
        <v>1029</v>
      </c>
      <c r="I39" s="7">
        <v>1330</v>
      </c>
      <c r="J39" s="7">
        <v>5</v>
      </c>
      <c r="K39" s="8" t="s">
        <v>1030</v>
      </c>
      <c r="L39" s="7">
        <v>1</v>
      </c>
      <c r="M39" s="8" t="s">
        <v>1031</v>
      </c>
      <c r="N39" s="8" t="s">
        <v>65</v>
      </c>
      <c r="O39" s="8" t="s">
        <v>140</v>
      </c>
      <c r="P39" s="8" t="s">
        <v>140</v>
      </c>
      <c r="Q39" s="8" t="s">
        <v>108</v>
      </c>
      <c r="R39" s="9">
        <v>-25.0456</v>
      </c>
      <c r="S39" s="9">
        <v>32.805300000000003</v>
      </c>
      <c r="T39" s="19">
        <v>1</v>
      </c>
      <c r="U39" s="7">
        <v>1</v>
      </c>
      <c r="V39" s="7"/>
      <c r="W39" s="7">
        <v>1</v>
      </c>
      <c r="X39" s="7">
        <v>1</v>
      </c>
      <c r="Y39" s="7">
        <v>0</v>
      </c>
      <c r="Z39" s="7">
        <v>0</v>
      </c>
      <c r="AA39" s="7">
        <v>0</v>
      </c>
      <c r="AB39" s="7">
        <v>0</v>
      </c>
    </row>
    <row r="40" spans="1:28" s="1" customFormat="1" ht="15" customHeight="1" x14ac:dyDescent="0.25">
      <c r="A40" s="7">
        <v>534</v>
      </c>
      <c r="B40" s="8" t="s">
        <v>23</v>
      </c>
      <c r="C40" s="7">
        <v>1100406</v>
      </c>
      <c r="D40" s="7">
        <v>1173</v>
      </c>
      <c r="E40" s="8" t="s">
        <v>967</v>
      </c>
      <c r="F40" s="8" t="s">
        <v>1028</v>
      </c>
      <c r="G40" s="8"/>
      <c r="H40" s="8" t="s">
        <v>1032</v>
      </c>
      <c r="I40" s="7">
        <v>1331</v>
      </c>
      <c r="J40" s="7">
        <v>1</v>
      </c>
      <c r="K40" s="8" t="s">
        <v>1033</v>
      </c>
      <c r="L40" s="7">
        <v>3</v>
      </c>
      <c r="M40" s="8" t="s">
        <v>1034</v>
      </c>
      <c r="N40" s="8" t="s">
        <v>65</v>
      </c>
      <c r="O40" s="8" t="s">
        <v>29</v>
      </c>
      <c r="P40" s="8" t="s">
        <v>30</v>
      </c>
      <c r="Q40" s="8" t="s">
        <v>31</v>
      </c>
      <c r="R40" s="9">
        <v>-25.456099999999999</v>
      </c>
      <c r="S40" s="9">
        <v>32.775300000000001</v>
      </c>
      <c r="T40" s="19">
        <v>1</v>
      </c>
      <c r="U40" s="7">
        <v>1</v>
      </c>
      <c r="V40" s="7"/>
      <c r="W40" s="7"/>
      <c r="X40" s="7">
        <v>1</v>
      </c>
      <c r="Y40" s="7">
        <v>0</v>
      </c>
      <c r="Z40" s="7">
        <v>0</v>
      </c>
      <c r="AA40" s="7">
        <v>0</v>
      </c>
      <c r="AB40" s="7">
        <v>0</v>
      </c>
    </row>
    <row r="41" spans="1:28" s="1" customFormat="1" ht="15" customHeight="1" x14ac:dyDescent="0.25">
      <c r="A41" s="7">
        <v>535</v>
      </c>
      <c r="B41" s="8" t="s">
        <v>23</v>
      </c>
      <c r="C41" s="7">
        <v>1100407</v>
      </c>
      <c r="D41" s="7">
        <v>1172</v>
      </c>
      <c r="E41" s="8" t="s">
        <v>967</v>
      </c>
      <c r="F41" s="8" t="s">
        <v>1028</v>
      </c>
      <c r="G41" s="8"/>
      <c r="H41" s="8" t="s">
        <v>1035</v>
      </c>
      <c r="I41" s="7">
        <v>1332</v>
      </c>
      <c r="J41" s="7">
        <v>1</v>
      </c>
      <c r="K41" s="8" t="s">
        <v>1033</v>
      </c>
      <c r="L41" s="7">
        <v>2</v>
      </c>
      <c r="M41" s="8" t="s">
        <v>1033</v>
      </c>
      <c r="N41" s="8" t="s">
        <v>65</v>
      </c>
      <c r="O41" s="8" t="s">
        <v>29</v>
      </c>
      <c r="P41" s="8" t="s">
        <v>30</v>
      </c>
      <c r="Q41" s="8" t="s">
        <v>31</v>
      </c>
      <c r="R41" s="9">
        <v>-25.409199999999998</v>
      </c>
      <c r="S41" s="9">
        <v>32.808100000000003</v>
      </c>
      <c r="T41" s="19">
        <v>1</v>
      </c>
      <c r="U41" s="7">
        <v>1</v>
      </c>
      <c r="V41" s="7"/>
      <c r="W41" s="7">
        <v>1</v>
      </c>
      <c r="X41" s="7">
        <v>1</v>
      </c>
      <c r="Y41" s="7">
        <v>0</v>
      </c>
      <c r="Z41" s="7">
        <v>0</v>
      </c>
      <c r="AA41" s="7">
        <v>0</v>
      </c>
      <c r="AB41" s="7">
        <v>1</v>
      </c>
    </row>
    <row r="42" spans="1:28" s="1" customFormat="1" ht="15" customHeight="1" x14ac:dyDescent="0.25">
      <c r="A42" s="7">
        <v>536</v>
      </c>
      <c r="B42" s="8" t="s">
        <v>23</v>
      </c>
      <c r="C42" s="7">
        <v>1100408</v>
      </c>
      <c r="D42" s="7">
        <v>1182</v>
      </c>
      <c r="E42" s="8" t="s">
        <v>967</v>
      </c>
      <c r="F42" s="8" t="s">
        <v>1028</v>
      </c>
      <c r="G42" s="8"/>
      <c r="H42" s="8" t="s">
        <v>1036</v>
      </c>
      <c r="I42" s="7">
        <v>1333</v>
      </c>
      <c r="J42" s="7">
        <v>6</v>
      </c>
      <c r="K42" s="8" t="s">
        <v>1037</v>
      </c>
      <c r="L42" s="7">
        <v>2</v>
      </c>
      <c r="M42" s="8" t="s">
        <v>1038</v>
      </c>
      <c r="N42" s="8" t="s">
        <v>28</v>
      </c>
      <c r="O42" s="8" t="s">
        <v>29</v>
      </c>
      <c r="P42" s="8" t="s">
        <v>30</v>
      </c>
      <c r="Q42" s="8" t="s">
        <v>31</v>
      </c>
      <c r="R42" s="9">
        <v>-25.309200000000001</v>
      </c>
      <c r="S42" s="9">
        <v>32.833100000000002</v>
      </c>
      <c r="T42" s="19">
        <v>1</v>
      </c>
      <c r="U42" s="7">
        <v>0</v>
      </c>
      <c r="V42" s="7"/>
      <c r="W42" s="7"/>
      <c r="X42" s="7">
        <v>1</v>
      </c>
      <c r="Y42" s="7">
        <v>0</v>
      </c>
      <c r="Z42" s="7">
        <v>0</v>
      </c>
      <c r="AA42" s="7">
        <v>0</v>
      </c>
      <c r="AB42" s="7">
        <v>0</v>
      </c>
    </row>
    <row r="43" spans="1:28" s="1" customFormat="1" ht="15" customHeight="1" x14ac:dyDescent="0.25">
      <c r="A43" s="7">
        <v>537</v>
      </c>
      <c r="B43" s="8" t="s">
        <v>23</v>
      </c>
      <c r="C43" s="7">
        <v>1100409</v>
      </c>
      <c r="D43" s="7">
        <v>1146</v>
      </c>
      <c r="E43" s="8" t="s">
        <v>967</v>
      </c>
      <c r="F43" s="8" t="s">
        <v>1028</v>
      </c>
      <c r="G43" s="8"/>
      <c r="H43" s="8" t="s">
        <v>1039</v>
      </c>
      <c r="I43" s="7">
        <v>1334</v>
      </c>
      <c r="J43" s="7">
        <v>4</v>
      </c>
      <c r="K43" s="8" t="s">
        <v>1040</v>
      </c>
      <c r="L43" s="7">
        <v>1</v>
      </c>
      <c r="M43" s="8" t="s">
        <v>1041</v>
      </c>
      <c r="N43" s="8" t="s">
        <v>28</v>
      </c>
      <c r="O43" s="8" t="s">
        <v>29</v>
      </c>
      <c r="P43" s="8" t="s">
        <v>30</v>
      </c>
      <c r="Q43" s="8" t="s">
        <v>31</v>
      </c>
      <c r="R43" s="9">
        <v>-25.496099999999998</v>
      </c>
      <c r="S43" s="9">
        <v>32.652500000000003</v>
      </c>
      <c r="T43" s="19">
        <v>1</v>
      </c>
      <c r="U43" s="7">
        <v>1</v>
      </c>
      <c r="V43" s="7"/>
      <c r="W43" s="7"/>
      <c r="X43" s="7">
        <v>1</v>
      </c>
      <c r="Y43" s="7">
        <v>0</v>
      </c>
      <c r="Z43" s="7">
        <v>0</v>
      </c>
      <c r="AA43" s="7">
        <v>0</v>
      </c>
      <c r="AB43" s="7">
        <v>0</v>
      </c>
    </row>
    <row r="44" spans="1:28" s="1" customFormat="1" ht="15" customHeight="1" x14ac:dyDescent="0.25">
      <c r="A44" s="7">
        <v>538</v>
      </c>
      <c r="B44" s="8" t="s">
        <v>23</v>
      </c>
      <c r="C44" s="7">
        <v>1100410</v>
      </c>
      <c r="D44" s="7">
        <v>1189</v>
      </c>
      <c r="E44" s="8" t="s">
        <v>967</v>
      </c>
      <c r="F44" s="8" t="s">
        <v>1028</v>
      </c>
      <c r="G44" s="8"/>
      <c r="H44" s="8" t="s">
        <v>1042</v>
      </c>
      <c r="I44" s="7">
        <v>1335</v>
      </c>
      <c r="J44" s="7">
        <v>2</v>
      </c>
      <c r="K44" s="8" t="s">
        <v>1043</v>
      </c>
      <c r="L44" s="7">
        <v>1</v>
      </c>
      <c r="M44" s="8" t="s">
        <v>1044</v>
      </c>
      <c r="N44" s="8" t="s">
        <v>28</v>
      </c>
      <c r="O44" s="8" t="s">
        <v>29</v>
      </c>
      <c r="P44" s="8" t="s">
        <v>30</v>
      </c>
      <c r="Q44" s="8" t="s">
        <v>31</v>
      </c>
      <c r="R44" s="9">
        <v>-25.353899999999999</v>
      </c>
      <c r="S44" s="9">
        <v>32.933599999999998</v>
      </c>
      <c r="T44" s="19">
        <v>1</v>
      </c>
      <c r="U44" s="7">
        <v>0</v>
      </c>
      <c r="V44" s="7"/>
      <c r="W44" s="7"/>
      <c r="X44" s="7">
        <v>1</v>
      </c>
      <c r="Y44" s="7">
        <v>0</v>
      </c>
      <c r="Z44" s="7">
        <v>0</v>
      </c>
      <c r="AA44" s="7">
        <v>0</v>
      </c>
      <c r="AB44" s="7">
        <v>0</v>
      </c>
    </row>
    <row r="45" spans="1:28" s="1" customFormat="1" ht="15" customHeight="1" x14ac:dyDescent="0.25">
      <c r="A45" s="7">
        <v>539</v>
      </c>
      <c r="B45" s="8" t="s">
        <v>23</v>
      </c>
      <c r="C45" s="7">
        <v>1100411</v>
      </c>
      <c r="D45" s="7">
        <v>1174</v>
      </c>
      <c r="E45" s="8" t="s">
        <v>967</v>
      </c>
      <c r="F45" s="8" t="s">
        <v>1028</v>
      </c>
      <c r="G45" s="8">
        <v>1</v>
      </c>
      <c r="H45" s="8" t="s">
        <v>1045</v>
      </c>
      <c r="I45" s="7">
        <v>1336</v>
      </c>
      <c r="J45" s="7">
        <v>4</v>
      </c>
      <c r="K45" s="8" t="s">
        <v>1040</v>
      </c>
      <c r="L45" s="7">
        <v>2</v>
      </c>
      <c r="M45" s="8" t="s">
        <v>1046</v>
      </c>
      <c r="N45" s="8" t="s">
        <v>28</v>
      </c>
      <c r="O45" s="8" t="s">
        <v>29</v>
      </c>
      <c r="P45" s="8" t="s">
        <v>30</v>
      </c>
      <c r="Q45" s="8" t="s">
        <v>31</v>
      </c>
      <c r="R45" s="9">
        <v>-25.5106</v>
      </c>
      <c r="S45" s="9">
        <v>32.726399999999998</v>
      </c>
      <c r="T45" s="19">
        <v>1</v>
      </c>
      <c r="U45" s="7">
        <v>0</v>
      </c>
      <c r="V45" s="7"/>
      <c r="W45" s="7"/>
      <c r="X45" s="7">
        <v>1</v>
      </c>
      <c r="Y45" s="7">
        <v>0</v>
      </c>
      <c r="Z45" s="7">
        <v>0</v>
      </c>
      <c r="AA45" s="7">
        <v>0</v>
      </c>
      <c r="AB45" s="7">
        <v>0</v>
      </c>
    </row>
    <row r="46" spans="1:28" s="1" customFormat="1" ht="15" customHeight="1" x14ac:dyDescent="0.25">
      <c r="A46" s="7">
        <v>540</v>
      </c>
      <c r="B46" s="8" t="s">
        <v>23</v>
      </c>
      <c r="C46" s="7">
        <v>1100412</v>
      </c>
      <c r="D46" s="7">
        <v>1126</v>
      </c>
      <c r="E46" s="8" t="s">
        <v>967</v>
      </c>
      <c r="F46" s="8" t="s">
        <v>1028</v>
      </c>
      <c r="G46" s="8"/>
      <c r="H46" s="8" t="s">
        <v>1047</v>
      </c>
      <c r="I46" s="7">
        <v>1337</v>
      </c>
      <c r="J46" s="7">
        <v>6</v>
      </c>
      <c r="K46" s="8" t="s">
        <v>1037</v>
      </c>
      <c r="L46" s="7">
        <v>3</v>
      </c>
      <c r="M46" s="8" t="s">
        <v>1048</v>
      </c>
      <c r="N46" s="8" t="s">
        <v>28</v>
      </c>
      <c r="O46" s="8" t="s">
        <v>29</v>
      </c>
      <c r="P46" s="8" t="s">
        <v>30</v>
      </c>
      <c r="Q46" s="8" t="s">
        <v>31</v>
      </c>
      <c r="R46" s="9">
        <v>-25.179200000000002</v>
      </c>
      <c r="S46" s="9">
        <v>32.852200000000003</v>
      </c>
      <c r="T46" s="19">
        <v>1</v>
      </c>
      <c r="U46" s="7">
        <v>1</v>
      </c>
      <c r="V46" s="7"/>
      <c r="W46" s="7"/>
      <c r="X46" s="7">
        <v>1</v>
      </c>
      <c r="Y46" s="7">
        <v>0</v>
      </c>
      <c r="Z46" s="7">
        <v>0</v>
      </c>
      <c r="AA46" s="7">
        <v>0</v>
      </c>
      <c r="AB46" s="7">
        <v>0</v>
      </c>
    </row>
    <row r="47" spans="1:28" s="1" customFormat="1" ht="15" customHeight="1" x14ac:dyDescent="0.25">
      <c r="A47" s="7">
        <v>541</v>
      </c>
      <c r="B47" s="8" t="s">
        <v>23</v>
      </c>
      <c r="C47" s="7">
        <v>1100413</v>
      </c>
      <c r="D47" s="7">
        <v>1190</v>
      </c>
      <c r="E47" s="8" t="s">
        <v>967</v>
      </c>
      <c r="F47" s="8" t="s">
        <v>1028</v>
      </c>
      <c r="G47" s="8"/>
      <c r="H47" s="8" t="s">
        <v>1049</v>
      </c>
      <c r="I47" s="7">
        <v>1338</v>
      </c>
      <c r="J47" s="7">
        <v>6</v>
      </c>
      <c r="K47" s="8" t="s">
        <v>1037</v>
      </c>
      <c r="L47" s="7">
        <v>2</v>
      </c>
      <c r="M47" s="8" t="s">
        <v>1038</v>
      </c>
      <c r="N47" s="8" t="s">
        <v>28</v>
      </c>
      <c r="O47" s="8" t="s">
        <v>29</v>
      </c>
      <c r="P47" s="8" t="s">
        <v>30</v>
      </c>
      <c r="Q47" s="8" t="s">
        <v>31</v>
      </c>
      <c r="R47" s="9">
        <v>-25.2622</v>
      </c>
      <c r="S47" s="9">
        <v>32.864699999999999</v>
      </c>
      <c r="T47" s="19">
        <v>1</v>
      </c>
      <c r="U47" s="7">
        <v>1</v>
      </c>
      <c r="V47" s="7"/>
      <c r="W47" s="7"/>
      <c r="X47" s="7">
        <v>1</v>
      </c>
      <c r="Y47" s="7">
        <v>0</v>
      </c>
      <c r="Z47" s="7">
        <v>0</v>
      </c>
      <c r="AA47" s="7">
        <v>0</v>
      </c>
      <c r="AB47" s="7">
        <v>0</v>
      </c>
    </row>
    <row r="48" spans="1:28" s="1" customFormat="1" ht="15" customHeight="1" x14ac:dyDescent="0.25">
      <c r="A48" s="7">
        <v>542</v>
      </c>
      <c r="B48" s="8" t="s">
        <v>23</v>
      </c>
      <c r="C48" s="7">
        <v>1100414</v>
      </c>
      <c r="D48" s="7">
        <v>1132</v>
      </c>
      <c r="E48" s="8" t="s">
        <v>967</v>
      </c>
      <c r="F48" s="8" t="s">
        <v>1028</v>
      </c>
      <c r="G48" s="8"/>
      <c r="H48" s="8" t="s">
        <v>2780</v>
      </c>
      <c r="I48" s="7">
        <v>1339</v>
      </c>
      <c r="J48" s="7">
        <v>3</v>
      </c>
      <c r="K48" s="8" t="s">
        <v>1050</v>
      </c>
      <c r="L48" s="7">
        <v>1</v>
      </c>
      <c r="M48" s="8" t="s">
        <v>1051</v>
      </c>
      <c r="N48" s="8" t="s">
        <v>28</v>
      </c>
      <c r="O48" s="8" t="s">
        <v>29</v>
      </c>
      <c r="P48" s="8" t="s">
        <v>30</v>
      </c>
      <c r="Q48" s="8" t="s">
        <v>31</v>
      </c>
      <c r="R48" s="9">
        <v>-25.093599999999999</v>
      </c>
      <c r="S48" s="9">
        <v>32.917499999999997</v>
      </c>
      <c r="T48" s="19">
        <v>1</v>
      </c>
      <c r="U48" s="7">
        <v>1</v>
      </c>
      <c r="V48" s="7"/>
      <c r="W48" s="7"/>
      <c r="X48" s="7">
        <v>1</v>
      </c>
      <c r="Y48" s="7">
        <v>0</v>
      </c>
      <c r="Z48" s="7">
        <v>0</v>
      </c>
      <c r="AA48" s="7">
        <v>0</v>
      </c>
      <c r="AB48" s="7">
        <v>0</v>
      </c>
    </row>
    <row r="49" spans="1:29" s="1" customFormat="1" ht="15" customHeight="1" x14ac:dyDescent="0.25">
      <c r="A49" s="7">
        <v>543</v>
      </c>
      <c r="B49" s="8" t="s">
        <v>23</v>
      </c>
      <c r="C49" s="7">
        <v>1100415</v>
      </c>
      <c r="D49" s="7">
        <v>1171</v>
      </c>
      <c r="E49" s="8" t="s">
        <v>967</v>
      </c>
      <c r="F49" s="8" t="s">
        <v>1028</v>
      </c>
      <c r="G49" s="8"/>
      <c r="H49" s="8" t="s">
        <v>1052</v>
      </c>
      <c r="I49" s="7">
        <v>1340</v>
      </c>
      <c r="J49" s="7">
        <v>6</v>
      </c>
      <c r="K49" s="8" t="s">
        <v>1037</v>
      </c>
      <c r="L49" s="7">
        <v>1</v>
      </c>
      <c r="M49" s="8" t="s">
        <v>1053</v>
      </c>
      <c r="N49" s="8" t="s">
        <v>28</v>
      </c>
      <c r="O49" s="8" t="s">
        <v>29</v>
      </c>
      <c r="P49" s="8" t="s">
        <v>30</v>
      </c>
      <c r="Q49" s="8" t="s">
        <v>31</v>
      </c>
      <c r="R49" s="9">
        <v>-25.1572</v>
      </c>
      <c r="S49" s="9">
        <v>32.800600000000003</v>
      </c>
      <c r="T49" s="19">
        <v>1</v>
      </c>
      <c r="U49" s="7">
        <v>0</v>
      </c>
      <c r="V49" s="7"/>
      <c r="W49" s="7"/>
      <c r="X49" s="7">
        <v>1</v>
      </c>
      <c r="Y49" s="7">
        <v>0</v>
      </c>
      <c r="Z49" s="7">
        <v>0</v>
      </c>
      <c r="AA49" s="7">
        <v>0</v>
      </c>
      <c r="AB49" s="7">
        <v>0</v>
      </c>
    </row>
    <row r="50" spans="1:29" s="1" customFormat="1" ht="15" customHeight="1" x14ac:dyDescent="0.25">
      <c r="A50" s="7">
        <v>544</v>
      </c>
      <c r="B50" s="8" t="s">
        <v>23</v>
      </c>
      <c r="C50" s="7">
        <v>1100416</v>
      </c>
      <c r="D50" s="7">
        <v>1155</v>
      </c>
      <c r="E50" s="8" t="s">
        <v>967</v>
      </c>
      <c r="F50" s="8" t="s">
        <v>1028</v>
      </c>
      <c r="G50" s="8"/>
      <c r="H50" s="8" t="s">
        <v>1054</v>
      </c>
      <c r="I50" s="7">
        <v>1341</v>
      </c>
      <c r="J50" s="7">
        <v>6</v>
      </c>
      <c r="K50" s="8" t="s">
        <v>1037</v>
      </c>
      <c r="L50" s="7">
        <v>1</v>
      </c>
      <c r="M50" s="8" t="s">
        <v>1053</v>
      </c>
      <c r="N50" s="8" t="s">
        <v>28</v>
      </c>
      <c r="O50" s="8" t="s">
        <v>29</v>
      </c>
      <c r="P50" s="8" t="s">
        <v>30</v>
      </c>
      <c r="Q50" s="8" t="s">
        <v>31</v>
      </c>
      <c r="R50" s="9">
        <v>-25.224699999999999</v>
      </c>
      <c r="S50" s="9">
        <v>32.664400000000001</v>
      </c>
      <c r="T50" s="19">
        <v>1</v>
      </c>
      <c r="U50" s="7">
        <v>0</v>
      </c>
      <c r="V50" s="7"/>
      <c r="W50" s="7"/>
      <c r="X50" s="7">
        <v>0</v>
      </c>
      <c r="Y50" s="7">
        <v>0</v>
      </c>
      <c r="Z50" s="7">
        <v>0</v>
      </c>
      <c r="AA50" s="7">
        <v>0</v>
      </c>
      <c r="AB50" s="7">
        <v>0</v>
      </c>
    </row>
    <row r="51" spans="1:29" s="1" customFormat="1" ht="15" customHeight="1" x14ac:dyDescent="0.25">
      <c r="A51" s="7">
        <v>545</v>
      </c>
      <c r="B51" s="8" t="s">
        <v>23</v>
      </c>
      <c r="C51" s="7">
        <v>1100417</v>
      </c>
      <c r="D51" s="7">
        <v>1158</v>
      </c>
      <c r="E51" s="8" t="s">
        <v>967</v>
      </c>
      <c r="F51" s="8" t="s">
        <v>1028</v>
      </c>
      <c r="G51" s="8"/>
      <c r="H51" s="8" t="s">
        <v>1055</v>
      </c>
      <c r="I51" s="7">
        <v>1342</v>
      </c>
      <c r="J51" s="7">
        <v>1</v>
      </c>
      <c r="K51" s="8" t="s">
        <v>1033</v>
      </c>
      <c r="L51" s="7">
        <v>2</v>
      </c>
      <c r="M51" s="8" t="s">
        <v>1033</v>
      </c>
      <c r="N51" s="8" t="s">
        <v>65</v>
      </c>
      <c r="O51" s="8" t="s">
        <v>29</v>
      </c>
      <c r="P51" s="8" t="s">
        <v>30</v>
      </c>
      <c r="Q51" s="8" t="s">
        <v>31</v>
      </c>
      <c r="R51" s="9">
        <v>-25.287199999999999</v>
      </c>
      <c r="S51" s="9">
        <v>32.740600000000001</v>
      </c>
      <c r="T51" s="19">
        <v>1</v>
      </c>
      <c r="U51" s="7">
        <v>0</v>
      </c>
      <c r="V51" s="7"/>
      <c r="W51" s="7"/>
      <c r="X51" s="7">
        <v>1</v>
      </c>
      <c r="Y51" s="7">
        <v>0</v>
      </c>
      <c r="Z51" s="7">
        <v>0</v>
      </c>
      <c r="AA51" s="7">
        <v>0</v>
      </c>
      <c r="AB51" s="7">
        <v>0</v>
      </c>
    </row>
    <row r="52" spans="1:29" s="1" customFormat="1" ht="15" customHeight="1" x14ac:dyDescent="0.25">
      <c r="A52" s="7">
        <v>546</v>
      </c>
      <c r="B52" s="8" t="s">
        <v>23</v>
      </c>
      <c r="C52" s="7">
        <v>1100418</v>
      </c>
      <c r="D52" s="7">
        <v>1175</v>
      </c>
      <c r="E52" s="8" t="s">
        <v>967</v>
      </c>
      <c r="F52" s="8" t="s">
        <v>1028</v>
      </c>
      <c r="G52" s="8">
        <v>1</v>
      </c>
      <c r="H52" s="8" t="s">
        <v>1056</v>
      </c>
      <c r="I52" s="7">
        <v>1343</v>
      </c>
      <c r="J52" s="7">
        <v>5</v>
      </c>
      <c r="K52" s="8" t="s">
        <v>1030</v>
      </c>
      <c r="L52" s="7">
        <v>1</v>
      </c>
      <c r="M52" s="8" t="s">
        <v>1031</v>
      </c>
      <c r="N52" s="8" t="s">
        <v>65</v>
      </c>
      <c r="O52" s="8" t="s">
        <v>29</v>
      </c>
      <c r="P52" s="8" t="s">
        <v>30</v>
      </c>
      <c r="Q52" s="8" t="s">
        <v>31</v>
      </c>
      <c r="R52" s="9">
        <v>-25.0456</v>
      </c>
      <c r="S52" s="9">
        <v>32.805300000000003</v>
      </c>
      <c r="T52" s="19">
        <v>1</v>
      </c>
      <c r="U52" s="7">
        <v>0</v>
      </c>
      <c r="V52" s="7"/>
      <c r="W52" s="7"/>
      <c r="X52" s="7">
        <v>0</v>
      </c>
      <c r="Y52" s="7">
        <v>0</v>
      </c>
      <c r="Z52" s="7">
        <v>0</v>
      </c>
      <c r="AA52" s="7">
        <v>0</v>
      </c>
      <c r="AB52" s="7">
        <v>0</v>
      </c>
    </row>
    <row r="53" spans="1:29" s="1" customFormat="1" ht="15" customHeight="1" x14ac:dyDescent="0.25">
      <c r="A53" s="7">
        <v>547</v>
      </c>
      <c r="B53" s="8" t="s">
        <v>23</v>
      </c>
      <c r="C53" s="7">
        <v>1100456</v>
      </c>
      <c r="D53" s="7"/>
      <c r="E53" s="8" t="s">
        <v>967</v>
      </c>
      <c r="F53" s="8" t="s">
        <v>1028</v>
      </c>
      <c r="G53" s="8"/>
      <c r="H53" s="8" t="s">
        <v>2820</v>
      </c>
      <c r="I53" s="7">
        <v>1344</v>
      </c>
      <c r="J53" s="7"/>
      <c r="K53" s="8"/>
      <c r="L53" s="7"/>
      <c r="M53" s="8"/>
      <c r="N53" s="8"/>
      <c r="O53" s="8"/>
      <c r="P53" s="8"/>
      <c r="Q53" s="8"/>
      <c r="R53" s="9"/>
      <c r="S53" s="9"/>
      <c r="T53" s="19">
        <v>1</v>
      </c>
      <c r="U53" s="7">
        <v>0</v>
      </c>
      <c r="V53" s="7"/>
      <c r="W53" s="7"/>
      <c r="X53" s="7">
        <v>0</v>
      </c>
      <c r="Y53" s="7">
        <v>0</v>
      </c>
      <c r="Z53" s="7"/>
      <c r="AA53" s="7"/>
      <c r="AB53" s="7"/>
    </row>
    <row r="54" spans="1:29" s="1" customFormat="1" ht="15" customHeight="1" x14ac:dyDescent="0.25">
      <c r="A54" s="7">
        <v>548</v>
      </c>
      <c r="B54" s="8" t="s">
        <v>23</v>
      </c>
      <c r="C54" s="7">
        <v>1100506</v>
      </c>
      <c r="D54" s="7">
        <v>1162</v>
      </c>
      <c r="E54" s="8" t="s">
        <v>967</v>
      </c>
      <c r="F54" s="8" t="s">
        <v>1057</v>
      </c>
      <c r="G54" s="8"/>
      <c r="H54" s="8" t="s">
        <v>1058</v>
      </c>
      <c r="I54" s="7">
        <v>1345</v>
      </c>
      <c r="J54" s="7">
        <v>1</v>
      </c>
      <c r="K54" s="8" t="s">
        <v>1057</v>
      </c>
      <c r="L54" s="7">
        <v>1</v>
      </c>
      <c r="M54" s="8" t="s">
        <v>1059</v>
      </c>
      <c r="N54" s="8" t="s">
        <v>65</v>
      </c>
      <c r="O54" s="8" t="s">
        <v>29</v>
      </c>
      <c r="P54" s="8" t="s">
        <v>30</v>
      </c>
      <c r="Q54" s="8" t="s">
        <v>31</v>
      </c>
      <c r="R54" s="9">
        <v>-25.729700000000001</v>
      </c>
      <c r="S54" s="9">
        <v>32.673299999999998</v>
      </c>
      <c r="T54" s="19">
        <v>1</v>
      </c>
      <c r="U54" s="7">
        <v>1</v>
      </c>
      <c r="V54" s="7"/>
      <c r="W54" s="7">
        <v>1</v>
      </c>
      <c r="X54" s="7">
        <v>1</v>
      </c>
      <c r="Y54" s="7">
        <v>0</v>
      </c>
      <c r="Z54" s="7">
        <v>1</v>
      </c>
      <c r="AA54" s="7">
        <v>1</v>
      </c>
      <c r="AB54" s="7">
        <v>1</v>
      </c>
    </row>
    <row r="55" spans="1:29" s="1" customFormat="1" ht="15" customHeight="1" x14ac:dyDescent="0.25">
      <c r="A55" s="7">
        <v>549</v>
      </c>
      <c r="B55" s="8" t="s">
        <v>23</v>
      </c>
      <c r="C55" s="7">
        <v>1100507</v>
      </c>
      <c r="D55" s="7">
        <v>1176</v>
      </c>
      <c r="E55" s="8" t="s">
        <v>967</v>
      </c>
      <c r="F55" s="8" t="s">
        <v>1057</v>
      </c>
      <c r="G55" s="8"/>
      <c r="H55" s="8" t="s">
        <v>1060</v>
      </c>
      <c r="I55" s="7">
        <v>1346</v>
      </c>
      <c r="J55" s="7">
        <v>1</v>
      </c>
      <c r="K55" s="8" t="s">
        <v>1057</v>
      </c>
      <c r="L55" s="7">
        <v>4</v>
      </c>
      <c r="M55" s="8" t="s">
        <v>1061</v>
      </c>
      <c r="N55" s="8" t="s">
        <v>28</v>
      </c>
      <c r="O55" s="8" t="s">
        <v>29</v>
      </c>
      <c r="P55" s="8" t="s">
        <v>30</v>
      </c>
      <c r="Q55" s="8" t="s">
        <v>31</v>
      </c>
      <c r="R55" s="9">
        <v>-25.664200000000001</v>
      </c>
      <c r="S55" s="9">
        <v>32.642800000000001</v>
      </c>
      <c r="T55" s="19">
        <v>1</v>
      </c>
      <c r="U55" s="7">
        <v>0</v>
      </c>
      <c r="V55" s="7"/>
      <c r="W55" s="7"/>
      <c r="X55" s="7">
        <v>1</v>
      </c>
      <c r="Y55" s="7">
        <v>0</v>
      </c>
      <c r="Z55" s="7">
        <v>0</v>
      </c>
      <c r="AA55" s="7">
        <v>0</v>
      </c>
      <c r="AB55" s="7">
        <v>0</v>
      </c>
    </row>
    <row r="56" spans="1:29" s="1" customFormat="1" ht="15" customHeight="1" x14ac:dyDescent="0.25">
      <c r="A56" s="7">
        <v>550</v>
      </c>
      <c r="B56" s="8" t="s">
        <v>23</v>
      </c>
      <c r="C56" s="7">
        <v>1100508</v>
      </c>
      <c r="D56" s="7">
        <v>1136</v>
      </c>
      <c r="E56" s="8" t="s">
        <v>967</v>
      </c>
      <c r="F56" s="8" t="s">
        <v>1057</v>
      </c>
      <c r="G56" s="8"/>
      <c r="H56" s="8" t="s">
        <v>1062</v>
      </c>
      <c r="I56" s="7">
        <v>1347</v>
      </c>
      <c r="J56" s="7">
        <v>2</v>
      </c>
      <c r="K56" s="8" t="s">
        <v>1063</v>
      </c>
      <c r="L56" s="7">
        <v>1</v>
      </c>
      <c r="M56" s="8" t="s">
        <v>1064</v>
      </c>
      <c r="N56" s="8" t="s">
        <v>28</v>
      </c>
      <c r="O56" s="8" t="s">
        <v>29</v>
      </c>
      <c r="P56" s="8" t="s">
        <v>30</v>
      </c>
      <c r="Q56" s="8" t="s">
        <v>31</v>
      </c>
      <c r="R56" s="9">
        <v>-25.564399999999999</v>
      </c>
      <c r="S56" s="9">
        <v>32.799399999999999</v>
      </c>
      <c r="T56" s="19">
        <v>1</v>
      </c>
      <c r="U56" s="7">
        <v>1</v>
      </c>
      <c r="V56" s="7"/>
      <c r="W56" s="7"/>
      <c r="X56" s="7">
        <v>1</v>
      </c>
      <c r="Y56" s="7">
        <v>0</v>
      </c>
      <c r="Z56" s="7">
        <v>0</v>
      </c>
      <c r="AA56" s="7">
        <v>0</v>
      </c>
      <c r="AB56" s="7">
        <v>0</v>
      </c>
    </row>
    <row r="57" spans="1:29" s="17" customFormat="1" ht="15" customHeight="1" x14ac:dyDescent="0.25">
      <c r="A57" s="7"/>
      <c r="B57" s="8"/>
      <c r="C57" s="7"/>
      <c r="D57" s="7"/>
      <c r="E57" s="15" t="s">
        <v>967</v>
      </c>
      <c r="F57" s="15" t="s">
        <v>1057</v>
      </c>
      <c r="G57" s="15"/>
      <c r="H57" s="15" t="s">
        <v>2828</v>
      </c>
      <c r="I57" s="7"/>
      <c r="J57" s="7"/>
      <c r="K57" s="8"/>
      <c r="L57" s="7"/>
      <c r="M57" s="8"/>
      <c r="N57" s="8"/>
      <c r="O57" s="8"/>
      <c r="P57" s="8"/>
      <c r="Q57" s="8"/>
      <c r="R57">
        <v>-25.6607369028</v>
      </c>
      <c r="S57">
        <v>32.710879890400001</v>
      </c>
      <c r="T57" s="19">
        <v>1</v>
      </c>
      <c r="U57" s="12">
        <v>1</v>
      </c>
      <c r="V57" s="12"/>
      <c r="W57" s="12"/>
      <c r="X57" s="12"/>
      <c r="Y57" s="12"/>
      <c r="Z57" s="12"/>
      <c r="AA57" s="12"/>
      <c r="AB57" s="12"/>
      <c r="AC57" s="17" t="s">
        <v>2829</v>
      </c>
    </row>
    <row r="58" spans="1:29" s="1" customFormat="1" ht="15" customHeight="1" x14ac:dyDescent="0.25">
      <c r="A58" s="7">
        <v>551</v>
      </c>
      <c r="B58" s="8" t="s">
        <v>23</v>
      </c>
      <c r="C58" s="7">
        <v>1100509</v>
      </c>
      <c r="D58" s="7">
        <v>1194</v>
      </c>
      <c r="E58" s="8" t="s">
        <v>967</v>
      </c>
      <c r="F58" s="8" t="s">
        <v>1057</v>
      </c>
      <c r="G58" s="8"/>
      <c r="H58" s="8" t="s">
        <v>1065</v>
      </c>
      <c r="I58" s="7">
        <v>1348</v>
      </c>
      <c r="J58" s="7">
        <v>1</v>
      </c>
      <c r="K58" s="8" t="s">
        <v>1057</v>
      </c>
      <c r="L58" s="7">
        <v>3</v>
      </c>
      <c r="M58" s="8" t="s">
        <v>1066</v>
      </c>
      <c r="N58" s="8" t="s">
        <v>28</v>
      </c>
      <c r="O58" s="8" t="s">
        <v>29</v>
      </c>
      <c r="P58" s="8" t="s">
        <v>30</v>
      </c>
      <c r="Q58" s="8" t="s">
        <v>31</v>
      </c>
      <c r="R58" s="9">
        <v>-25.7439</v>
      </c>
      <c r="S58" s="9">
        <v>32.626399999999997</v>
      </c>
      <c r="T58" s="19">
        <v>1</v>
      </c>
      <c r="U58" s="7">
        <v>0</v>
      </c>
      <c r="V58" s="7"/>
      <c r="W58" s="7"/>
      <c r="X58" s="7">
        <v>0</v>
      </c>
      <c r="Y58" s="7">
        <v>0</v>
      </c>
      <c r="Z58" s="7">
        <v>0</v>
      </c>
      <c r="AA58" s="7">
        <v>0</v>
      </c>
      <c r="AB58" s="7">
        <v>0</v>
      </c>
    </row>
    <row r="59" spans="1:29" s="1" customFormat="1" ht="15" customHeight="1" x14ac:dyDescent="0.25">
      <c r="A59" s="7">
        <v>552</v>
      </c>
      <c r="B59" s="8" t="s">
        <v>23</v>
      </c>
      <c r="C59" s="7">
        <v>1100510</v>
      </c>
      <c r="D59" s="7">
        <v>1137</v>
      </c>
      <c r="E59" s="8" t="s">
        <v>967</v>
      </c>
      <c r="F59" s="8" t="s">
        <v>1057</v>
      </c>
      <c r="G59" s="8"/>
      <c r="H59" s="8" t="s">
        <v>90</v>
      </c>
      <c r="I59" s="7">
        <v>1349</v>
      </c>
      <c r="J59" s="7">
        <v>1</v>
      </c>
      <c r="K59" s="8" t="s">
        <v>1057</v>
      </c>
      <c r="L59" s="7">
        <v>4</v>
      </c>
      <c r="M59" s="8" t="s">
        <v>1061</v>
      </c>
      <c r="N59" s="8" t="s">
        <v>28</v>
      </c>
      <c r="O59" s="8" t="s">
        <v>29</v>
      </c>
      <c r="P59" s="8" t="s">
        <v>30</v>
      </c>
      <c r="Q59" s="8" t="s">
        <v>31</v>
      </c>
      <c r="R59" s="9">
        <v>-25.661899999999999</v>
      </c>
      <c r="S59" s="9">
        <v>32.672499999999999</v>
      </c>
      <c r="T59" s="19">
        <v>1</v>
      </c>
      <c r="U59" s="7">
        <v>1</v>
      </c>
      <c r="V59" s="7"/>
      <c r="W59" s="7"/>
      <c r="X59" s="7">
        <v>0</v>
      </c>
      <c r="Y59" s="7">
        <v>0</v>
      </c>
      <c r="Z59" s="7">
        <v>0</v>
      </c>
      <c r="AA59" s="7">
        <v>0</v>
      </c>
      <c r="AB59" s="7">
        <v>0</v>
      </c>
    </row>
    <row r="60" spans="1:29" s="1" customFormat="1" ht="15" customHeight="1" x14ac:dyDescent="0.25">
      <c r="A60" s="7">
        <v>553</v>
      </c>
      <c r="B60" s="8" t="s">
        <v>23</v>
      </c>
      <c r="C60" s="7">
        <v>1100511</v>
      </c>
      <c r="D60" s="7">
        <v>1160</v>
      </c>
      <c r="E60" s="8" t="s">
        <v>967</v>
      </c>
      <c r="F60" s="8" t="s">
        <v>1057</v>
      </c>
      <c r="G60" s="8"/>
      <c r="H60" s="8" t="s">
        <v>1067</v>
      </c>
      <c r="I60" s="7">
        <v>1350</v>
      </c>
      <c r="J60" s="7">
        <v>1</v>
      </c>
      <c r="K60" s="8" t="s">
        <v>1057</v>
      </c>
      <c r="L60" s="7">
        <v>3</v>
      </c>
      <c r="M60" s="8" t="s">
        <v>1066</v>
      </c>
      <c r="N60" s="8" t="s">
        <v>28</v>
      </c>
      <c r="O60" s="8" t="s">
        <v>29</v>
      </c>
      <c r="P60" s="8" t="s">
        <v>30</v>
      </c>
      <c r="Q60" s="8" t="s">
        <v>31</v>
      </c>
      <c r="R60" s="9">
        <v>-25.784700000000001</v>
      </c>
      <c r="S60" s="9">
        <v>32.633899999999997</v>
      </c>
      <c r="T60" s="19">
        <v>1</v>
      </c>
      <c r="U60" s="7">
        <v>1</v>
      </c>
      <c r="V60" s="7"/>
      <c r="W60" s="7"/>
      <c r="X60" s="7">
        <v>1</v>
      </c>
      <c r="Y60" s="7">
        <v>0</v>
      </c>
      <c r="Z60" s="7">
        <v>0</v>
      </c>
      <c r="AA60" s="7">
        <v>0</v>
      </c>
      <c r="AB60" s="7">
        <v>0</v>
      </c>
    </row>
    <row r="61" spans="1:29" s="1" customFormat="1" ht="15" customHeight="1" x14ac:dyDescent="0.25">
      <c r="A61" s="7">
        <v>554</v>
      </c>
      <c r="B61" s="8" t="s">
        <v>23</v>
      </c>
      <c r="C61" s="7">
        <v>1100607</v>
      </c>
      <c r="D61" s="7">
        <v>1151</v>
      </c>
      <c r="E61" s="8" t="s">
        <v>967</v>
      </c>
      <c r="F61" s="8" t="s">
        <v>1068</v>
      </c>
      <c r="G61" s="8"/>
      <c r="H61" s="8" t="s">
        <v>1069</v>
      </c>
      <c r="I61" s="7">
        <v>1351</v>
      </c>
      <c r="J61" s="7">
        <v>1</v>
      </c>
      <c r="K61" s="8" t="s">
        <v>1070</v>
      </c>
      <c r="L61" s="7">
        <v>1</v>
      </c>
      <c r="M61" s="8" t="s">
        <v>1071</v>
      </c>
      <c r="N61" s="8" t="s">
        <v>65</v>
      </c>
      <c r="O61" s="8" t="s">
        <v>29</v>
      </c>
      <c r="P61" s="8" t="s">
        <v>30</v>
      </c>
      <c r="Q61" s="8" t="s">
        <v>31</v>
      </c>
      <c r="R61" s="9">
        <v>-26.342700000000001</v>
      </c>
      <c r="S61" s="9">
        <v>32.674999999999997</v>
      </c>
      <c r="T61" s="19">
        <v>1</v>
      </c>
      <c r="U61" s="7">
        <v>1</v>
      </c>
      <c r="V61" s="7"/>
      <c r="W61" s="7"/>
      <c r="X61" s="7">
        <v>1</v>
      </c>
      <c r="Y61" s="7">
        <v>0</v>
      </c>
      <c r="Z61" s="7">
        <v>0</v>
      </c>
      <c r="AA61" s="7">
        <v>0</v>
      </c>
      <c r="AB61" s="7">
        <v>1</v>
      </c>
    </row>
    <row r="62" spans="1:29" s="1" customFormat="1" ht="15" customHeight="1" x14ac:dyDescent="0.25">
      <c r="A62" s="7">
        <v>555</v>
      </c>
      <c r="B62" s="8" t="s">
        <v>23</v>
      </c>
      <c r="C62" s="7">
        <v>1100608</v>
      </c>
      <c r="D62" s="7">
        <v>1148</v>
      </c>
      <c r="E62" s="8" t="s">
        <v>967</v>
      </c>
      <c r="F62" s="8" t="s">
        <v>1068</v>
      </c>
      <c r="G62" s="8"/>
      <c r="H62" s="8" t="s">
        <v>1072</v>
      </c>
      <c r="I62" s="7">
        <v>1352</v>
      </c>
      <c r="J62" s="7">
        <v>3</v>
      </c>
      <c r="K62" s="8" t="s">
        <v>1073</v>
      </c>
      <c r="L62" s="7">
        <v>1</v>
      </c>
      <c r="M62" s="8" t="s">
        <v>1074</v>
      </c>
      <c r="N62" s="8" t="s">
        <v>28</v>
      </c>
      <c r="O62" s="8" t="s">
        <v>29</v>
      </c>
      <c r="P62" s="8" t="s">
        <v>30</v>
      </c>
      <c r="Q62" s="8" t="s">
        <v>31</v>
      </c>
      <c r="R62" s="9">
        <v>-26.84</v>
      </c>
      <c r="S62" s="9">
        <v>32.285200000000003</v>
      </c>
      <c r="T62" s="19">
        <v>1</v>
      </c>
      <c r="U62" s="7">
        <v>1</v>
      </c>
      <c r="V62" s="7"/>
      <c r="W62" s="7"/>
      <c r="X62" s="7">
        <v>1</v>
      </c>
      <c r="Y62" s="7">
        <v>0</v>
      </c>
      <c r="Z62" s="7">
        <v>0</v>
      </c>
      <c r="AA62" s="7">
        <v>0</v>
      </c>
      <c r="AB62" s="7">
        <v>0</v>
      </c>
    </row>
    <row r="63" spans="1:29" s="1" customFormat="1" ht="15" customHeight="1" x14ac:dyDescent="0.25">
      <c r="A63" s="7">
        <v>556</v>
      </c>
      <c r="B63" s="8" t="s">
        <v>23</v>
      </c>
      <c r="C63" s="7">
        <v>1100609</v>
      </c>
      <c r="D63" s="7">
        <v>1156</v>
      </c>
      <c r="E63" s="8" t="s">
        <v>967</v>
      </c>
      <c r="F63" s="8" t="s">
        <v>1068</v>
      </c>
      <c r="G63" s="8"/>
      <c r="H63" s="8" t="s">
        <v>1075</v>
      </c>
      <c r="I63" s="7">
        <v>1353</v>
      </c>
      <c r="J63" s="7">
        <v>1</v>
      </c>
      <c r="K63" s="8" t="s">
        <v>1070</v>
      </c>
      <c r="L63" s="7">
        <v>2</v>
      </c>
      <c r="M63" s="8" t="s">
        <v>1076</v>
      </c>
      <c r="N63" s="8" t="s">
        <v>28</v>
      </c>
      <c r="O63" s="8" t="s">
        <v>29</v>
      </c>
      <c r="P63" s="8" t="s">
        <v>30</v>
      </c>
      <c r="Q63" s="8" t="s">
        <v>31</v>
      </c>
      <c r="R63" s="9">
        <v>-26.368400000000001</v>
      </c>
      <c r="S63" s="9">
        <v>32.618899999999996</v>
      </c>
      <c r="T63" s="19">
        <v>1</v>
      </c>
      <c r="U63" s="7">
        <v>0</v>
      </c>
      <c r="V63" s="7"/>
      <c r="W63" s="7"/>
      <c r="X63" s="7">
        <v>1</v>
      </c>
      <c r="Y63" s="7">
        <v>0</v>
      </c>
      <c r="Z63" s="7">
        <v>0</v>
      </c>
      <c r="AA63" s="7">
        <v>0</v>
      </c>
      <c r="AB63" s="7">
        <v>0</v>
      </c>
    </row>
    <row r="64" spans="1:29" s="1" customFormat="1" ht="15" customHeight="1" x14ac:dyDescent="0.25">
      <c r="A64" s="7">
        <v>557</v>
      </c>
      <c r="B64" s="8" t="s">
        <v>23</v>
      </c>
      <c r="C64" s="7">
        <v>1100610</v>
      </c>
      <c r="D64" s="7"/>
      <c r="E64" s="8" t="s">
        <v>967</v>
      </c>
      <c r="F64" s="8" t="s">
        <v>1068</v>
      </c>
      <c r="G64" s="8"/>
      <c r="H64" s="8" t="s">
        <v>2680</v>
      </c>
      <c r="I64" s="7">
        <v>1354</v>
      </c>
      <c r="J64" s="7"/>
      <c r="K64" s="8"/>
      <c r="L64" s="7"/>
      <c r="M64" s="8"/>
      <c r="N64" s="8"/>
      <c r="O64" s="8"/>
      <c r="P64" s="8"/>
      <c r="Q64" s="8"/>
      <c r="R64" s="9"/>
      <c r="S64" s="9"/>
      <c r="T64" s="19">
        <v>1</v>
      </c>
      <c r="U64" s="7">
        <v>0</v>
      </c>
      <c r="V64" s="7"/>
      <c r="W64" s="7"/>
      <c r="X64" s="7">
        <v>1</v>
      </c>
      <c r="Y64" s="7">
        <v>0</v>
      </c>
      <c r="Z64" s="7"/>
      <c r="AA64" s="7"/>
      <c r="AB64" s="7"/>
    </row>
    <row r="65" spans="1:28" s="1" customFormat="1" ht="15" customHeight="1" x14ac:dyDescent="0.25">
      <c r="A65" s="7">
        <v>558</v>
      </c>
      <c r="B65" s="8" t="s">
        <v>23</v>
      </c>
      <c r="C65" s="7">
        <v>1100611</v>
      </c>
      <c r="D65" s="7">
        <v>1191</v>
      </c>
      <c r="E65" s="8" t="s">
        <v>967</v>
      </c>
      <c r="F65" s="8" t="s">
        <v>1068</v>
      </c>
      <c r="G65" s="8"/>
      <c r="H65" s="8" t="s">
        <v>2781</v>
      </c>
      <c r="I65" s="7">
        <v>1355</v>
      </c>
      <c r="J65" s="7">
        <v>5</v>
      </c>
      <c r="K65" s="8" t="s">
        <v>1077</v>
      </c>
      <c r="L65" s="7">
        <v>1</v>
      </c>
      <c r="M65" s="8" t="s">
        <v>1078</v>
      </c>
      <c r="N65" s="8" t="s">
        <v>28</v>
      </c>
      <c r="O65" s="8" t="s">
        <v>29</v>
      </c>
      <c r="P65" s="8" t="s">
        <v>30</v>
      </c>
      <c r="Q65" s="8" t="s">
        <v>31</v>
      </c>
      <c r="R65" s="9">
        <v>-26.837199999999999</v>
      </c>
      <c r="S65" s="9">
        <v>32.883899999999997</v>
      </c>
      <c r="T65" s="19">
        <v>1</v>
      </c>
      <c r="U65" s="7">
        <v>1</v>
      </c>
      <c r="V65" s="7"/>
      <c r="W65" s="7"/>
      <c r="X65" s="7">
        <v>1</v>
      </c>
      <c r="Y65" s="7">
        <v>0</v>
      </c>
      <c r="Z65" s="7">
        <v>0</v>
      </c>
      <c r="AA65" s="7">
        <v>0</v>
      </c>
      <c r="AB65" s="7">
        <v>0</v>
      </c>
    </row>
    <row r="66" spans="1:28" s="1" customFormat="1" ht="15" customHeight="1" x14ac:dyDescent="0.25">
      <c r="A66" s="7">
        <v>559</v>
      </c>
      <c r="B66" s="8" t="s">
        <v>23</v>
      </c>
      <c r="C66" s="7">
        <v>1100612</v>
      </c>
      <c r="D66" s="7">
        <v>1192</v>
      </c>
      <c r="E66" s="8" t="s">
        <v>967</v>
      </c>
      <c r="F66" s="8" t="s">
        <v>1068</v>
      </c>
      <c r="G66" s="8"/>
      <c r="H66" s="8" t="s">
        <v>1079</v>
      </c>
      <c r="I66" s="7">
        <v>1356</v>
      </c>
      <c r="J66" s="7">
        <v>1</v>
      </c>
      <c r="K66" s="8" t="s">
        <v>1070</v>
      </c>
      <c r="L66" s="7">
        <v>3</v>
      </c>
      <c r="M66" s="8" t="s">
        <v>1080</v>
      </c>
      <c r="N66" s="8" t="s">
        <v>28</v>
      </c>
      <c r="O66" s="8" t="s">
        <v>29</v>
      </c>
      <c r="P66" s="8" t="s">
        <v>30</v>
      </c>
      <c r="Q66" s="8" t="s">
        <v>31</v>
      </c>
      <c r="R66" s="9">
        <v>-26.474499999999999</v>
      </c>
      <c r="S66" s="9">
        <v>32.6511</v>
      </c>
      <c r="T66" s="19">
        <v>1</v>
      </c>
      <c r="U66" s="7">
        <v>1</v>
      </c>
      <c r="V66" s="7"/>
      <c r="W66" s="7"/>
      <c r="X66" s="7">
        <v>1</v>
      </c>
      <c r="Y66" s="7">
        <v>0</v>
      </c>
      <c r="Z66" s="7">
        <v>0</v>
      </c>
      <c r="AA66" s="7">
        <v>0</v>
      </c>
      <c r="AB66" s="7">
        <v>0</v>
      </c>
    </row>
    <row r="67" spans="1:28" s="1" customFormat="1" ht="15" customHeight="1" x14ac:dyDescent="0.25">
      <c r="A67" s="7">
        <v>560</v>
      </c>
      <c r="B67" s="8" t="s">
        <v>23</v>
      </c>
      <c r="C67" s="7">
        <v>1100613</v>
      </c>
      <c r="D67" s="7">
        <v>1133</v>
      </c>
      <c r="E67" s="8" t="s">
        <v>967</v>
      </c>
      <c r="F67" s="8" t="s">
        <v>1068</v>
      </c>
      <c r="G67" s="8"/>
      <c r="H67" s="8" t="s">
        <v>1081</v>
      </c>
      <c r="I67" s="7">
        <v>1357</v>
      </c>
      <c r="J67" s="7">
        <v>5</v>
      </c>
      <c r="K67" s="8" t="s">
        <v>1077</v>
      </c>
      <c r="L67" s="7">
        <v>1</v>
      </c>
      <c r="M67" s="8" t="s">
        <v>1078</v>
      </c>
      <c r="N67" s="8" t="s">
        <v>28</v>
      </c>
      <c r="O67" s="8" t="s">
        <v>29</v>
      </c>
      <c r="P67" s="8" t="s">
        <v>30</v>
      </c>
      <c r="Q67" s="8" t="s">
        <v>31</v>
      </c>
      <c r="R67" s="9">
        <v>-26.750800000000002</v>
      </c>
      <c r="S67" s="9">
        <v>32.826700000000002</v>
      </c>
      <c r="T67" s="19">
        <v>1</v>
      </c>
      <c r="U67" s="7">
        <v>0</v>
      </c>
      <c r="V67" s="7"/>
      <c r="W67" s="7"/>
      <c r="X67" s="7">
        <v>1</v>
      </c>
      <c r="Y67" s="7">
        <v>0</v>
      </c>
      <c r="Z67" s="7">
        <v>0</v>
      </c>
      <c r="AA67" s="7">
        <v>0</v>
      </c>
      <c r="AB67" s="7">
        <v>0</v>
      </c>
    </row>
    <row r="68" spans="1:28" s="1" customFormat="1" ht="15" customHeight="1" x14ac:dyDescent="0.25">
      <c r="A68" s="7">
        <v>561</v>
      </c>
      <c r="B68" s="8" t="s">
        <v>23</v>
      </c>
      <c r="C68" s="7">
        <v>1100614</v>
      </c>
      <c r="D68" s="7">
        <v>1140</v>
      </c>
      <c r="E68" s="8" t="s">
        <v>967</v>
      </c>
      <c r="F68" s="8" t="s">
        <v>1068</v>
      </c>
      <c r="G68" s="8"/>
      <c r="H68" s="8" t="s">
        <v>1082</v>
      </c>
      <c r="I68" s="7">
        <v>1358</v>
      </c>
      <c r="J68" s="7">
        <v>1</v>
      </c>
      <c r="K68" s="8" t="s">
        <v>1070</v>
      </c>
      <c r="L68" s="7">
        <v>2</v>
      </c>
      <c r="M68" s="8" t="s">
        <v>1076</v>
      </c>
      <c r="N68" s="8" t="s">
        <v>28</v>
      </c>
      <c r="O68" s="8" t="s">
        <v>29</v>
      </c>
      <c r="P68" s="8" t="s">
        <v>30</v>
      </c>
      <c r="Q68" s="8" t="s">
        <v>31</v>
      </c>
      <c r="R68" s="9">
        <v>-26.328099999999999</v>
      </c>
      <c r="S68" s="9">
        <v>32.415799999999997</v>
      </c>
      <c r="T68" s="19">
        <v>1</v>
      </c>
      <c r="U68" s="7">
        <v>1</v>
      </c>
      <c r="V68" s="7"/>
      <c r="W68" s="7"/>
      <c r="X68" s="7">
        <v>1</v>
      </c>
      <c r="Y68" s="7">
        <v>0</v>
      </c>
      <c r="Z68" s="7">
        <v>0</v>
      </c>
      <c r="AA68" s="7">
        <v>0</v>
      </c>
      <c r="AB68" s="7">
        <v>0</v>
      </c>
    </row>
    <row r="69" spans="1:28" s="1" customFormat="1" ht="15" customHeight="1" x14ac:dyDescent="0.25">
      <c r="A69" s="7">
        <v>562</v>
      </c>
      <c r="B69" s="8" t="s">
        <v>23</v>
      </c>
      <c r="C69" s="7">
        <v>1100659</v>
      </c>
      <c r="D69" s="7"/>
      <c r="E69" s="8" t="s">
        <v>967</v>
      </c>
      <c r="F69" s="8" t="s">
        <v>1068</v>
      </c>
      <c r="G69" s="8"/>
      <c r="H69" s="8" t="s">
        <v>2724</v>
      </c>
      <c r="I69" s="7">
        <v>1359</v>
      </c>
      <c r="J69" s="7"/>
      <c r="K69" s="8"/>
      <c r="L69" s="7"/>
      <c r="M69" s="8"/>
      <c r="N69" s="8"/>
      <c r="O69" s="8"/>
      <c r="P69" s="8"/>
      <c r="Q69" s="8"/>
      <c r="R69">
        <v>-26.526136560699999</v>
      </c>
      <c r="S69">
        <v>32.562548779899998</v>
      </c>
      <c r="T69" s="19">
        <v>1</v>
      </c>
      <c r="U69" s="7">
        <v>0</v>
      </c>
      <c r="V69" s="7"/>
      <c r="W69" s="7"/>
      <c r="X69" s="7">
        <v>1</v>
      </c>
      <c r="Y69" s="7">
        <v>0</v>
      </c>
      <c r="Z69" s="7"/>
      <c r="AA69" s="7"/>
      <c r="AB69" s="7"/>
    </row>
    <row r="70" spans="1:28" s="1" customFormat="1" ht="15" customHeight="1" x14ac:dyDescent="0.25">
      <c r="A70" s="7">
        <v>563</v>
      </c>
      <c r="B70" s="8" t="s">
        <v>23</v>
      </c>
      <c r="C70" s="7">
        <v>1100660</v>
      </c>
      <c r="D70" s="7">
        <v>1177</v>
      </c>
      <c r="E70" s="8" t="s">
        <v>967</v>
      </c>
      <c r="F70" s="8" t="s">
        <v>1068</v>
      </c>
      <c r="G70" s="8"/>
      <c r="H70" s="8" t="s">
        <v>1083</v>
      </c>
      <c r="I70" s="7">
        <v>1360</v>
      </c>
      <c r="J70" s="7">
        <v>2</v>
      </c>
      <c r="K70" s="8" t="s">
        <v>1084</v>
      </c>
      <c r="L70" s="7">
        <v>3</v>
      </c>
      <c r="M70" s="8" t="s">
        <v>1085</v>
      </c>
      <c r="N70" s="8" t="s">
        <v>28</v>
      </c>
      <c r="O70" s="8" t="s">
        <v>29</v>
      </c>
      <c r="P70" s="8" t="s">
        <v>30</v>
      </c>
      <c r="Q70" s="8" t="s">
        <v>31</v>
      </c>
      <c r="R70" s="9">
        <v>-26.0855</v>
      </c>
      <c r="S70" s="9">
        <v>32.624499999999998</v>
      </c>
      <c r="T70" s="19">
        <v>1</v>
      </c>
      <c r="U70" s="7">
        <v>0</v>
      </c>
      <c r="V70" s="7"/>
      <c r="W70" s="7"/>
      <c r="X70" s="7">
        <v>1</v>
      </c>
      <c r="Y70" s="7">
        <v>0</v>
      </c>
      <c r="Z70" s="7">
        <v>0</v>
      </c>
      <c r="AA70" s="7">
        <v>0</v>
      </c>
      <c r="AB70" s="7">
        <v>0</v>
      </c>
    </row>
    <row r="71" spans="1:28" s="1" customFormat="1" ht="15" customHeight="1" x14ac:dyDescent="0.25">
      <c r="A71" s="7">
        <v>564</v>
      </c>
      <c r="B71" s="8" t="s">
        <v>23</v>
      </c>
      <c r="C71" s="7">
        <v>1100663</v>
      </c>
      <c r="D71" s="7"/>
      <c r="E71" s="8" t="s">
        <v>967</v>
      </c>
      <c r="F71" s="8" t="s">
        <v>1068</v>
      </c>
      <c r="G71" s="8"/>
      <c r="H71" s="8" t="s">
        <v>2725</v>
      </c>
      <c r="I71" s="7">
        <v>1361</v>
      </c>
      <c r="J71" s="7"/>
      <c r="K71" s="8"/>
      <c r="L71" s="7"/>
      <c r="M71" s="8"/>
      <c r="N71" s="8"/>
      <c r="O71" s="8"/>
      <c r="P71" s="8"/>
      <c r="Q71" s="8"/>
      <c r="R71">
        <v>-26.5261365434</v>
      </c>
      <c r="S71">
        <v>32.562548779799997</v>
      </c>
      <c r="T71" s="19">
        <v>1</v>
      </c>
      <c r="U71" s="7">
        <v>0</v>
      </c>
      <c r="V71" s="7"/>
      <c r="W71" s="7"/>
      <c r="X71" s="7">
        <v>1</v>
      </c>
      <c r="Y71" s="7">
        <v>0</v>
      </c>
      <c r="Z71" s="7"/>
      <c r="AA71" s="7"/>
      <c r="AB71" s="7"/>
    </row>
    <row r="72" spans="1:28" s="1" customFormat="1" ht="15" customHeight="1" x14ac:dyDescent="0.25">
      <c r="A72" s="7">
        <v>565</v>
      </c>
      <c r="B72" s="8" t="s">
        <v>23</v>
      </c>
      <c r="C72" s="7">
        <v>1100669</v>
      </c>
      <c r="D72" s="7">
        <v>1178</v>
      </c>
      <c r="E72" s="8" t="s">
        <v>967</v>
      </c>
      <c r="F72" s="8" t="s">
        <v>1068</v>
      </c>
      <c r="G72" s="8"/>
      <c r="H72" s="8" t="s">
        <v>1086</v>
      </c>
      <c r="I72" s="7">
        <v>1362</v>
      </c>
      <c r="J72" s="7">
        <v>4</v>
      </c>
      <c r="K72" s="8" t="s">
        <v>1087</v>
      </c>
      <c r="L72" s="7">
        <v>2</v>
      </c>
      <c r="M72" s="8" t="s">
        <v>1088</v>
      </c>
      <c r="N72" s="8" t="s">
        <v>28</v>
      </c>
      <c r="O72" s="8" t="s">
        <v>29</v>
      </c>
      <c r="P72" s="8" t="s">
        <v>30</v>
      </c>
      <c r="Q72" s="8" t="s">
        <v>31</v>
      </c>
      <c r="R72" s="9">
        <v>-26.215599999999998</v>
      </c>
      <c r="S72" s="9">
        <v>32.885800000000003</v>
      </c>
      <c r="T72" s="19">
        <v>1</v>
      </c>
      <c r="U72" s="7">
        <v>0</v>
      </c>
      <c r="V72" s="7"/>
      <c r="W72" s="7"/>
      <c r="X72" s="7">
        <v>1</v>
      </c>
      <c r="Y72" s="7">
        <v>0</v>
      </c>
      <c r="Z72" s="7">
        <v>0</v>
      </c>
      <c r="AA72" s="7">
        <v>0</v>
      </c>
      <c r="AB72" s="7">
        <v>0</v>
      </c>
    </row>
    <row r="73" spans="1:28" s="17" customFormat="1" ht="15" customHeight="1" x14ac:dyDescent="0.25">
      <c r="A73" s="7">
        <v>566</v>
      </c>
      <c r="B73" s="8" t="s">
        <v>23</v>
      </c>
      <c r="C73" s="7">
        <v>1100670</v>
      </c>
      <c r="D73" s="7"/>
      <c r="E73" s="15" t="s">
        <v>967</v>
      </c>
      <c r="F73" s="15" t="s">
        <v>1068</v>
      </c>
      <c r="G73" s="15"/>
      <c r="H73" s="15" t="s">
        <v>2726</v>
      </c>
      <c r="I73" s="7">
        <v>1363</v>
      </c>
      <c r="J73" s="7"/>
      <c r="K73" s="8"/>
      <c r="L73" s="7"/>
      <c r="M73" s="8"/>
      <c r="N73" s="8"/>
      <c r="O73" s="8"/>
      <c r="P73" s="8"/>
      <c r="Q73" s="8"/>
      <c r="R73">
        <v>-26.5261365277</v>
      </c>
      <c r="S73">
        <v>32.5625487764</v>
      </c>
      <c r="T73" s="19">
        <v>1</v>
      </c>
      <c r="U73" s="12">
        <v>1</v>
      </c>
      <c r="V73" s="12"/>
      <c r="W73" s="12"/>
      <c r="X73" s="12">
        <v>1</v>
      </c>
      <c r="Y73" s="12">
        <v>0</v>
      </c>
      <c r="Z73" s="12"/>
      <c r="AA73" s="12"/>
      <c r="AB73" s="12"/>
    </row>
    <row r="74" spans="1:28" s="1" customFormat="1" ht="15" customHeight="1" x14ac:dyDescent="0.25">
      <c r="A74" s="7">
        <v>567</v>
      </c>
      <c r="B74" s="8" t="s">
        <v>23</v>
      </c>
      <c r="C74" s="7">
        <v>1100671</v>
      </c>
      <c r="D74" s="7">
        <v>1179</v>
      </c>
      <c r="E74" s="8" t="s">
        <v>967</v>
      </c>
      <c r="F74" s="8" t="s">
        <v>1068</v>
      </c>
      <c r="G74" s="8"/>
      <c r="H74" s="8" t="s">
        <v>1089</v>
      </c>
      <c r="I74" s="7">
        <v>1364</v>
      </c>
      <c r="J74" s="7">
        <v>3</v>
      </c>
      <c r="K74" s="8" t="s">
        <v>1073</v>
      </c>
      <c r="L74" s="7">
        <v>2</v>
      </c>
      <c r="M74" s="8" t="s">
        <v>1090</v>
      </c>
      <c r="N74" s="8" t="s">
        <v>28</v>
      </c>
      <c r="O74" s="8" t="s">
        <v>61</v>
      </c>
      <c r="P74" s="8" t="s">
        <v>61</v>
      </c>
      <c r="Q74" s="8" t="s">
        <v>31</v>
      </c>
      <c r="R74" s="9">
        <v>-26.672000000000001</v>
      </c>
      <c r="S74" s="9">
        <v>32.182299999999998</v>
      </c>
      <c r="T74" s="19">
        <v>1</v>
      </c>
      <c r="U74" s="7">
        <v>0</v>
      </c>
      <c r="V74" s="7"/>
      <c r="W74" s="7"/>
      <c r="X74" s="7">
        <v>1</v>
      </c>
      <c r="Y74" s="7">
        <v>0</v>
      </c>
      <c r="Z74" s="7">
        <v>0</v>
      </c>
      <c r="AA74" s="7">
        <v>0</v>
      </c>
      <c r="AB74" s="7">
        <v>0</v>
      </c>
    </row>
    <row r="75" spans="1:28" s="1" customFormat="1" ht="15" customHeight="1" x14ac:dyDescent="0.25">
      <c r="A75" s="7">
        <v>568</v>
      </c>
      <c r="B75" s="8" t="s">
        <v>23</v>
      </c>
      <c r="C75" s="7">
        <v>1100706</v>
      </c>
      <c r="D75" s="7">
        <v>1193</v>
      </c>
      <c r="E75" s="8" t="s">
        <v>967</v>
      </c>
      <c r="F75" s="8" t="s">
        <v>1091</v>
      </c>
      <c r="G75" s="8"/>
      <c r="H75" s="8" t="s">
        <v>2610</v>
      </c>
      <c r="I75" s="7">
        <v>1365</v>
      </c>
      <c r="J75" s="7">
        <v>1</v>
      </c>
      <c r="K75" s="8" t="s">
        <v>1091</v>
      </c>
      <c r="L75" s="7">
        <v>1</v>
      </c>
      <c r="M75" s="8" t="s">
        <v>1092</v>
      </c>
      <c r="N75" s="8" t="s">
        <v>65</v>
      </c>
      <c r="O75" s="8" t="s">
        <v>29</v>
      </c>
      <c r="P75" s="8" t="s">
        <v>30</v>
      </c>
      <c r="Q75" s="8" t="s">
        <v>31</v>
      </c>
      <c r="R75" s="9">
        <v>-25.598600000000001</v>
      </c>
      <c r="S75" s="9">
        <v>32.244999999999997</v>
      </c>
      <c r="T75" s="19">
        <v>1</v>
      </c>
      <c r="U75" s="7">
        <v>1</v>
      </c>
      <c r="V75" s="7"/>
      <c r="W75" s="7">
        <v>1</v>
      </c>
      <c r="X75" s="7">
        <v>1</v>
      </c>
      <c r="Y75" s="7">
        <v>2</v>
      </c>
      <c r="Z75" s="7">
        <v>0</v>
      </c>
      <c r="AA75" s="7">
        <v>0</v>
      </c>
      <c r="AB75" s="7">
        <v>1</v>
      </c>
    </row>
    <row r="76" spans="1:28" s="1" customFormat="1" ht="15" customHeight="1" x14ac:dyDescent="0.25">
      <c r="A76" s="7">
        <v>569</v>
      </c>
      <c r="B76" s="8" t="s">
        <v>23</v>
      </c>
      <c r="C76" s="7">
        <v>1100707</v>
      </c>
      <c r="D76" s="7">
        <v>1119</v>
      </c>
      <c r="E76" s="8" t="s">
        <v>967</v>
      </c>
      <c r="F76" s="8" t="s">
        <v>1091</v>
      </c>
      <c r="G76" s="8"/>
      <c r="H76" s="8" t="s">
        <v>1093</v>
      </c>
      <c r="I76" s="7">
        <v>1366</v>
      </c>
      <c r="J76" s="7">
        <v>3</v>
      </c>
      <c r="K76" s="8" t="s">
        <v>1094</v>
      </c>
      <c r="L76" s="7">
        <v>1</v>
      </c>
      <c r="M76" s="8" t="s">
        <v>1095</v>
      </c>
      <c r="N76" s="8" t="s">
        <v>65</v>
      </c>
      <c r="O76" s="8" t="s">
        <v>29</v>
      </c>
      <c r="P76" s="8" t="s">
        <v>30</v>
      </c>
      <c r="Q76" s="8" t="s">
        <v>31</v>
      </c>
      <c r="R76" s="9">
        <v>-25.444199999999999</v>
      </c>
      <c r="S76" s="9">
        <v>31.989699999999999</v>
      </c>
      <c r="T76" s="19">
        <v>1</v>
      </c>
      <c r="U76" s="7">
        <v>1</v>
      </c>
      <c r="V76" s="7"/>
      <c r="W76" s="7">
        <v>1</v>
      </c>
      <c r="X76" s="7">
        <v>1</v>
      </c>
      <c r="Y76" s="7">
        <v>0</v>
      </c>
      <c r="Z76" s="7">
        <v>1</v>
      </c>
      <c r="AA76" s="7">
        <v>1</v>
      </c>
      <c r="AB76" s="7">
        <v>1</v>
      </c>
    </row>
    <row r="77" spans="1:28" s="1" customFormat="1" ht="15" customHeight="1" x14ac:dyDescent="0.25">
      <c r="A77" s="7">
        <v>570</v>
      </c>
      <c r="B77" s="8" t="s">
        <v>23</v>
      </c>
      <c r="C77" s="7">
        <v>1100708</v>
      </c>
      <c r="D77" s="7">
        <v>1124</v>
      </c>
      <c r="E77" s="8" t="s">
        <v>967</v>
      </c>
      <c r="F77" s="8" t="s">
        <v>1091</v>
      </c>
      <c r="G77" s="8"/>
      <c r="H77" s="8" t="s">
        <v>1096</v>
      </c>
      <c r="I77" s="7">
        <v>1367</v>
      </c>
      <c r="J77" s="7">
        <v>4</v>
      </c>
      <c r="K77" s="8" t="s">
        <v>1097</v>
      </c>
      <c r="L77" s="7">
        <v>1</v>
      </c>
      <c r="M77" s="8" t="s">
        <v>1098</v>
      </c>
      <c r="N77" s="8" t="s">
        <v>28</v>
      </c>
      <c r="O77" s="8" t="s">
        <v>29</v>
      </c>
      <c r="P77" s="8" t="s">
        <v>30</v>
      </c>
      <c r="Q77" s="8" t="s">
        <v>31</v>
      </c>
      <c r="R77" s="9">
        <v>-25.2392</v>
      </c>
      <c r="S77" s="9">
        <v>32.137500000000003</v>
      </c>
      <c r="T77" s="19">
        <v>1</v>
      </c>
      <c r="U77" s="7">
        <v>0</v>
      </c>
      <c r="V77" s="7"/>
      <c r="W77" s="7"/>
      <c r="X77" s="7">
        <v>1</v>
      </c>
      <c r="Y77" s="7">
        <v>0</v>
      </c>
      <c r="Z77" s="7">
        <v>0</v>
      </c>
      <c r="AA77" s="7">
        <v>0</v>
      </c>
      <c r="AB77" s="7">
        <v>0</v>
      </c>
    </row>
    <row r="78" spans="1:28" s="1" customFormat="1" ht="15" customHeight="1" x14ac:dyDescent="0.25">
      <c r="A78" s="7">
        <v>571</v>
      </c>
      <c r="B78" s="8" t="s">
        <v>23</v>
      </c>
      <c r="C78" s="7">
        <v>1100709</v>
      </c>
      <c r="D78" s="7">
        <v>1184</v>
      </c>
      <c r="E78" s="8" t="s">
        <v>967</v>
      </c>
      <c r="F78" s="8" t="s">
        <v>1091</v>
      </c>
      <c r="G78" s="8"/>
      <c r="H78" s="8" t="s">
        <v>1099</v>
      </c>
      <c r="I78" s="7">
        <v>1368</v>
      </c>
      <c r="J78" s="7">
        <v>4</v>
      </c>
      <c r="K78" s="8" t="s">
        <v>1097</v>
      </c>
      <c r="L78" s="7">
        <v>1</v>
      </c>
      <c r="M78" s="8" t="s">
        <v>1098</v>
      </c>
      <c r="N78" s="8" t="s">
        <v>28</v>
      </c>
      <c r="O78" s="8" t="s">
        <v>29</v>
      </c>
      <c r="P78" s="8" t="s">
        <v>30</v>
      </c>
      <c r="Q78" s="8" t="s">
        <v>31</v>
      </c>
      <c r="R78" s="9">
        <v>-25.3217</v>
      </c>
      <c r="S78" s="9">
        <v>32.255299999999998</v>
      </c>
      <c r="T78" s="19">
        <v>1</v>
      </c>
      <c r="U78" s="7">
        <v>1</v>
      </c>
      <c r="V78" s="7"/>
      <c r="W78" s="7"/>
      <c r="X78" s="7">
        <v>1</v>
      </c>
      <c r="Y78" s="7">
        <v>0</v>
      </c>
      <c r="Z78" s="7">
        <v>0</v>
      </c>
      <c r="AA78" s="7">
        <v>0</v>
      </c>
      <c r="AB78" s="7">
        <v>0</v>
      </c>
    </row>
    <row r="79" spans="1:28" s="1" customFormat="1" ht="15" customHeight="1" x14ac:dyDescent="0.25">
      <c r="A79" s="7">
        <v>572</v>
      </c>
      <c r="B79" s="8" t="s">
        <v>23</v>
      </c>
      <c r="C79" s="7">
        <v>1100710</v>
      </c>
      <c r="D79" s="7">
        <v>1131</v>
      </c>
      <c r="E79" s="8" t="s">
        <v>967</v>
      </c>
      <c r="F79" s="8" t="s">
        <v>1091</v>
      </c>
      <c r="G79" s="8"/>
      <c r="H79" s="8" t="s">
        <v>1100</v>
      </c>
      <c r="I79" s="7">
        <v>1369</v>
      </c>
      <c r="J79" s="7">
        <v>2</v>
      </c>
      <c r="K79" s="8" t="s">
        <v>1101</v>
      </c>
      <c r="L79" s="7">
        <v>1</v>
      </c>
      <c r="M79" s="8" t="s">
        <v>1102</v>
      </c>
      <c r="N79" s="8" t="s">
        <v>28</v>
      </c>
      <c r="O79" s="8" t="s">
        <v>29</v>
      </c>
      <c r="P79" s="8" t="s">
        <v>30</v>
      </c>
      <c r="Q79" s="8" t="s">
        <v>31</v>
      </c>
      <c r="R79" s="9">
        <v>-25.751100000000001</v>
      </c>
      <c r="S79" s="9">
        <v>32.395000000000003</v>
      </c>
      <c r="T79" s="19">
        <v>1</v>
      </c>
      <c r="U79" s="7">
        <v>1</v>
      </c>
      <c r="V79" s="7"/>
      <c r="W79" s="7"/>
      <c r="X79" s="7">
        <v>1</v>
      </c>
      <c r="Y79" s="7">
        <v>0</v>
      </c>
      <c r="Z79" s="7">
        <v>0</v>
      </c>
      <c r="AA79" s="7">
        <v>0</v>
      </c>
      <c r="AB79" s="7">
        <v>0</v>
      </c>
    </row>
    <row r="80" spans="1:28" s="1" customFormat="1" ht="15" customHeight="1" x14ac:dyDescent="0.25">
      <c r="A80" s="7">
        <v>573</v>
      </c>
      <c r="B80" s="8" t="s">
        <v>23</v>
      </c>
      <c r="C80" s="7">
        <v>1100711</v>
      </c>
      <c r="D80" s="7">
        <v>1161</v>
      </c>
      <c r="E80" s="8" t="s">
        <v>967</v>
      </c>
      <c r="F80" s="8" t="s">
        <v>1091</v>
      </c>
      <c r="G80" s="8"/>
      <c r="H80" s="8" t="s">
        <v>1103</v>
      </c>
      <c r="I80" s="7">
        <v>1370</v>
      </c>
      <c r="J80" s="7">
        <v>2</v>
      </c>
      <c r="K80" s="8" t="s">
        <v>1101</v>
      </c>
      <c r="L80" s="7">
        <v>1</v>
      </c>
      <c r="M80" s="8" t="s">
        <v>1102</v>
      </c>
      <c r="N80" s="8" t="s">
        <v>28</v>
      </c>
      <c r="O80" s="8" t="s">
        <v>29</v>
      </c>
      <c r="P80" s="8" t="s">
        <v>30</v>
      </c>
      <c r="Q80" s="8" t="s">
        <v>31</v>
      </c>
      <c r="R80" s="9">
        <v>-25.696100000000001</v>
      </c>
      <c r="S80" s="9">
        <v>32.344999999999999</v>
      </c>
      <c r="T80" s="19">
        <v>1</v>
      </c>
      <c r="U80" s="7">
        <v>0</v>
      </c>
      <c r="V80" s="7"/>
      <c r="W80" s="7"/>
      <c r="X80" s="7">
        <v>1</v>
      </c>
      <c r="Y80" s="7">
        <v>0</v>
      </c>
      <c r="Z80" s="7">
        <v>0</v>
      </c>
      <c r="AA80" s="7">
        <v>0</v>
      </c>
      <c r="AB80" s="7">
        <v>0</v>
      </c>
    </row>
    <row r="81" spans="1:28" s="1" customFormat="1" ht="15" customHeight="1" x14ac:dyDescent="0.25">
      <c r="A81" s="7">
        <v>574</v>
      </c>
      <c r="B81" s="8" t="s">
        <v>23</v>
      </c>
      <c r="C81" s="7">
        <v>1100712</v>
      </c>
      <c r="D81" s="7">
        <v>1183</v>
      </c>
      <c r="E81" s="8" t="s">
        <v>967</v>
      </c>
      <c r="F81" s="8" t="s">
        <v>1091</v>
      </c>
      <c r="G81" s="8"/>
      <c r="H81" s="8" t="s">
        <v>1104</v>
      </c>
      <c r="I81" s="7">
        <v>1371</v>
      </c>
      <c r="J81" s="7">
        <v>2</v>
      </c>
      <c r="K81" s="8" t="s">
        <v>1101</v>
      </c>
      <c r="L81" s="7">
        <v>2</v>
      </c>
      <c r="M81" s="8" t="s">
        <v>1105</v>
      </c>
      <c r="N81" s="8" t="s">
        <v>28</v>
      </c>
      <c r="O81" s="8" t="s">
        <v>29</v>
      </c>
      <c r="P81" s="8" t="s">
        <v>30</v>
      </c>
      <c r="Q81" s="8" t="s">
        <v>31</v>
      </c>
      <c r="R81" s="9">
        <v>-25.645600000000002</v>
      </c>
      <c r="S81" s="9">
        <v>32.496699999999997</v>
      </c>
      <c r="T81" s="19">
        <v>1</v>
      </c>
      <c r="U81" s="7">
        <v>0</v>
      </c>
      <c r="V81" s="7"/>
      <c r="W81" s="7"/>
      <c r="X81" s="7">
        <v>1</v>
      </c>
      <c r="Y81" s="7">
        <v>0</v>
      </c>
      <c r="Z81" s="7">
        <v>0</v>
      </c>
      <c r="AA81" s="7">
        <v>0</v>
      </c>
      <c r="AB81" s="7">
        <v>0</v>
      </c>
    </row>
    <row r="82" spans="1:28" s="1" customFormat="1" ht="15" customHeight="1" x14ac:dyDescent="0.25">
      <c r="A82" s="7">
        <v>575</v>
      </c>
      <c r="B82" s="8" t="s">
        <v>23</v>
      </c>
      <c r="C82" s="7">
        <v>1100713</v>
      </c>
      <c r="D82" s="7">
        <v>1127</v>
      </c>
      <c r="E82" s="8" t="s">
        <v>967</v>
      </c>
      <c r="F82" s="8" t="s">
        <v>1091</v>
      </c>
      <c r="G82" s="8"/>
      <c r="H82" s="8" t="s">
        <v>1106</v>
      </c>
      <c r="I82" s="7">
        <v>1372</v>
      </c>
      <c r="J82" s="7">
        <v>4</v>
      </c>
      <c r="K82" s="8" t="s">
        <v>1097</v>
      </c>
      <c r="L82" s="7">
        <v>3</v>
      </c>
      <c r="M82" s="8" t="s">
        <v>1107</v>
      </c>
      <c r="N82" s="8" t="s">
        <v>28</v>
      </c>
      <c r="O82" s="8" t="s">
        <v>29</v>
      </c>
      <c r="P82" s="8" t="s">
        <v>30</v>
      </c>
      <c r="Q82" s="8" t="s">
        <v>31</v>
      </c>
      <c r="R82" s="9">
        <v>-25.284700000000001</v>
      </c>
      <c r="S82" s="9">
        <v>32.511699999999998</v>
      </c>
      <c r="T82" s="19">
        <v>1</v>
      </c>
      <c r="U82" s="7">
        <v>0</v>
      </c>
      <c r="V82" s="7"/>
      <c r="W82" s="7"/>
      <c r="X82" s="7">
        <v>1</v>
      </c>
      <c r="Y82" s="7">
        <v>0</v>
      </c>
      <c r="Z82" s="7">
        <v>0</v>
      </c>
      <c r="AA82" s="7">
        <v>0</v>
      </c>
      <c r="AB82" s="7">
        <v>0</v>
      </c>
    </row>
    <row r="83" spans="1:28" s="1" customFormat="1" ht="15" customHeight="1" x14ac:dyDescent="0.25">
      <c r="A83" s="7">
        <v>576</v>
      </c>
      <c r="B83" s="8" t="s">
        <v>23</v>
      </c>
      <c r="C83" s="7">
        <v>1100714</v>
      </c>
      <c r="D83" s="7"/>
      <c r="E83" s="8" t="s">
        <v>967</v>
      </c>
      <c r="F83" s="8" t="s">
        <v>1091</v>
      </c>
      <c r="G83" s="8"/>
      <c r="H83" s="8" t="s">
        <v>2741</v>
      </c>
      <c r="I83" s="7">
        <v>1373</v>
      </c>
      <c r="J83" s="7"/>
      <c r="K83" s="8"/>
      <c r="L83" s="7"/>
      <c r="M83" s="8"/>
      <c r="N83" s="8"/>
      <c r="O83" s="8"/>
      <c r="P83" s="8"/>
      <c r="Q83" s="8"/>
      <c r="R83" s="9"/>
      <c r="S83" s="9"/>
      <c r="T83" s="19">
        <v>1</v>
      </c>
      <c r="U83" s="7">
        <v>0</v>
      </c>
      <c r="V83" s="7"/>
      <c r="W83" s="7"/>
      <c r="X83" s="7">
        <v>0</v>
      </c>
      <c r="Y83" s="7">
        <v>0</v>
      </c>
      <c r="Z83" s="7"/>
      <c r="AA83" s="7"/>
      <c r="AB83" s="7"/>
    </row>
    <row r="84" spans="1:28" s="1" customFormat="1" ht="15" customHeight="1" x14ac:dyDescent="0.25">
      <c r="A84" s="7">
        <v>577</v>
      </c>
      <c r="B84" s="8" t="s">
        <v>23</v>
      </c>
      <c r="C84" s="7">
        <v>1100806</v>
      </c>
      <c r="D84" s="7">
        <v>1122</v>
      </c>
      <c r="E84" s="8" t="s">
        <v>967</v>
      </c>
      <c r="F84" s="8" t="s">
        <v>1108</v>
      </c>
      <c r="G84" s="8"/>
      <c r="H84" s="8" t="s">
        <v>1109</v>
      </c>
      <c r="I84" s="7">
        <v>1374</v>
      </c>
      <c r="J84" s="7">
        <v>1</v>
      </c>
      <c r="K84" s="8" t="s">
        <v>1108</v>
      </c>
      <c r="L84" s="7">
        <v>1</v>
      </c>
      <c r="M84" s="8" t="s">
        <v>1110</v>
      </c>
      <c r="N84" s="8" t="s">
        <v>65</v>
      </c>
      <c r="O84" s="8" t="s">
        <v>29</v>
      </c>
      <c r="P84" s="8" t="s">
        <v>30</v>
      </c>
      <c r="Q84" s="8" t="s">
        <v>31</v>
      </c>
      <c r="R84" s="9">
        <v>-25.991099999999999</v>
      </c>
      <c r="S84" s="9">
        <v>32.013300000000001</v>
      </c>
      <c r="T84" s="19">
        <v>1</v>
      </c>
      <c r="U84" s="7">
        <v>1</v>
      </c>
      <c r="V84" s="7"/>
      <c r="W84" s="7"/>
      <c r="X84" s="7">
        <v>1</v>
      </c>
      <c r="Y84" s="7">
        <v>1</v>
      </c>
      <c r="Z84" s="7">
        <v>0</v>
      </c>
      <c r="AA84" s="7">
        <v>0</v>
      </c>
      <c r="AB84" s="7">
        <v>1</v>
      </c>
    </row>
    <row r="85" spans="1:28" s="1" customFormat="1" ht="15" customHeight="1" x14ac:dyDescent="0.25">
      <c r="A85" s="7">
        <v>578</v>
      </c>
      <c r="B85" s="8" t="s">
        <v>23</v>
      </c>
      <c r="C85" s="7">
        <v>1100807</v>
      </c>
      <c r="D85" s="7">
        <v>1121</v>
      </c>
      <c r="E85" s="8" t="s">
        <v>967</v>
      </c>
      <c r="F85" s="8" t="s">
        <v>1108</v>
      </c>
      <c r="G85" s="8">
        <v>1</v>
      </c>
      <c r="H85" s="8" t="s">
        <v>1111</v>
      </c>
      <c r="I85" s="7">
        <v>1375</v>
      </c>
      <c r="J85" s="7">
        <v>2</v>
      </c>
      <c r="K85" s="8" t="s">
        <v>1112</v>
      </c>
      <c r="L85" s="7">
        <v>1</v>
      </c>
      <c r="M85" s="8" t="s">
        <v>1113</v>
      </c>
      <c r="N85" s="8" t="s">
        <v>28</v>
      </c>
      <c r="O85" s="8" t="s">
        <v>29</v>
      </c>
      <c r="P85" s="8" t="s">
        <v>30</v>
      </c>
      <c r="Q85" s="8" t="s">
        <v>31</v>
      </c>
      <c r="R85" s="9">
        <v>-26.2958</v>
      </c>
      <c r="S85" s="9">
        <v>32.1877</v>
      </c>
      <c r="T85" s="19">
        <v>1</v>
      </c>
      <c r="U85" s="7">
        <v>0</v>
      </c>
      <c r="V85" s="7"/>
      <c r="W85" s="7"/>
      <c r="X85" s="7">
        <v>1</v>
      </c>
      <c r="Y85" s="7">
        <v>0</v>
      </c>
      <c r="Z85" s="7">
        <v>0</v>
      </c>
      <c r="AA85" s="7">
        <v>0</v>
      </c>
      <c r="AB85" s="7">
        <v>0</v>
      </c>
    </row>
    <row r="86" spans="1:28" s="1" customFormat="1" ht="15" customHeight="1" x14ac:dyDescent="0.25">
      <c r="A86" s="7">
        <v>579</v>
      </c>
      <c r="B86" s="8" t="s">
        <v>23</v>
      </c>
      <c r="C86" s="7">
        <v>1100808</v>
      </c>
      <c r="D86" s="7">
        <v>1118</v>
      </c>
      <c r="E86" s="8" t="s">
        <v>967</v>
      </c>
      <c r="F86" s="8" t="s">
        <v>1108</v>
      </c>
      <c r="G86" s="8"/>
      <c r="H86" s="8" t="s">
        <v>1114</v>
      </c>
      <c r="I86" s="7">
        <v>1376</v>
      </c>
      <c r="J86" s="7">
        <v>2</v>
      </c>
      <c r="K86" s="8" t="s">
        <v>1112</v>
      </c>
      <c r="L86" s="7">
        <v>2</v>
      </c>
      <c r="M86" s="8" t="s">
        <v>1115</v>
      </c>
      <c r="N86" s="8" t="s">
        <v>28</v>
      </c>
      <c r="O86" s="8" t="s">
        <v>29</v>
      </c>
      <c r="P86" s="8" t="s">
        <v>30</v>
      </c>
      <c r="Q86" s="8" t="s">
        <v>31</v>
      </c>
      <c r="R86" s="9">
        <v>-26.2014</v>
      </c>
      <c r="S86" s="9">
        <v>32.1389</v>
      </c>
      <c r="T86" s="19">
        <v>1</v>
      </c>
      <c r="U86" s="7">
        <v>1</v>
      </c>
      <c r="V86" s="7"/>
      <c r="W86" s="7"/>
      <c r="X86" s="7">
        <v>1</v>
      </c>
      <c r="Y86" s="7">
        <v>0</v>
      </c>
      <c r="Z86" s="7">
        <v>0</v>
      </c>
      <c r="AA86" s="7">
        <v>0</v>
      </c>
      <c r="AB86" s="7">
        <v>0</v>
      </c>
    </row>
    <row r="87" spans="1:28" s="1" customFormat="1" ht="15" customHeight="1" x14ac:dyDescent="0.25">
      <c r="A87" s="7">
        <v>580</v>
      </c>
      <c r="B87" s="8" t="s">
        <v>23</v>
      </c>
      <c r="C87" s="7">
        <v>1100809</v>
      </c>
      <c r="D87" s="7">
        <v>1141</v>
      </c>
      <c r="E87" s="8" t="s">
        <v>967</v>
      </c>
      <c r="F87" s="8" t="s">
        <v>1108</v>
      </c>
      <c r="G87" s="8">
        <v>1</v>
      </c>
      <c r="H87" s="8" t="s">
        <v>1116</v>
      </c>
      <c r="I87" s="7">
        <v>1377</v>
      </c>
      <c r="J87" s="7">
        <v>1</v>
      </c>
      <c r="K87" s="8" t="s">
        <v>1108</v>
      </c>
      <c r="L87" s="7">
        <v>5</v>
      </c>
      <c r="M87" s="8" t="s">
        <v>1117</v>
      </c>
      <c r="N87" s="8" t="s">
        <v>28</v>
      </c>
      <c r="O87" s="8" t="s">
        <v>61</v>
      </c>
      <c r="P87" s="8" t="s">
        <v>61</v>
      </c>
      <c r="Q87" s="8" t="s">
        <v>31</v>
      </c>
      <c r="R87" s="9">
        <v>-25.864699999999999</v>
      </c>
      <c r="S87" s="9">
        <v>32.2864</v>
      </c>
      <c r="T87" s="19">
        <v>1</v>
      </c>
      <c r="U87" s="7">
        <v>0</v>
      </c>
      <c r="V87" s="7"/>
      <c r="W87" s="7"/>
      <c r="X87" s="7">
        <v>1</v>
      </c>
      <c r="Y87" s="7">
        <v>0</v>
      </c>
      <c r="Z87" s="7">
        <v>0</v>
      </c>
      <c r="AA87" s="7">
        <v>0</v>
      </c>
      <c r="AB87" s="7">
        <v>0</v>
      </c>
    </row>
    <row r="88" spans="1:28" s="1" customFormat="1" ht="15" customHeight="1" x14ac:dyDescent="0.25">
      <c r="A88" s="7">
        <v>581</v>
      </c>
      <c r="B88" s="8" t="s">
        <v>23</v>
      </c>
      <c r="C88" s="7">
        <v>1100810</v>
      </c>
      <c r="D88" s="7">
        <v>1157</v>
      </c>
      <c r="E88" s="8" t="s">
        <v>967</v>
      </c>
      <c r="F88" s="8" t="s">
        <v>1108</v>
      </c>
      <c r="G88" s="8"/>
      <c r="H88" s="8" t="s">
        <v>1118</v>
      </c>
      <c r="I88" s="7">
        <v>1378</v>
      </c>
      <c r="J88" s="7">
        <v>2</v>
      </c>
      <c r="K88" s="8" t="s">
        <v>1112</v>
      </c>
      <c r="L88" s="7">
        <v>3</v>
      </c>
      <c r="M88" s="8" t="s">
        <v>1119</v>
      </c>
      <c r="N88" s="8" t="s">
        <v>28</v>
      </c>
      <c r="O88" s="8" t="s">
        <v>29</v>
      </c>
      <c r="P88" s="8" t="s">
        <v>30</v>
      </c>
      <c r="Q88" s="8" t="s">
        <v>31</v>
      </c>
      <c r="R88" s="9">
        <v>-26.194099999999999</v>
      </c>
      <c r="S88" s="9">
        <v>32.217500000000001</v>
      </c>
      <c r="T88" s="19">
        <v>1</v>
      </c>
      <c r="U88" s="7">
        <v>1</v>
      </c>
      <c r="V88" s="7"/>
      <c r="W88" s="7"/>
      <c r="X88" s="7">
        <v>1</v>
      </c>
      <c r="Y88" s="7">
        <v>0</v>
      </c>
      <c r="Z88" s="7">
        <v>0</v>
      </c>
      <c r="AA88" s="7">
        <v>0</v>
      </c>
      <c r="AB88" s="7">
        <v>0</v>
      </c>
    </row>
    <row r="89" spans="1:28" s="1" customFormat="1" ht="15" customHeight="1" x14ac:dyDescent="0.25">
      <c r="A89" s="7">
        <v>582</v>
      </c>
      <c r="B89" s="8" t="s">
        <v>23</v>
      </c>
      <c r="C89" s="7">
        <v>1100811</v>
      </c>
      <c r="D89" s="7">
        <v>1181</v>
      </c>
      <c r="E89" s="8" t="s">
        <v>967</v>
      </c>
      <c r="F89" s="8" t="s">
        <v>1108</v>
      </c>
      <c r="G89" s="8">
        <v>1</v>
      </c>
      <c r="H89" s="8" t="s">
        <v>1120</v>
      </c>
      <c r="I89" s="7">
        <v>1379</v>
      </c>
      <c r="J89" s="7">
        <v>1</v>
      </c>
      <c r="K89" s="8" t="s">
        <v>1108</v>
      </c>
      <c r="L89" s="7">
        <v>5</v>
      </c>
      <c r="M89" s="8" t="s">
        <v>1117</v>
      </c>
      <c r="N89" s="8" t="s">
        <v>28</v>
      </c>
      <c r="O89" s="8" t="s">
        <v>29</v>
      </c>
      <c r="P89" s="8" t="s">
        <v>30</v>
      </c>
      <c r="Q89" s="8" t="s">
        <v>31</v>
      </c>
      <c r="R89" s="9">
        <v>-26.04</v>
      </c>
      <c r="S89" s="9">
        <v>32.2575</v>
      </c>
      <c r="T89" s="19">
        <v>1</v>
      </c>
      <c r="U89" s="7">
        <v>1</v>
      </c>
      <c r="V89" s="7"/>
      <c r="W89" s="7"/>
      <c r="X89" s="7">
        <v>1</v>
      </c>
      <c r="Y89" s="7">
        <v>0</v>
      </c>
      <c r="Z89" s="7">
        <v>0</v>
      </c>
      <c r="AA89" s="7">
        <v>0</v>
      </c>
      <c r="AB89" s="7">
        <v>0</v>
      </c>
    </row>
    <row r="90" spans="1:28" s="1" customFormat="1" ht="15" customHeight="1" x14ac:dyDescent="0.25">
      <c r="A90" s="7">
        <v>583</v>
      </c>
      <c r="B90" s="8" t="s">
        <v>23</v>
      </c>
      <c r="C90" s="7">
        <v>1100813</v>
      </c>
      <c r="D90" s="7">
        <v>1180</v>
      </c>
      <c r="E90" s="8" t="s">
        <v>967</v>
      </c>
      <c r="F90" s="8" t="s">
        <v>1108</v>
      </c>
      <c r="G90" s="8"/>
      <c r="H90" s="8" t="s">
        <v>1121</v>
      </c>
      <c r="I90" s="7">
        <v>1380</v>
      </c>
      <c r="J90" s="7">
        <v>2</v>
      </c>
      <c r="K90" s="8" t="s">
        <v>1112</v>
      </c>
      <c r="L90" s="7">
        <v>1</v>
      </c>
      <c r="M90" s="8" t="s">
        <v>1113</v>
      </c>
      <c r="N90" s="8" t="s">
        <v>28</v>
      </c>
      <c r="O90" s="8" t="s">
        <v>29</v>
      </c>
      <c r="P90" s="8" t="s">
        <v>30</v>
      </c>
      <c r="Q90" s="8" t="s">
        <v>31</v>
      </c>
      <c r="R90" s="9">
        <v>-26.433299999999999</v>
      </c>
      <c r="S90" s="9">
        <v>32.243000000000002</v>
      </c>
      <c r="T90" s="19">
        <v>1</v>
      </c>
      <c r="U90" s="7">
        <v>0</v>
      </c>
      <c r="V90" s="7"/>
      <c r="W90" s="7"/>
      <c r="X90" s="7">
        <v>1</v>
      </c>
      <c r="Y90" s="7">
        <v>0</v>
      </c>
      <c r="Z90" s="7">
        <v>0</v>
      </c>
      <c r="AA90" s="7">
        <v>0</v>
      </c>
      <c r="AB90" s="7">
        <v>0</v>
      </c>
    </row>
  </sheetData>
  <autoFilter ref="A1:AE1"/>
  <conditionalFormatting sqref="R2:T90">
    <cfRule type="cellIs" dxfId="7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2"/>
  <sheetViews>
    <sheetView topLeftCell="B1" workbookViewId="0">
      <pane ySplit="1" topLeftCell="A189" activePane="bottomLeft" state="frozen"/>
      <selection activeCell="B1" sqref="B1"/>
      <selection pane="bottomLeft" activeCell="T212" sqref="T212:U212"/>
    </sheetView>
  </sheetViews>
  <sheetFormatPr defaultRowHeight="15" x14ac:dyDescent="0.25"/>
  <sheetData>
    <row r="1" spans="1:28" s="4" customFormat="1" x14ac:dyDescent="0.25">
      <c r="A1" s="5" t="s">
        <v>0</v>
      </c>
      <c r="B1" s="6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8" t="s">
        <v>2833</v>
      </c>
      <c r="H1" s="6" t="s">
        <v>6</v>
      </c>
      <c r="I1" s="5" t="s">
        <v>2825</v>
      </c>
      <c r="J1" s="5" t="s">
        <v>7</v>
      </c>
      <c r="K1" s="6" t="s">
        <v>8</v>
      </c>
      <c r="L1" s="5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5" t="s">
        <v>15</v>
      </c>
      <c r="S1" s="5" t="s">
        <v>16</v>
      </c>
      <c r="T1" s="18"/>
      <c r="U1" s="5" t="s">
        <v>17</v>
      </c>
      <c r="V1" s="5" t="s">
        <v>2830</v>
      </c>
      <c r="W1" s="5" t="s">
        <v>2832</v>
      </c>
      <c r="X1" s="5" t="s">
        <v>18</v>
      </c>
      <c r="Y1" s="5" t="s">
        <v>19</v>
      </c>
      <c r="Z1" s="5" t="s">
        <v>20</v>
      </c>
      <c r="AA1" s="5" t="s">
        <v>21</v>
      </c>
      <c r="AB1" s="5" t="s">
        <v>22</v>
      </c>
    </row>
    <row r="2" spans="1:28" s="1" customFormat="1" ht="15" customHeight="1" x14ac:dyDescent="0.25">
      <c r="A2" s="7">
        <v>615</v>
      </c>
      <c r="B2" s="8" t="s">
        <v>23</v>
      </c>
      <c r="C2" s="7">
        <v>1030100</v>
      </c>
      <c r="D2" s="7">
        <v>1270</v>
      </c>
      <c r="E2" s="8" t="s">
        <v>1122</v>
      </c>
      <c r="F2" s="8" t="s">
        <v>1127</v>
      </c>
      <c r="G2" s="8"/>
      <c r="H2" s="8" t="s">
        <v>1128</v>
      </c>
      <c r="I2" s="7">
        <v>259</v>
      </c>
      <c r="J2" s="7">
        <v>1</v>
      </c>
      <c r="K2" s="8" t="s">
        <v>1129</v>
      </c>
      <c r="L2" s="7">
        <v>3</v>
      </c>
      <c r="M2" s="8" t="s">
        <v>1130</v>
      </c>
      <c r="N2" s="8" t="s">
        <v>65</v>
      </c>
      <c r="O2" s="8" t="s">
        <v>914</v>
      </c>
      <c r="P2" s="8" t="s">
        <v>914</v>
      </c>
      <c r="Q2" s="8" t="s">
        <v>915</v>
      </c>
      <c r="R2" s="9">
        <v>-15.123100000000001</v>
      </c>
      <c r="S2" s="9">
        <v>39.261899999999997</v>
      </c>
      <c r="T2" s="19">
        <v>1</v>
      </c>
      <c r="U2" s="7">
        <v>1</v>
      </c>
      <c r="V2" s="7"/>
      <c r="W2" s="7">
        <v>1</v>
      </c>
      <c r="X2" s="7">
        <v>1</v>
      </c>
      <c r="Y2" s="7">
        <v>0</v>
      </c>
      <c r="Z2" s="7">
        <v>1</v>
      </c>
      <c r="AA2" s="7">
        <v>1</v>
      </c>
      <c r="AB2" s="7">
        <v>0</v>
      </c>
    </row>
    <row r="3" spans="1:28" s="1" customFormat="1" ht="15" customHeight="1" x14ac:dyDescent="0.25">
      <c r="A3" s="7">
        <v>616</v>
      </c>
      <c r="B3" s="8" t="s">
        <v>23</v>
      </c>
      <c r="C3" s="7">
        <v>1030101</v>
      </c>
      <c r="D3" s="7">
        <v>1271</v>
      </c>
      <c r="E3" s="8" t="s">
        <v>1122</v>
      </c>
      <c r="F3" s="8" t="s">
        <v>1127</v>
      </c>
      <c r="G3" s="8"/>
      <c r="H3" s="8" t="s">
        <v>1131</v>
      </c>
      <c r="I3" s="7">
        <v>260</v>
      </c>
      <c r="J3" s="7">
        <v>6</v>
      </c>
      <c r="K3" s="8" t="s">
        <v>1132</v>
      </c>
      <c r="L3" s="7">
        <v>1</v>
      </c>
      <c r="M3" s="8" t="s">
        <v>1133</v>
      </c>
      <c r="N3" s="8" t="s">
        <v>65</v>
      </c>
      <c r="O3" s="8" t="s">
        <v>957</v>
      </c>
      <c r="P3" s="8" t="s">
        <v>957</v>
      </c>
      <c r="Q3" s="8" t="s">
        <v>915</v>
      </c>
      <c r="R3" s="9">
        <v>-15.111700000000001</v>
      </c>
      <c r="S3" s="9">
        <v>39.228099999999998</v>
      </c>
      <c r="T3" s="19">
        <v>1</v>
      </c>
      <c r="U3" s="7">
        <v>1</v>
      </c>
      <c r="V3" s="7"/>
      <c r="W3" s="7"/>
      <c r="X3" s="7">
        <v>1</v>
      </c>
      <c r="Y3" s="7">
        <v>0</v>
      </c>
      <c r="Z3" s="7">
        <v>0</v>
      </c>
      <c r="AA3" s="7">
        <v>0</v>
      </c>
      <c r="AB3" s="7">
        <v>0</v>
      </c>
    </row>
    <row r="4" spans="1:28" s="1" customFormat="1" ht="15" customHeight="1" x14ac:dyDescent="0.25">
      <c r="A4" s="7">
        <v>617</v>
      </c>
      <c r="B4" s="8" t="s">
        <v>23</v>
      </c>
      <c r="C4" s="7">
        <v>1030106</v>
      </c>
      <c r="D4" s="7">
        <v>283</v>
      </c>
      <c r="E4" s="8" t="s">
        <v>1122</v>
      </c>
      <c r="F4" s="8" t="s">
        <v>1127</v>
      </c>
      <c r="G4" s="8"/>
      <c r="H4" s="8" t="s">
        <v>1134</v>
      </c>
      <c r="I4" s="7">
        <v>261</v>
      </c>
      <c r="J4" s="7">
        <v>2</v>
      </c>
      <c r="K4" s="8" t="s">
        <v>1135</v>
      </c>
      <c r="L4" s="7">
        <v>2</v>
      </c>
      <c r="M4" s="8" t="s">
        <v>1136</v>
      </c>
      <c r="N4" s="8" t="s">
        <v>65</v>
      </c>
      <c r="O4" s="8" t="s">
        <v>29</v>
      </c>
      <c r="P4" s="8" t="s">
        <v>287</v>
      </c>
      <c r="Q4" s="8" t="s">
        <v>31</v>
      </c>
      <c r="R4" s="9">
        <v>-15.1114</v>
      </c>
      <c r="S4" s="9">
        <v>39.253599999999999</v>
      </c>
      <c r="T4" s="19">
        <v>1</v>
      </c>
      <c r="U4" s="7">
        <v>1</v>
      </c>
      <c r="V4" s="7"/>
      <c r="W4" s="7">
        <v>1</v>
      </c>
      <c r="X4" s="7">
        <v>1</v>
      </c>
      <c r="Y4" s="7">
        <v>3</v>
      </c>
      <c r="Z4" s="7">
        <v>1</v>
      </c>
      <c r="AA4" s="7">
        <v>0</v>
      </c>
      <c r="AB4" s="7">
        <v>1</v>
      </c>
    </row>
    <row r="5" spans="1:28" s="1" customFormat="1" ht="15" customHeight="1" x14ac:dyDescent="0.25">
      <c r="A5" s="7">
        <v>618</v>
      </c>
      <c r="B5" s="8" t="s">
        <v>23</v>
      </c>
      <c r="C5" s="7">
        <v>1030107</v>
      </c>
      <c r="D5" s="7">
        <v>1229</v>
      </c>
      <c r="E5" s="8" t="s">
        <v>1122</v>
      </c>
      <c r="F5" s="8" t="s">
        <v>1127</v>
      </c>
      <c r="G5" s="8"/>
      <c r="H5" s="8" t="s">
        <v>1137</v>
      </c>
      <c r="I5" s="7">
        <v>262</v>
      </c>
      <c r="J5" s="7">
        <v>6</v>
      </c>
      <c r="K5" s="8" t="s">
        <v>1132</v>
      </c>
      <c r="L5" s="7">
        <v>2</v>
      </c>
      <c r="M5" s="8" t="s">
        <v>1138</v>
      </c>
      <c r="N5" s="8" t="s">
        <v>65</v>
      </c>
      <c r="O5" s="8" t="s">
        <v>919</v>
      </c>
      <c r="P5" s="8" t="s">
        <v>919</v>
      </c>
      <c r="Q5" s="8" t="s">
        <v>108</v>
      </c>
      <c r="R5" s="9">
        <v>-15.119400000000001</v>
      </c>
      <c r="S5" s="9">
        <v>39.189399999999999</v>
      </c>
      <c r="T5" s="19">
        <v>1</v>
      </c>
      <c r="U5" s="7">
        <v>1</v>
      </c>
      <c r="V5" s="7"/>
      <c r="W5" s="7">
        <v>1</v>
      </c>
      <c r="X5" s="7">
        <v>1</v>
      </c>
      <c r="Y5" s="7">
        <v>0</v>
      </c>
      <c r="Z5" s="7">
        <v>0</v>
      </c>
      <c r="AA5" s="7">
        <v>0</v>
      </c>
      <c r="AB5" s="7">
        <v>0</v>
      </c>
    </row>
    <row r="6" spans="1:28" s="1" customFormat="1" ht="15" customHeight="1" x14ac:dyDescent="0.25">
      <c r="A6" s="7">
        <v>619</v>
      </c>
      <c r="B6" s="8" t="s">
        <v>23</v>
      </c>
      <c r="C6" s="7">
        <v>1030108</v>
      </c>
      <c r="D6" s="7">
        <v>282</v>
      </c>
      <c r="E6" s="8" t="s">
        <v>1122</v>
      </c>
      <c r="F6" s="8" t="s">
        <v>1127</v>
      </c>
      <c r="G6" s="8"/>
      <c r="H6" s="8" t="s">
        <v>752</v>
      </c>
      <c r="I6" s="7">
        <v>263</v>
      </c>
      <c r="J6" s="7">
        <v>1</v>
      </c>
      <c r="K6" s="8" t="s">
        <v>1129</v>
      </c>
      <c r="L6" s="7">
        <v>5</v>
      </c>
      <c r="M6" s="8" t="s">
        <v>1139</v>
      </c>
      <c r="N6" s="8" t="s">
        <v>65</v>
      </c>
      <c r="O6" s="8" t="s">
        <v>29</v>
      </c>
      <c r="P6" s="8" t="s">
        <v>287</v>
      </c>
      <c r="Q6" s="8" t="s">
        <v>31</v>
      </c>
      <c r="R6" s="9">
        <v>-15.1142</v>
      </c>
      <c r="S6" s="9">
        <v>39.268099999999997</v>
      </c>
      <c r="T6" s="19">
        <v>1</v>
      </c>
      <c r="U6" s="7">
        <v>1</v>
      </c>
      <c r="V6" s="7"/>
      <c r="W6" s="7">
        <v>1</v>
      </c>
      <c r="X6" s="7">
        <v>1</v>
      </c>
      <c r="Y6" s="7">
        <v>0</v>
      </c>
      <c r="Z6" s="7">
        <v>0</v>
      </c>
      <c r="AA6" s="7">
        <v>0</v>
      </c>
      <c r="AB6" s="7">
        <v>0</v>
      </c>
    </row>
    <row r="7" spans="1:28" s="1" customFormat="1" ht="15" customHeight="1" x14ac:dyDescent="0.25">
      <c r="A7" s="7">
        <v>620</v>
      </c>
      <c r="B7" s="8" t="s">
        <v>23</v>
      </c>
      <c r="C7" s="7">
        <v>1030109</v>
      </c>
      <c r="D7" s="7">
        <v>285</v>
      </c>
      <c r="E7" s="8" t="s">
        <v>1122</v>
      </c>
      <c r="F7" s="8" t="s">
        <v>1127</v>
      </c>
      <c r="G7" s="8"/>
      <c r="H7" s="8" t="s">
        <v>1140</v>
      </c>
      <c r="I7" s="7">
        <v>264</v>
      </c>
      <c r="J7" s="7">
        <v>5</v>
      </c>
      <c r="K7" s="8" t="s">
        <v>1141</v>
      </c>
      <c r="L7" s="7">
        <v>1</v>
      </c>
      <c r="M7" s="8" t="s">
        <v>1142</v>
      </c>
      <c r="N7" s="8" t="s">
        <v>65</v>
      </c>
      <c r="O7" s="8" t="s">
        <v>61</v>
      </c>
      <c r="P7" s="8" t="s">
        <v>61</v>
      </c>
      <c r="Q7" s="8" t="s">
        <v>31</v>
      </c>
      <c r="R7" s="9">
        <v>-15.107799999999999</v>
      </c>
      <c r="S7" s="9">
        <v>39.258099999999999</v>
      </c>
      <c r="T7" s="19">
        <v>1</v>
      </c>
      <c r="U7" s="7">
        <v>1</v>
      </c>
      <c r="V7" s="7"/>
      <c r="W7" s="7"/>
      <c r="X7" s="7">
        <v>1</v>
      </c>
      <c r="Y7" s="7">
        <v>0</v>
      </c>
      <c r="Z7" s="7">
        <v>0</v>
      </c>
      <c r="AA7" s="7">
        <v>0</v>
      </c>
      <c r="AB7" s="7">
        <v>0</v>
      </c>
    </row>
    <row r="8" spans="1:28" s="1" customFormat="1" ht="15" customHeight="1" x14ac:dyDescent="0.25">
      <c r="A8" s="7">
        <v>621</v>
      </c>
      <c r="B8" s="8" t="s">
        <v>23</v>
      </c>
      <c r="C8" s="7">
        <v>1030111</v>
      </c>
      <c r="D8" s="7">
        <v>358</v>
      </c>
      <c r="E8" s="8" t="s">
        <v>1122</v>
      </c>
      <c r="F8" s="8" t="s">
        <v>1127</v>
      </c>
      <c r="G8" s="8"/>
      <c r="H8" s="8" t="s">
        <v>1143</v>
      </c>
      <c r="I8" s="7">
        <v>265</v>
      </c>
      <c r="J8" s="7">
        <v>3</v>
      </c>
      <c r="K8" s="8" t="s">
        <v>1144</v>
      </c>
      <c r="L8" s="7">
        <v>1</v>
      </c>
      <c r="M8" s="8" t="s">
        <v>1145</v>
      </c>
      <c r="N8" s="8" t="s">
        <v>65</v>
      </c>
      <c r="O8" s="8" t="s">
        <v>61</v>
      </c>
      <c r="P8" s="8" t="s">
        <v>61</v>
      </c>
      <c r="Q8" s="8" t="s">
        <v>31</v>
      </c>
      <c r="R8" s="9">
        <v>-15.1205</v>
      </c>
      <c r="S8" s="9">
        <v>39.264200000000002</v>
      </c>
      <c r="T8" s="19">
        <v>1</v>
      </c>
      <c r="U8" s="7">
        <v>0</v>
      </c>
      <c r="V8" s="7"/>
      <c r="W8" s="7"/>
      <c r="X8" s="7">
        <v>1</v>
      </c>
      <c r="Y8" s="7">
        <v>0</v>
      </c>
      <c r="Z8" s="7">
        <v>0</v>
      </c>
      <c r="AA8" s="7">
        <v>0</v>
      </c>
      <c r="AB8" s="7">
        <v>0</v>
      </c>
    </row>
    <row r="9" spans="1:28" s="1" customFormat="1" ht="15" customHeight="1" x14ac:dyDescent="0.25">
      <c r="A9" s="7">
        <v>622</v>
      </c>
      <c r="B9" s="8" t="s">
        <v>23</v>
      </c>
      <c r="C9" s="7">
        <v>1030112</v>
      </c>
      <c r="D9" s="7">
        <v>284</v>
      </c>
      <c r="E9" s="8" t="s">
        <v>1122</v>
      </c>
      <c r="F9" s="8" t="s">
        <v>1127</v>
      </c>
      <c r="G9" s="8"/>
      <c r="H9" s="8" t="s">
        <v>1146</v>
      </c>
      <c r="I9" s="7">
        <v>266</v>
      </c>
      <c r="J9" s="7">
        <v>3</v>
      </c>
      <c r="K9" s="8" t="s">
        <v>1144</v>
      </c>
      <c r="L9" s="7">
        <v>1</v>
      </c>
      <c r="M9" s="8" t="s">
        <v>1145</v>
      </c>
      <c r="N9" s="8" t="s">
        <v>65</v>
      </c>
      <c r="O9" s="8" t="s">
        <v>61</v>
      </c>
      <c r="P9" s="8" t="s">
        <v>61</v>
      </c>
      <c r="Q9" s="8" t="s">
        <v>31</v>
      </c>
      <c r="R9" s="9">
        <v>-15.118600000000001</v>
      </c>
      <c r="S9" s="9">
        <v>39.2789</v>
      </c>
      <c r="T9" s="19">
        <v>1</v>
      </c>
      <c r="U9" s="7">
        <v>0</v>
      </c>
      <c r="V9" s="7"/>
      <c r="W9" s="7"/>
      <c r="X9" s="7">
        <v>0</v>
      </c>
      <c r="Y9" s="7">
        <v>0</v>
      </c>
      <c r="Z9" s="7">
        <v>0</v>
      </c>
      <c r="AA9" s="7">
        <v>0</v>
      </c>
      <c r="AB9" s="7">
        <v>0</v>
      </c>
    </row>
    <row r="10" spans="1:28" s="1" customFormat="1" ht="15" customHeight="1" x14ac:dyDescent="0.25">
      <c r="A10" s="7">
        <v>623</v>
      </c>
      <c r="B10" s="8" t="s">
        <v>23</v>
      </c>
      <c r="C10" s="7">
        <v>1030113</v>
      </c>
      <c r="D10" s="7">
        <v>383</v>
      </c>
      <c r="E10" s="8" t="s">
        <v>1122</v>
      </c>
      <c r="F10" s="8" t="s">
        <v>1127</v>
      </c>
      <c r="G10" s="8"/>
      <c r="H10" s="8" t="s">
        <v>1147</v>
      </c>
      <c r="I10" s="7">
        <v>267</v>
      </c>
      <c r="J10" s="7">
        <v>4</v>
      </c>
      <c r="K10" s="8" t="s">
        <v>1148</v>
      </c>
      <c r="L10" s="7">
        <v>1</v>
      </c>
      <c r="M10" s="8" t="s">
        <v>1149</v>
      </c>
      <c r="N10" s="8" t="s">
        <v>65</v>
      </c>
      <c r="O10" s="8" t="s">
        <v>61</v>
      </c>
      <c r="P10" s="8" t="s">
        <v>61</v>
      </c>
      <c r="Q10" s="8" t="s">
        <v>31</v>
      </c>
      <c r="R10" s="9">
        <v>-15.1106</v>
      </c>
      <c r="S10" s="9">
        <v>39.272799999999997</v>
      </c>
      <c r="T10" s="19">
        <v>1</v>
      </c>
      <c r="U10" s="7">
        <v>1</v>
      </c>
      <c r="V10" s="7"/>
      <c r="W10" s="7"/>
      <c r="X10" s="7">
        <v>1</v>
      </c>
      <c r="Y10" s="7">
        <v>0</v>
      </c>
      <c r="Z10" s="7">
        <v>0</v>
      </c>
      <c r="AA10" s="7">
        <v>0</v>
      </c>
      <c r="AB10" s="7">
        <v>0</v>
      </c>
    </row>
    <row r="11" spans="1:28" s="1" customFormat="1" ht="15" customHeight="1" x14ac:dyDescent="0.25">
      <c r="A11" s="7">
        <v>624</v>
      </c>
      <c r="B11" s="8" t="s">
        <v>23</v>
      </c>
      <c r="C11" s="7">
        <v>1030114</v>
      </c>
      <c r="D11" s="7">
        <v>382</v>
      </c>
      <c r="E11" s="8" t="s">
        <v>1122</v>
      </c>
      <c r="F11" s="8" t="s">
        <v>1127</v>
      </c>
      <c r="G11" s="8"/>
      <c r="H11" s="8" t="s">
        <v>2600</v>
      </c>
      <c r="I11" s="7">
        <v>268</v>
      </c>
      <c r="J11" s="7">
        <v>1</v>
      </c>
      <c r="K11" s="8" t="s">
        <v>1129</v>
      </c>
      <c r="L11" s="7">
        <v>5</v>
      </c>
      <c r="M11" s="8" t="s">
        <v>1139</v>
      </c>
      <c r="N11" s="8" t="s">
        <v>65</v>
      </c>
      <c r="O11" s="8" t="s">
        <v>61</v>
      </c>
      <c r="P11" s="8" t="s">
        <v>61</v>
      </c>
      <c r="Q11" s="8" t="s">
        <v>31</v>
      </c>
      <c r="R11" s="9">
        <v>-15.1153</v>
      </c>
      <c r="S11" s="9">
        <v>39.261899999999997</v>
      </c>
      <c r="T11" s="19">
        <v>1</v>
      </c>
      <c r="U11" s="7">
        <v>0</v>
      </c>
      <c r="V11" s="7"/>
      <c r="W11" s="7"/>
      <c r="X11" s="7">
        <v>0</v>
      </c>
      <c r="Y11" s="7">
        <v>0</v>
      </c>
      <c r="Z11" s="7">
        <v>0</v>
      </c>
      <c r="AA11" s="7">
        <v>0</v>
      </c>
      <c r="AB11" s="7">
        <v>0</v>
      </c>
    </row>
    <row r="12" spans="1:28" s="1" customFormat="1" ht="15" customHeight="1" x14ac:dyDescent="0.25">
      <c r="A12" s="7">
        <v>625</v>
      </c>
      <c r="B12" s="8" t="s">
        <v>23</v>
      </c>
      <c r="C12" s="7">
        <v>1030115</v>
      </c>
      <c r="D12" s="7">
        <v>286</v>
      </c>
      <c r="E12" s="8" t="s">
        <v>1122</v>
      </c>
      <c r="F12" s="8" t="s">
        <v>1127</v>
      </c>
      <c r="G12" s="8"/>
      <c r="H12" s="8" t="s">
        <v>1150</v>
      </c>
      <c r="I12" s="7">
        <v>269</v>
      </c>
      <c r="J12" s="7">
        <v>99</v>
      </c>
      <c r="K12" s="8" t="s">
        <v>1127</v>
      </c>
      <c r="L12" s="7">
        <v>99</v>
      </c>
      <c r="M12" s="8" t="s">
        <v>1127</v>
      </c>
      <c r="N12" s="8" t="s">
        <v>65</v>
      </c>
      <c r="O12" s="8" t="s">
        <v>61</v>
      </c>
      <c r="P12" s="8" t="s">
        <v>61</v>
      </c>
      <c r="Q12" s="8" t="s">
        <v>31</v>
      </c>
      <c r="R12" s="9">
        <v>-15.0961</v>
      </c>
      <c r="S12" s="9">
        <v>39.257199999999997</v>
      </c>
      <c r="T12" s="19">
        <v>1</v>
      </c>
      <c r="U12" s="7">
        <v>0</v>
      </c>
      <c r="V12" s="7"/>
      <c r="W12" s="7"/>
      <c r="X12" s="7">
        <v>0</v>
      </c>
      <c r="Y12" s="7">
        <v>0</v>
      </c>
      <c r="Z12" s="7">
        <v>0</v>
      </c>
      <c r="AA12" s="7">
        <v>0</v>
      </c>
      <c r="AB12" s="7">
        <v>0</v>
      </c>
    </row>
    <row r="13" spans="1:28" s="1" customFormat="1" ht="15" customHeight="1" x14ac:dyDescent="0.25">
      <c r="A13" s="7">
        <v>626</v>
      </c>
      <c r="B13" s="8" t="s">
        <v>23</v>
      </c>
      <c r="C13" s="7">
        <v>1030116</v>
      </c>
      <c r="D13" s="7"/>
      <c r="E13" s="8" t="s">
        <v>1122</v>
      </c>
      <c r="F13" s="8" t="s">
        <v>1127</v>
      </c>
      <c r="G13" s="8"/>
      <c r="H13" s="8" t="s">
        <v>2695</v>
      </c>
      <c r="I13" s="7">
        <v>270</v>
      </c>
      <c r="J13" s="7"/>
      <c r="K13" s="8"/>
      <c r="L13" s="7"/>
      <c r="M13" s="8"/>
      <c r="N13" s="8"/>
      <c r="O13" s="8"/>
      <c r="P13" s="8"/>
      <c r="Q13" s="8"/>
      <c r="R13" s="9"/>
      <c r="S13" s="9"/>
      <c r="T13" s="19">
        <v>1</v>
      </c>
      <c r="U13" s="7">
        <v>0</v>
      </c>
      <c r="V13" s="7"/>
      <c r="W13" s="7"/>
      <c r="X13" s="7">
        <v>0</v>
      </c>
      <c r="Y13" s="7">
        <v>0</v>
      </c>
      <c r="Z13" s="7"/>
      <c r="AA13" s="7"/>
      <c r="AB13" s="7"/>
    </row>
    <row r="14" spans="1:28" s="1" customFormat="1" ht="15" customHeight="1" x14ac:dyDescent="0.25">
      <c r="A14" s="7">
        <v>627</v>
      </c>
      <c r="B14" s="8" t="s">
        <v>23</v>
      </c>
      <c r="C14" s="7">
        <v>1030120</v>
      </c>
      <c r="D14" s="7"/>
      <c r="E14" s="8" t="s">
        <v>1122</v>
      </c>
      <c r="F14" s="8" t="s">
        <v>1127</v>
      </c>
      <c r="G14" s="8"/>
      <c r="H14" s="8" t="s">
        <v>2640</v>
      </c>
      <c r="I14" s="7">
        <v>271</v>
      </c>
      <c r="J14" s="7"/>
      <c r="K14" s="8"/>
      <c r="L14" s="7"/>
      <c r="M14" s="8"/>
      <c r="N14" s="8"/>
      <c r="O14" s="8"/>
      <c r="P14" s="8"/>
      <c r="Q14" s="8"/>
      <c r="R14" s="9"/>
      <c r="S14" s="9"/>
      <c r="T14" s="19">
        <v>1</v>
      </c>
      <c r="U14" s="7">
        <v>0</v>
      </c>
      <c r="V14" s="7"/>
      <c r="W14" s="7"/>
      <c r="X14" s="7">
        <v>0</v>
      </c>
      <c r="Y14" s="7">
        <v>0</v>
      </c>
      <c r="Z14" s="7"/>
      <c r="AA14" s="7"/>
      <c r="AB14" s="7"/>
    </row>
    <row r="15" spans="1:28" s="17" customFormat="1" ht="15" customHeight="1" x14ac:dyDescent="0.25">
      <c r="A15" s="7"/>
      <c r="B15" s="8"/>
      <c r="C15" s="7">
        <v>1030198</v>
      </c>
      <c r="D15" s="7"/>
      <c r="E15" s="15" t="s">
        <v>1122</v>
      </c>
      <c r="F15" s="15" t="s">
        <v>1127</v>
      </c>
      <c r="G15" s="15"/>
      <c r="H15" s="15" t="s">
        <v>2784</v>
      </c>
      <c r="I15" s="7">
        <v>272</v>
      </c>
      <c r="J15" s="7"/>
      <c r="K15" s="8"/>
      <c r="L15" s="7"/>
      <c r="M15" s="8"/>
      <c r="N15" s="8"/>
      <c r="O15" s="8"/>
      <c r="P15" s="8"/>
      <c r="Q15" s="8"/>
      <c r="R15">
        <v>-15.103263440599999</v>
      </c>
      <c r="S15">
        <v>39.262549478700002</v>
      </c>
      <c r="T15" s="19">
        <v>1</v>
      </c>
      <c r="U15" s="12">
        <v>1</v>
      </c>
      <c r="V15" s="12"/>
      <c r="W15" s="12"/>
      <c r="X15" s="12">
        <v>1</v>
      </c>
      <c r="Y15" s="12">
        <v>0</v>
      </c>
      <c r="Z15" s="12"/>
      <c r="AA15" s="12"/>
      <c r="AB15" s="12"/>
    </row>
    <row r="16" spans="1:28" s="1" customFormat="1" ht="15" customHeight="1" x14ac:dyDescent="0.25">
      <c r="A16" s="7">
        <v>584</v>
      </c>
      <c r="B16" s="8" t="s">
        <v>23</v>
      </c>
      <c r="C16" s="7">
        <v>1030201</v>
      </c>
      <c r="D16" s="7">
        <v>1227</v>
      </c>
      <c r="E16" s="8" t="s">
        <v>1122</v>
      </c>
      <c r="F16" s="8" t="s">
        <v>1151</v>
      </c>
      <c r="G16" s="8"/>
      <c r="H16" s="8" t="s">
        <v>1152</v>
      </c>
      <c r="I16" s="7">
        <v>273</v>
      </c>
      <c r="J16" s="7">
        <v>1</v>
      </c>
      <c r="K16" s="8" t="s">
        <v>1153</v>
      </c>
      <c r="L16" s="7">
        <v>4</v>
      </c>
      <c r="M16" s="8" t="s">
        <v>1154</v>
      </c>
      <c r="N16" s="8" t="s">
        <v>65</v>
      </c>
      <c r="O16" s="8" t="s">
        <v>140</v>
      </c>
      <c r="P16" s="8" t="s">
        <v>140</v>
      </c>
      <c r="Q16" s="8" t="s">
        <v>108</v>
      </c>
      <c r="R16" s="9">
        <v>-16.229399999999998</v>
      </c>
      <c r="S16" s="9">
        <v>39.907800000000002</v>
      </c>
      <c r="T16" s="19">
        <v>1</v>
      </c>
      <c r="U16" s="7">
        <v>1</v>
      </c>
      <c r="V16" s="7"/>
      <c r="W16" s="7"/>
      <c r="X16" s="7">
        <v>1</v>
      </c>
      <c r="Y16" s="7">
        <v>0</v>
      </c>
      <c r="Z16" s="7">
        <v>1</v>
      </c>
      <c r="AA16" s="7">
        <v>1</v>
      </c>
      <c r="AB16" s="7">
        <v>0</v>
      </c>
    </row>
    <row r="17" spans="1:28" s="1" customFormat="1" ht="15" customHeight="1" x14ac:dyDescent="0.25">
      <c r="A17" s="7">
        <v>585</v>
      </c>
      <c r="B17" s="8" t="s">
        <v>23</v>
      </c>
      <c r="C17" s="7">
        <v>1030206</v>
      </c>
      <c r="D17" s="7">
        <v>329</v>
      </c>
      <c r="E17" s="8" t="s">
        <v>1122</v>
      </c>
      <c r="F17" s="8" t="s">
        <v>1151</v>
      </c>
      <c r="G17" s="8"/>
      <c r="H17" s="8" t="s">
        <v>1155</v>
      </c>
      <c r="I17" s="7">
        <v>274</v>
      </c>
      <c r="J17" s="7">
        <v>1</v>
      </c>
      <c r="K17" s="8" t="s">
        <v>1153</v>
      </c>
      <c r="L17" s="7">
        <v>7</v>
      </c>
      <c r="M17" s="8" t="s">
        <v>1156</v>
      </c>
      <c r="N17" s="8" t="s">
        <v>65</v>
      </c>
      <c r="O17" s="8" t="s">
        <v>29</v>
      </c>
      <c r="P17" s="8" t="s">
        <v>287</v>
      </c>
      <c r="Q17" s="8" t="s">
        <v>31</v>
      </c>
      <c r="R17" s="9">
        <v>-16.218900000000001</v>
      </c>
      <c r="S17" s="9">
        <v>39.8992</v>
      </c>
      <c r="T17" s="19">
        <v>1</v>
      </c>
      <c r="U17" s="7">
        <v>0</v>
      </c>
      <c r="V17" s="7"/>
      <c r="W17" s="7"/>
      <c r="X17" s="7">
        <v>1</v>
      </c>
      <c r="Y17" s="7">
        <v>0</v>
      </c>
      <c r="Z17" s="7">
        <v>0</v>
      </c>
      <c r="AA17" s="7">
        <v>0</v>
      </c>
      <c r="AB17" s="7">
        <v>0</v>
      </c>
    </row>
    <row r="18" spans="1:28" s="1" customFormat="1" ht="15" customHeight="1" x14ac:dyDescent="0.25">
      <c r="A18" s="7">
        <v>586</v>
      </c>
      <c r="B18" s="8" t="s">
        <v>23</v>
      </c>
      <c r="C18" s="7">
        <v>1030207</v>
      </c>
      <c r="D18" s="7">
        <v>380</v>
      </c>
      <c r="E18" s="8" t="s">
        <v>1122</v>
      </c>
      <c r="F18" s="8" t="s">
        <v>1151</v>
      </c>
      <c r="G18" s="8"/>
      <c r="H18" s="8" t="s">
        <v>1157</v>
      </c>
      <c r="I18" s="7">
        <v>275</v>
      </c>
      <c r="J18" s="7">
        <v>3</v>
      </c>
      <c r="K18" s="8" t="s">
        <v>1158</v>
      </c>
      <c r="L18" s="7">
        <v>1</v>
      </c>
      <c r="M18" s="8" t="s">
        <v>1158</v>
      </c>
      <c r="N18" s="8" t="s">
        <v>28</v>
      </c>
      <c r="O18" s="8" t="s">
        <v>29</v>
      </c>
      <c r="P18" s="8" t="s">
        <v>30</v>
      </c>
      <c r="Q18" s="8" t="s">
        <v>31</v>
      </c>
      <c r="R18" s="9">
        <v>-15.9011</v>
      </c>
      <c r="S18" s="9">
        <v>39.864400000000003</v>
      </c>
      <c r="T18" s="19">
        <v>1</v>
      </c>
      <c r="U18" s="7">
        <v>1</v>
      </c>
      <c r="V18" s="7"/>
      <c r="W18" s="7"/>
      <c r="X18" s="7">
        <v>1</v>
      </c>
      <c r="Y18" s="7">
        <v>0</v>
      </c>
      <c r="Z18" s="7">
        <v>0</v>
      </c>
      <c r="AA18" s="7">
        <v>0</v>
      </c>
      <c r="AB18" s="7">
        <v>0</v>
      </c>
    </row>
    <row r="19" spans="1:28" s="1" customFormat="1" ht="15" customHeight="1" x14ac:dyDescent="0.25">
      <c r="A19" s="7">
        <v>587</v>
      </c>
      <c r="B19" s="8" t="s">
        <v>23</v>
      </c>
      <c r="C19" s="7">
        <v>1030208</v>
      </c>
      <c r="D19" s="7">
        <v>273</v>
      </c>
      <c r="E19" s="8" t="s">
        <v>1122</v>
      </c>
      <c r="F19" s="8" t="s">
        <v>1151</v>
      </c>
      <c r="G19" s="8"/>
      <c r="H19" s="8" t="s">
        <v>1159</v>
      </c>
      <c r="I19" s="7">
        <v>276</v>
      </c>
      <c r="J19" s="7">
        <v>4</v>
      </c>
      <c r="K19" s="8" t="s">
        <v>1160</v>
      </c>
      <c r="L19" s="7">
        <v>1</v>
      </c>
      <c r="M19" s="8" t="s">
        <v>1161</v>
      </c>
      <c r="N19" s="8" t="s">
        <v>28</v>
      </c>
      <c r="O19" s="8" t="s">
        <v>29</v>
      </c>
      <c r="P19" s="8" t="s">
        <v>30</v>
      </c>
      <c r="Q19" s="8" t="s">
        <v>31</v>
      </c>
      <c r="R19" s="9">
        <v>-16.059200000000001</v>
      </c>
      <c r="S19" s="9">
        <v>39.727499999999999</v>
      </c>
      <c r="T19" s="19">
        <v>1</v>
      </c>
      <c r="U19" s="7">
        <v>1</v>
      </c>
      <c r="V19" s="7"/>
      <c r="W19" s="7"/>
      <c r="X19" s="7">
        <v>1</v>
      </c>
      <c r="Y19" s="7">
        <v>0</v>
      </c>
      <c r="Z19" s="7">
        <v>0</v>
      </c>
      <c r="AA19" s="7">
        <v>0</v>
      </c>
      <c r="AB19" s="7">
        <v>0</v>
      </c>
    </row>
    <row r="20" spans="1:28" s="1" customFormat="1" ht="15" customHeight="1" x14ac:dyDescent="0.25">
      <c r="A20" s="7">
        <v>588</v>
      </c>
      <c r="B20" s="8" t="s">
        <v>23</v>
      </c>
      <c r="C20" s="7">
        <v>1030209</v>
      </c>
      <c r="D20" s="7">
        <v>275</v>
      </c>
      <c r="E20" s="8" t="s">
        <v>1122</v>
      </c>
      <c r="F20" s="8" t="s">
        <v>1151</v>
      </c>
      <c r="G20" s="8"/>
      <c r="H20" s="8" t="s">
        <v>1162</v>
      </c>
      <c r="I20" s="7">
        <v>277</v>
      </c>
      <c r="J20" s="7">
        <v>4</v>
      </c>
      <c r="K20" s="8" t="s">
        <v>1160</v>
      </c>
      <c r="L20" s="7">
        <v>3</v>
      </c>
      <c r="M20" s="8" t="s">
        <v>1163</v>
      </c>
      <c r="N20" s="8" t="s">
        <v>28</v>
      </c>
      <c r="O20" s="8" t="s">
        <v>29</v>
      </c>
      <c r="P20" s="8" t="s">
        <v>30</v>
      </c>
      <c r="Q20" s="8" t="s">
        <v>31</v>
      </c>
      <c r="R20" s="9">
        <v>-16.091899999999999</v>
      </c>
      <c r="S20" s="9">
        <v>39.660600000000002</v>
      </c>
      <c r="T20" s="19">
        <v>1</v>
      </c>
      <c r="U20" s="7">
        <v>0</v>
      </c>
      <c r="V20" s="7"/>
      <c r="W20" s="7"/>
      <c r="X20" s="7">
        <v>1</v>
      </c>
      <c r="Y20" s="7">
        <v>0</v>
      </c>
      <c r="Z20" s="7">
        <v>0</v>
      </c>
      <c r="AA20" s="7">
        <v>0</v>
      </c>
      <c r="AB20" s="7">
        <v>0</v>
      </c>
    </row>
    <row r="21" spans="1:28" s="1" customFormat="1" ht="15" customHeight="1" x14ac:dyDescent="0.25">
      <c r="A21" s="7">
        <v>589</v>
      </c>
      <c r="B21" s="8" t="s">
        <v>23</v>
      </c>
      <c r="C21" s="7">
        <v>1030210</v>
      </c>
      <c r="D21" s="7">
        <v>270</v>
      </c>
      <c r="E21" s="8" t="s">
        <v>1122</v>
      </c>
      <c r="F21" s="8" t="s">
        <v>1151</v>
      </c>
      <c r="G21" s="8"/>
      <c r="H21" s="8" t="s">
        <v>1164</v>
      </c>
      <c r="I21" s="7">
        <v>278</v>
      </c>
      <c r="J21" s="7">
        <v>2</v>
      </c>
      <c r="K21" s="8" t="s">
        <v>1165</v>
      </c>
      <c r="L21" s="7">
        <v>1</v>
      </c>
      <c r="M21" s="8" t="s">
        <v>1166</v>
      </c>
      <c r="N21" s="8" t="s">
        <v>28</v>
      </c>
      <c r="O21" s="8" t="s">
        <v>29</v>
      </c>
      <c r="P21" s="8" t="s">
        <v>287</v>
      </c>
      <c r="Q21" s="8" t="s">
        <v>31</v>
      </c>
      <c r="R21" s="9">
        <v>-16.3658</v>
      </c>
      <c r="S21" s="9">
        <v>39.75</v>
      </c>
      <c r="T21" s="19">
        <v>1</v>
      </c>
      <c r="U21" s="7">
        <v>1</v>
      </c>
      <c r="V21" s="7"/>
      <c r="W21" s="7"/>
      <c r="X21" s="7">
        <v>1</v>
      </c>
      <c r="Y21" s="7">
        <v>0</v>
      </c>
      <c r="Z21" s="7">
        <v>0</v>
      </c>
      <c r="AA21" s="7">
        <v>0</v>
      </c>
      <c r="AB21" s="7">
        <v>0</v>
      </c>
    </row>
    <row r="22" spans="1:28" s="1" customFormat="1" ht="15" customHeight="1" x14ac:dyDescent="0.25">
      <c r="A22" s="7">
        <v>590</v>
      </c>
      <c r="B22" s="8" t="s">
        <v>23</v>
      </c>
      <c r="C22" s="7">
        <v>1030211</v>
      </c>
      <c r="D22" s="7">
        <v>277</v>
      </c>
      <c r="E22" s="8" t="s">
        <v>1122</v>
      </c>
      <c r="F22" s="8" t="s">
        <v>1151</v>
      </c>
      <c r="G22" s="8"/>
      <c r="H22" s="8" t="s">
        <v>1167</v>
      </c>
      <c r="I22" s="7">
        <v>279</v>
      </c>
      <c r="J22" s="7">
        <v>3</v>
      </c>
      <c r="K22" s="8" t="s">
        <v>1158</v>
      </c>
      <c r="L22" s="7">
        <v>3</v>
      </c>
      <c r="M22" s="8" t="s">
        <v>1168</v>
      </c>
      <c r="N22" s="8" t="s">
        <v>28</v>
      </c>
      <c r="O22" s="8" t="s">
        <v>61</v>
      </c>
      <c r="P22" s="8" t="s">
        <v>61</v>
      </c>
      <c r="Q22" s="8" t="s">
        <v>31</v>
      </c>
      <c r="R22" s="9">
        <v>-15.8703</v>
      </c>
      <c r="S22" s="9">
        <v>39.742800000000003</v>
      </c>
      <c r="T22" s="19">
        <v>1</v>
      </c>
      <c r="U22" s="7">
        <v>0</v>
      </c>
      <c r="V22" s="7"/>
      <c r="W22" s="7"/>
      <c r="X22" s="7">
        <v>0</v>
      </c>
      <c r="Y22" s="7">
        <v>0</v>
      </c>
      <c r="Z22" s="7">
        <v>0</v>
      </c>
      <c r="AA22" s="7">
        <v>0</v>
      </c>
      <c r="AB22" s="7">
        <v>0</v>
      </c>
    </row>
    <row r="23" spans="1:28" s="1" customFormat="1" ht="15" customHeight="1" x14ac:dyDescent="0.25">
      <c r="A23" s="7">
        <v>591</v>
      </c>
      <c r="B23" s="8" t="s">
        <v>23</v>
      </c>
      <c r="C23" s="7">
        <v>1030212</v>
      </c>
      <c r="D23" s="7">
        <v>411</v>
      </c>
      <c r="E23" s="8" t="s">
        <v>1122</v>
      </c>
      <c r="F23" s="8" t="s">
        <v>1151</v>
      </c>
      <c r="G23" s="8"/>
      <c r="H23" s="8" t="s">
        <v>1169</v>
      </c>
      <c r="I23" s="7">
        <v>280</v>
      </c>
      <c r="J23" s="7">
        <v>4</v>
      </c>
      <c r="K23" s="8" t="s">
        <v>1160</v>
      </c>
      <c r="L23" s="7">
        <v>3</v>
      </c>
      <c r="M23" s="8" t="s">
        <v>1163</v>
      </c>
      <c r="N23" s="8" t="s">
        <v>28</v>
      </c>
      <c r="O23" s="8" t="s">
        <v>61</v>
      </c>
      <c r="P23" s="8" t="s">
        <v>61</v>
      </c>
      <c r="Q23" s="8" t="s">
        <v>31</v>
      </c>
      <c r="R23" s="9">
        <v>-16.1831</v>
      </c>
      <c r="S23" s="9">
        <v>39.640599999999999</v>
      </c>
      <c r="T23" s="19">
        <v>1</v>
      </c>
      <c r="U23" s="7">
        <v>0</v>
      </c>
      <c r="V23" s="7"/>
      <c r="W23" s="7"/>
      <c r="X23" s="7">
        <v>0</v>
      </c>
      <c r="Y23" s="7">
        <v>0</v>
      </c>
      <c r="Z23" s="7">
        <v>0</v>
      </c>
      <c r="AA23" s="7">
        <v>0</v>
      </c>
      <c r="AB23" s="7">
        <v>0</v>
      </c>
    </row>
    <row r="24" spans="1:28" s="1" customFormat="1" ht="15" customHeight="1" x14ac:dyDescent="0.25">
      <c r="A24" s="7">
        <v>592</v>
      </c>
      <c r="B24" s="8" t="s">
        <v>23</v>
      </c>
      <c r="C24" s="7">
        <v>1030213</v>
      </c>
      <c r="D24" s="7">
        <v>357</v>
      </c>
      <c r="E24" s="8" t="s">
        <v>1122</v>
      </c>
      <c r="F24" s="8" t="s">
        <v>1151</v>
      </c>
      <c r="G24" s="8"/>
      <c r="H24" s="8" t="s">
        <v>1170</v>
      </c>
      <c r="I24" s="7">
        <v>281</v>
      </c>
      <c r="J24" s="7">
        <v>4</v>
      </c>
      <c r="K24" s="8" t="s">
        <v>1160</v>
      </c>
      <c r="L24" s="7">
        <v>1</v>
      </c>
      <c r="M24" s="8" t="s">
        <v>1161</v>
      </c>
      <c r="N24" s="8" t="s">
        <v>28</v>
      </c>
      <c r="O24" s="8" t="s">
        <v>61</v>
      </c>
      <c r="P24" s="8" t="s">
        <v>61</v>
      </c>
      <c r="Q24" s="8" t="s">
        <v>31</v>
      </c>
      <c r="R24" s="9">
        <v>-15.9953</v>
      </c>
      <c r="S24" s="9">
        <v>39.737499999999997</v>
      </c>
      <c r="T24" s="19">
        <v>1</v>
      </c>
      <c r="U24" s="7">
        <v>0</v>
      </c>
      <c r="V24" s="7"/>
      <c r="W24" s="7"/>
      <c r="X24" s="7">
        <v>0</v>
      </c>
      <c r="Y24" s="7">
        <v>0</v>
      </c>
      <c r="Z24" s="7">
        <v>0</v>
      </c>
      <c r="AA24" s="7">
        <v>0</v>
      </c>
      <c r="AB24" s="7">
        <v>0</v>
      </c>
    </row>
    <row r="25" spans="1:28" s="1" customFormat="1" ht="15" customHeight="1" x14ac:dyDescent="0.25">
      <c r="A25" s="7">
        <v>593</v>
      </c>
      <c r="B25" s="8" t="s">
        <v>23</v>
      </c>
      <c r="C25" s="7">
        <v>1030214</v>
      </c>
      <c r="D25" s="7">
        <v>278</v>
      </c>
      <c r="E25" s="8" t="s">
        <v>1122</v>
      </c>
      <c r="F25" s="8" t="s">
        <v>1151</v>
      </c>
      <c r="G25" s="8"/>
      <c r="H25" s="8" t="s">
        <v>1171</v>
      </c>
      <c r="I25" s="7">
        <v>282</v>
      </c>
      <c r="J25" s="7">
        <v>4</v>
      </c>
      <c r="K25" s="8" t="s">
        <v>1160</v>
      </c>
      <c r="L25" s="7">
        <v>3</v>
      </c>
      <c r="M25" s="8" t="s">
        <v>1163</v>
      </c>
      <c r="N25" s="8" t="s">
        <v>28</v>
      </c>
      <c r="O25" s="8" t="s">
        <v>61</v>
      </c>
      <c r="P25" s="8" t="s">
        <v>61</v>
      </c>
      <c r="Q25" s="8" t="s">
        <v>31</v>
      </c>
      <c r="R25" s="9">
        <v>-16.074999999999999</v>
      </c>
      <c r="S25" s="9">
        <v>39.618600000000001</v>
      </c>
      <c r="T25" s="19">
        <v>1</v>
      </c>
      <c r="U25" s="7">
        <v>0</v>
      </c>
      <c r="V25" s="7"/>
      <c r="W25" s="7"/>
      <c r="X25" s="7">
        <v>0</v>
      </c>
      <c r="Y25" s="7">
        <v>0</v>
      </c>
      <c r="Z25" s="7">
        <v>0</v>
      </c>
      <c r="AA25" s="7">
        <v>0</v>
      </c>
      <c r="AB25" s="7">
        <v>0</v>
      </c>
    </row>
    <row r="26" spans="1:28" s="1" customFormat="1" ht="15" customHeight="1" x14ac:dyDescent="0.25">
      <c r="A26" s="7">
        <v>594</v>
      </c>
      <c r="B26" s="8" t="s">
        <v>23</v>
      </c>
      <c r="C26" s="7">
        <v>1030215</v>
      </c>
      <c r="D26" s="7">
        <v>272</v>
      </c>
      <c r="E26" s="8" t="s">
        <v>1122</v>
      </c>
      <c r="F26" s="8" t="s">
        <v>1297</v>
      </c>
      <c r="G26" s="8"/>
      <c r="H26" s="8" t="s">
        <v>1172</v>
      </c>
      <c r="I26" s="7">
        <v>283</v>
      </c>
      <c r="J26" s="7">
        <v>2</v>
      </c>
      <c r="K26" s="8" t="s">
        <v>1165</v>
      </c>
      <c r="L26" s="7">
        <v>2</v>
      </c>
      <c r="M26" s="8" t="s">
        <v>1173</v>
      </c>
      <c r="N26" s="8" t="s">
        <v>28</v>
      </c>
      <c r="O26" s="8" t="s">
        <v>29</v>
      </c>
      <c r="P26" s="8" t="s">
        <v>30</v>
      </c>
      <c r="Q26" s="8" t="s">
        <v>31</v>
      </c>
      <c r="R26" s="9">
        <v>-16.3993</v>
      </c>
      <c r="S26" s="9">
        <v>39.876800000000003</v>
      </c>
      <c r="T26" s="19">
        <v>1</v>
      </c>
      <c r="U26" s="7">
        <v>1</v>
      </c>
      <c r="V26" s="7"/>
      <c r="W26" s="7"/>
      <c r="X26" s="7">
        <v>1</v>
      </c>
      <c r="Y26" s="7">
        <v>0</v>
      </c>
      <c r="Z26" s="7">
        <v>0</v>
      </c>
      <c r="AA26" s="7">
        <v>0</v>
      </c>
      <c r="AB26" s="7">
        <v>0</v>
      </c>
    </row>
    <row r="27" spans="1:28" s="1" customFormat="1" ht="15" customHeight="1" x14ac:dyDescent="0.25">
      <c r="A27" s="7">
        <v>595</v>
      </c>
      <c r="B27" s="8" t="s">
        <v>23</v>
      </c>
      <c r="C27" s="7">
        <v>1030216</v>
      </c>
      <c r="D27" s="7">
        <v>274</v>
      </c>
      <c r="E27" s="8" t="s">
        <v>1122</v>
      </c>
      <c r="F27" s="8" t="s">
        <v>1151</v>
      </c>
      <c r="G27" s="8"/>
      <c r="H27" s="8" t="s">
        <v>1174</v>
      </c>
      <c r="I27" s="7">
        <v>284</v>
      </c>
      <c r="J27" s="7">
        <v>1</v>
      </c>
      <c r="K27" s="8" t="s">
        <v>1153</v>
      </c>
      <c r="L27" s="7">
        <v>3</v>
      </c>
      <c r="M27" s="8" t="s">
        <v>1175</v>
      </c>
      <c r="N27" s="8" t="s">
        <v>65</v>
      </c>
      <c r="O27" s="8" t="s">
        <v>29</v>
      </c>
      <c r="P27" s="8" t="s">
        <v>30</v>
      </c>
      <c r="Q27" s="8" t="s">
        <v>31</v>
      </c>
      <c r="R27" s="9">
        <v>-16.032499999999999</v>
      </c>
      <c r="S27" s="9">
        <v>40.102200000000003</v>
      </c>
      <c r="T27" s="19">
        <v>1</v>
      </c>
      <c r="U27" s="7">
        <v>0</v>
      </c>
      <c r="V27" s="7"/>
      <c r="W27" s="7"/>
      <c r="X27" s="7">
        <v>1</v>
      </c>
      <c r="Y27" s="7">
        <v>0</v>
      </c>
      <c r="Z27" s="7">
        <v>0</v>
      </c>
      <c r="AA27" s="7">
        <v>0</v>
      </c>
      <c r="AB27" s="7">
        <v>0</v>
      </c>
    </row>
    <row r="28" spans="1:28" s="1" customFormat="1" ht="15" customHeight="1" x14ac:dyDescent="0.25">
      <c r="A28" s="7">
        <v>596</v>
      </c>
      <c r="B28" s="8" t="s">
        <v>23</v>
      </c>
      <c r="C28" s="7">
        <v>1030217</v>
      </c>
      <c r="D28" s="7">
        <v>233</v>
      </c>
      <c r="E28" s="8" t="s">
        <v>1122</v>
      </c>
      <c r="F28" s="8" t="s">
        <v>1151</v>
      </c>
      <c r="G28" s="8"/>
      <c r="H28" s="8" t="s">
        <v>1176</v>
      </c>
      <c r="I28" s="7">
        <v>285</v>
      </c>
      <c r="J28" s="7">
        <v>1</v>
      </c>
      <c r="K28" s="8" t="s">
        <v>1153</v>
      </c>
      <c r="L28" s="7">
        <v>1</v>
      </c>
      <c r="M28" s="8" t="s">
        <v>1177</v>
      </c>
      <c r="N28" s="8" t="s">
        <v>65</v>
      </c>
      <c r="O28" s="8" t="s">
        <v>61</v>
      </c>
      <c r="P28" s="8" t="s">
        <v>61</v>
      </c>
      <c r="Q28" s="8" t="s">
        <v>31</v>
      </c>
      <c r="R28" s="9">
        <v>-16.191400000000002</v>
      </c>
      <c r="S28" s="9">
        <v>39.928600000000003</v>
      </c>
      <c r="T28" s="19">
        <v>1</v>
      </c>
      <c r="U28" s="7">
        <v>0</v>
      </c>
      <c r="V28" s="7"/>
      <c r="W28" s="7"/>
      <c r="X28" s="7">
        <v>0</v>
      </c>
      <c r="Y28" s="7">
        <v>0</v>
      </c>
      <c r="Z28" s="7">
        <v>0</v>
      </c>
      <c r="AA28" s="7">
        <v>0</v>
      </c>
      <c r="AB28" s="7">
        <v>0</v>
      </c>
    </row>
    <row r="29" spans="1:28" s="1" customFormat="1" ht="15" customHeight="1" x14ac:dyDescent="0.25">
      <c r="A29" s="7">
        <v>597</v>
      </c>
      <c r="B29" s="8" t="s">
        <v>23</v>
      </c>
      <c r="C29" s="7">
        <v>1030219</v>
      </c>
      <c r="D29" s="7">
        <v>271</v>
      </c>
      <c r="E29" s="8" t="s">
        <v>1122</v>
      </c>
      <c r="F29" s="8" t="s">
        <v>1151</v>
      </c>
      <c r="G29" s="8"/>
      <c r="H29" s="8" t="s">
        <v>1178</v>
      </c>
      <c r="I29" s="7">
        <v>286</v>
      </c>
      <c r="J29" s="7">
        <v>2</v>
      </c>
      <c r="K29" s="8" t="s">
        <v>1165</v>
      </c>
      <c r="L29" s="7">
        <v>2</v>
      </c>
      <c r="M29" s="8" t="s">
        <v>1173</v>
      </c>
      <c r="N29" s="8" t="s">
        <v>28</v>
      </c>
      <c r="O29" s="8" t="s">
        <v>29</v>
      </c>
      <c r="P29" s="8" t="s">
        <v>30</v>
      </c>
      <c r="Q29" s="8" t="s">
        <v>31</v>
      </c>
      <c r="R29" s="9">
        <v>-16.320799999999998</v>
      </c>
      <c r="S29" s="9">
        <v>39.836399999999998</v>
      </c>
      <c r="T29" s="19">
        <v>1</v>
      </c>
      <c r="U29" s="7">
        <v>0</v>
      </c>
      <c r="V29" s="7"/>
      <c r="W29" s="7"/>
      <c r="X29" s="7">
        <v>0</v>
      </c>
      <c r="Y29" s="7">
        <v>0</v>
      </c>
      <c r="Z29" s="7">
        <v>0</v>
      </c>
      <c r="AA29" s="7">
        <v>0</v>
      </c>
      <c r="AB29" s="7">
        <v>0</v>
      </c>
    </row>
    <row r="30" spans="1:28" s="1" customFormat="1" ht="15" customHeight="1" x14ac:dyDescent="0.25">
      <c r="A30" s="7">
        <v>598</v>
      </c>
      <c r="B30" s="8" t="s">
        <v>23</v>
      </c>
      <c r="C30" s="7">
        <v>1030219</v>
      </c>
      <c r="D30" s="7">
        <v>276</v>
      </c>
      <c r="E30" s="8" t="s">
        <v>1122</v>
      </c>
      <c r="F30" s="8" t="s">
        <v>1151</v>
      </c>
      <c r="G30" s="8"/>
      <c r="H30" s="8" t="s">
        <v>1179</v>
      </c>
      <c r="I30" s="7">
        <v>287</v>
      </c>
      <c r="J30" s="7">
        <v>2</v>
      </c>
      <c r="K30" s="8" t="s">
        <v>1165</v>
      </c>
      <c r="L30" s="7">
        <v>2</v>
      </c>
      <c r="M30" s="8" t="s">
        <v>1173</v>
      </c>
      <c r="N30" s="8" t="s">
        <v>28</v>
      </c>
      <c r="O30" s="8" t="s">
        <v>61</v>
      </c>
      <c r="P30" s="8" t="s">
        <v>61</v>
      </c>
      <c r="Q30" s="8" t="s">
        <v>31</v>
      </c>
      <c r="R30" s="9">
        <v>-16.3597</v>
      </c>
      <c r="S30" s="9">
        <v>39.805599999999998</v>
      </c>
      <c r="T30" s="19">
        <v>1</v>
      </c>
      <c r="U30" s="7">
        <v>0</v>
      </c>
      <c r="V30" s="7"/>
      <c r="W30" s="7"/>
      <c r="X30" s="7">
        <v>0</v>
      </c>
      <c r="Y30" s="7">
        <v>0</v>
      </c>
      <c r="Z30" s="7">
        <v>0</v>
      </c>
      <c r="AA30" s="7">
        <v>0</v>
      </c>
      <c r="AB30" s="7">
        <v>0</v>
      </c>
    </row>
    <row r="31" spans="1:28" s="1" customFormat="1" ht="15" customHeight="1" x14ac:dyDescent="0.25">
      <c r="A31" s="7">
        <v>599</v>
      </c>
      <c r="B31" s="8" t="s">
        <v>23</v>
      </c>
      <c r="C31" s="7">
        <v>1030220</v>
      </c>
      <c r="D31" s="7">
        <v>367</v>
      </c>
      <c r="E31" s="8" t="s">
        <v>1122</v>
      </c>
      <c r="F31" s="8" t="s">
        <v>1151</v>
      </c>
      <c r="G31" s="8"/>
      <c r="H31" s="8" t="s">
        <v>1180</v>
      </c>
      <c r="I31" s="7">
        <v>288</v>
      </c>
      <c r="J31" s="7">
        <v>2</v>
      </c>
      <c r="K31" s="8" t="s">
        <v>1165</v>
      </c>
      <c r="L31" s="7">
        <v>1</v>
      </c>
      <c r="M31" s="8" t="s">
        <v>1166</v>
      </c>
      <c r="N31" s="8" t="s">
        <v>28</v>
      </c>
      <c r="O31" s="8" t="s">
        <v>29</v>
      </c>
      <c r="P31" s="8" t="s">
        <v>287</v>
      </c>
      <c r="Q31" s="8" t="s">
        <v>31</v>
      </c>
      <c r="R31" s="9">
        <v>-16.250599999999999</v>
      </c>
      <c r="S31" s="9">
        <v>39.652500000000003</v>
      </c>
      <c r="T31" s="19">
        <v>1</v>
      </c>
      <c r="U31" s="7">
        <v>0</v>
      </c>
      <c r="V31" s="7"/>
      <c r="W31" s="7"/>
      <c r="X31" s="7">
        <v>0</v>
      </c>
      <c r="Y31" s="7">
        <v>0</v>
      </c>
      <c r="Z31" s="7">
        <v>0</v>
      </c>
      <c r="AA31" s="7">
        <v>0</v>
      </c>
      <c r="AB31" s="7">
        <v>0</v>
      </c>
    </row>
    <row r="32" spans="1:28" s="1" customFormat="1" ht="15" customHeight="1" x14ac:dyDescent="0.25">
      <c r="A32" s="7">
        <v>600</v>
      </c>
      <c r="B32" s="8" t="s">
        <v>23</v>
      </c>
      <c r="C32" s="7">
        <v>1030285</v>
      </c>
      <c r="D32" s="7">
        <v>368</v>
      </c>
      <c r="E32" s="8" t="s">
        <v>1122</v>
      </c>
      <c r="F32" s="8" t="s">
        <v>1151</v>
      </c>
      <c r="G32" s="8"/>
      <c r="H32" s="8" t="s">
        <v>1181</v>
      </c>
      <c r="I32" s="7">
        <v>289</v>
      </c>
      <c r="J32" s="7">
        <v>2</v>
      </c>
      <c r="K32" s="8" t="s">
        <v>1165</v>
      </c>
      <c r="L32" s="7">
        <v>2</v>
      </c>
      <c r="M32" s="8" t="s">
        <v>1173</v>
      </c>
      <c r="N32" s="8" t="s">
        <v>28</v>
      </c>
      <c r="O32" s="8" t="s">
        <v>61</v>
      </c>
      <c r="P32" s="8" t="s">
        <v>61</v>
      </c>
      <c r="Q32" s="8" t="s">
        <v>31</v>
      </c>
      <c r="R32" s="9">
        <v>-16.344200000000001</v>
      </c>
      <c r="S32" s="9">
        <v>39.92</v>
      </c>
      <c r="T32" s="19">
        <v>1</v>
      </c>
      <c r="U32" s="7">
        <v>0</v>
      </c>
      <c r="V32" s="7"/>
      <c r="W32" s="7"/>
      <c r="X32" s="7">
        <v>0</v>
      </c>
      <c r="Y32" s="7">
        <v>0</v>
      </c>
      <c r="Z32" s="7">
        <v>0</v>
      </c>
      <c r="AA32" s="7">
        <v>0</v>
      </c>
      <c r="AB32" s="7">
        <v>0</v>
      </c>
    </row>
    <row r="33" spans="1:28" s="1" customFormat="1" ht="15" customHeight="1" x14ac:dyDescent="0.25">
      <c r="A33" s="7">
        <v>601</v>
      </c>
      <c r="B33" s="8" t="s">
        <v>23</v>
      </c>
      <c r="C33" s="7">
        <v>1030286</v>
      </c>
      <c r="D33" s="7"/>
      <c r="E33" s="8" t="s">
        <v>1122</v>
      </c>
      <c r="F33" s="8" t="s">
        <v>1151</v>
      </c>
      <c r="G33" s="8"/>
      <c r="H33" s="8" t="s">
        <v>2696</v>
      </c>
      <c r="I33" s="7">
        <v>290</v>
      </c>
      <c r="J33" s="7"/>
      <c r="K33" s="8"/>
      <c r="L33" s="7"/>
      <c r="M33" s="8"/>
      <c r="N33" s="8"/>
      <c r="O33" s="8"/>
      <c r="P33" s="8"/>
      <c r="Q33" s="8"/>
      <c r="R33" s="9"/>
      <c r="S33" s="9"/>
      <c r="T33" s="19">
        <v>1</v>
      </c>
      <c r="U33" s="7">
        <v>0</v>
      </c>
      <c r="V33" s="7"/>
      <c r="W33" s="7"/>
      <c r="X33" s="7">
        <v>0</v>
      </c>
      <c r="Y33" s="7">
        <v>0</v>
      </c>
      <c r="Z33" s="7"/>
      <c r="AA33" s="7"/>
      <c r="AB33" s="7"/>
    </row>
    <row r="34" spans="1:28" s="1" customFormat="1" ht="15" customHeight="1" x14ac:dyDescent="0.25">
      <c r="A34" s="7">
        <v>628</v>
      </c>
      <c r="B34" s="8" t="s">
        <v>23</v>
      </c>
      <c r="C34" s="7">
        <v>1030301</v>
      </c>
      <c r="D34" s="7">
        <v>1233</v>
      </c>
      <c r="E34" s="8" t="s">
        <v>1122</v>
      </c>
      <c r="F34" s="8" t="s">
        <v>1182</v>
      </c>
      <c r="G34" s="8">
        <v>1</v>
      </c>
      <c r="H34" s="8" t="s">
        <v>1183</v>
      </c>
      <c r="I34" s="7">
        <v>291</v>
      </c>
      <c r="J34" s="7">
        <v>1</v>
      </c>
      <c r="K34" s="8" t="s">
        <v>1184</v>
      </c>
      <c r="L34" s="7">
        <v>1</v>
      </c>
      <c r="M34" s="8" t="s">
        <v>1185</v>
      </c>
      <c r="N34" s="8" t="s">
        <v>65</v>
      </c>
      <c r="O34" s="8" t="s">
        <v>140</v>
      </c>
      <c r="P34" s="8" t="s">
        <v>140</v>
      </c>
      <c r="Q34" s="8" t="s">
        <v>108</v>
      </c>
      <c r="R34" s="9">
        <v>-13.7163</v>
      </c>
      <c r="S34" s="9">
        <v>39.822600000000001</v>
      </c>
      <c r="T34" s="19">
        <v>1</v>
      </c>
      <c r="U34" s="7">
        <v>1</v>
      </c>
      <c r="V34" s="7"/>
      <c r="W34" s="7"/>
      <c r="X34" s="7">
        <v>1</v>
      </c>
      <c r="Y34" s="7">
        <v>0</v>
      </c>
      <c r="Z34" s="7">
        <v>0</v>
      </c>
      <c r="AA34" s="7">
        <v>0</v>
      </c>
      <c r="AB34" s="7">
        <v>1</v>
      </c>
    </row>
    <row r="35" spans="1:28" s="1" customFormat="1" ht="15" customHeight="1" x14ac:dyDescent="0.25">
      <c r="A35" s="7">
        <v>629</v>
      </c>
      <c r="B35" s="8" t="s">
        <v>23</v>
      </c>
      <c r="C35" s="7">
        <v>1030306</v>
      </c>
      <c r="D35" s="7">
        <v>1232</v>
      </c>
      <c r="E35" s="8" t="s">
        <v>1122</v>
      </c>
      <c r="F35" s="8" t="s">
        <v>1182</v>
      </c>
      <c r="G35" s="8"/>
      <c r="H35" s="8" t="s">
        <v>1186</v>
      </c>
      <c r="I35" s="7">
        <v>292</v>
      </c>
      <c r="J35" s="7">
        <v>2</v>
      </c>
      <c r="K35" s="8" t="s">
        <v>1187</v>
      </c>
      <c r="L35" s="7">
        <v>1</v>
      </c>
      <c r="M35" s="8" t="s">
        <v>1188</v>
      </c>
      <c r="N35" s="8" t="s">
        <v>28</v>
      </c>
      <c r="O35" s="8" t="s">
        <v>107</v>
      </c>
      <c r="P35" s="8" t="s">
        <v>107</v>
      </c>
      <c r="Q35" s="8" t="s">
        <v>108</v>
      </c>
      <c r="R35" s="9">
        <v>-13.935600000000001</v>
      </c>
      <c r="S35" s="9">
        <v>39.9251</v>
      </c>
      <c r="T35" s="19">
        <v>1</v>
      </c>
      <c r="U35" s="7">
        <v>1</v>
      </c>
      <c r="V35" s="7"/>
      <c r="W35" s="7"/>
      <c r="X35" s="7">
        <v>1</v>
      </c>
      <c r="Y35" s="7">
        <v>0</v>
      </c>
      <c r="Z35" s="7">
        <v>0</v>
      </c>
      <c r="AA35" s="7">
        <v>0</v>
      </c>
      <c r="AB35" s="7">
        <v>0</v>
      </c>
    </row>
    <row r="36" spans="1:28" s="1" customFormat="1" ht="15" customHeight="1" x14ac:dyDescent="0.25">
      <c r="A36" s="7">
        <v>630</v>
      </c>
      <c r="B36" s="8" t="s">
        <v>23</v>
      </c>
      <c r="C36" s="7">
        <v>1030307</v>
      </c>
      <c r="D36" s="7">
        <v>287</v>
      </c>
      <c r="E36" s="8" t="s">
        <v>1122</v>
      </c>
      <c r="F36" s="8" t="s">
        <v>1182</v>
      </c>
      <c r="G36" s="8"/>
      <c r="H36" s="8" t="s">
        <v>1189</v>
      </c>
      <c r="I36" s="7">
        <v>293</v>
      </c>
      <c r="J36" s="7">
        <v>3</v>
      </c>
      <c r="K36" s="8" t="s">
        <v>1190</v>
      </c>
      <c r="L36" s="7">
        <v>2</v>
      </c>
      <c r="M36" s="8" t="s">
        <v>1191</v>
      </c>
      <c r="N36" s="8" t="s">
        <v>28</v>
      </c>
      <c r="O36" s="8" t="s">
        <v>29</v>
      </c>
      <c r="P36" s="8" t="s">
        <v>30</v>
      </c>
      <c r="Q36" s="8" t="s">
        <v>31</v>
      </c>
      <c r="R36" s="9">
        <v>-13.8452</v>
      </c>
      <c r="S36" s="9">
        <v>39.543700000000001</v>
      </c>
      <c r="T36" s="19">
        <v>1</v>
      </c>
      <c r="U36" s="7">
        <v>1</v>
      </c>
      <c r="V36" s="7"/>
      <c r="W36" s="7"/>
      <c r="X36" s="7">
        <v>1</v>
      </c>
      <c r="Y36" s="7">
        <v>0</v>
      </c>
      <c r="Z36" s="7">
        <v>0</v>
      </c>
      <c r="AA36" s="7">
        <v>0</v>
      </c>
      <c r="AB36" s="7">
        <v>0</v>
      </c>
    </row>
    <row r="37" spans="1:28" s="1" customFormat="1" ht="15" customHeight="1" x14ac:dyDescent="0.25">
      <c r="A37" s="7">
        <v>631</v>
      </c>
      <c r="B37" s="8" t="s">
        <v>23</v>
      </c>
      <c r="C37" s="7">
        <v>1030308</v>
      </c>
      <c r="D37" s="7">
        <v>369</v>
      </c>
      <c r="E37" s="8" t="s">
        <v>1122</v>
      </c>
      <c r="F37" s="8" t="s">
        <v>1182</v>
      </c>
      <c r="G37" s="8">
        <v>1</v>
      </c>
      <c r="H37" s="8" t="s">
        <v>1192</v>
      </c>
      <c r="I37" s="7">
        <v>294</v>
      </c>
      <c r="J37" s="7">
        <v>3</v>
      </c>
      <c r="K37" s="8" t="s">
        <v>1190</v>
      </c>
      <c r="L37" s="7">
        <v>1</v>
      </c>
      <c r="M37" s="8" t="s">
        <v>1193</v>
      </c>
      <c r="N37" s="8" t="s">
        <v>28</v>
      </c>
      <c r="O37" s="8" t="s">
        <v>29</v>
      </c>
      <c r="P37" s="8" t="s">
        <v>30</v>
      </c>
      <c r="Q37" s="8" t="s">
        <v>31</v>
      </c>
      <c r="R37" s="9">
        <v>-14.063700000000001</v>
      </c>
      <c r="S37" s="9">
        <v>39.451599999999999</v>
      </c>
      <c r="T37" s="19">
        <v>1</v>
      </c>
      <c r="U37" s="7">
        <v>1</v>
      </c>
      <c r="V37" s="7"/>
      <c r="W37" s="7"/>
      <c r="X37" s="7">
        <v>1</v>
      </c>
      <c r="Y37" s="7">
        <v>0</v>
      </c>
      <c r="Z37" s="7">
        <v>0</v>
      </c>
      <c r="AA37" s="7">
        <v>0</v>
      </c>
      <c r="AB37" s="7">
        <v>0</v>
      </c>
    </row>
    <row r="38" spans="1:28" s="1" customFormat="1" ht="15" customHeight="1" x14ac:dyDescent="0.25">
      <c r="A38" s="7">
        <v>632</v>
      </c>
      <c r="B38" s="8" t="s">
        <v>23</v>
      </c>
      <c r="C38" s="7">
        <v>1030309</v>
      </c>
      <c r="D38" s="7">
        <v>238</v>
      </c>
      <c r="E38" s="8" t="s">
        <v>1122</v>
      </c>
      <c r="F38" s="8" t="s">
        <v>1182</v>
      </c>
      <c r="G38" s="8"/>
      <c r="H38" s="8" t="s">
        <v>1194</v>
      </c>
      <c r="I38" s="7">
        <v>295</v>
      </c>
      <c r="J38" s="7">
        <v>3</v>
      </c>
      <c r="K38" s="8" t="s">
        <v>1190</v>
      </c>
      <c r="L38" s="7">
        <v>2</v>
      </c>
      <c r="M38" s="8" t="s">
        <v>1191</v>
      </c>
      <c r="N38" s="8" t="s">
        <v>28</v>
      </c>
      <c r="O38" s="8" t="s">
        <v>61</v>
      </c>
      <c r="P38" s="8" t="s">
        <v>61</v>
      </c>
      <c r="Q38" s="8" t="s">
        <v>31</v>
      </c>
      <c r="R38" s="9">
        <v>-13.9815</v>
      </c>
      <c r="S38" s="9">
        <v>39.2316</v>
      </c>
      <c r="T38" s="19">
        <v>1</v>
      </c>
      <c r="U38" s="7">
        <v>0</v>
      </c>
      <c r="V38" s="7"/>
      <c r="W38" s="7"/>
      <c r="X38" s="7">
        <v>0</v>
      </c>
      <c r="Y38" s="7">
        <v>0</v>
      </c>
      <c r="Z38" s="7">
        <v>0</v>
      </c>
      <c r="AA38" s="7">
        <v>0</v>
      </c>
      <c r="AB38" s="7">
        <v>0</v>
      </c>
    </row>
    <row r="39" spans="1:28" s="1" customFormat="1" ht="15" customHeight="1" x14ac:dyDescent="0.25">
      <c r="A39" s="7">
        <v>633</v>
      </c>
      <c r="B39" s="8" t="s">
        <v>23</v>
      </c>
      <c r="C39" s="7">
        <v>1030310</v>
      </c>
      <c r="D39" s="7">
        <v>379</v>
      </c>
      <c r="E39" s="8" t="s">
        <v>1122</v>
      </c>
      <c r="F39" s="8" t="s">
        <v>1182</v>
      </c>
      <c r="G39" s="8"/>
      <c r="H39" s="8" t="s">
        <v>1195</v>
      </c>
      <c r="I39" s="7">
        <v>296</v>
      </c>
      <c r="J39" s="7">
        <v>2</v>
      </c>
      <c r="K39" s="8" t="s">
        <v>1187</v>
      </c>
      <c r="L39" s="7">
        <v>2</v>
      </c>
      <c r="M39" s="8" t="s">
        <v>1196</v>
      </c>
      <c r="N39" s="8" t="s">
        <v>28</v>
      </c>
      <c r="O39" s="8" t="s">
        <v>61</v>
      </c>
      <c r="P39" s="8" t="s">
        <v>61</v>
      </c>
      <c r="Q39" s="8" t="s">
        <v>31</v>
      </c>
      <c r="R39" s="9">
        <v>-14.0091</v>
      </c>
      <c r="S39" s="9">
        <v>39.669499999999999</v>
      </c>
      <c r="T39" s="19">
        <v>1</v>
      </c>
      <c r="U39" s="7">
        <v>0</v>
      </c>
      <c r="V39" s="7"/>
      <c r="W39" s="7"/>
      <c r="X39" s="7">
        <v>1</v>
      </c>
      <c r="Y39" s="7">
        <v>0</v>
      </c>
      <c r="Z39" s="7">
        <v>0</v>
      </c>
      <c r="AA39" s="7">
        <v>0</v>
      </c>
      <c r="AB39" s="7">
        <v>0</v>
      </c>
    </row>
    <row r="40" spans="1:28" s="1" customFormat="1" ht="15" customHeight="1" x14ac:dyDescent="0.25">
      <c r="A40" s="7">
        <v>634</v>
      </c>
      <c r="B40" s="8" t="s">
        <v>23</v>
      </c>
      <c r="C40" s="7">
        <v>1030311</v>
      </c>
      <c r="D40" s="7">
        <v>288</v>
      </c>
      <c r="E40" s="8" t="s">
        <v>1122</v>
      </c>
      <c r="F40" s="8" t="s">
        <v>1182</v>
      </c>
      <c r="G40" s="8"/>
      <c r="H40" s="8" t="s">
        <v>2601</v>
      </c>
      <c r="I40" s="7">
        <v>297</v>
      </c>
      <c r="J40" s="7">
        <v>1</v>
      </c>
      <c r="K40" s="8" t="s">
        <v>1184</v>
      </c>
      <c r="L40" s="7">
        <v>3</v>
      </c>
      <c r="M40" s="8" t="s">
        <v>1197</v>
      </c>
      <c r="N40" s="8" t="s">
        <v>28</v>
      </c>
      <c r="O40" s="8" t="s">
        <v>29</v>
      </c>
      <c r="P40" s="8" t="s">
        <v>30</v>
      </c>
      <c r="Q40" s="8" t="s">
        <v>31</v>
      </c>
      <c r="R40" s="9">
        <v>-13.6004</v>
      </c>
      <c r="S40" s="9">
        <v>40.027299999999997</v>
      </c>
      <c r="T40" s="19">
        <v>1</v>
      </c>
      <c r="U40" s="7">
        <v>1</v>
      </c>
      <c r="V40" s="7"/>
      <c r="W40" s="7"/>
      <c r="X40" s="7">
        <v>1</v>
      </c>
      <c r="Y40" s="7">
        <v>0</v>
      </c>
      <c r="Z40" s="7">
        <v>0</v>
      </c>
      <c r="AA40" s="7">
        <v>0</v>
      </c>
      <c r="AB40" s="7">
        <v>0</v>
      </c>
    </row>
    <row r="41" spans="1:28" s="1" customFormat="1" ht="15" customHeight="1" x14ac:dyDescent="0.25">
      <c r="A41" s="7">
        <v>635</v>
      </c>
      <c r="B41" s="8" t="s">
        <v>23</v>
      </c>
      <c r="C41" s="7">
        <v>1030312</v>
      </c>
      <c r="D41" s="7"/>
      <c r="E41" s="8" t="s">
        <v>1122</v>
      </c>
      <c r="F41" s="8" t="s">
        <v>1182</v>
      </c>
      <c r="G41" s="8">
        <v>1</v>
      </c>
      <c r="H41" s="8" t="s">
        <v>2697</v>
      </c>
      <c r="I41" s="7">
        <v>298</v>
      </c>
      <c r="J41" s="7"/>
      <c r="K41" s="8"/>
      <c r="L41" s="7"/>
      <c r="M41" s="8"/>
      <c r="N41" s="8"/>
      <c r="O41" s="8"/>
      <c r="P41" s="8"/>
      <c r="Q41" s="8"/>
      <c r="R41" s="9"/>
      <c r="S41" s="9"/>
      <c r="T41" s="19">
        <v>1</v>
      </c>
      <c r="U41" s="7">
        <v>0</v>
      </c>
      <c r="V41" s="7"/>
      <c r="W41" s="7"/>
      <c r="X41" s="7">
        <v>1</v>
      </c>
      <c r="Y41" s="7">
        <v>0</v>
      </c>
      <c r="Z41" s="7"/>
      <c r="AA41" s="7"/>
      <c r="AB41" s="7"/>
    </row>
    <row r="42" spans="1:28" s="1" customFormat="1" ht="15" customHeight="1" x14ac:dyDescent="0.25">
      <c r="A42" s="7">
        <v>636</v>
      </c>
      <c r="B42" s="8" t="s">
        <v>23</v>
      </c>
      <c r="C42" s="7">
        <v>1030313</v>
      </c>
      <c r="D42" s="7"/>
      <c r="E42" s="8" t="s">
        <v>1122</v>
      </c>
      <c r="F42" s="8" t="s">
        <v>1182</v>
      </c>
      <c r="G42" s="8"/>
      <c r="H42" s="8" t="s">
        <v>2698</v>
      </c>
      <c r="I42" s="7">
        <v>299</v>
      </c>
      <c r="J42" s="7"/>
      <c r="K42" s="8"/>
      <c r="L42" s="7"/>
      <c r="M42" s="8"/>
      <c r="N42" s="8"/>
      <c r="O42" s="8"/>
      <c r="P42" s="8"/>
      <c r="Q42" s="8"/>
      <c r="R42" s="9"/>
      <c r="S42" s="9"/>
      <c r="T42" s="19">
        <v>1</v>
      </c>
      <c r="U42" s="7">
        <v>0</v>
      </c>
      <c r="V42" s="7"/>
      <c r="W42" s="7"/>
      <c r="X42" s="7">
        <v>1</v>
      </c>
      <c r="Y42" s="7">
        <v>0</v>
      </c>
      <c r="Z42" s="7"/>
      <c r="AA42" s="7"/>
      <c r="AB42" s="7"/>
    </row>
    <row r="43" spans="1:28" s="1" customFormat="1" ht="15" customHeight="1" x14ac:dyDescent="0.25">
      <c r="A43" s="7">
        <v>637</v>
      </c>
      <c r="B43" s="8" t="s">
        <v>23</v>
      </c>
      <c r="C43" s="7">
        <v>1030406</v>
      </c>
      <c r="D43" s="7">
        <v>289</v>
      </c>
      <c r="E43" s="8" t="s">
        <v>1122</v>
      </c>
      <c r="F43" s="8" t="s">
        <v>1198</v>
      </c>
      <c r="G43" s="8"/>
      <c r="H43" s="8" t="s">
        <v>1199</v>
      </c>
      <c r="I43" s="7">
        <v>300</v>
      </c>
      <c r="J43" s="7">
        <v>2</v>
      </c>
      <c r="K43" s="8" t="s">
        <v>1200</v>
      </c>
      <c r="L43" s="7">
        <v>1</v>
      </c>
      <c r="M43" s="8" t="s">
        <v>1201</v>
      </c>
      <c r="N43" s="8" t="s">
        <v>65</v>
      </c>
      <c r="O43" s="8" t="s">
        <v>29</v>
      </c>
      <c r="P43" s="8" t="s">
        <v>30</v>
      </c>
      <c r="Q43" s="8" t="s">
        <v>31</v>
      </c>
      <c r="R43" s="9">
        <v>-15.0351</v>
      </c>
      <c r="S43" s="9">
        <v>40.686999999999998</v>
      </c>
      <c r="T43" s="19">
        <v>1</v>
      </c>
      <c r="U43" s="7">
        <v>1</v>
      </c>
      <c r="V43" s="7"/>
      <c r="W43" s="7"/>
      <c r="X43" s="7">
        <v>1</v>
      </c>
      <c r="Y43" s="7">
        <v>0</v>
      </c>
      <c r="Z43" s="7">
        <v>0</v>
      </c>
      <c r="AA43" s="7">
        <v>0</v>
      </c>
      <c r="AB43" s="7">
        <v>1</v>
      </c>
    </row>
    <row r="44" spans="1:28" s="1" customFormat="1" ht="15" customHeight="1" x14ac:dyDescent="0.25">
      <c r="A44" s="7">
        <v>638</v>
      </c>
      <c r="B44" s="8" t="s">
        <v>23</v>
      </c>
      <c r="C44" s="7">
        <v>1030407</v>
      </c>
      <c r="D44" s="7">
        <v>290</v>
      </c>
      <c r="E44" s="8" t="s">
        <v>1122</v>
      </c>
      <c r="F44" s="8" t="s">
        <v>1198</v>
      </c>
      <c r="G44" s="8"/>
      <c r="H44" s="8" t="s">
        <v>1202</v>
      </c>
      <c r="I44" s="7">
        <v>301</v>
      </c>
      <c r="J44" s="7">
        <v>2</v>
      </c>
      <c r="K44" s="8" t="s">
        <v>1200</v>
      </c>
      <c r="L44" s="7">
        <v>1</v>
      </c>
      <c r="M44" s="8" t="s">
        <v>1201</v>
      </c>
      <c r="N44" s="8" t="s">
        <v>65</v>
      </c>
      <c r="O44" s="8" t="s">
        <v>29</v>
      </c>
      <c r="P44" s="8" t="s">
        <v>30</v>
      </c>
      <c r="Q44" s="8" t="s">
        <v>31</v>
      </c>
      <c r="R44" s="9">
        <v>-15.0214</v>
      </c>
      <c r="S44" s="9">
        <v>40.670299999999997</v>
      </c>
      <c r="T44" s="19">
        <v>1</v>
      </c>
      <c r="U44" s="7">
        <v>1</v>
      </c>
      <c r="V44" s="7"/>
      <c r="W44" s="7"/>
      <c r="X44" s="7">
        <v>1</v>
      </c>
      <c r="Y44" s="7">
        <v>0</v>
      </c>
      <c r="Z44" s="7">
        <v>0</v>
      </c>
      <c r="AA44" s="7">
        <v>0</v>
      </c>
      <c r="AB44" s="7">
        <v>1</v>
      </c>
    </row>
    <row r="45" spans="1:28" s="1" customFormat="1" ht="15" customHeight="1" x14ac:dyDescent="0.25">
      <c r="A45" s="7">
        <v>639</v>
      </c>
      <c r="B45" s="8" t="s">
        <v>23</v>
      </c>
      <c r="C45" s="7">
        <v>1030408</v>
      </c>
      <c r="D45" s="7">
        <v>384</v>
      </c>
      <c r="E45" s="8" t="s">
        <v>1122</v>
      </c>
      <c r="F45" s="8" t="s">
        <v>1198</v>
      </c>
      <c r="G45" s="8"/>
      <c r="H45" s="8" t="s">
        <v>1203</v>
      </c>
      <c r="I45" s="7">
        <v>302</v>
      </c>
      <c r="J45" s="7">
        <v>2</v>
      </c>
      <c r="K45" s="8" t="s">
        <v>1200</v>
      </c>
      <c r="L45" s="7">
        <v>2</v>
      </c>
      <c r="M45" s="8" t="s">
        <v>1204</v>
      </c>
      <c r="N45" s="8" t="s">
        <v>65</v>
      </c>
      <c r="O45" s="8" t="s">
        <v>61</v>
      </c>
      <c r="P45" s="8" t="s">
        <v>61</v>
      </c>
      <c r="Q45" s="8" t="s">
        <v>31</v>
      </c>
      <c r="R45" s="9">
        <v>-15.0151</v>
      </c>
      <c r="S45" s="9">
        <v>40.650199999999998</v>
      </c>
      <c r="T45" s="19">
        <v>1</v>
      </c>
      <c r="U45" s="7">
        <v>0</v>
      </c>
      <c r="V45" s="7"/>
      <c r="W45" s="7"/>
      <c r="X45" s="7">
        <v>1</v>
      </c>
      <c r="Y45" s="7">
        <v>0</v>
      </c>
      <c r="Z45" s="7">
        <v>0</v>
      </c>
      <c r="AA45" s="7">
        <v>0</v>
      </c>
      <c r="AB45" s="7">
        <v>0</v>
      </c>
    </row>
    <row r="46" spans="1:28" s="1" customFormat="1" ht="15" customHeight="1" x14ac:dyDescent="0.25">
      <c r="A46" s="7">
        <v>640</v>
      </c>
      <c r="B46" s="8" t="s">
        <v>23</v>
      </c>
      <c r="C46" s="7">
        <v>1030409</v>
      </c>
      <c r="D46" s="7">
        <v>385</v>
      </c>
      <c r="E46" s="8" t="s">
        <v>1122</v>
      </c>
      <c r="F46" s="8" t="s">
        <v>1198</v>
      </c>
      <c r="G46" s="8"/>
      <c r="H46" s="8" t="s">
        <v>1205</v>
      </c>
      <c r="I46" s="7">
        <v>303</v>
      </c>
      <c r="J46" s="7">
        <v>2</v>
      </c>
      <c r="K46" s="8" t="s">
        <v>1200</v>
      </c>
      <c r="L46" s="7">
        <v>2</v>
      </c>
      <c r="M46" s="8" t="s">
        <v>1204</v>
      </c>
      <c r="N46" s="8" t="s">
        <v>65</v>
      </c>
      <c r="O46" s="8" t="s">
        <v>61</v>
      </c>
      <c r="P46" s="8" t="s">
        <v>61</v>
      </c>
      <c r="Q46" s="8" t="s">
        <v>31</v>
      </c>
      <c r="R46" s="9">
        <v>-15.0875</v>
      </c>
      <c r="S46" s="9">
        <v>40.576900000000002</v>
      </c>
      <c r="T46" s="19">
        <v>1</v>
      </c>
      <c r="U46" s="7">
        <v>1</v>
      </c>
      <c r="V46" s="7"/>
      <c r="W46" s="7"/>
      <c r="X46" s="7">
        <v>1</v>
      </c>
      <c r="Y46" s="7">
        <v>0</v>
      </c>
      <c r="Z46" s="7">
        <v>0</v>
      </c>
      <c r="AA46" s="7">
        <v>0</v>
      </c>
      <c r="AB46" s="7">
        <v>0</v>
      </c>
    </row>
    <row r="47" spans="1:28" s="1" customFormat="1" ht="15" customHeight="1" x14ac:dyDescent="0.25">
      <c r="A47" s="7">
        <v>641</v>
      </c>
      <c r="B47" s="8" t="s">
        <v>23</v>
      </c>
      <c r="C47" s="7">
        <v>1030506</v>
      </c>
      <c r="D47" s="7">
        <v>239</v>
      </c>
      <c r="E47" s="8" t="s">
        <v>1122</v>
      </c>
      <c r="F47" s="8" t="s">
        <v>1123</v>
      </c>
      <c r="G47" s="8"/>
      <c r="H47" s="8" t="s">
        <v>1206</v>
      </c>
      <c r="I47" s="7">
        <v>304</v>
      </c>
      <c r="J47" s="7">
        <v>2</v>
      </c>
      <c r="K47" s="8" t="s">
        <v>1125</v>
      </c>
      <c r="L47" s="7">
        <v>1</v>
      </c>
      <c r="M47" s="8" t="s">
        <v>1126</v>
      </c>
      <c r="N47" s="8" t="s">
        <v>28</v>
      </c>
      <c r="O47" s="8" t="s">
        <v>29</v>
      </c>
      <c r="P47" s="8" t="s">
        <v>30</v>
      </c>
      <c r="Q47" s="8" t="s">
        <v>31</v>
      </c>
      <c r="R47" s="9">
        <v>-14.3764</v>
      </c>
      <c r="S47" s="9">
        <v>37.770800000000001</v>
      </c>
      <c r="T47" s="19">
        <v>1</v>
      </c>
      <c r="U47" s="7">
        <v>1</v>
      </c>
      <c r="V47" s="7"/>
      <c r="W47" s="7"/>
      <c r="X47" s="7">
        <v>1</v>
      </c>
      <c r="Y47" s="7">
        <v>0</v>
      </c>
      <c r="Z47" s="7">
        <v>0</v>
      </c>
      <c r="AA47" s="7">
        <v>0</v>
      </c>
      <c r="AB47" s="7">
        <v>1</v>
      </c>
    </row>
    <row r="48" spans="1:28" s="1" customFormat="1" ht="15" customHeight="1" x14ac:dyDescent="0.25">
      <c r="A48" s="7">
        <v>642</v>
      </c>
      <c r="B48" s="8" t="s">
        <v>23</v>
      </c>
      <c r="C48" s="7">
        <v>1030507</v>
      </c>
      <c r="D48" s="7">
        <v>241</v>
      </c>
      <c r="E48" s="8" t="s">
        <v>1122</v>
      </c>
      <c r="F48" s="8" t="s">
        <v>1123</v>
      </c>
      <c r="G48" s="8"/>
      <c r="H48" s="8" t="s">
        <v>1207</v>
      </c>
      <c r="I48" s="7">
        <v>305</v>
      </c>
      <c r="J48" s="7">
        <v>1</v>
      </c>
      <c r="K48" s="8" t="s">
        <v>1123</v>
      </c>
      <c r="L48" s="7">
        <v>2</v>
      </c>
      <c r="M48" s="8" t="s">
        <v>1208</v>
      </c>
      <c r="N48" s="8" t="s">
        <v>28</v>
      </c>
      <c r="O48" s="8" t="s">
        <v>61</v>
      </c>
      <c r="P48" s="8" t="s">
        <v>61</v>
      </c>
      <c r="Q48" s="8" t="s">
        <v>31</v>
      </c>
      <c r="R48" s="9">
        <v>-14.1775</v>
      </c>
      <c r="S48" s="9">
        <v>38.599400000000003</v>
      </c>
      <c r="T48" s="19">
        <v>1</v>
      </c>
      <c r="U48" s="7">
        <v>0</v>
      </c>
      <c r="V48" s="7"/>
      <c r="W48" s="7"/>
      <c r="X48" s="7">
        <v>1</v>
      </c>
      <c r="Y48" s="7">
        <v>0</v>
      </c>
      <c r="Z48" s="7">
        <v>0</v>
      </c>
      <c r="AA48" s="7">
        <v>0</v>
      </c>
      <c r="AB48" s="7">
        <v>0</v>
      </c>
    </row>
    <row r="49" spans="1:28" s="17" customFormat="1" ht="15" customHeight="1" x14ac:dyDescent="0.25">
      <c r="A49" s="7">
        <v>643</v>
      </c>
      <c r="B49" s="8" t="s">
        <v>23</v>
      </c>
      <c r="C49" s="7">
        <v>1030508</v>
      </c>
      <c r="D49" s="7"/>
      <c r="E49" s="15" t="s">
        <v>1122</v>
      </c>
      <c r="F49" s="15" t="s">
        <v>1123</v>
      </c>
      <c r="G49" s="15"/>
      <c r="H49" s="15" t="s">
        <v>2699</v>
      </c>
      <c r="I49" s="7">
        <v>306</v>
      </c>
      <c r="J49" s="7"/>
      <c r="K49" s="8"/>
      <c r="L49" s="7"/>
      <c r="M49" s="8"/>
      <c r="N49" s="8"/>
      <c r="O49" s="8"/>
      <c r="P49" s="8"/>
      <c r="Q49" s="8"/>
      <c r="R49">
        <v>-14.437439297799999</v>
      </c>
      <c r="S49">
        <v>38.126346316400003</v>
      </c>
      <c r="T49" s="19">
        <v>1</v>
      </c>
      <c r="U49" s="12">
        <v>1</v>
      </c>
      <c r="V49" s="12"/>
      <c r="W49" s="12"/>
      <c r="X49" s="12">
        <v>1</v>
      </c>
      <c r="Y49" s="12">
        <v>0</v>
      </c>
      <c r="Z49" s="12"/>
      <c r="AA49" s="12"/>
      <c r="AB49" s="12"/>
    </row>
    <row r="50" spans="1:28" s="1" customFormat="1" ht="15" customHeight="1" x14ac:dyDescent="0.25">
      <c r="A50" s="7">
        <v>644</v>
      </c>
      <c r="B50" s="8" t="s">
        <v>23</v>
      </c>
      <c r="C50" s="7">
        <v>1030509</v>
      </c>
      <c r="D50" s="7">
        <v>370</v>
      </c>
      <c r="E50" s="8" t="s">
        <v>1122</v>
      </c>
      <c r="F50" s="8" t="s">
        <v>1123</v>
      </c>
      <c r="G50" s="8"/>
      <c r="H50" s="8" t="s">
        <v>1209</v>
      </c>
      <c r="I50" s="7">
        <v>307</v>
      </c>
      <c r="J50" s="7">
        <v>2</v>
      </c>
      <c r="K50" s="8" t="s">
        <v>1125</v>
      </c>
      <c r="L50" s="7">
        <v>2</v>
      </c>
      <c r="M50" s="8" t="s">
        <v>1210</v>
      </c>
      <c r="N50" s="8" t="s">
        <v>28</v>
      </c>
      <c r="O50" s="8" t="s">
        <v>61</v>
      </c>
      <c r="P50" s="8" t="s">
        <v>61</v>
      </c>
      <c r="Q50" s="8" t="s">
        <v>31</v>
      </c>
      <c r="R50" s="9">
        <v>-14.716699999999999</v>
      </c>
      <c r="S50" s="9">
        <v>37.835000000000001</v>
      </c>
      <c r="T50" s="19">
        <v>1</v>
      </c>
      <c r="U50" s="7">
        <v>0</v>
      </c>
      <c r="V50" s="7"/>
      <c r="W50" s="7"/>
      <c r="X50" s="7">
        <v>1</v>
      </c>
      <c r="Y50" s="7">
        <v>0</v>
      </c>
      <c r="Z50" s="7">
        <v>0</v>
      </c>
      <c r="AA50" s="7">
        <v>0</v>
      </c>
      <c r="AB50" s="7">
        <v>0</v>
      </c>
    </row>
    <row r="51" spans="1:28" s="1" customFormat="1" ht="15" customHeight="1" x14ac:dyDescent="0.25">
      <c r="A51" s="7">
        <v>645</v>
      </c>
      <c r="B51" s="8" t="s">
        <v>23</v>
      </c>
      <c r="C51" s="7">
        <v>1030510</v>
      </c>
      <c r="D51" s="7">
        <v>240</v>
      </c>
      <c r="E51" s="8" t="s">
        <v>1122</v>
      </c>
      <c r="F51" s="8" t="s">
        <v>1123</v>
      </c>
      <c r="G51" s="8"/>
      <c r="H51" s="8" t="s">
        <v>1211</v>
      </c>
      <c r="I51" s="7">
        <v>308</v>
      </c>
      <c r="J51" s="7">
        <v>1</v>
      </c>
      <c r="K51" s="8" t="s">
        <v>1123</v>
      </c>
      <c r="L51" s="7">
        <v>1</v>
      </c>
      <c r="M51" s="8" t="s">
        <v>1212</v>
      </c>
      <c r="N51" s="8" t="s">
        <v>28</v>
      </c>
      <c r="O51" s="8" t="s">
        <v>29</v>
      </c>
      <c r="P51" s="8" t="s">
        <v>30</v>
      </c>
      <c r="Q51" s="8" t="s">
        <v>31</v>
      </c>
      <c r="R51" s="9">
        <v>-14.225</v>
      </c>
      <c r="S51" s="9">
        <v>38.321899999999999</v>
      </c>
      <c r="T51" s="19">
        <v>1</v>
      </c>
      <c r="U51" s="7">
        <v>0</v>
      </c>
      <c r="V51" s="7"/>
      <c r="W51" s="7"/>
      <c r="X51" s="7">
        <v>1</v>
      </c>
      <c r="Y51" s="7">
        <v>0</v>
      </c>
      <c r="Z51" s="7">
        <v>0</v>
      </c>
      <c r="AA51" s="7">
        <v>0</v>
      </c>
      <c r="AB51" s="7">
        <v>0</v>
      </c>
    </row>
    <row r="52" spans="1:28" s="1" customFormat="1" ht="15" customHeight="1" x14ac:dyDescent="0.25">
      <c r="A52" s="7">
        <v>647</v>
      </c>
      <c r="B52" s="8" t="s">
        <v>23</v>
      </c>
      <c r="C52" s="7">
        <v>1030598</v>
      </c>
      <c r="D52" s="7">
        <v>291</v>
      </c>
      <c r="E52" s="8" t="s">
        <v>1122</v>
      </c>
      <c r="F52" s="8" t="s">
        <v>1123</v>
      </c>
      <c r="G52" s="8"/>
      <c r="H52" s="8" t="s">
        <v>1124</v>
      </c>
      <c r="I52" s="7">
        <v>309</v>
      </c>
      <c r="J52" s="7">
        <v>2</v>
      </c>
      <c r="K52" s="8" t="s">
        <v>1125</v>
      </c>
      <c r="L52" s="7">
        <v>1</v>
      </c>
      <c r="M52" s="8" t="s">
        <v>1126</v>
      </c>
      <c r="N52" s="8" t="s">
        <v>28</v>
      </c>
      <c r="O52" s="8" t="s">
        <v>61</v>
      </c>
      <c r="P52" s="8" t="s">
        <v>61</v>
      </c>
      <c r="Q52" s="8" t="s">
        <v>31</v>
      </c>
      <c r="R52" s="9">
        <v>-14.510300000000001</v>
      </c>
      <c r="S52" s="9">
        <v>37.805</v>
      </c>
      <c r="T52" s="19">
        <v>1</v>
      </c>
      <c r="U52" s="7">
        <v>0</v>
      </c>
      <c r="V52" s="7"/>
      <c r="W52" s="7"/>
      <c r="X52" s="7">
        <v>0</v>
      </c>
      <c r="Y52" s="7">
        <v>0</v>
      </c>
      <c r="Z52" s="7">
        <v>0</v>
      </c>
      <c r="AA52" s="7">
        <v>0</v>
      </c>
      <c r="AB52" s="7">
        <v>0</v>
      </c>
    </row>
    <row r="53" spans="1:28" s="1" customFormat="1" ht="15" customHeight="1" x14ac:dyDescent="0.25">
      <c r="A53" s="7">
        <v>648</v>
      </c>
      <c r="B53" s="8" t="s">
        <v>23</v>
      </c>
      <c r="C53" s="7">
        <v>1030606</v>
      </c>
      <c r="D53" s="7">
        <v>242</v>
      </c>
      <c r="E53" s="8" t="s">
        <v>1122</v>
      </c>
      <c r="F53" s="8" t="s">
        <v>1213</v>
      </c>
      <c r="G53" s="8"/>
      <c r="H53" s="8" t="s">
        <v>1214</v>
      </c>
      <c r="I53" s="7">
        <v>310</v>
      </c>
      <c r="J53" s="7">
        <v>1</v>
      </c>
      <c r="K53" s="8" t="s">
        <v>1213</v>
      </c>
      <c r="L53" s="7">
        <v>1</v>
      </c>
      <c r="M53" s="8" t="s">
        <v>1215</v>
      </c>
      <c r="N53" s="8" t="s">
        <v>65</v>
      </c>
      <c r="O53" s="8" t="s">
        <v>29</v>
      </c>
      <c r="P53" s="8" t="s">
        <v>30</v>
      </c>
      <c r="Q53" s="8" t="s">
        <v>31</v>
      </c>
      <c r="R53" s="9">
        <v>-14.957800000000001</v>
      </c>
      <c r="S53" s="9">
        <v>37.4069</v>
      </c>
      <c r="T53" s="19">
        <v>1</v>
      </c>
      <c r="U53" s="7">
        <v>1</v>
      </c>
      <c r="V53" s="7"/>
      <c r="W53" s="7"/>
      <c r="X53" s="7">
        <v>1</v>
      </c>
      <c r="Y53" s="7">
        <v>0</v>
      </c>
      <c r="Z53" s="7">
        <v>0</v>
      </c>
      <c r="AA53" s="7">
        <v>0</v>
      </c>
      <c r="AB53" s="7">
        <v>1</v>
      </c>
    </row>
    <row r="54" spans="1:28" s="1" customFormat="1" ht="15" customHeight="1" x14ac:dyDescent="0.25">
      <c r="A54" s="7">
        <v>646</v>
      </c>
      <c r="B54" s="8" t="s">
        <v>23</v>
      </c>
      <c r="C54" s="7">
        <v>1030607</v>
      </c>
      <c r="D54" s="7">
        <v>243</v>
      </c>
      <c r="E54" s="8" t="s">
        <v>1122</v>
      </c>
      <c r="F54" s="8" t="s">
        <v>1213</v>
      </c>
      <c r="G54" s="8">
        <v>1</v>
      </c>
      <c r="H54" s="8" t="s">
        <v>1216</v>
      </c>
      <c r="I54" s="7">
        <v>311</v>
      </c>
      <c r="J54" s="7">
        <v>3</v>
      </c>
      <c r="K54" s="8" t="s">
        <v>1217</v>
      </c>
      <c r="L54" s="7">
        <v>1</v>
      </c>
      <c r="M54" s="8" t="s">
        <v>1218</v>
      </c>
      <c r="N54" s="8" t="s">
        <v>65</v>
      </c>
      <c r="O54" s="8" t="s">
        <v>29</v>
      </c>
      <c r="P54" s="8" t="s">
        <v>30</v>
      </c>
      <c r="Q54" s="8" t="s">
        <v>31</v>
      </c>
      <c r="R54" s="9">
        <v>-14.85</v>
      </c>
      <c r="S54" s="9">
        <v>37.004199999999997</v>
      </c>
      <c r="T54" s="19">
        <v>1</v>
      </c>
      <c r="U54" s="7">
        <v>1</v>
      </c>
      <c r="V54" s="7"/>
      <c r="W54" s="7"/>
      <c r="X54" s="7">
        <v>1</v>
      </c>
      <c r="Y54" s="7">
        <v>0</v>
      </c>
      <c r="Z54" s="7">
        <v>0</v>
      </c>
      <c r="AA54" s="7">
        <v>0</v>
      </c>
      <c r="AB54" s="7">
        <v>0</v>
      </c>
    </row>
    <row r="55" spans="1:28" s="1" customFormat="1" ht="15" customHeight="1" x14ac:dyDescent="0.25">
      <c r="A55" s="7">
        <v>649</v>
      </c>
      <c r="B55" s="8" t="s">
        <v>23</v>
      </c>
      <c r="C55" s="7">
        <v>1030608</v>
      </c>
      <c r="D55" s="7">
        <v>366</v>
      </c>
      <c r="E55" s="8" t="s">
        <v>1122</v>
      </c>
      <c r="F55" s="8" t="s">
        <v>1213</v>
      </c>
      <c r="G55" s="8"/>
      <c r="H55" s="8" t="s">
        <v>1219</v>
      </c>
      <c r="I55" s="7">
        <v>312</v>
      </c>
      <c r="J55" s="7">
        <v>2</v>
      </c>
      <c r="K55" s="8" t="s">
        <v>1220</v>
      </c>
      <c r="L55" s="7">
        <v>1</v>
      </c>
      <c r="M55" s="8" t="s">
        <v>1220</v>
      </c>
      <c r="N55" s="8" t="s">
        <v>28</v>
      </c>
      <c r="O55" s="8" t="s">
        <v>61</v>
      </c>
      <c r="P55" s="8" t="s">
        <v>61</v>
      </c>
      <c r="Q55" s="8" t="s">
        <v>31</v>
      </c>
      <c r="R55" s="9">
        <v>-14.681699999999999</v>
      </c>
      <c r="S55" s="9">
        <v>37.459200000000003</v>
      </c>
      <c r="T55" s="19">
        <v>1</v>
      </c>
      <c r="U55" s="7">
        <v>0</v>
      </c>
      <c r="V55" s="7"/>
      <c r="W55" s="7"/>
      <c r="X55" s="7">
        <v>1</v>
      </c>
      <c r="Y55" s="7">
        <v>0</v>
      </c>
      <c r="Z55" s="7">
        <v>0</v>
      </c>
      <c r="AA55" s="7">
        <v>0</v>
      </c>
      <c r="AB55" s="7">
        <v>0</v>
      </c>
    </row>
    <row r="56" spans="1:28" s="1" customFormat="1" ht="15" customHeight="1" x14ac:dyDescent="0.25">
      <c r="A56" s="7">
        <v>650</v>
      </c>
      <c r="B56" s="8" t="s">
        <v>23</v>
      </c>
      <c r="C56" s="7">
        <v>1030609</v>
      </c>
      <c r="D56" s="7">
        <v>293</v>
      </c>
      <c r="E56" s="8" t="s">
        <v>1122</v>
      </c>
      <c r="F56" s="8" t="s">
        <v>1213</v>
      </c>
      <c r="G56" s="8">
        <v>1</v>
      </c>
      <c r="H56" s="8" t="s">
        <v>1221</v>
      </c>
      <c r="I56" s="7">
        <v>313</v>
      </c>
      <c r="J56" s="7">
        <v>1</v>
      </c>
      <c r="K56" s="8" t="s">
        <v>1213</v>
      </c>
      <c r="L56" s="7">
        <v>5</v>
      </c>
      <c r="M56" s="8" t="s">
        <v>1222</v>
      </c>
      <c r="N56" s="8" t="s">
        <v>28</v>
      </c>
      <c r="O56" s="8" t="s">
        <v>61</v>
      </c>
      <c r="P56" s="8" t="s">
        <v>61</v>
      </c>
      <c r="Q56" s="8" t="s">
        <v>31</v>
      </c>
      <c r="R56" s="9">
        <v>-14.8925</v>
      </c>
      <c r="S56" s="9">
        <v>37.770600000000002</v>
      </c>
      <c r="T56" s="19">
        <v>1</v>
      </c>
      <c r="U56" s="7">
        <v>0</v>
      </c>
      <c r="V56" s="7"/>
      <c r="W56" s="7"/>
      <c r="X56" s="7">
        <v>0</v>
      </c>
      <c r="Y56" s="7">
        <v>0</v>
      </c>
      <c r="Z56" s="7">
        <v>0</v>
      </c>
      <c r="AA56" s="7">
        <v>0</v>
      </c>
      <c r="AB56" s="7">
        <v>0</v>
      </c>
    </row>
    <row r="57" spans="1:28" s="1" customFormat="1" ht="15" customHeight="1" x14ac:dyDescent="0.25">
      <c r="A57" s="7">
        <v>651</v>
      </c>
      <c r="B57" s="8" t="s">
        <v>23</v>
      </c>
      <c r="C57" s="7">
        <v>1030610</v>
      </c>
      <c r="D57" s="7">
        <v>387</v>
      </c>
      <c r="E57" s="8" t="s">
        <v>1122</v>
      </c>
      <c r="F57" s="8" t="s">
        <v>1213</v>
      </c>
      <c r="G57" s="8"/>
      <c r="H57" s="8" t="s">
        <v>1223</v>
      </c>
      <c r="I57" s="7">
        <v>314</v>
      </c>
      <c r="J57" s="7">
        <v>1</v>
      </c>
      <c r="K57" s="8" t="s">
        <v>1213</v>
      </c>
      <c r="L57" s="7">
        <v>3</v>
      </c>
      <c r="M57" s="8" t="s">
        <v>1224</v>
      </c>
      <c r="N57" s="8" t="s">
        <v>28</v>
      </c>
      <c r="O57" s="8" t="s">
        <v>61</v>
      </c>
      <c r="P57" s="8" t="s">
        <v>61</v>
      </c>
      <c r="Q57" s="8" t="s">
        <v>31</v>
      </c>
      <c r="R57" s="9">
        <v>-15.028600000000001</v>
      </c>
      <c r="S57" s="9">
        <v>37.514200000000002</v>
      </c>
      <c r="T57" s="19">
        <v>1</v>
      </c>
      <c r="U57" s="7">
        <v>0</v>
      </c>
      <c r="V57" s="7"/>
      <c r="W57" s="7"/>
      <c r="X57" s="7">
        <v>0</v>
      </c>
      <c r="Y57" s="7">
        <v>0</v>
      </c>
      <c r="Z57" s="7">
        <v>0</v>
      </c>
      <c r="AA57" s="7">
        <v>0</v>
      </c>
      <c r="AB57" s="7">
        <v>0</v>
      </c>
    </row>
    <row r="58" spans="1:28" s="1" customFormat="1" ht="15" customHeight="1" x14ac:dyDescent="0.25">
      <c r="A58" s="7">
        <v>652</v>
      </c>
      <c r="B58" s="8" t="s">
        <v>23</v>
      </c>
      <c r="C58" s="7">
        <v>1030611</v>
      </c>
      <c r="D58" s="7">
        <v>292</v>
      </c>
      <c r="E58" s="8" t="s">
        <v>1122</v>
      </c>
      <c r="F58" s="8" t="s">
        <v>1213</v>
      </c>
      <c r="G58" s="8"/>
      <c r="H58" s="8" t="s">
        <v>1225</v>
      </c>
      <c r="I58" s="7">
        <v>315</v>
      </c>
      <c r="J58" s="7">
        <v>1</v>
      </c>
      <c r="K58" s="8" t="s">
        <v>1213</v>
      </c>
      <c r="L58" s="7">
        <v>5</v>
      </c>
      <c r="M58" s="8" t="s">
        <v>1222</v>
      </c>
      <c r="N58" s="8" t="s">
        <v>28</v>
      </c>
      <c r="O58" s="8" t="s">
        <v>61</v>
      </c>
      <c r="P58" s="8" t="s">
        <v>61</v>
      </c>
      <c r="Q58" s="8" t="s">
        <v>31</v>
      </c>
      <c r="R58" s="9">
        <v>-14.8855</v>
      </c>
      <c r="S58" s="9">
        <v>37.772300000000001</v>
      </c>
      <c r="T58" s="19">
        <v>1</v>
      </c>
      <c r="U58" s="7">
        <v>0</v>
      </c>
      <c r="V58" s="7"/>
      <c r="W58" s="7"/>
      <c r="X58" s="7">
        <v>0</v>
      </c>
      <c r="Y58" s="7">
        <v>0</v>
      </c>
      <c r="Z58" s="7">
        <v>0</v>
      </c>
      <c r="AA58" s="7">
        <v>0</v>
      </c>
      <c r="AB58" s="7">
        <v>0</v>
      </c>
    </row>
    <row r="59" spans="1:28" s="1" customFormat="1" ht="15" customHeight="1" x14ac:dyDescent="0.25">
      <c r="A59" s="7">
        <v>653</v>
      </c>
      <c r="B59" s="8" t="s">
        <v>23</v>
      </c>
      <c r="C59" s="7">
        <v>1030612</v>
      </c>
      <c r="D59" s="7">
        <v>388</v>
      </c>
      <c r="E59" s="8" t="s">
        <v>1122</v>
      </c>
      <c r="F59" s="8" t="s">
        <v>1213</v>
      </c>
      <c r="G59" s="8">
        <v>1</v>
      </c>
      <c r="H59" s="8" t="s">
        <v>1226</v>
      </c>
      <c r="I59" s="7">
        <v>316</v>
      </c>
      <c r="J59" s="7">
        <v>1</v>
      </c>
      <c r="K59" s="8" t="s">
        <v>1213</v>
      </c>
      <c r="L59" s="7">
        <v>4</v>
      </c>
      <c r="M59" s="8" t="s">
        <v>1227</v>
      </c>
      <c r="N59" s="8" t="s">
        <v>28</v>
      </c>
      <c r="O59" s="8" t="s">
        <v>61</v>
      </c>
      <c r="P59" s="8" t="s">
        <v>61</v>
      </c>
      <c r="Q59" s="8" t="s">
        <v>31</v>
      </c>
      <c r="R59" s="9">
        <v>-14.8698</v>
      </c>
      <c r="S59" s="9">
        <v>37.499699999999997</v>
      </c>
      <c r="T59" s="19">
        <v>1</v>
      </c>
      <c r="U59" s="7">
        <v>0</v>
      </c>
      <c r="V59" s="7"/>
      <c r="W59" s="7"/>
      <c r="X59" s="7">
        <v>1</v>
      </c>
      <c r="Y59" s="7">
        <v>0</v>
      </c>
      <c r="Z59" s="7">
        <v>0</v>
      </c>
      <c r="AA59" s="7">
        <v>0</v>
      </c>
      <c r="AB59" s="7">
        <v>0</v>
      </c>
    </row>
    <row r="60" spans="1:28" s="1" customFormat="1" ht="15" customHeight="1" x14ac:dyDescent="0.25">
      <c r="A60" s="7">
        <v>654</v>
      </c>
      <c r="B60" s="8" t="s">
        <v>23</v>
      </c>
      <c r="C60" s="7">
        <v>1030613</v>
      </c>
      <c r="D60" s="7">
        <v>386</v>
      </c>
      <c r="E60" s="8" t="s">
        <v>1122</v>
      </c>
      <c r="F60" s="8" t="s">
        <v>1213</v>
      </c>
      <c r="G60" s="8"/>
      <c r="H60" s="8" t="s">
        <v>1228</v>
      </c>
      <c r="I60" s="7">
        <v>317</v>
      </c>
      <c r="J60" s="7">
        <v>3</v>
      </c>
      <c r="K60" s="8" t="s">
        <v>1217</v>
      </c>
      <c r="L60" s="7">
        <v>2</v>
      </c>
      <c r="M60" s="8" t="s">
        <v>1229</v>
      </c>
      <c r="N60" s="8" t="s">
        <v>28</v>
      </c>
      <c r="O60" s="8" t="s">
        <v>29</v>
      </c>
      <c r="P60" s="8" t="s">
        <v>30</v>
      </c>
      <c r="Q60" s="8" t="s">
        <v>31</v>
      </c>
      <c r="R60" s="9">
        <v>-14.9375</v>
      </c>
      <c r="S60" s="9">
        <v>37.176699999999997</v>
      </c>
      <c r="T60" s="19">
        <v>1</v>
      </c>
      <c r="U60" s="7">
        <v>0</v>
      </c>
      <c r="V60" s="7"/>
      <c r="W60" s="7"/>
      <c r="X60" s="7">
        <v>1</v>
      </c>
      <c r="Y60" s="7">
        <v>0</v>
      </c>
      <c r="Z60" s="7">
        <v>0</v>
      </c>
      <c r="AA60" s="7">
        <v>0</v>
      </c>
      <c r="AB60" s="7">
        <v>0</v>
      </c>
    </row>
    <row r="61" spans="1:28" s="1" customFormat="1" ht="15" customHeight="1" x14ac:dyDescent="0.25">
      <c r="A61" s="7">
        <v>655</v>
      </c>
      <c r="B61" s="8" t="s">
        <v>23</v>
      </c>
      <c r="C61" s="7">
        <v>1030706</v>
      </c>
      <c r="D61" s="7">
        <v>302</v>
      </c>
      <c r="E61" s="8" t="s">
        <v>1122</v>
      </c>
      <c r="F61" s="8" t="s">
        <v>1230</v>
      </c>
      <c r="G61" s="8"/>
      <c r="H61" s="8" t="s">
        <v>1231</v>
      </c>
      <c r="I61" s="7">
        <v>318</v>
      </c>
      <c r="J61" s="7">
        <v>3</v>
      </c>
      <c r="K61" s="8" t="s">
        <v>1232</v>
      </c>
      <c r="L61" s="7">
        <v>1</v>
      </c>
      <c r="M61" s="8" t="s">
        <v>1233</v>
      </c>
      <c r="N61" s="8" t="s">
        <v>65</v>
      </c>
      <c r="O61" s="8" t="s">
        <v>29</v>
      </c>
      <c r="P61" s="8" t="s">
        <v>30</v>
      </c>
      <c r="Q61" s="8" t="s">
        <v>31</v>
      </c>
      <c r="R61" s="9">
        <v>-14.928900000000001</v>
      </c>
      <c r="S61" s="9">
        <v>40.001899999999999</v>
      </c>
      <c r="T61" s="19">
        <v>1</v>
      </c>
      <c r="U61" s="7">
        <v>1</v>
      </c>
      <c r="V61" s="7"/>
      <c r="W61" s="7"/>
      <c r="X61" s="7">
        <v>1</v>
      </c>
      <c r="Y61" s="7">
        <v>0</v>
      </c>
      <c r="Z61" s="7">
        <v>0</v>
      </c>
      <c r="AA61" s="7">
        <v>0</v>
      </c>
      <c r="AB61" s="7">
        <v>0</v>
      </c>
    </row>
    <row r="62" spans="1:28" s="1" customFormat="1" ht="15" customHeight="1" x14ac:dyDescent="0.25">
      <c r="A62" s="7">
        <v>656</v>
      </c>
      <c r="B62" s="8" t="s">
        <v>23</v>
      </c>
      <c r="C62" s="7">
        <v>1030707</v>
      </c>
      <c r="D62" s="7">
        <v>301</v>
      </c>
      <c r="E62" s="8" t="s">
        <v>1122</v>
      </c>
      <c r="F62" s="8" t="s">
        <v>1230</v>
      </c>
      <c r="G62" s="8"/>
      <c r="H62" s="8" t="s">
        <v>1234</v>
      </c>
      <c r="I62" s="7">
        <v>319</v>
      </c>
      <c r="J62" s="7">
        <v>1</v>
      </c>
      <c r="K62" s="8" t="s">
        <v>1230</v>
      </c>
      <c r="L62" s="7">
        <v>1</v>
      </c>
      <c r="M62" s="8" t="s">
        <v>1235</v>
      </c>
      <c r="N62" s="8" t="s">
        <v>65</v>
      </c>
      <c r="O62" s="8" t="s">
        <v>29</v>
      </c>
      <c r="P62" s="8" t="s">
        <v>30</v>
      </c>
      <c r="Q62" s="8" t="s">
        <v>31</v>
      </c>
      <c r="R62" s="9">
        <v>-14.988899999999999</v>
      </c>
      <c r="S62" s="9">
        <v>39.845799999999997</v>
      </c>
      <c r="T62" s="19">
        <v>1</v>
      </c>
      <c r="U62" s="7">
        <v>1</v>
      </c>
      <c r="V62" s="7"/>
      <c r="W62" s="7"/>
      <c r="X62" s="7">
        <v>1</v>
      </c>
      <c r="Y62" s="7">
        <v>0</v>
      </c>
      <c r="Z62" s="7">
        <v>0</v>
      </c>
      <c r="AA62" s="7">
        <v>0</v>
      </c>
      <c r="AB62" s="7">
        <v>0</v>
      </c>
    </row>
    <row r="63" spans="1:28" s="1" customFormat="1" ht="15" customHeight="1" x14ac:dyDescent="0.25">
      <c r="A63" s="7">
        <v>657</v>
      </c>
      <c r="B63" s="8" t="s">
        <v>23</v>
      </c>
      <c r="C63" s="7">
        <v>1030708</v>
      </c>
      <c r="D63" s="7">
        <v>299</v>
      </c>
      <c r="E63" s="8" t="s">
        <v>1122</v>
      </c>
      <c r="F63" s="8" t="s">
        <v>1230</v>
      </c>
      <c r="G63" s="8"/>
      <c r="H63" s="8" t="s">
        <v>1236</v>
      </c>
      <c r="I63" s="7">
        <v>320</v>
      </c>
      <c r="J63" s="7">
        <v>2</v>
      </c>
      <c r="K63" s="8" t="s">
        <v>1237</v>
      </c>
      <c r="L63" s="7">
        <v>1</v>
      </c>
      <c r="M63" s="8" t="s">
        <v>1238</v>
      </c>
      <c r="N63" s="8" t="s">
        <v>28</v>
      </c>
      <c r="O63" s="8" t="s">
        <v>29</v>
      </c>
      <c r="P63" s="8" t="s">
        <v>30</v>
      </c>
      <c r="Q63" s="8" t="s">
        <v>31</v>
      </c>
      <c r="R63" s="9">
        <v>-15.4694</v>
      </c>
      <c r="S63" s="9">
        <v>39.627299999999998</v>
      </c>
      <c r="T63" s="19">
        <v>1</v>
      </c>
      <c r="U63" s="7">
        <v>1</v>
      </c>
      <c r="V63" s="7"/>
      <c r="W63" s="7"/>
      <c r="X63" s="7">
        <v>1</v>
      </c>
      <c r="Y63" s="7">
        <v>0</v>
      </c>
      <c r="Z63" s="7">
        <v>0</v>
      </c>
      <c r="AA63" s="7">
        <v>0</v>
      </c>
      <c r="AB63" s="7">
        <v>0</v>
      </c>
    </row>
    <row r="64" spans="1:28" s="1" customFormat="1" ht="15" customHeight="1" x14ac:dyDescent="0.25">
      <c r="A64" s="7">
        <v>658</v>
      </c>
      <c r="B64" s="8" t="s">
        <v>23</v>
      </c>
      <c r="C64" s="7">
        <v>1030709</v>
      </c>
      <c r="D64" s="7">
        <v>303</v>
      </c>
      <c r="E64" s="8" t="s">
        <v>1122</v>
      </c>
      <c r="F64" s="8" t="s">
        <v>1230</v>
      </c>
      <c r="G64" s="8"/>
      <c r="H64" s="8" t="s">
        <v>1239</v>
      </c>
      <c r="I64" s="7">
        <v>321</v>
      </c>
      <c r="J64" s="7">
        <v>1</v>
      </c>
      <c r="K64" s="8" t="s">
        <v>1230</v>
      </c>
      <c r="L64" s="7">
        <v>1</v>
      </c>
      <c r="M64" s="8" t="s">
        <v>1240</v>
      </c>
      <c r="N64" s="8" t="s">
        <v>28</v>
      </c>
      <c r="O64" s="8" t="s">
        <v>61</v>
      </c>
      <c r="P64" s="8" t="s">
        <v>61</v>
      </c>
      <c r="Q64" s="8" t="s">
        <v>31</v>
      </c>
      <c r="R64" s="9">
        <v>-14.969200000000001</v>
      </c>
      <c r="S64" s="9">
        <v>39.885300000000001</v>
      </c>
      <c r="T64" s="19">
        <v>1</v>
      </c>
      <c r="U64" s="7">
        <v>0</v>
      </c>
      <c r="V64" s="7"/>
      <c r="W64" s="7"/>
      <c r="X64" s="7">
        <v>1</v>
      </c>
      <c r="Y64" s="7">
        <v>0</v>
      </c>
      <c r="Z64" s="7">
        <v>0</v>
      </c>
      <c r="AA64" s="7">
        <v>0</v>
      </c>
      <c r="AB64" s="7">
        <v>0</v>
      </c>
    </row>
    <row r="65" spans="1:28" s="1" customFormat="1" ht="15" customHeight="1" x14ac:dyDescent="0.25">
      <c r="A65" s="7">
        <v>659</v>
      </c>
      <c r="B65" s="8" t="s">
        <v>23</v>
      </c>
      <c r="C65" s="7">
        <v>1030710</v>
      </c>
      <c r="D65" s="7">
        <v>391</v>
      </c>
      <c r="E65" s="8" t="s">
        <v>1122</v>
      </c>
      <c r="F65" s="8" t="s">
        <v>1230</v>
      </c>
      <c r="G65" s="8"/>
      <c r="H65" s="8" t="s">
        <v>1241</v>
      </c>
      <c r="I65" s="7">
        <v>322</v>
      </c>
      <c r="J65" s="7">
        <v>4</v>
      </c>
      <c r="K65" s="8" t="s">
        <v>1242</v>
      </c>
      <c r="L65" s="7">
        <v>1</v>
      </c>
      <c r="M65" s="8" t="s">
        <v>1243</v>
      </c>
      <c r="N65" s="8" t="s">
        <v>28</v>
      </c>
      <c r="O65" s="8" t="s">
        <v>29</v>
      </c>
      <c r="P65" s="8" t="s">
        <v>30</v>
      </c>
      <c r="Q65" s="8" t="s">
        <v>31</v>
      </c>
      <c r="R65" s="9">
        <v>-15.0083</v>
      </c>
      <c r="S65" s="9">
        <v>39.680900000000001</v>
      </c>
      <c r="T65" s="19">
        <v>1</v>
      </c>
      <c r="U65" s="7">
        <v>1</v>
      </c>
      <c r="V65" s="7"/>
      <c r="W65" s="7"/>
      <c r="X65" s="7">
        <v>1</v>
      </c>
      <c r="Y65" s="7">
        <v>0</v>
      </c>
      <c r="Z65" s="7">
        <v>0</v>
      </c>
      <c r="AA65" s="7">
        <v>0</v>
      </c>
      <c r="AB65" s="7">
        <v>0</v>
      </c>
    </row>
    <row r="66" spans="1:28" s="1" customFormat="1" ht="15" customHeight="1" x14ac:dyDescent="0.25">
      <c r="A66" s="7">
        <v>660</v>
      </c>
      <c r="B66" s="8" t="s">
        <v>23</v>
      </c>
      <c r="C66" s="7">
        <v>1030711</v>
      </c>
      <c r="D66" s="7">
        <v>300</v>
      </c>
      <c r="E66" s="8" t="s">
        <v>1122</v>
      </c>
      <c r="F66" s="8" t="s">
        <v>1230</v>
      </c>
      <c r="G66" s="8"/>
      <c r="H66" s="8" t="s">
        <v>1244</v>
      </c>
      <c r="I66" s="7">
        <v>323</v>
      </c>
      <c r="J66" s="7">
        <v>2</v>
      </c>
      <c r="K66" s="8" t="s">
        <v>1237</v>
      </c>
      <c r="L66" s="7">
        <v>3</v>
      </c>
      <c r="M66" s="8" t="s">
        <v>1245</v>
      </c>
      <c r="N66" s="8" t="s">
        <v>28</v>
      </c>
      <c r="O66" s="8" t="s">
        <v>29</v>
      </c>
      <c r="P66" s="8" t="s">
        <v>30</v>
      </c>
      <c r="Q66" s="8" t="s">
        <v>31</v>
      </c>
      <c r="R66" s="9">
        <v>-15.4878</v>
      </c>
      <c r="S66" s="9">
        <v>39.472799999999999</v>
      </c>
      <c r="T66" s="19">
        <v>1</v>
      </c>
      <c r="U66" s="7">
        <v>0</v>
      </c>
      <c r="V66" s="7"/>
      <c r="W66" s="7"/>
      <c r="X66" s="7">
        <v>1</v>
      </c>
      <c r="Y66" s="7">
        <v>0</v>
      </c>
      <c r="Z66" s="7">
        <v>0</v>
      </c>
      <c r="AA66" s="7">
        <v>0</v>
      </c>
      <c r="AB66" s="7">
        <v>0</v>
      </c>
    </row>
    <row r="67" spans="1:28" s="1" customFormat="1" ht="15" customHeight="1" x14ac:dyDescent="0.25">
      <c r="A67" s="7">
        <v>661</v>
      </c>
      <c r="B67" s="8" t="s">
        <v>23</v>
      </c>
      <c r="C67" s="7">
        <v>1030712</v>
      </c>
      <c r="D67" s="7">
        <v>390</v>
      </c>
      <c r="E67" s="8" t="s">
        <v>1122</v>
      </c>
      <c r="F67" s="8" t="s">
        <v>1230</v>
      </c>
      <c r="G67" s="8"/>
      <c r="H67" s="8" t="s">
        <v>1246</v>
      </c>
      <c r="I67" s="7">
        <v>324</v>
      </c>
      <c r="J67" s="7">
        <v>2</v>
      </c>
      <c r="K67" s="8" t="s">
        <v>1237</v>
      </c>
      <c r="L67" s="7">
        <v>2</v>
      </c>
      <c r="M67" s="8" t="s">
        <v>1247</v>
      </c>
      <c r="N67" s="8" t="s">
        <v>28</v>
      </c>
      <c r="O67" s="8" t="s">
        <v>29</v>
      </c>
      <c r="P67" s="8" t="s">
        <v>30</v>
      </c>
      <c r="Q67" s="8" t="s">
        <v>31</v>
      </c>
      <c r="R67" s="9">
        <v>-15.499700000000001</v>
      </c>
      <c r="S67" s="9">
        <v>39.3339</v>
      </c>
      <c r="T67" s="19">
        <v>1</v>
      </c>
      <c r="U67" s="7">
        <v>1</v>
      </c>
      <c r="V67" s="7"/>
      <c r="W67" s="7"/>
      <c r="X67" s="7">
        <v>1</v>
      </c>
      <c r="Y67" s="7">
        <v>0</v>
      </c>
      <c r="Z67" s="7">
        <v>0</v>
      </c>
      <c r="AA67" s="7">
        <v>0</v>
      </c>
      <c r="AB67" s="7">
        <v>0</v>
      </c>
    </row>
    <row r="68" spans="1:28" s="1" customFormat="1" ht="15" customHeight="1" x14ac:dyDescent="0.25">
      <c r="A68" s="7">
        <v>662</v>
      </c>
      <c r="B68" s="8" t="s">
        <v>23</v>
      </c>
      <c r="C68" s="7">
        <v>1030806</v>
      </c>
      <c r="D68" s="7">
        <v>392</v>
      </c>
      <c r="E68" s="8" t="s">
        <v>1122</v>
      </c>
      <c r="F68" s="8" t="s">
        <v>1248</v>
      </c>
      <c r="G68" s="8"/>
      <c r="H68" s="8" t="s">
        <v>1249</v>
      </c>
      <c r="I68" s="7">
        <v>325</v>
      </c>
      <c r="J68" s="7">
        <v>1</v>
      </c>
      <c r="K68" s="8" t="s">
        <v>1248</v>
      </c>
      <c r="L68" s="7">
        <v>1</v>
      </c>
      <c r="M68" s="8" t="s">
        <v>1250</v>
      </c>
      <c r="N68" s="8" t="s">
        <v>28</v>
      </c>
      <c r="O68" s="8" t="s">
        <v>29</v>
      </c>
      <c r="P68" s="8" t="s">
        <v>30</v>
      </c>
      <c r="Q68" s="8" t="s">
        <v>31</v>
      </c>
      <c r="R68" s="9">
        <v>-14.6586</v>
      </c>
      <c r="S68" s="9">
        <v>38.887999999999998</v>
      </c>
      <c r="T68" s="19">
        <v>1</v>
      </c>
      <c r="U68" s="7">
        <v>1</v>
      </c>
      <c r="V68" s="7"/>
      <c r="W68" s="7"/>
      <c r="X68" s="7">
        <v>1</v>
      </c>
      <c r="Y68" s="7">
        <v>0</v>
      </c>
      <c r="Z68" s="7">
        <v>0</v>
      </c>
      <c r="AA68" s="7">
        <v>0</v>
      </c>
      <c r="AB68" s="7">
        <v>1</v>
      </c>
    </row>
    <row r="69" spans="1:28" s="1" customFormat="1" ht="15" customHeight="1" x14ac:dyDescent="0.25">
      <c r="A69" s="7">
        <v>663</v>
      </c>
      <c r="B69" s="8" t="s">
        <v>23</v>
      </c>
      <c r="C69" s="7">
        <v>1030807</v>
      </c>
      <c r="D69" s="7">
        <v>304</v>
      </c>
      <c r="E69" s="8" t="s">
        <v>1122</v>
      </c>
      <c r="F69" s="8" t="s">
        <v>1248</v>
      </c>
      <c r="G69" s="8"/>
      <c r="H69" s="8" t="s">
        <v>1251</v>
      </c>
      <c r="I69" s="7">
        <v>326</v>
      </c>
      <c r="J69" s="7">
        <v>2</v>
      </c>
      <c r="K69" s="8" t="s">
        <v>1252</v>
      </c>
      <c r="L69" s="7">
        <v>1</v>
      </c>
      <c r="M69" s="8" t="s">
        <v>1252</v>
      </c>
      <c r="N69" s="8" t="s">
        <v>28</v>
      </c>
      <c r="O69" s="8" t="s">
        <v>61</v>
      </c>
      <c r="P69" s="8" t="s">
        <v>61</v>
      </c>
      <c r="Q69" s="8" t="s">
        <v>31</v>
      </c>
      <c r="R69" s="9">
        <v>-14.166700000000001</v>
      </c>
      <c r="S69" s="9">
        <v>39.171100000000003</v>
      </c>
      <c r="T69" s="19">
        <v>1</v>
      </c>
      <c r="U69" s="7">
        <v>1</v>
      </c>
      <c r="V69" s="7"/>
      <c r="W69" s="7"/>
      <c r="X69" s="7">
        <v>1</v>
      </c>
      <c r="Y69" s="7">
        <v>0</v>
      </c>
      <c r="Z69" s="7">
        <v>0</v>
      </c>
      <c r="AA69" s="7">
        <v>0</v>
      </c>
      <c r="AB69" s="7">
        <v>0</v>
      </c>
    </row>
    <row r="70" spans="1:28" s="1" customFormat="1" ht="15" customHeight="1" x14ac:dyDescent="0.25">
      <c r="A70" s="7">
        <v>664</v>
      </c>
      <c r="B70" s="8" t="s">
        <v>23</v>
      </c>
      <c r="C70" s="7">
        <v>1030808</v>
      </c>
      <c r="D70" s="7">
        <v>307</v>
      </c>
      <c r="E70" s="8" t="s">
        <v>1122</v>
      </c>
      <c r="F70" s="8" t="s">
        <v>1248</v>
      </c>
      <c r="G70" s="8"/>
      <c r="H70" s="8" t="s">
        <v>1253</v>
      </c>
      <c r="I70" s="7">
        <v>327</v>
      </c>
      <c r="J70" s="7">
        <v>4</v>
      </c>
      <c r="K70" s="8" t="s">
        <v>1254</v>
      </c>
      <c r="L70" s="7">
        <v>1</v>
      </c>
      <c r="M70" s="8" t="s">
        <v>1255</v>
      </c>
      <c r="N70" s="8" t="s">
        <v>28</v>
      </c>
      <c r="O70" s="8" t="s">
        <v>29</v>
      </c>
      <c r="P70" s="8" t="s">
        <v>30</v>
      </c>
      <c r="Q70" s="8" t="s">
        <v>31</v>
      </c>
      <c r="R70" s="9">
        <v>-14.939399999999999</v>
      </c>
      <c r="S70" s="9">
        <v>38.689700000000002</v>
      </c>
      <c r="T70" s="19">
        <v>1</v>
      </c>
      <c r="U70" s="7">
        <v>1</v>
      </c>
      <c r="V70" s="7"/>
      <c r="W70" s="7"/>
      <c r="X70" s="7">
        <v>1</v>
      </c>
      <c r="Y70" s="7">
        <v>0</v>
      </c>
      <c r="Z70" s="7">
        <v>0</v>
      </c>
      <c r="AA70" s="7">
        <v>0</v>
      </c>
      <c r="AB70" s="7">
        <v>0</v>
      </c>
    </row>
    <row r="71" spans="1:28" s="1" customFormat="1" ht="15" customHeight="1" x14ac:dyDescent="0.25">
      <c r="A71" s="7">
        <v>665</v>
      </c>
      <c r="B71" s="8" t="s">
        <v>23</v>
      </c>
      <c r="C71" s="7">
        <v>1030809</v>
      </c>
      <c r="D71" s="7">
        <v>247</v>
      </c>
      <c r="E71" s="8" t="s">
        <v>1122</v>
      </c>
      <c r="F71" s="8" t="s">
        <v>1248</v>
      </c>
      <c r="G71" s="8"/>
      <c r="H71" s="8" t="s">
        <v>1256</v>
      </c>
      <c r="I71" s="7">
        <v>328</v>
      </c>
      <c r="J71" s="7">
        <v>1</v>
      </c>
      <c r="K71" s="8" t="s">
        <v>1248</v>
      </c>
      <c r="L71" s="7">
        <v>3</v>
      </c>
      <c r="M71" s="8" t="s">
        <v>1257</v>
      </c>
      <c r="N71" s="8" t="s">
        <v>28</v>
      </c>
      <c r="O71" s="8" t="s">
        <v>61</v>
      </c>
      <c r="P71" s="8" t="s">
        <v>61</v>
      </c>
      <c r="Q71" s="8" t="s">
        <v>31</v>
      </c>
      <c r="R71" s="9">
        <v>-14.5989</v>
      </c>
      <c r="S71" s="9">
        <v>38.795200000000001</v>
      </c>
      <c r="T71" s="19">
        <v>1</v>
      </c>
      <c r="U71" s="7">
        <v>0</v>
      </c>
      <c r="V71" s="7"/>
      <c r="W71" s="7"/>
      <c r="X71" s="7">
        <v>1</v>
      </c>
      <c r="Y71" s="7">
        <v>0</v>
      </c>
      <c r="Z71" s="7">
        <v>0</v>
      </c>
      <c r="AA71" s="7">
        <v>0</v>
      </c>
      <c r="AB71" s="7">
        <v>0</v>
      </c>
    </row>
    <row r="72" spans="1:28" s="1" customFormat="1" ht="15" customHeight="1" x14ac:dyDescent="0.25">
      <c r="A72" s="7">
        <v>666</v>
      </c>
      <c r="B72" s="8" t="s">
        <v>23</v>
      </c>
      <c r="C72" s="7">
        <v>1030810</v>
      </c>
      <c r="D72" s="7">
        <v>305</v>
      </c>
      <c r="E72" s="8" t="s">
        <v>1122</v>
      </c>
      <c r="F72" s="8" t="s">
        <v>1248</v>
      </c>
      <c r="G72" s="8"/>
      <c r="H72" s="8" t="s">
        <v>1258</v>
      </c>
      <c r="I72" s="7">
        <v>329</v>
      </c>
      <c r="J72" s="7">
        <v>3</v>
      </c>
      <c r="K72" s="8" t="s">
        <v>1259</v>
      </c>
      <c r="L72" s="7">
        <v>1</v>
      </c>
      <c r="M72" s="8" t="s">
        <v>1260</v>
      </c>
      <c r="N72" s="8" t="s">
        <v>28</v>
      </c>
      <c r="O72" s="8" t="s">
        <v>29</v>
      </c>
      <c r="P72" s="8" t="s">
        <v>30</v>
      </c>
      <c r="Q72" s="8" t="s">
        <v>31</v>
      </c>
      <c r="R72" s="9">
        <v>-14.025</v>
      </c>
      <c r="S72" s="9">
        <v>39.0306</v>
      </c>
      <c r="T72" s="19">
        <v>1</v>
      </c>
      <c r="U72" s="7">
        <v>0</v>
      </c>
      <c r="V72" s="7"/>
      <c r="W72" s="7"/>
      <c r="X72" s="7">
        <v>1</v>
      </c>
      <c r="Y72" s="7">
        <v>0</v>
      </c>
      <c r="Z72" s="7">
        <v>0</v>
      </c>
      <c r="AA72" s="7">
        <v>0</v>
      </c>
      <c r="AB72" s="7">
        <v>0</v>
      </c>
    </row>
    <row r="73" spans="1:28" s="1" customFormat="1" ht="15" customHeight="1" x14ac:dyDescent="0.25">
      <c r="A73" s="7">
        <v>667</v>
      </c>
      <c r="B73" s="8" t="s">
        <v>23</v>
      </c>
      <c r="C73" s="7">
        <v>1030812</v>
      </c>
      <c r="D73" s="7">
        <v>308</v>
      </c>
      <c r="E73" s="8" t="s">
        <v>1122</v>
      </c>
      <c r="F73" s="8" t="s">
        <v>1248</v>
      </c>
      <c r="G73" s="8"/>
      <c r="H73" s="8" t="s">
        <v>1261</v>
      </c>
      <c r="I73" s="7">
        <v>330</v>
      </c>
      <c r="J73" s="7">
        <v>3</v>
      </c>
      <c r="K73" s="8" t="s">
        <v>1259</v>
      </c>
      <c r="L73" s="7">
        <v>2</v>
      </c>
      <c r="M73" s="8" t="s">
        <v>1262</v>
      </c>
      <c r="N73" s="8" t="s">
        <v>28</v>
      </c>
      <c r="O73" s="8" t="s">
        <v>29</v>
      </c>
      <c r="P73" s="8" t="s">
        <v>30</v>
      </c>
      <c r="Q73" s="8" t="s">
        <v>31</v>
      </c>
      <c r="R73" s="9">
        <v>-14.1723</v>
      </c>
      <c r="S73" s="9">
        <v>38.74</v>
      </c>
      <c r="T73" s="19">
        <v>1</v>
      </c>
      <c r="U73" s="7">
        <v>0</v>
      </c>
      <c r="V73" s="7"/>
      <c r="W73" s="7"/>
      <c r="X73" s="7">
        <v>1</v>
      </c>
      <c r="Y73" s="7">
        <v>0</v>
      </c>
      <c r="Z73" s="7">
        <v>0</v>
      </c>
      <c r="AA73" s="7">
        <v>0</v>
      </c>
      <c r="AB73" s="7">
        <v>0</v>
      </c>
    </row>
    <row r="74" spans="1:28" s="1" customFormat="1" ht="15" customHeight="1" x14ac:dyDescent="0.25">
      <c r="A74" s="7">
        <v>668</v>
      </c>
      <c r="B74" s="8" t="s">
        <v>23</v>
      </c>
      <c r="C74" s="7">
        <v>1030813</v>
      </c>
      <c r="D74" s="7">
        <v>310</v>
      </c>
      <c r="E74" s="8" t="s">
        <v>1122</v>
      </c>
      <c r="F74" s="8" t="s">
        <v>1248</v>
      </c>
      <c r="G74" s="8"/>
      <c r="H74" s="8" t="s">
        <v>1263</v>
      </c>
      <c r="I74" s="7">
        <v>331</v>
      </c>
      <c r="J74" s="7">
        <v>1</v>
      </c>
      <c r="K74" s="8" t="s">
        <v>1248</v>
      </c>
      <c r="L74" s="7">
        <v>5</v>
      </c>
      <c r="M74" s="8" t="s">
        <v>1264</v>
      </c>
      <c r="N74" s="8" t="s">
        <v>28</v>
      </c>
      <c r="O74" s="8" t="s">
        <v>61</v>
      </c>
      <c r="P74" s="8" t="s">
        <v>61</v>
      </c>
      <c r="Q74" s="8" t="s">
        <v>31</v>
      </c>
      <c r="R74" s="9">
        <v>-14.521100000000001</v>
      </c>
      <c r="S74" s="9">
        <v>38.895800000000001</v>
      </c>
      <c r="T74" s="19">
        <v>1</v>
      </c>
      <c r="U74" s="7">
        <v>0</v>
      </c>
      <c r="V74" s="7"/>
      <c r="W74" s="7"/>
      <c r="X74" s="7">
        <v>1</v>
      </c>
      <c r="Y74" s="7">
        <v>0</v>
      </c>
      <c r="Z74" s="7">
        <v>0</v>
      </c>
      <c r="AA74" s="7">
        <v>0</v>
      </c>
      <c r="AB74" s="7">
        <v>0</v>
      </c>
    </row>
    <row r="75" spans="1:28" s="1" customFormat="1" ht="15" customHeight="1" x14ac:dyDescent="0.25">
      <c r="A75" s="7">
        <v>669</v>
      </c>
      <c r="B75" s="8" t="s">
        <v>23</v>
      </c>
      <c r="C75" s="7">
        <v>1030814</v>
      </c>
      <c r="D75" s="7">
        <v>394</v>
      </c>
      <c r="E75" s="8" t="s">
        <v>1122</v>
      </c>
      <c r="F75" s="8" t="s">
        <v>1248</v>
      </c>
      <c r="G75" s="8"/>
      <c r="H75" s="8" t="s">
        <v>1265</v>
      </c>
      <c r="I75" s="7">
        <v>332</v>
      </c>
      <c r="J75" s="7">
        <v>1</v>
      </c>
      <c r="K75" s="8" t="s">
        <v>1248</v>
      </c>
      <c r="L75" s="7">
        <v>2</v>
      </c>
      <c r="M75" s="8" t="s">
        <v>1266</v>
      </c>
      <c r="N75" s="8" t="s">
        <v>28</v>
      </c>
      <c r="O75" s="8" t="s">
        <v>61</v>
      </c>
      <c r="P75" s="8" t="s">
        <v>61</v>
      </c>
      <c r="Q75" s="8" t="s">
        <v>31</v>
      </c>
      <c r="R75" s="9">
        <v>-14.370900000000001</v>
      </c>
      <c r="S75" s="9">
        <v>38.806699999999999</v>
      </c>
      <c r="T75" s="19">
        <v>1</v>
      </c>
      <c r="U75" s="7">
        <v>0</v>
      </c>
      <c r="V75" s="7"/>
      <c r="W75" s="7"/>
      <c r="X75" s="7">
        <v>1</v>
      </c>
      <c r="Y75" s="7">
        <v>0</v>
      </c>
      <c r="Z75" s="7">
        <v>0</v>
      </c>
      <c r="AA75" s="7">
        <v>0</v>
      </c>
      <c r="AB75" s="7">
        <v>0</v>
      </c>
    </row>
    <row r="76" spans="1:28" s="1" customFormat="1" ht="15" customHeight="1" x14ac:dyDescent="0.25">
      <c r="A76" s="7">
        <v>670</v>
      </c>
      <c r="B76" s="8" t="s">
        <v>23</v>
      </c>
      <c r="C76" s="7">
        <v>1030815</v>
      </c>
      <c r="D76" s="7">
        <v>410</v>
      </c>
      <c r="E76" s="8" t="s">
        <v>1122</v>
      </c>
      <c r="F76" s="8" t="s">
        <v>1248</v>
      </c>
      <c r="G76" s="8"/>
      <c r="H76" s="8" t="s">
        <v>1267</v>
      </c>
      <c r="I76" s="7">
        <v>333</v>
      </c>
      <c r="J76" s="7">
        <v>2</v>
      </c>
      <c r="K76" s="8" t="s">
        <v>1252</v>
      </c>
      <c r="L76" s="7">
        <v>2</v>
      </c>
      <c r="M76" s="8" t="s">
        <v>1268</v>
      </c>
      <c r="N76" s="8" t="s">
        <v>28</v>
      </c>
      <c r="O76" s="8" t="s">
        <v>29</v>
      </c>
      <c r="P76" s="8" t="s">
        <v>30</v>
      </c>
      <c r="Q76" s="8" t="s">
        <v>31</v>
      </c>
      <c r="R76" s="9">
        <v>-14.235200000000001</v>
      </c>
      <c r="S76" s="9">
        <v>39.270299999999999</v>
      </c>
      <c r="T76" s="19">
        <v>1</v>
      </c>
      <c r="U76" s="7">
        <v>0</v>
      </c>
      <c r="V76" s="7"/>
      <c r="W76" s="7"/>
      <c r="X76" s="7">
        <v>1</v>
      </c>
      <c r="Y76" s="7">
        <v>0</v>
      </c>
      <c r="Z76" s="7">
        <v>0</v>
      </c>
      <c r="AA76" s="7">
        <v>0</v>
      </c>
      <c r="AB76" s="7">
        <v>0</v>
      </c>
    </row>
    <row r="77" spans="1:28" s="1" customFormat="1" ht="15" customHeight="1" x14ac:dyDescent="0.25">
      <c r="A77" s="7">
        <v>671</v>
      </c>
      <c r="B77" s="8" t="s">
        <v>23</v>
      </c>
      <c r="C77" s="7">
        <v>1030816</v>
      </c>
      <c r="D77" s="7">
        <v>393</v>
      </c>
      <c r="E77" s="8" t="s">
        <v>1122</v>
      </c>
      <c r="F77" s="8" t="s">
        <v>1248</v>
      </c>
      <c r="G77" s="8"/>
      <c r="H77" s="8" t="s">
        <v>1269</v>
      </c>
      <c r="I77" s="7">
        <v>334</v>
      </c>
      <c r="J77" s="7">
        <v>1</v>
      </c>
      <c r="K77" s="8" t="s">
        <v>1248</v>
      </c>
      <c r="L77" s="7">
        <v>1</v>
      </c>
      <c r="M77" s="8" t="s">
        <v>1250</v>
      </c>
      <c r="N77" s="8" t="s">
        <v>28</v>
      </c>
      <c r="O77" s="8" t="s">
        <v>29</v>
      </c>
      <c r="P77" s="8" t="s">
        <v>30</v>
      </c>
      <c r="Q77" s="8" t="s">
        <v>31</v>
      </c>
      <c r="R77" s="9">
        <v>-14.641400000000001</v>
      </c>
      <c r="S77" s="9">
        <v>39.104999999999997</v>
      </c>
      <c r="T77" s="19">
        <v>1</v>
      </c>
      <c r="U77" s="7">
        <v>0</v>
      </c>
      <c r="V77" s="7"/>
      <c r="W77" s="7"/>
      <c r="X77" s="7">
        <v>0</v>
      </c>
      <c r="Y77" s="7">
        <v>0</v>
      </c>
      <c r="Z77" s="7">
        <v>0</v>
      </c>
      <c r="AA77" s="7">
        <v>0</v>
      </c>
      <c r="AB77" s="7">
        <v>0</v>
      </c>
    </row>
    <row r="78" spans="1:28" s="1" customFormat="1" ht="15" customHeight="1" x14ac:dyDescent="0.25">
      <c r="A78" s="7">
        <v>672</v>
      </c>
      <c r="B78" s="8" t="s">
        <v>23</v>
      </c>
      <c r="C78" s="7">
        <v>1030817</v>
      </c>
      <c r="D78" s="7">
        <v>306</v>
      </c>
      <c r="E78" s="8" t="s">
        <v>1122</v>
      </c>
      <c r="F78" s="8" t="s">
        <v>1248</v>
      </c>
      <c r="G78" s="8"/>
      <c r="H78" s="8" t="s">
        <v>1270</v>
      </c>
      <c r="I78" s="7">
        <v>335</v>
      </c>
      <c r="J78" s="7">
        <v>1</v>
      </c>
      <c r="K78" s="8" t="s">
        <v>1248</v>
      </c>
      <c r="L78" s="7">
        <v>4</v>
      </c>
      <c r="M78" s="8" t="s">
        <v>1271</v>
      </c>
      <c r="N78" s="8" t="s">
        <v>28</v>
      </c>
      <c r="O78" s="8" t="s">
        <v>29</v>
      </c>
      <c r="P78" s="8" t="s">
        <v>30</v>
      </c>
      <c r="Q78" s="8" t="s">
        <v>31</v>
      </c>
      <c r="R78" s="9">
        <v>-14.8164</v>
      </c>
      <c r="S78" s="9">
        <v>38.965800000000002</v>
      </c>
      <c r="T78" s="19">
        <v>1</v>
      </c>
      <c r="U78" s="7">
        <v>1</v>
      </c>
      <c r="V78" s="7"/>
      <c r="W78" s="7"/>
      <c r="X78" s="7">
        <v>1</v>
      </c>
      <c r="Y78" s="7">
        <v>0</v>
      </c>
      <c r="Z78" s="7">
        <v>0</v>
      </c>
      <c r="AA78" s="7">
        <v>0</v>
      </c>
      <c r="AB78" s="7">
        <v>0</v>
      </c>
    </row>
    <row r="79" spans="1:28" s="1" customFormat="1" ht="15" customHeight="1" x14ac:dyDescent="0.25">
      <c r="A79" s="7">
        <v>673</v>
      </c>
      <c r="B79" s="8" t="s">
        <v>23</v>
      </c>
      <c r="C79" s="7">
        <v>1030818</v>
      </c>
      <c r="D79" s="7">
        <v>246</v>
      </c>
      <c r="E79" s="8" t="s">
        <v>1122</v>
      </c>
      <c r="F79" s="8" t="s">
        <v>1248</v>
      </c>
      <c r="G79" s="8"/>
      <c r="H79" s="8" t="s">
        <v>1272</v>
      </c>
      <c r="I79" s="7">
        <v>336</v>
      </c>
      <c r="J79" s="7">
        <v>3</v>
      </c>
      <c r="K79" s="8" t="s">
        <v>1259</v>
      </c>
      <c r="L79" s="7">
        <v>3</v>
      </c>
      <c r="M79" s="8" t="s">
        <v>1273</v>
      </c>
      <c r="N79" s="8" t="s">
        <v>28</v>
      </c>
      <c r="O79" s="8" t="s">
        <v>29</v>
      </c>
      <c r="P79" s="8" t="s">
        <v>30</v>
      </c>
      <c r="Q79" s="8" t="s">
        <v>31</v>
      </c>
      <c r="R79" s="9">
        <v>-14.241400000000001</v>
      </c>
      <c r="S79" s="9">
        <v>39.004399999999997</v>
      </c>
      <c r="T79" s="19">
        <v>1</v>
      </c>
      <c r="U79" s="7">
        <v>0</v>
      </c>
      <c r="V79" s="7"/>
      <c r="W79" s="7"/>
      <c r="X79" s="7">
        <v>1</v>
      </c>
      <c r="Y79" s="7">
        <v>0</v>
      </c>
      <c r="Z79" s="7">
        <v>0</v>
      </c>
      <c r="AA79" s="7">
        <v>0</v>
      </c>
      <c r="AB79" s="7">
        <v>0</v>
      </c>
    </row>
    <row r="80" spans="1:28" s="1" customFormat="1" ht="15" customHeight="1" x14ac:dyDescent="0.25">
      <c r="A80" s="7">
        <v>674</v>
      </c>
      <c r="B80" s="8" t="s">
        <v>23</v>
      </c>
      <c r="C80" s="7">
        <v>1030819</v>
      </c>
      <c r="D80" s="7">
        <v>309</v>
      </c>
      <c r="E80" s="8" t="s">
        <v>1122</v>
      </c>
      <c r="F80" s="8" t="s">
        <v>1248</v>
      </c>
      <c r="G80" s="8"/>
      <c r="H80" s="8" t="s">
        <v>1274</v>
      </c>
      <c r="I80" s="7">
        <v>337</v>
      </c>
      <c r="J80" s="7">
        <v>4</v>
      </c>
      <c r="K80" s="8" t="s">
        <v>1254</v>
      </c>
      <c r="L80" s="7">
        <v>1</v>
      </c>
      <c r="M80" s="8" t="s">
        <v>1255</v>
      </c>
      <c r="N80" s="8" t="s">
        <v>28</v>
      </c>
      <c r="O80" s="8" t="s">
        <v>61</v>
      </c>
      <c r="P80" s="8" t="s">
        <v>61</v>
      </c>
      <c r="Q80" s="8" t="s">
        <v>31</v>
      </c>
      <c r="R80" s="9">
        <v>-14.927</v>
      </c>
      <c r="S80" s="9">
        <v>38.6633</v>
      </c>
      <c r="T80" s="19">
        <v>1</v>
      </c>
      <c r="U80" s="7">
        <v>0</v>
      </c>
      <c r="V80" s="7"/>
      <c r="W80" s="7"/>
      <c r="X80" s="7">
        <v>0</v>
      </c>
      <c r="Y80" s="7">
        <v>0</v>
      </c>
      <c r="Z80" s="7">
        <v>0</v>
      </c>
      <c r="AA80" s="7">
        <v>0</v>
      </c>
      <c r="AB80" s="7">
        <v>0</v>
      </c>
    </row>
    <row r="81" spans="1:28" s="1" customFormat="1" ht="15" customHeight="1" x14ac:dyDescent="0.25">
      <c r="A81" s="7">
        <v>675</v>
      </c>
      <c r="B81" s="8" t="s">
        <v>23</v>
      </c>
      <c r="C81" s="7">
        <v>1030906</v>
      </c>
      <c r="D81" s="7">
        <v>313</v>
      </c>
      <c r="E81" s="8" t="s">
        <v>1122</v>
      </c>
      <c r="F81" s="8" t="s">
        <v>1275</v>
      </c>
      <c r="G81" s="8"/>
      <c r="H81" s="8" t="s">
        <v>1276</v>
      </c>
      <c r="I81" s="7">
        <v>338</v>
      </c>
      <c r="J81" s="7">
        <v>1</v>
      </c>
      <c r="K81" s="8" t="s">
        <v>1275</v>
      </c>
      <c r="L81" s="7">
        <v>1</v>
      </c>
      <c r="M81" s="8" t="s">
        <v>1277</v>
      </c>
      <c r="N81" s="8" t="s">
        <v>28</v>
      </c>
      <c r="O81" s="8" t="s">
        <v>29</v>
      </c>
      <c r="P81" s="8" t="s">
        <v>30</v>
      </c>
      <c r="Q81" s="8" t="s">
        <v>31</v>
      </c>
      <c r="R81" s="9">
        <v>-14.179600000000001</v>
      </c>
      <c r="S81" s="9">
        <v>40.524900000000002</v>
      </c>
      <c r="T81" s="19">
        <v>1</v>
      </c>
      <c r="U81" s="7">
        <v>1</v>
      </c>
      <c r="V81" s="7"/>
      <c r="W81" s="7"/>
      <c r="X81" s="7">
        <v>1</v>
      </c>
      <c r="Y81" s="7">
        <v>0</v>
      </c>
      <c r="Z81" s="7">
        <v>0</v>
      </c>
      <c r="AA81" s="7">
        <v>0</v>
      </c>
      <c r="AB81" s="7">
        <v>1</v>
      </c>
    </row>
    <row r="82" spans="1:28" s="1" customFormat="1" ht="15" customHeight="1" x14ac:dyDescent="0.25">
      <c r="A82" s="7">
        <v>676</v>
      </c>
      <c r="B82" s="8" t="s">
        <v>23</v>
      </c>
      <c r="C82" s="7">
        <v>1030907</v>
      </c>
      <c r="D82" s="7">
        <v>395</v>
      </c>
      <c r="E82" s="8" t="s">
        <v>1122</v>
      </c>
      <c r="F82" s="8" t="s">
        <v>1275</v>
      </c>
      <c r="G82" s="8">
        <v>1</v>
      </c>
      <c r="H82" s="8" t="s">
        <v>1278</v>
      </c>
      <c r="I82" s="7">
        <v>339</v>
      </c>
      <c r="J82" s="7">
        <v>2</v>
      </c>
      <c r="K82" s="8" t="s">
        <v>1279</v>
      </c>
      <c r="L82" s="7">
        <v>1</v>
      </c>
      <c r="M82" s="8" t="s">
        <v>1280</v>
      </c>
      <c r="N82" s="8" t="s">
        <v>28</v>
      </c>
      <c r="O82" s="8" t="s">
        <v>29</v>
      </c>
      <c r="P82" s="8" t="s">
        <v>30</v>
      </c>
      <c r="Q82" s="8" t="s">
        <v>31</v>
      </c>
      <c r="R82" s="9">
        <v>-13.7669</v>
      </c>
      <c r="S82" s="9">
        <v>40.2958</v>
      </c>
      <c r="T82" s="19">
        <v>1</v>
      </c>
      <c r="U82" s="7">
        <v>1</v>
      </c>
      <c r="V82" s="7"/>
      <c r="W82" s="7"/>
      <c r="X82" s="7">
        <v>1</v>
      </c>
      <c r="Y82" s="7">
        <v>0</v>
      </c>
      <c r="Z82" s="7">
        <v>0</v>
      </c>
      <c r="AA82" s="7">
        <v>0</v>
      </c>
      <c r="AB82" s="7">
        <v>0</v>
      </c>
    </row>
    <row r="83" spans="1:28" s="1" customFormat="1" ht="15" customHeight="1" x14ac:dyDescent="0.25">
      <c r="A83" s="7">
        <v>677</v>
      </c>
      <c r="B83" s="8" t="s">
        <v>23</v>
      </c>
      <c r="C83" s="7">
        <v>1030908</v>
      </c>
      <c r="D83" s="7">
        <v>359</v>
      </c>
      <c r="E83" s="8" t="s">
        <v>1122</v>
      </c>
      <c r="F83" s="8" t="s">
        <v>1275</v>
      </c>
      <c r="G83" s="8"/>
      <c r="H83" s="8" t="s">
        <v>1281</v>
      </c>
      <c r="I83" s="7">
        <v>340</v>
      </c>
      <c r="J83" s="7">
        <v>1</v>
      </c>
      <c r="K83" s="8" t="s">
        <v>1275</v>
      </c>
      <c r="L83" s="7">
        <v>2</v>
      </c>
      <c r="M83" s="8" t="s">
        <v>1282</v>
      </c>
      <c r="N83" s="8" t="s">
        <v>28</v>
      </c>
      <c r="O83" s="8" t="s">
        <v>29</v>
      </c>
      <c r="P83" s="8" t="s">
        <v>30</v>
      </c>
      <c r="Q83" s="8" t="s">
        <v>31</v>
      </c>
      <c r="R83" s="9">
        <v>-14.3513</v>
      </c>
      <c r="S83" s="9">
        <v>40.441699999999997</v>
      </c>
      <c r="T83" s="19">
        <v>1</v>
      </c>
      <c r="U83" s="7">
        <v>1</v>
      </c>
      <c r="V83" s="7"/>
      <c r="W83" s="7"/>
      <c r="X83" s="7">
        <v>1</v>
      </c>
      <c r="Y83" s="7">
        <v>0</v>
      </c>
      <c r="Z83" s="7">
        <v>0</v>
      </c>
      <c r="AA83" s="7">
        <v>0</v>
      </c>
      <c r="AB83" s="7">
        <v>0</v>
      </c>
    </row>
    <row r="84" spans="1:28" s="1" customFormat="1" ht="15" customHeight="1" x14ac:dyDescent="0.25">
      <c r="A84" s="7">
        <v>678</v>
      </c>
      <c r="B84" s="8" t="s">
        <v>23</v>
      </c>
      <c r="C84" s="7">
        <v>1030909</v>
      </c>
      <c r="D84" s="7">
        <v>396</v>
      </c>
      <c r="E84" s="8" t="s">
        <v>1122</v>
      </c>
      <c r="F84" s="8" t="s">
        <v>1275</v>
      </c>
      <c r="G84" s="8"/>
      <c r="H84" s="8" t="s">
        <v>1283</v>
      </c>
      <c r="I84" s="7">
        <v>341</v>
      </c>
      <c r="J84" s="7">
        <v>3</v>
      </c>
      <c r="K84" s="8" t="s">
        <v>1208</v>
      </c>
      <c r="L84" s="7">
        <v>1</v>
      </c>
      <c r="M84" s="8" t="s">
        <v>1284</v>
      </c>
      <c r="N84" s="8" t="s">
        <v>28</v>
      </c>
      <c r="O84" s="8" t="s">
        <v>61</v>
      </c>
      <c r="P84" s="8" t="s">
        <v>61</v>
      </c>
      <c r="Q84" s="8" t="s">
        <v>31</v>
      </c>
      <c r="R84" s="9">
        <v>-13.5383</v>
      </c>
      <c r="S84" s="9">
        <v>40.503399999999999</v>
      </c>
      <c r="T84" s="19">
        <v>1</v>
      </c>
      <c r="U84" s="7">
        <v>0</v>
      </c>
      <c r="V84" s="7"/>
      <c r="W84" s="7"/>
      <c r="X84" s="7">
        <v>1</v>
      </c>
      <c r="Y84" s="7">
        <v>0</v>
      </c>
      <c r="Z84" s="7">
        <v>0</v>
      </c>
      <c r="AA84" s="7">
        <v>0</v>
      </c>
      <c r="AB84" s="7">
        <v>0</v>
      </c>
    </row>
    <row r="85" spans="1:28" s="1" customFormat="1" ht="15" customHeight="1" x14ac:dyDescent="0.25">
      <c r="A85" s="7">
        <v>679</v>
      </c>
      <c r="B85" s="8" t="s">
        <v>23</v>
      </c>
      <c r="C85" s="7">
        <v>1030910</v>
      </c>
      <c r="D85" s="7">
        <v>248</v>
      </c>
      <c r="E85" s="8" t="s">
        <v>1122</v>
      </c>
      <c r="F85" s="8" t="s">
        <v>1275</v>
      </c>
      <c r="G85" s="8"/>
      <c r="H85" s="8" t="s">
        <v>1285</v>
      </c>
      <c r="I85" s="7">
        <v>342</v>
      </c>
      <c r="J85" s="7">
        <v>4</v>
      </c>
      <c r="K85" s="8" t="s">
        <v>1286</v>
      </c>
      <c r="L85" s="7">
        <v>1</v>
      </c>
      <c r="M85" s="8" t="s">
        <v>1287</v>
      </c>
      <c r="N85" s="8" t="s">
        <v>28</v>
      </c>
      <c r="O85" s="8" t="s">
        <v>61</v>
      </c>
      <c r="P85" s="8" t="s">
        <v>61</v>
      </c>
      <c r="Q85" s="8" t="s">
        <v>31</v>
      </c>
      <c r="R85" s="9">
        <v>-14.019399999999999</v>
      </c>
      <c r="S85" s="9">
        <v>40.345599999999997</v>
      </c>
      <c r="T85" s="19">
        <v>1</v>
      </c>
      <c r="U85" s="7">
        <v>0</v>
      </c>
      <c r="V85" s="7"/>
      <c r="W85" s="7"/>
      <c r="X85" s="7">
        <v>1</v>
      </c>
      <c r="Y85" s="7">
        <v>0</v>
      </c>
      <c r="Z85" s="7">
        <v>0</v>
      </c>
      <c r="AA85" s="7">
        <v>0</v>
      </c>
      <c r="AB85" s="7">
        <v>0</v>
      </c>
    </row>
    <row r="86" spans="1:28" s="1" customFormat="1" ht="15" customHeight="1" x14ac:dyDescent="0.25">
      <c r="A86" s="7">
        <v>680</v>
      </c>
      <c r="B86" s="8" t="s">
        <v>23</v>
      </c>
      <c r="C86" s="7">
        <v>1030911</v>
      </c>
      <c r="D86" s="7">
        <v>249</v>
      </c>
      <c r="E86" s="8" t="s">
        <v>1122</v>
      </c>
      <c r="F86" s="8" t="s">
        <v>1275</v>
      </c>
      <c r="G86" s="8">
        <v>1</v>
      </c>
      <c r="H86" s="8" t="s">
        <v>1288</v>
      </c>
      <c r="I86" s="7">
        <v>343</v>
      </c>
      <c r="J86" s="7">
        <v>1</v>
      </c>
      <c r="K86" s="8" t="s">
        <v>1275</v>
      </c>
      <c r="L86" s="7">
        <v>3</v>
      </c>
      <c r="M86" s="8" t="s">
        <v>1242</v>
      </c>
      <c r="N86" s="8" t="s">
        <v>28</v>
      </c>
      <c r="O86" s="8" t="s">
        <v>61</v>
      </c>
      <c r="P86" s="8" t="s">
        <v>61</v>
      </c>
      <c r="Q86" s="8" t="s">
        <v>31</v>
      </c>
      <c r="R86" s="9">
        <v>-14.326599999999999</v>
      </c>
      <c r="S86" s="9">
        <v>40.528199999999998</v>
      </c>
      <c r="T86" s="19">
        <v>1</v>
      </c>
      <c r="U86" s="7">
        <v>0</v>
      </c>
      <c r="V86" s="7"/>
      <c r="W86" s="7"/>
      <c r="X86" s="7">
        <v>0</v>
      </c>
      <c r="Y86" s="7">
        <v>0</v>
      </c>
      <c r="Z86" s="7">
        <v>0</v>
      </c>
      <c r="AA86" s="7">
        <v>0</v>
      </c>
      <c r="AB86" s="7">
        <v>0</v>
      </c>
    </row>
    <row r="87" spans="1:28" s="1" customFormat="1" ht="15" customHeight="1" x14ac:dyDescent="0.25">
      <c r="A87" s="7">
        <v>681</v>
      </c>
      <c r="B87" s="8" t="s">
        <v>23</v>
      </c>
      <c r="C87" s="7">
        <v>1030912</v>
      </c>
      <c r="D87" s="7">
        <v>360</v>
      </c>
      <c r="E87" s="8" t="s">
        <v>1122</v>
      </c>
      <c r="F87" s="8" t="s">
        <v>1275</v>
      </c>
      <c r="G87" s="8"/>
      <c r="H87" s="8" t="s">
        <v>1289</v>
      </c>
      <c r="I87" s="7">
        <v>344</v>
      </c>
      <c r="J87" s="7">
        <v>4</v>
      </c>
      <c r="K87" s="8" t="s">
        <v>1286</v>
      </c>
      <c r="L87" s="7">
        <v>3</v>
      </c>
      <c r="M87" s="8" t="s">
        <v>1290</v>
      </c>
      <c r="N87" s="8" t="s">
        <v>28</v>
      </c>
      <c r="O87" s="8" t="s">
        <v>61</v>
      </c>
      <c r="P87" s="8" t="s">
        <v>61</v>
      </c>
      <c r="Q87" s="8" t="s">
        <v>31</v>
      </c>
      <c r="R87" s="9">
        <v>-13.928599999999999</v>
      </c>
      <c r="S87" s="9">
        <v>40.596299999999999</v>
      </c>
      <c r="T87" s="19">
        <v>1</v>
      </c>
      <c r="U87" s="7">
        <v>0</v>
      </c>
      <c r="V87" s="7"/>
      <c r="W87" s="7"/>
      <c r="X87" s="7">
        <v>1</v>
      </c>
      <c r="Y87" s="7">
        <v>0</v>
      </c>
      <c r="Z87" s="7">
        <v>0</v>
      </c>
      <c r="AA87" s="7">
        <v>0</v>
      </c>
      <c r="AB87" s="7">
        <v>0</v>
      </c>
    </row>
    <row r="88" spans="1:28" s="1" customFormat="1" ht="15" customHeight="1" x14ac:dyDescent="0.25">
      <c r="A88" s="7">
        <v>682</v>
      </c>
      <c r="B88" s="8" t="s">
        <v>23</v>
      </c>
      <c r="C88" s="7">
        <v>1030913</v>
      </c>
      <c r="D88" s="7">
        <v>314</v>
      </c>
      <c r="E88" s="8" t="s">
        <v>1122</v>
      </c>
      <c r="F88" s="8" t="s">
        <v>1275</v>
      </c>
      <c r="G88" s="8"/>
      <c r="H88" s="8" t="s">
        <v>1291</v>
      </c>
      <c r="I88" s="7">
        <v>345</v>
      </c>
      <c r="J88" s="7">
        <v>1</v>
      </c>
      <c r="K88" s="8" t="s">
        <v>1275</v>
      </c>
      <c r="L88" s="7">
        <v>2</v>
      </c>
      <c r="M88" s="8" t="s">
        <v>1292</v>
      </c>
      <c r="N88" s="8" t="s">
        <v>28</v>
      </c>
      <c r="O88" s="8" t="s">
        <v>61</v>
      </c>
      <c r="P88" s="8" t="s">
        <v>61</v>
      </c>
      <c r="Q88" s="8" t="s">
        <v>31</v>
      </c>
      <c r="R88" s="9">
        <v>-14.1814</v>
      </c>
      <c r="S88" s="9">
        <v>40.2759</v>
      </c>
      <c r="T88" s="19">
        <v>1</v>
      </c>
      <c r="U88" s="7">
        <v>0</v>
      </c>
      <c r="V88" s="7"/>
      <c r="W88" s="7"/>
      <c r="X88" s="7">
        <v>0</v>
      </c>
      <c r="Y88" s="7">
        <v>0</v>
      </c>
      <c r="Z88" s="7">
        <v>0</v>
      </c>
      <c r="AA88" s="7">
        <v>0</v>
      </c>
      <c r="AB88" s="7">
        <v>0</v>
      </c>
    </row>
    <row r="89" spans="1:28" s="1" customFormat="1" ht="15" customHeight="1" x14ac:dyDescent="0.25">
      <c r="A89" s="7">
        <v>683</v>
      </c>
      <c r="B89" s="8" t="s">
        <v>23</v>
      </c>
      <c r="C89" s="7">
        <v>1030914</v>
      </c>
      <c r="D89" s="7">
        <v>355</v>
      </c>
      <c r="E89" s="8" t="s">
        <v>1122</v>
      </c>
      <c r="F89" s="8" t="s">
        <v>1275</v>
      </c>
      <c r="G89" s="8"/>
      <c r="H89" s="8" t="s">
        <v>1293</v>
      </c>
      <c r="I89" s="7">
        <v>346</v>
      </c>
      <c r="J89" s="7">
        <v>1</v>
      </c>
      <c r="K89" s="8" t="s">
        <v>1275</v>
      </c>
      <c r="L89" s="7">
        <v>4</v>
      </c>
      <c r="M89" s="8" t="s">
        <v>1294</v>
      </c>
      <c r="N89" s="8" t="s">
        <v>28</v>
      </c>
      <c r="O89" s="8" t="s">
        <v>29</v>
      </c>
      <c r="P89" s="8" t="s">
        <v>30</v>
      </c>
      <c r="Q89" s="8" t="s">
        <v>31</v>
      </c>
      <c r="R89" s="9">
        <v>-14.333600000000001</v>
      </c>
      <c r="S89" s="9">
        <v>40.621899999999997</v>
      </c>
      <c r="T89" s="19">
        <v>1</v>
      </c>
      <c r="U89" s="7">
        <v>0</v>
      </c>
      <c r="V89" s="7"/>
      <c r="W89" s="7"/>
      <c r="X89" s="7">
        <v>1</v>
      </c>
      <c r="Y89" s="7">
        <v>0</v>
      </c>
      <c r="Z89" s="7">
        <v>0</v>
      </c>
      <c r="AA89" s="7">
        <v>0</v>
      </c>
      <c r="AB89" s="7">
        <v>0</v>
      </c>
    </row>
    <row r="90" spans="1:28" s="1" customFormat="1" ht="15" customHeight="1" x14ac:dyDescent="0.25">
      <c r="A90" s="7">
        <v>684</v>
      </c>
      <c r="B90" s="8" t="s">
        <v>23</v>
      </c>
      <c r="C90" s="7">
        <v>1030915</v>
      </c>
      <c r="D90" s="7">
        <v>312</v>
      </c>
      <c r="E90" s="8" t="s">
        <v>1122</v>
      </c>
      <c r="F90" s="8" t="s">
        <v>1275</v>
      </c>
      <c r="G90" s="8"/>
      <c r="H90" s="8" t="s">
        <v>1295</v>
      </c>
      <c r="I90" s="7">
        <v>347</v>
      </c>
      <c r="J90" s="7">
        <v>1</v>
      </c>
      <c r="K90" s="8" t="s">
        <v>1275</v>
      </c>
      <c r="L90" s="7">
        <v>2</v>
      </c>
      <c r="M90" s="8" t="s">
        <v>1292</v>
      </c>
      <c r="N90" s="8" t="s">
        <v>28</v>
      </c>
      <c r="O90" s="8" t="s">
        <v>29</v>
      </c>
      <c r="P90" s="8" t="s">
        <v>30</v>
      </c>
      <c r="Q90" s="8" t="s">
        <v>31</v>
      </c>
      <c r="R90" s="9">
        <v>-14.133599999999999</v>
      </c>
      <c r="S90" s="9">
        <v>40.148899999999998</v>
      </c>
      <c r="T90" s="19">
        <v>1</v>
      </c>
      <c r="U90" s="7">
        <v>0</v>
      </c>
      <c r="V90" s="7"/>
      <c r="W90" s="7"/>
      <c r="X90" s="7">
        <v>0</v>
      </c>
      <c r="Y90" s="7">
        <v>0</v>
      </c>
      <c r="Z90" s="7">
        <v>0</v>
      </c>
      <c r="AA90" s="7">
        <v>0</v>
      </c>
      <c r="AB90" s="7">
        <v>0</v>
      </c>
    </row>
    <row r="91" spans="1:28" s="1" customFormat="1" ht="15" customHeight="1" x14ac:dyDescent="0.25">
      <c r="A91" s="7">
        <v>685</v>
      </c>
      <c r="B91" s="8" t="s">
        <v>23</v>
      </c>
      <c r="C91" s="7">
        <v>1030916</v>
      </c>
      <c r="D91" s="7">
        <v>311</v>
      </c>
      <c r="E91" s="8" t="s">
        <v>1122</v>
      </c>
      <c r="F91" s="8" t="s">
        <v>1275</v>
      </c>
      <c r="G91" s="8">
        <v>1</v>
      </c>
      <c r="H91" s="8" t="s">
        <v>1296</v>
      </c>
      <c r="I91" s="7">
        <v>348</v>
      </c>
      <c r="J91" s="7">
        <v>1</v>
      </c>
      <c r="K91" s="8" t="s">
        <v>1275</v>
      </c>
      <c r="L91" s="7">
        <v>4</v>
      </c>
      <c r="M91" s="8" t="s">
        <v>1294</v>
      </c>
      <c r="N91" s="8" t="s">
        <v>28</v>
      </c>
      <c r="O91" s="8" t="s">
        <v>29</v>
      </c>
      <c r="P91" s="8" t="s">
        <v>30</v>
      </c>
      <c r="Q91" s="8" t="s">
        <v>31</v>
      </c>
      <c r="R91" s="9">
        <v>-14.2118</v>
      </c>
      <c r="S91" s="9">
        <v>40.708500000000001</v>
      </c>
      <c r="T91" s="19">
        <v>1</v>
      </c>
      <c r="U91" s="7">
        <v>0</v>
      </c>
      <c r="V91" s="7"/>
      <c r="W91" s="7"/>
      <c r="X91" s="7">
        <v>1</v>
      </c>
      <c r="Y91" s="7">
        <v>0</v>
      </c>
      <c r="Z91" s="7">
        <v>0</v>
      </c>
      <c r="AA91" s="7">
        <v>0</v>
      </c>
      <c r="AB91" s="7">
        <v>0</v>
      </c>
    </row>
    <row r="92" spans="1:28" s="1" customFormat="1" ht="15" customHeight="1" x14ac:dyDescent="0.25">
      <c r="A92" s="7">
        <v>686</v>
      </c>
      <c r="B92" s="8" t="s">
        <v>23</v>
      </c>
      <c r="C92" s="7">
        <v>1030917</v>
      </c>
      <c r="D92" s="7"/>
      <c r="E92" s="8" t="s">
        <v>1122</v>
      </c>
      <c r="F92" s="8" t="s">
        <v>1275</v>
      </c>
      <c r="G92" s="8"/>
      <c r="H92" s="8" t="s">
        <v>2641</v>
      </c>
      <c r="I92" s="7">
        <v>349</v>
      </c>
      <c r="J92" s="7"/>
      <c r="K92" s="8"/>
      <c r="L92" s="7"/>
      <c r="M92" s="8"/>
      <c r="N92" s="8"/>
      <c r="O92" s="8"/>
      <c r="P92" s="8"/>
      <c r="Q92" s="8"/>
      <c r="R92">
        <v>-13.966974025200001</v>
      </c>
      <c r="S92">
        <v>40.394044346000001</v>
      </c>
      <c r="T92" s="19">
        <v>1</v>
      </c>
      <c r="U92" s="7">
        <v>0</v>
      </c>
      <c r="V92" s="7"/>
      <c r="W92" s="7"/>
      <c r="X92" s="7">
        <v>1</v>
      </c>
      <c r="Y92" s="7">
        <v>0</v>
      </c>
      <c r="Z92" s="7"/>
      <c r="AA92" s="7"/>
      <c r="AB92" s="7"/>
    </row>
    <row r="93" spans="1:28" s="1" customFormat="1" ht="15" customHeight="1" x14ac:dyDescent="0.25">
      <c r="A93" s="7">
        <v>725</v>
      </c>
      <c r="B93" s="8" t="s">
        <v>23</v>
      </c>
      <c r="C93" s="7">
        <v>1031007</v>
      </c>
      <c r="D93" s="7">
        <v>261</v>
      </c>
      <c r="E93" s="8" t="s">
        <v>1122</v>
      </c>
      <c r="F93" s="8" t="s">
        <v>1297</v>
      </c>
      <c r="G93" s="8"/>
      <c r="H93" s="8" t="s">
        <v>1298</v>
      </c>
      <c r="I93" s="7">
        <v>350</v>
      </c>
      <c r="J93" s="7">
        <v>1</v>
      </c>
      <c r="K93" s="8" t="s">
        <v>1299</v>
      </c>
      <c r="L93" s="7">
        <v>1</v>
      </c>
      <c r="M93" s="8" t="s">
        <v>1300</v>
      </c>
      <c r="N93" s="8" t="s">
        <v>28</v>
      </c>
      <c r="O93" s="8" t="s">
        <v>29</v>
      </c>
      <c r="P93" s="8" t="s">
        <v>30</v>
      </c>
      <c r="Q93" s="8" t="s">
        <v>31</v>
      </c>
      <c r="R93" s="9">
        <v>-15.5686</v>
      </c>
      <c r="S93" s="9">
        <v>40.408900000000003</v>
      </c>
      <c r="T93" s="19">
        <v>1</v>
      </c>
      <c r="U93" s="7">
        <v>1</v>
      </c>
      <c r="V93" s="7"/>
      <c r="W93" s="7"/>
      <c r="X93" s="7">
        <v>1</v>
      </c>
      <c r="Y93" s="7">
        <v>0</v>
      </c>
      <c r="Z93" s="7">
        <v>0</v>
      </c>
      <c r="AA93" s="7">
        <v>0</v>
      </c>
      <c r="AB93" s="7">
        <v>0</v>
      </c>
    </row>
    <row r="94" spans="1:28" s="1" customFormat="1" ht="15" customHeight="1" x14ac:dyDescent="0.25">
      <c r="A94" s="7">
        <v>726</v>
      </c>
      <c r="B94" s="8" t="s">
        <v>23</v>
      </c>
      <c r="C94" s="7">
        <v>1031008</v>
      </c>
      <c r="D94" s="7">
        <v>331</v>
      </c>
      <c r="E94" s="8" t="s">
        <v>1122</v>
      </c>
      <c r="F94" s="8" t="s">
        <v>1297</v>
      </c>
      <c r="G94" s="8"/>
      <c r="H94" s="8" t="s">
        <v>1301</v>
      </c>
      <c r="I94" s="7">
        <v>351</v>
      </c>
      <c r="J94" s="7">
        <v>2</v>
      </c>
      <c r="K94" s="8" t="s">
        <v>1302</v>
      </c>
      <c r="L94" s="7">
        <v>1</v>
      </c>
      <c r="M94" s="8" t="s">
        <v>1303</v>
      </c>
      <c r="N94" s="8" t="s">
        <v>28</v>
      </c>
      <c r="O94" s="8" t="s">
        <v>29</v>
      </c>
      <c r="P94" s="8" t="s">
        <v>30</v>
      </c>
      <c r="Q94" s="8" t="s">
        <v>31</v>
      </c>
      <c r="R94" s="9">
        <v>-15.824999999999999</v>
      </c>
      <c r="S94" s="9">
        <v>40.2256</v>
      </c>
      <c r="T94" s="19">
        <v>1</v>
      </c>
      <c r="U94" s="7">
        <v>1</v>
      </c>
      <c r="V94" s="7"/>
      <c r="W94" s="7"/>
      <c r="X94" s="7">
        <v>1</v>
      </c>
      <c r="Y94" s="7">
        <v>0</v>
      </c>
      <c r="Z94" s="7">
        <v>0</v>
      </c>
      <c r="AA94" s="7">
        <v>0</v>
      </c>
      <c r="AB94" s="7">
        <v>0</v>
      </c>
    </row>
    <row r="95" spans="1:28" s="1" customFormat="1" ht="15" customHeight="1" x14ac:dyDescent="0.25">
      <c r="A95" s="7">
        <v>727</v>
      </c>
      <c r="B95" s="8" t="s">
        <v>23</v>
      </c>
      <c r="C95" s="7">
        <v>1031009</v>
      </c>
      <c r="D95" s="7">
        <v>332</v>
      </c>
      <c r="E95" s="8" t="s">
        <v>1122</v>
      </c>
      <c r="F95" s="8" t="s">
        <v>1297</v>
      </c>
      <c r="G95" s="8"/>
      <c r="H95" s="8" t="s">
        <v>1304</v>
      </c>
      <c r="I95" s="7">
        <v>352</v>
      </c>
      <c r="J95" s="7">
        <v>4</v>
      </c>
      <c r="K95" s="8" t="s">
        <v>1305</v>
      </c>
      <c r="L95" s="7">
        <v>1</v>
      </c>
      <c r="M95" s="8" t="s">
        <v>1306</v>
      </c>
      <c r="N95" s="8" t="s">
        <v>28</v>
      </c>
      <c r="O95" s="8" t="s">
        <v>29</v>
      </c>
      <c r="P95" s="8" t="s">
        <v>30</v>
      </c>
      <c r="Q95" s="8" t="s">
        <v>31</v>
      </c>
      <c r="R95" s="9">
        <v>-15.2872</v>
      </c>
      <c r="S95" s="9">
        <v>40.113900000000001</v>
      </c>
      <c r="T95" s="19">
        <v>1</v>
      </c>
      <c r="U95" s="7">
        <v>0</v>
      </c>
      <c r="V95" s="7"/>
      <c r="W95" s="7"/>
      <c r="X95" s="7">
        <v>1</v>
      </c>
      <c r="Y95" s="7">
        <v>0</v>
      </c>
      <c r="Z95" s="7">
        <v>0</v>
      </c>
      <c r="AA95" s="7">
        <v>0</v>
      </c>
      <c r="AB95" s="7">
        <v>0</v>
      </c>
    </row>
    <row r="96" spans="1:28" s="1" customFormat="1" ht="15" customHeight="1" x14ac:dyDescent="0.25">
      <c r="A96" s="7">
        <v>728</v>
      </c>
      <c r="B96" s="8" t="s">
        <v>23</v>
      </c>
      <c r="C96" s="7">
        <v>1031010</v>
      </c>
      <c r="D96" s="7">
        <v>269</v>
      </c>
      <c r="E96" s="8" t="s">
        <v>1122</v>
      </c>
      <c r="F96" s="8" t="s">
        <v>1297</v>
      </c>
      <c r="G96" s="8"/>
      <c r="H96" s="8" t="s">
        <v>1307</v>
      </c>
      <c r="I96" s="7">
        <v>353</v>
      </c>
      <c r="J96" s="7">
        <v>2</v>
      </c>
      <c r="K96" s="8" t="s">
        <v>1302</v>
      </c>
      <c r="L96" s="7">
        <v>2</v>
      </c>
      <c r="M96" s="8" t="s">
        <v>1308</v>
      </c>
      <c r="N96" s="8" t="s">
        <v>28</v>
      </c>
      <c r="O96" s="8" t="s">
        <v>29</v>
      </c>
      <c r="P96" s="8" t="s">
        <v>30</v>
      </c>
      <c r="Q96" s="8" t="s">
        <v>31</v>
      </c>
      <c r="R96" s="9">
        <v>-15.753299999999999</v>
      </c>
      <c r="S96" s="9">
        <v>39.990499999999997</v>
      </c>
      <c r="T96" s="19">
        <v>1</v>
      </c>
      <c r="U96" s="7">
        <v>0</v>
      </c>
      <c r="V96" s="7"/>
      <c r="W96" s="7"/>
      <c r="X96" s="7">
        <v>1</v>
      </c>
      <c r="Y96" s="7">
        <v>0</v>
      </c>
      <c r="Z96" s="7">
        <v>0</v>
      </c>
      <c r="AA96" s="7">
        <v>0</v>
      </c>
      <c r="AB96" s="7">
        <v>0</v>
      </c>
    </row>
    <row r="97" spans="1:28" s="1" customFormat="1" ht="15" customHeight="1" x14ac:dyDescent="0.25">
      <c r="A97" s="7">
        <v>729</v>
      </c>
      <c r="B97" s="8" t="s">
        <v>23</v>
      </c>
      <c r="C97" s="7">
        <v>1031011</v>
      </c>
      <c r="D97" s="7">
        <v>330</v>
      </c>
      <c r="E97" s="8" t="s">
        <v>1122</v>
      </c>
      <c r="F97" s="8" t="s">
        <v>1297</v>
      </c>
      <c r="G97" s="8"/>
      <c r="H97" s="8" t="s">
        <v>1309</v>
      </c>
      <c r="I97" s="7">
        <v>354</v>
      </c>
      <c r="J97" s="7">
        <v>4</v>
      </c>
      <c r="K97" s="8" t="s">
        <v>1305</v>
      </c>
      <c r="L97" s="7">
        <v>2</v>
      </c>
      <c r="M97" s="8" t="s">
        <v>1310</v>
      </c>
      <c r="N97" s="8" t="s">
        <v>28</v>
      </c>
      <c r="O97" s="8" t="s">
        <v>29</v>
      </c>
      <c r="P97" s="8" t="s">
        <v>30</v>
      </c>
      <c r="Q97" s="8" t="s">
        <v>31</v>
      </c>
      <c r="R97" s="9">
        <v>-15.3003</v>
      </c>
      <c r="S97" s="9">
        <v>39.8703</v>
      </c>
      <c r="T97" s="19">
        <v>1</v>
      </c>
      <c r="U97" s="7">
        <v>0</v>
      </c>
      <c r="V97" s="7"/>
      <c r="W97" s="7"/>
      <c r="X97" s="7">
        <v>1</v>
      </c>
      <c r="Y97" s="7">
        <v>0</v>
      </c>
      <c r="Z97" s="7">
        <v>0</v>
      </c>
      <c r="AA97" s="7">
        <v>0</v>
      </c>
      <c r="AB97" s="7">
        <v>0</v>
      </c>
    </row>
    <row r="98" spans="1:28" s="1" customFormat="1" ht="15" customHeight="1" x14ac:dyDescent="0.25">
      <c r="A98" s="7">
        <v>730</v>
      </c>
      <c r="B98" s="8" t="s">
        <v>23</v>
      </c>
      <c r="C98" s="7">
        <v>1031012</v>
      </c>
      <c r="D98" s="7">
        <v>356</v>
      </c>
      <c r="E98" s="8" t="s">
        <v>1122</v>
      </c>
      <c r="F98" s="8" t="s">
        <v>1297</v>
      </c>
      <c r="G98" s="8"/>
      <c r="H98" s="8" t="s">
        <v>1311</v>
      </c>
      <c r="I98" s="7">
        <v>355</v>
      </c>
      <c r="J98" s="7">
        <v>4</v>
      </c>
      <c r="K98" s="8" t="s">
        <v>1305</v>
      </c>
      <c r="L98" s="7">
        <v>1</v>
      </c>
      <c r="M98" s="8" t="s">
        <v>1306</v>
      </c>
      <c r="N98" s="8" t="s">
        <v>28</v>
      </c>
      <c r="O98" s="8" t="s">
        <v>29</v>
      </c>
      <c r="P98" s="8" t="s">
        <v>30</v>
      </c>
      <c r="Q98" s="8" t="s">
        <v>31</v>
      </c>
      <c r="R98" s="9">
        <v>-15.159700000000001</v>
      </c>
      <c r="S98" s="9">
        <v>40.198</v>
      </c>
      <c r="T98" s="19">
        <v>1</v>
      </c>
      <c r="U98" s="7">
        <v>0</v>
      </c>
      <c r="V98" s="7"/>
      <c r="W98" s="7"/>
      <c r="X98" s="7">
        <v>1</v>
      </c>
      <c r="Y98" s="7">
        <v>0</v>
      </c>
      <c r="Z98" s="7">
        <v>0</v>
      </c>
      <c r="AA98" s="7">
        <v>0</v>
      </c>
      <c r="AB98" s="7">
        <v>0</v>
      </c>
    </row>
    <row r="99" spans="1:28" s="1" customFormat="1" ht="15" customHeight="1" x14ac:dyDescent="0.25">
      <c r="A99" s="7">
        <v>731</v>
      </c>
      <c r="B99" s="8" t="s">
        <v>23</v>
      </c>
      <c r="C99" s="7">
        <v>1031013</v>
      </c>
      <c r="D99" s="7">
        <v>333</v>
      </c>
      <c r="E99" s="8" t="s">
        <v>1122</v>
      </c>
      <c r="F99" s="8" t="s">
        <v>1297</v>
      </c>
      <c r="G99" s="8"/>
      <c r="H99" s="8" t="s">
        <v>1312</v>
      </c>
      <c r="I99" s="7">
        <v>356</v>
      </c>
      <c r="J99" s="7">
        <v>1</v>
      </c>
      <c r="K99" s="8" t="s">
        <v>1299</v>
      </c>
      <c r="L99" s="7">
        <v>1</v>
      </c>
      <c r="M99" s="8" t="s">
        <v>1300</v>
      </c>
      <c r="N99" s="8" t="s">
        <v>28</v>
      </c>
      <c r="O99" s="8" t="s">
        <v>29</v>
      </c>
      <c r="P99" s="8" t="s">
        <v>30</v>
      </c>
      <c r="Q99" s="8" t="s">
        <v>31</v>
      </c>
      <c r="R99" s="9">
        <v>-15.547800000000001</v>
      </c>
      <c r="S99" s="9">
        <v>40.4161</v>
      </c>
      <c r="T99" s="19">
        <v>1</v>
      </c>
      <c r="U99" s="7">
        <v>0</v>
      </c>
      <c r="V99" s="7"/>
      <c r="W99" s="7"/>
      <c r="X99" s="7">
        <v>1</v>
      </c>
      <c r="Y99" s="7">
        <v>0</v>
      </c>
      <c r="Z99" s="7">
        <v>0</v>
      </c>
      <c r="AA99" s="7">
        <v>0</v>
      </c>
      <c r="AB99" s="7">
        <v>0</v>
      </c>
    </row>
    <row r="100" spans="1:28" s="1" customFormat="1" ht="15" customHeight="1" x14ac:dyDescent="0.25">
      <c r="A100" s="7">
        <v>732</v>
      </c>
      <c r="B100" s="8" t="s">
        <v>23</v>
      </c>
      <c r="C100" s="7">
        <v>1031014</v>
      </c>
      <c r="D100" s="7"/>
      <c r="E100" s="8" t="s">
        <v>1122</v>
      </c>
      <c r="F100" s="8" t="s">
        <v>1297</v>
      </c>
      <c r="G100" s="8"/>
      <c r="H100" s="8" t="s">
        <v>2642</v>
      </c>
      <c r="I100" s="7">
        <v>357</v>
      </c>
      <c r="J100" s="7"/>
      <c r="K100" s="8"/>
      <c r="L100" s="7"/>
      <c r="M100" s="8"/>
      <c r="N100" s="8"/>
      <c r="O100" s="8"/>
      <c r="P100" s="8"/>
      <c r="Q100" s="8"/>
      <c r="R100" s="9"/>
      <c r="S100" s="9"/>
      <c r="T100" s="19">
        <v>1</v>
      </c>
      <c r="U100" s="7">
        <v>0</v>
      </c>
      <c r="V100" s="7"/>
      <c r="W100" s="7"/>
      <c r="X100" s="7">
        <v>0</v>
      </c>
      <c r="Y100" s="7">
        <v>0</v>
      </c>
      <c r="Z100" s="7"/>
      <c r="AA100" s="7"/>
      <c r="AB100" s="7"/>
    </row>
    <row r="101" spans="1:28" s="1" customFormat="1" ht="15" customHeight="1" x14ac:dyDescent="0.25">
      <c r="A101" s="7">
        <v>687</v>
      </c>
      <c r="B101" s="8" t="s">
        <v>23</v>
      </c>
      <c r="C101" s="7">
        <v>1031106</v>
      </c>
      <c r="D101" s="7">
        <v>250</v>
      </c>
      <c r="E101" s="8" t="s">
        <v>1122</v>
      </c>
      <c r="F101" s="8" t="s">
        <v>1313</v>
      </c>
      <c r="G101" s="8"/>
      <c r="H101" s="8" t="s">
        <v>1314</v>
      </c>
      <c r="I101" s="7">
        <v>358</v>
      </c>
      <c r="J101" s="7">
        <v>1</v>
      </c>
      <c r="K101" s="8" t="s">
        <v>1315</v>
      </c>
      <c r="L101" s="7">
        <v>1</v>
      </c>
      <c r="M101" s="8" t="s">
        <v>1316</v>
      </c>
      <c r="N101" s="8" t="s">
        <v>65</v>
      </c>
      <c r="O101" s="8" t="s">
        <v>29</v>
      </c>
      <c r="P101" s="8" t="s">
        <v>30</v>
      </c>
      <c r="Q101" s="8" t="s">
        <v>31</v>
      </c>
      <c r="R101" s="9">
        <v>-15.7089</v>
      </c>
      <c r="S101" s="9">
        <v>39.337800000000001</v>
      </c>
      <c r="T101" s="19">
        <v>1</v>
      </c>
      <c r="U101" s="7">
        <v>1</v>
      </c>
      <c r="V101" s="7"/>
      <c r="W101" s="7"/>
      <c r="X101" s="7">
        <v>1</v>
      </c>
      <c r="Y101" s="7">
        <v>0</v>
      </c>
      <c r="Z101" s="7">
        <v>0</v>
      </c>
      <c r="AA101" s="7">
        <v>0</v>
      </c>
      <c r="AB101" s="7">
        <v>0</v>
      </c>
    </row>
    <row r="102" spans="1:28" s="1" customFormat="1" ht="15" customHeight="1" x14ac:dyDescent="0.25">
      <c r="A102" s="7">
        <v>688</v>
      </c>
      <c r="B102" s="8" t="s">
        <v>23</v>
      </c>
      <c r="C102" s="7">
        <v>1031107</v>
      </c>
      <c r="D102" s="7">
        <v>315</v>
      </c>
      <c r="E102" s="8" t="s">
        <v>1122</v>
      </c>
      <c r="F102" s="8" t="s">
        <v>1313</v>
      </c>
      <c r="G102" s="8"/>
      <c r="H102" s="8" t="s">
        <v>1317</v>
      </c>
      <c r="I102" s="7">
        <v>359</v>
      </c>
      <c r="J102" s="7">
        <v>2</v>
      </c>
      <c r="K102" s="8" t="s">
        <v>1318</v>
      </c>
      <c r="L102" s="7">
        <v>2</v>
      </c>
      <c r="M102" s="8" t="s">
        <v>1319</v>
      </c>
      <c r="N102" s="8" t="s">
        <v>28</v>
      </c>
      <c r="O102" s="8" t="s">
        <v>29</v>
      </c>
      <c r="P102" s="8" t="s">
        <v>30</v>
      </c>
      <c r="Q102" s="8" t="s">
        <v>31</v>
      </c>
      <c r="R102" s="9">
        <v>-15.623900000000001</v>
      </c>
      <c r="S102" s="9">
        <v>39.101900000000001</v>
      </c>
      <c r="T102" s="19">
        <v>1</v>
      </c>
      <c r="U102" s="7">
        <v>0</v>
      </c>
      <c r="V102" s="7"/>
      <c r="W102" s="7"/>
      <c r="X102" s="7">
        <v>1</v>
      </c>
      <c r="Y102" s="7">
        <v>0</v>
      </c>
      <c r="Z102" s="7">
        <v>0</v>
      </c>
      <c r="AA102" s="7">
        <v>0</v>
      </c>
      <c r="AB102" s="7">
        <v>0</v>
      </c>
    </row>
    <row r="103" spans="1:28" s="1" customFormat="1" ht="15" customHeight="1" x14ac:dyDescent="0.25">
      <c r="A103" s="7">
        <v>689</v>
      </c>
      <c r="B103" s="8" t="s">
        <v>23</v>
      </c>
      <c r="C103" s="7">
        <v>1031108</v>
      </c>
      <c r="D103" s="7">
        <v>371</v>
      </c>
      <c r="E103" s="8" t="s">
        <v>1122</v>
      </c>
      <c r="F103" s="8" t="s">
        <v>1313</v>
      </c>
      <c r="G103" s="8"/>
      <c r="H103" s="8" t="s">
        <v>1320</v>
      </c>
      <c r="I103" s="7">
        <v>360</v>
      </c>
      <c r="J103" s="7">
        <v>3</v>
      </c>
      <c r="K103" s="8" t="s">
        <v>1321</v>
      </c>
      <c r="L103" s="7">
        <v>1</v>
      </c>
      <c r="M103" s="8" t="s">
        <v>1322</v>
      </c>
      <c r="N103" s="8" t="s">
        <v>28</v>
      </c>
      <c r="O103" s="8" t="s">
        <v>29</v>
      </c>
      <c r="P103" s="8" t="s">
        <v>30</v>
      </c>
      <c r="Q103" s="8" t="s">
        <v>31</v>
      </c>
      <c r="R103" s="9">
        <v>-15.8352</v>
      </c>
      <c r="S103" s="9">
        <v>38.972499999999997</v>
      </c>
      <c r="T103" s="19">
        <v>1</v>
      </c>
      <c r="U103" s="7">
        <v>1</v>
      </c>
      <c r="V103" s="7"/>
      <c r="W103" s="7"/>
      <c r="X103" s="7">
        <v>1</v>
      </c>
      <c r="Y103" s="7">
        <v>0</v>
      </c>
      <c r="Z103" s="7">
        <v>0</v>
      </c>
      <c r="AA103" s="7">
        <v>0</v>
      </c>
      <c r="AB103" s="7">
        <v>0</v>
      </c>
    </row>
    <row r="104" spans="1:28" s="1" customFormat="1" ht="15" customHeight="1" x14ac:dyDescent="0.25">
      <c r="A104" s="7">
        <v>690</v>
      </c>
      <c r="B104" s="8" t="s">
        <v>23</v>
      </c>
      <c r="C104" s="7">
        <v>1031109</v>
      </c>
      <c r="D104" s="7">
        <v>316</v>
      </c>
      <c r="E104" s="8" t="s">
        <v>1122</v>
      </c>
      <c r="F104" s="8" t="s">
        <v>1313</v>
      </c>
      <c r="G104" s="8"/>
      <c r="H104" s="8" t="s">
        <v>1323</v>
      </c>
      <c r="I104" s="7">
        <v>361</v>
      </c>
      <c r="J104" s="7">
        <v>4</v>
      </c>
      <c r="K104" s="8" t="s">
        <v>1324</v>
      </c>
      <c r="L104" s="7">
        <v>1</v>
      </c>
      <c r="M104" s="8" t="s">
        <v>1325</v>
      </c>
      <c r="N104" s="8" t="s">
        <v>28</v>
      </c>
      <c r="O104" s="8" t="s">
        <v>29</v>
      </c>
      <c r="P104" s="8" t="s">
        <v>30</v>
      </c>
      <c r="Q104" s="8" t="s">
        <v>31</v>
      </c>
      <c r="R104" s="9">
        <v>-15.7195</v>
      </c>
      <c r="S104" s="9">
        <v>39.693600000000004</v>
      </c>
      <c r="T104" s="19">
        <v>1</v>
      </c>
      <c r="U104" s="7">
        <v>0</v>
      </c>
      <c r="V104" s="7"/>
      <c r="W104" s="7"/>
      <c r="X104" s="7">
        <v>1</v>
      </c>
      <c r="Y104" s="7">
        <v>0</v>
      </c>
      <c r="Z104" s="7">
        <v>0</v>
      </c>
      <c r="AA104" s="7">
        <v>0</v>
      </c>
      <c r="AB104" s="7">
        <v>0</v>
      </c>
    </row>
    <row r="105" spans="1:28" s="1" customFormat="1" ht="15" customHeight="1" x14ac:dyDescent="0.25">
      <c r="A105" s="7">
        <v>691</v>
      </c>
      <c r="B105" s="8" t="s">
        <v>23</v>
      </c>
      <c r="C105" s="7">
        <v>1031110</v>
      </c>
      <c r="D105" s="7">
        <v>251</v>
      </c>
      <c r="E105" s="8" t="s">
        <v>1122</v>
      </c>
      <c r="F105" s="8" t="s">
        <v>1313</v>
      </c>
      <c r="G105" s="8"/>
      <c r="H105" s="8" t="s">
        <v>1326</v>
      </c>
      <c r="I105" s="7">
        <v>362</v>
      </c>
      <c r="J105" s="7">
        <v>5</v>
      </c>
      <c r="K105" s="8" t="s">
        <v>1327</v>
      </c>
      <c r="L105" s="7">
        <v>1</v>
      </c>
      <c r="M105" s="8" t="s">
        <v>1328</v>
      </c>
      <c r="N105" s="8" t="s">
        <v>28</v>
      </c>
      <c r="O105" s="8" t="s">
        <v>29</v>
      </c>
      <c r="P105" s="8" t="s">
        <v>30</v>
      </c>
      <c r="Q105" s="8" t="s">
        <v>31</v>
      </c>
      <c r="R105" s="9">
        <v>-15.964700000000001</v>
      </c>
      <c r="S105" s="9">
        <v>39.511699999999998</v>
      </c>
      <c r="T105" s="19">
        <v>1</v>
      </c>
      <c r="U105" s="7">
        <v>1</v>
      </c>
      <c r="V105" s="7"/>
      <c r="W105" s="7"/>
      <c r="X105" s="7">
        <v>1</v>
      </c>
      <c r="Y105" s="7">
        <v>0</v>
      </c>
      <c r="Z105" s="7">
        <v>0</v>
      </c>
      <c r="AA105" s="7">
        <v>0</v>
      </c>
      <c r="AB105" s="7">
        <v>0</v>
      </c>
    </row>
    <row r="106" spans="1:28" s="1" customFormat="1" ht="15" customHeight="1" x14ac:dyDescent="0.25">
      <c r="A106" s="7">
        <v>692</v>
      </c>
      <c r="B106" s="8" t="s">
        <v>23</v>
      </c>
      <c r="C106" s="7">
        <v>1031111</v>
      </c>
      <c r="D106" s="7">
        <v>252</v>
      </c>
      <c r="E106" s="8" t="s">
        <v>1122</v>
      </c>
      <c r="F106" s="8" t="s">
        <v>1313</v>
      </c>
      <c r="G106" s="8"/>
      <c r="H106" s="8" t="s">
        <v>1329</v>
      </c>
      <c r="I106" s="7">
        <v>363</v>
      </c>
      <c r="J106" s="7">
        <v>1</v>
      </c>
      <c r="K106" s="8" t="s">
        <v>1315</v>
      </c>
      <c r="L106" s="7">
        <v>2</v>
      </c>
      <c r="M106" s="8" t="s">
        <v>1330</v>
      </c>
      <c r="N106" s="8" t="s">
        <v>28</v>
      </c>
      <c r="O106" s="8" t="s">
        <v>61</v>
      </c>
      <c r="P106" s="8" t="s">
        <v>61</v>
      </c>
      <c r="Q106" s="8" t="s">
        <v>31</v>
      </c>
      <c r="R106" s="9">
        <v>-15.671099999999999</v>
      </c>
      <c r="S106" s="9">
        <v>39.46</v>
      </c>
      <c r="T106" s="19">
        <v>1</v>
      </c>
      <c r="U106" s="7">
        <v>0</v>
      </c>
      <c r="V106" s="7"/>
      <c r="W106" s="7"/>
      <c r="X106" s="7">
        <v>1</v>
      </c>
      <c r="Y106" s="7">
        <v>0</v>
      </c>
      <c r="Z106" s="7">
        <v>0</v>
      </c>
      <c r="AA106" s="7">
        <v>0</v>
      </c>
      <c r="AB106" s="7">
        <v>0</v>
      </c>
    </row>
    <row r="107" spans="1:28" s="1" customFormat="1" ht="15" customHeight="1" x14ac:dyDescent="0.25">
      <c r="A107" s="7">
        <v>693</v>
      </c>
      <c r="B107" s="8" t="s">
        <v>23</v>
      </c>
      <c r="C107" s="7">
        <v>1031112</v>
      </c>
      <c r="D107" s="7">
        <v>317</v>
      </c>
      <c r="E107" s="8" t="s">
        <v>1122</v>
      </c>
      <c r="F107" s="8" t="s">
        <v>1313</v>
      </c>
      <c r="G107" s="8"/>
      <c r="H107" s="8" t="s">
        <v>1331</v>
      </c>
      <c r="I107" s="7">
        <v>364</v>
      </c>
      <c r="J107" s="7">
        <v>3</v>
      </c>
      <c r="K107" s="8" t="s">
        <v>1321</v>
      </c>
      <c r="L107" s="7">
        <v>2</v>
      </c>
      <c r="M107" s="8" t="s">
        <v>1332</v>
      </c>
      <c r="N107" s="8" t="s">
        <v>28</v>
      </c>
      <c r="O107" s="8" t="s">
        <v>29</v>
      </c>
      <c r="P107" s="8" t="s">
        <v>30</v>
      </c>
      <c r="Q107" s="8" t="s">
        <v>31</v>
      </c>
      <c r="R107" s="9">
        <v>-15.8833</v>
      </c>
      <c r="S107" s="9">
        <v>39.071399999999997</v>
      </c>
      <c r="T107" s="19">
        <v>1</v>
      </c>
      <c r="U107" s="7">
        <v>0</v>
      </c>
      <c r="V107" s="7"/>
      <c r="W107" s="7"/>
      <c r="X107" s="7">
        <v>1</v>
      </c>
      <c r="Y107" s="7">
        <v>0</v>
      </c>
      <c r="Z107" s="7">
        <v>0</v>
      </c>
      <c r="AA107" s="7">
        <v>0</v>
      </c>
      <c r="AB107" s="7">
        <v>0</v>
      </c>
    </row>
    <row r="108" spans="1:28" s="1" customFormat="1" ht="15" customHeight="1" x14ac:dyDescent="0.25">
      <c r="A108" s="7">
        <v>694</v>
      </c>
      <c r="B108" s="8" t="s">
        <v>23</v>
      </c>
      <c r="C108" s="7">
        <v>1031206</v>
      </c>
      <c r="D108" s="7">
        <v>1230</v>
      </c>
      <c r="E108" s="8" t="s">
        <v>1122</v>
      </c>
      <c r="F108" s="8" t="s">
        <v>1333</v>
      </c>
      <c r="G108" s="8">
        <v>1</v>
      </c>
      <c r="H108" s="8" t="s">
        <v>1334</v>
      </c>
      <c r="I108" s="7">
        <v>365</v>
      </c>
      <c r="J108" s="7">
        <v>1</v>
      </c>
      <c r="K108" s="8" t="s">
        <v>1333</v>
      </c>
      <c r="L108" s="7">
        <v>1</v>
      </c>
      <c r="M108" s="8" t="s">
        <v>1335</v>
      </c>
      <c r="N108" s="8" t="s">
        <v>65</v>
      </c>
      <c r="O108" s="8" t="s">
        <v>107</v>
      </c>
      <c r="P108" s="8" t="s">
        <v>107</v>
      </c>
      <c r="Q108" s="8" t="s">
        <v>108</v>
      </c>
      <c r="R108" s="9">
        <v>-16.762499999999999</v>
      </c>
      <c r="S108" s="9">
        <v>39.222799999999999</v>
      </c>
      <c r="T108" s="19">
        <v>1</v>
      </c>
      <c r="U108" s="7">
        <v>1</v>
      </c>
      <c r="V108" s="7"/>
      <c r="W108" s="7"/>
      <c r="X108" s="7">
        <v>1</v>
      </c>
      <c r="Y108" s="7">
        <v>0</v>
      </c>
      <c r="Z108" s="7">
        <v>0</v>
      </c>
      <c r="AA108" s="7">
        <v>0</v>
      </c>
      <c r="AB108" s="7">
        <v>0</v>
      </c>
    </row>
    <row r="109" spans="1:28" s="1" customFormat="1" ht="15" customHeight="1" x14ac:dyDescent="0.25">
      <c r="A109" s="7">
        <v>695</v>
      </c>
      <c r="B109" s="8" t="s">
        <v>23</v>
      </c>
      <c r="C109" s="7">
        <v>1031207</v>
      </c>
      <c r="D109" s="7">
        <v>361</v>
      </c>
      <c r="E109" s="8" t="s">
        <v>1122</v>
      </c>
      <c r="F109" s="8" t="s">
        <v>1333</v>
      </c>
      <c r="G109" s="8"/>
      <c r="H109" s="8" t="s">
        <v>1336</v>
      </c>
      <c r="I109" s="7">
        <v>366</v>
      </c>
      <c r="J109" s="7">
        <v>2</v>
      </c>
      <c r="K109" s="8" t="s">
        <v>1337</v>
      </c>
      <c r="L109" s="7">
        <v>1</v>
      </c>
      <c r="M109" s="8" t="s">
        <v>1338</v>
      </c>
      <c r="N109" s="8" t="s">
        <v>28</v>
      </c>
      <c r="O109" s="8" t="s">
        <v>29</v>
      </c>
      <c r="P109" s="8" t="s">
        <v>30</v>
      </c>
      <c r="Q109" s="8" t="s">
        <v>31</v>
      </c>
      <c r="R109" s="9">
        <v>-16.0914</v>
      </c>
      <c r="S109" s="9">
        <v>39.158099999999997</v>
      </c>
      <c r="T109" s="19">
        <v>1</v>
      </c>
      <c r="U109" s="7">
        <v>1</v>
      </c>
      <c r="V109" s="7"/>
      <c r="W109" s="7"/>
      <c r="X109" s="7">
        <v>1</v>
      </c>
      <c r="Y109" s="7">
        <v>0</v>
      </c>
      <c r="Z109" s="7">
        <v>0</v>
      </c>
      <c r="AA109" s="7">
        <v>0</v>
      </c>
      <c r="AB109" s="7">
        <v>0</v>
      </c>
    </row>
    <row r="110" spans="1:28" s="1" customFormat="1" ht="15" customHeight="1" x14ac:dyDescent="0.25">
      <c r="A110" s="7">
        <v>696</v>
      </c>
      <c r="B110" s="8" t="s">
        <v>23</v>
      </c>
      <c r="C110" s="7">
        <v>1031208</v>
      </c>
      <c r="D110" s="7">
        <v>253</v>
      </c>
      <c r="E110" s="8" t="s">
        <v>1122</v>
      </c>
      <c r="F110" s="8" t="s">
        <v>1333</v>
      </c>
      <c r="G110" s="8"/>
      <c r="H110" s="8" t="s">
        <v>1339</v>
      </c>
      <c r="I110" s="7">
        <v>367</v>
      </c>
      <c r="J110" s="7">
        <v>1</v>
      </c>
      <c r="K110" s="8" t="s">
        <v>1333</v>
      </c>
      <c r="L110" s="7">
        <v>5</v>
      </c>
      <c r="M110" s="8" t="s">
        <v>1340</v>
      </c>
      <c r="N110" s="8" t="s">
        <v>28</v>
      </c>
      <c r="O110" s="8" t="s">
        <v>29</v>
      </c>
      <c r="P110" s="8" t="s">
        <v>30</v>
      </c>
      <c r="Q110" s="8" t="s">
        <v>31</v>
      </c>
      <c r="R110" s="9">
        <v>-16.711099999999998</v>
      </c>
      <c r="S110" s="9">
        <v>39.318899999999999</v>
      </c>
      <c r="T110" s="19">
        <v>1</v>
      </c>
      <c r="U110" s="7">
        <v>0</v>
      </c>
      <c r="V110" s="7"/>
      <c r="W110" s="7"/>
      <c r="X110" s="7">
        <v>1</v>
      </c>
      <c r="Y110" s="7">
        <v>0</v>
      </c>
      <c r="Z110" s="7">
        <v>0</v>
      </c>
      <c r="AA110" s="7">
        <v>0</v>
      </c>
      <c r="AB110" s="7">
        <v>0</v>
      </c>
    </row>
    <row r="111" spans="1:28" s="1" customFormat="1" ht="15" customHeight="1" x14ac:dyDescent="0.25">
      <c r="A111" s="7">
        <v>697</v>
      </c>
      <c r="B111" s="8" t="s">
        <v>23</v>
      </c>
      <c r="C111" s="7">
        <v>1031209</v>
      </c>
      <c r="D111" s="7">
        <v>318</v>
      </c>
      <c r="E111" s="8" t="s">
        <v>1122</v>
      </c>
      <c r="F111" s="8" t="s">
        <v>1333</v>
      </c>
      <c r="G111" s="8"/>
      <c r="H111" s="8" t="s">
        <v>1341</v>
      </c>
      <c r="I111" s="7">
        <v>368</v>
      </c>
      <c r="J111" s="7">
        <v>3</v>
      </c>
      <c r="K111" s="8" t="s">
        <v>1342</v>
      </c>
      <c r="L111" s="7">
        <v>1</v>
      </c>
      <c r="M111" s="8" t="s">
        <v>1343</v>
      </c>
      <c r="N111" s="8" t="s">
        <v>28</v>
      </c>
      <c r="O111" s="8" t="s">
        <v>29</v>
      </c>
      <c r="P111" s="8" t="s">
        <v>30</v>
      </c>
      <c r="Q111" s="8" t="s">
        <v>31</v>
      </c>
      <c r="R111" s="9">
        <v>-16.4802</v>
      </c>
      <c r="S111" s="9">
        <v>39.717399999999998</v>
      </c>
      <c r="T111" s="19">
        <v>1</v>
      </c>
      <c r="U111" s="7">
        <v>0</v>
      </c>
      <c r="V111" s="7"/>
      <c r="W111" s="7"/>
      <c r="X111" s="7">
        <v>1</v>
      </c>
      <c r="Y111" s="7">
        <v>0</v>
      </c>
      <c r="Z111" s="7">
        <v>0</v>
      </c>
      <c r="AA111" s="7">
        <v>0</v>
      </c>
      <c r="AB111" s="7">
        <v>0</v>
      </c>
    </row>
    <row r="112" spans="1:28" s="1" customFormat="1" ht="15" customHeight="1" x14ac:dyDescent="0.25">
      <c r="A112" s="7">
        <v>698</v>
      </c>
      <c r="B112" s="8" t="s">
        <v>23</v>
      </c>
      <c r="C112" s="7">
        <v>1031210</v>
      </c>
      <c r="D112" s="7">
        <v>319</v>
      </c>
      <c r="E112" s="8" t="s">
        <v>1122</v>
      </c>
      <c r="F112" s="8" t="s">
        <v>1333</v>
      </c>
      <c r="G112" s="8"/>
      <c r="H112" s="8" t="s">
        <v>1344</v>
      </c>
      <c r="I112" s="7">
        <v>369</v>
      </c>
      <c r="J112" s="7">
        <v>3</v>
      </c>
      <c r="K112" s="8" t="s">
        <v>1342</v>
      </c>
      <c r="L112" s="7">
        <v>1</v>
      </c>
      <c r="M112" s="8" t="s">
        <v>1343</v>
      </c>
      <c r="N112" s="8" t="s">
        <v>28</v>
      </c>
      <c r="O112" s="8" t="s">
        <v>29</v>
      </c>
      <c r="P112" s="8" t="s">
        <v>30</v>
      </c>
      <c r="Q112" s="8" t="s">
        <v>31</v>
      </c>
      <c r="R112" s="9">
        <v>-16.478100000000001</v>
      </c>
      <c r="S112" s="9">
        <v>39.715000000000003</v>
      </c>
      <c r="T112" s="19">
        <v>1</v>
      </c>
      <c r="U112" s="7">
        <v>1</v>
      </c>
      <c r="V112" s="7"/>
      <c r="W112" s="7"/>
      <c r="X112" s="7">
        <v>1</v>
      </c>
      <c r="Y112" s="7">
        <v>0</v>
      </c>
      <c r="Z112" s="7">
        <v>0</v>
      </c>
      <c r="AA112" s="7">
        <v>0</v>
      </c>
      <c r="AB112" s="7">
        <v>0</v>
      </c>
    </row>
    <row r="113" spans="1:28" s="1" customFormat="1" ht="15" customHeight="1" x14ac:dyDescent="0.25">
      <c r="A113" s="7">
        <v>699</v>
      </c>
      <c r="B113" s="8" t="s">
        <v>23</v>
      </c>
      <c r="C113" s="7">
        <v>1031211</v>
      </c>
      <c r="D113" s="7">
        <v>255</v>
      </c>
      <c r="E113" s="8" t="s">
        <v>1122</v>
      </c>
      <c r="F113" s="8" t="s">
        <v>1333</v>
      </c>
      <c r="G113" s="8"/>
      <c r="H113" s="8" t="s">
        <v>1345</v>
      </c>
      <c r="I113" s="7">
        <v>370</v>
      </c>
      <c r="J113" s="7">
        <v>1</v>
      </c>
      <c r="K113" s="8" t="s">
        <v>1333</v>
      </c>
      <c r="L113" s="7">
        <v>2</v>
      </c>
      <c r="M113" s="8" t="s">
        <v>1346</v>
      </c>
      <c r="N113" s="8" t="s">
        <v>28</v>
      </c>
      <c r="O113" s="8" t="s">
        <v>29</v>
      </c>
      <c r="P113" s="8" t="s">
        <v>30</v>
      </c>
      <c r="Q113" s="8" t="s">
        <v>31</v>
      </c>
      <c r="R113" s="9">
        <v>-16.868600000000001</v>
      </c>
      <c r="S113" s="9">
        <v>39.1372</v>
      </c>
      <c r="T113" s="19">
        <v>1</v>
      </c>
      <c r="U113" s="7">
        <v>0</v>
      </c>
      <c r="V113" s="7"/>
      <c r="W113" s="7"/>
      <c r="X113" s="7">
        <v>1</v>
      </c>
      <c r="Y113" s="7">
        <v>0</v>
      </c>
      <c r="Z113" s="7">
        <v>0</v>
      </c>
      <c r="AA113" s="7">
        <v>0</v>
      </c>
      <c r="AB113" s="7">
        <v>0</v>
      </c>
    </row>
    <row r="114" spans="1:28" s="1" customFormat="1" ht="15" customHeight="1" x14ac:dyDescent="0.25">
      <c r="A114" s="7">
        <v>700</v>
      </c>
      <c r="B114" s="8" t="s">
        <v>23</v>
      </c>
      <c r="C114" s="7">
        <v>1031213</v>
      </c>
      <c r="D114" s="7">
        <v>321</v>
      </c>
      <c r="E114" s="8" t="s">
        <v>1122</v>
      </c>
      <c r="F114" s="8" t="s">
        <v>1333</v>
      </c>
      <c r="G114" s="8">
        <v>1</v>
      </c>
      <c r="H114" s="8" t="s">
        <v>1347</v>
      </c>
      <c r="I114" s="7">
        <v>371</v>
      </c>
      <c r="J114" s="7">
        <v>1</v>
      </c>
      <c r="K114" s="8" t="s">
        <v>1333</v>
      </c>
      <c r="L114" s="7">
        <v>3</v>
      </c>
      <c r="M114" s="8" t="s">
        <v>1348</v>
      </c>
      <c r="N114" s="8" t="s">
        <v>28</v>
      </c>
      <c r="O114" s="8" t="s">
        <v>61</v>
      </c>
      <c r="P114" s="8" t="s">
        <v>61</v>
      </c>
      <c r="Q114" s="8" t="s">
        <v>31</v>
      </c>
      <c r="R114" s="9">
        <v>-16.4072</v>
      </c>
      <c r="S114" s="9">
        <v>39.0364</v>
      </c>
      <c r="T114" s="19">
        <v>1</v>
      </c>
      <c r="U114" s="7">
        <v>0</v>
      </c>
      <c r="V114" s="7"/>
      <c r="W114" s="7"/>
      <c r="X114" s="7">
        <v>1</v>
      </c>
      <c r="Y114" s="7">
        <v>0</v>
      </c>
      <c r="Z114" s="7">
        <v>0</v>
      </c>
      <c r="AA114" s="7">
        <v>0</v>
      </c>
      <c r="AB114" s="7">
        <v>0</v>
      </c>
    </row>
    <row r="115" spans="1:28" s="1" customFormat="1" ht="15" customHeight="1" x14ac:dyDescent="0.25">
      <c r="A115" s="7">
        <v>701</v>
      </c>
      <c r="B115" s="8" t="s">
        <v>23</v>
      </c>
      <c r="C115" s="7">
        <v>1031214</v>
      </c>
      <c r="D115" s="7">
        <v>322</v>
      </c>
      <c r="E115" s="8" t="s">
        <v>1122</v>
      </c>
      <c r="F115" s="8" t="s">
        <v>1333</v>
      </c>
      <c r="G115" s="8"/>
      <c r="H115" s="8" t="s">
        <v>1349</v>
      </c>
      <c r="I115" s="7">
        <v>372</v>
      </c>
      <c r="J115" s="7">
        <v>4</v>
      </c>
      <c r="K115" s="8" t="s">
        <v>1350</v>
      </c>
      <c r="L115" s="7">
        <v>1</v>
      </c>
      <c r="M115" s="8" t="s">
        <v>1351</v>
      </c>
      <c r="N115" s="8" t="s">
        <v>28</v>
      </c>
      <c r="O115" s="8" t="s">
        <v>61</v>
      </c>
      <c r="P115" s="8" t="s">
        <v>61</v>
      </c>
      <c r="Q115" s="8" t="s">
        <v>31</v>
      </c>
      <c r="R115" s="9">
        <v>-16.413900000000002</v>
      </c>
      <c r="S115" s="9">
        <v>39.427799999999998</v>
      </c>
      <c r="T115" s="19">
        <v>1</v>
      </c>
      <c r="U115" s="7">
        <v>0</v>
      </c>
      <c r="V115" s="7"/>
      <c r="W115" s="7"/>
      <c r="X115" s="7">
        <v>0</v>
      </c>
      <c r="Y115" s="7">
        <v>0</v>
      </c>
      <c r="Z115" s="7">
        <v>0</v>
      </c>
      <c r="AA115" s="7">
        <v>0</v>
      </c>
      <c r="AB115" s="7">
        <v>0</v>
      </c>
    </row>
    <row r="116" spans="1:28" s="1" customFormat="1" ht="15" customHeight="1" x14ac:dyDescent="0.25">
      <c r="A116" s="7">
        <v>702</v>
      </c>
      <c r="B116" s="8" t="s">
        <v>23</v>
      </c>
      <c r="C116" s="7">
        <v>1031215</v>
      </c>
      <c r="D116" s="7">
        <v>320</v>
      </c>
      <c r="E116" s="8" t="s">
        <v>1122</v>
      </c>
      <c r="F116" s="8" t="s">
        <v>1333</v>
      </c>
      <c r="G116" s="8"/>
      <c r="H116" s="8" t="s">
        <v>1352</v>
      </c>
      <c r="I116" s="7">
        <v>373</v>
      </c>
      <c r="J116" s="7">
        <v>1</v>
      </c>
      <c r="K116" s="8" t="s">
        <v>1333</v>
      </c>
      <c r="L116" s="7">
        <v>6</v>
      </c>
      <c r="M116" s="8" t="s">
        <v>1353</v>
      </c>
      <c r="N116" s="8" t="s">
        <v>28</v>
      </c>
      <c r="O116" s="8" t="s">
        <v>29</v>
      </c>
      <c r="P116" s="8" t="s">
        <v>30</v>
      </c>
      <c r="Q116" s="8" t="s">
        <v>31</v>
      </c>
      <c r="R116" s="9">
        <v>-16.639199999999999</v>
      </c>
      <c r="S116" s="9">
        <v>39.496099999999998</v>
      </c>
      <c r="T116" s="19">
        <v>1</v>
      </c>
      <c r="U116" s="7">
        <v>0</v>
      </c>
      <c r="V116" s="7"/>
      <c r="W116" s="7"/>
      <c r="X116" s="7">
        <v>1</v>
      </c>
      <c r="Y116" s="7">
        <v>0</v>
      </c>
      <c r="Z116" s="7">
        <v>0</v>
      </c>
      <c r="AA116" s="7">
        <v>0</v>
      </c>
      <c r="AB116" s="7">
        <v>0</v>
      </c>
    </row>
    <row r="117" spans="1:28" s="1" customFormat="1" ht="15" customHeight="1" x14ac:dyDescent="0.25">
      <c r="A117" s="7">
        <v>703</v>
      </c>
      <c r="B117" s="8" t="s">
        <v>23</v>
      </c>
      <c r="C117" s="7">
        <v>1031216</v>
      </c>
      <c r="D117" s="7">
        <v>323</v>
      </c>
      <c r="E117" s="8" t="s">
        <v>1122</v>
      </c>
      <c r="F117" s="8" t="s">
        <v>1333</v>
      </c>
      <c r="G117" s="8"/>
      <c r="H117" s="8" t="s">
        <v>1354</v>
      </c>
      <c r="I117" s="7">
        <v>374</v>
      </c>
      <c r="J117" s="7">
        <v>1</v>
      </c>
      <c r="K117" s="8" t="s">
        <v>1333</v>
      </c>
      <c r="L117" s="7">
        <v>3</v>
      </c>
      <c r="M117" s="8" t="s">
        <v>1348</v>
      </c>
      <c r="N117" s="8" t="s">
        <v>28</v>
      </c>
      <c r="O117" s="8" t="s">
        <v>61</v>
      </c>
      <c r="P117" s="8" t="s">
        <v>61</v>
      </c>
      <c r="Q117" s="8" t="s">
        <v>31</v>
      </c>
      <c r="R117" s="9">
        <v>-16.5639</v>
      </c>
      <c r="S117" s="9">
        <v>39.077500000000001</v>
      </c>
      <c r="T117" s="19">
        <v>1</v>
      </c>
      <c r="U117" s="7">
        <v>0</v>
      </c>
      <c r="V117" s="7"/>
      <c r="W117" s="7"/>
      <c r="X117" s="7">
        <v>1</v>
      </c>
      <c r="Y117" s="7">
        <v>0</v>
      </c>
      <c r="Z117" s="7">
        <v>0</v>
      </c>
      <c r="AA117" s="7">
        <v>0</v>
      </c>
      <c r="AB117" s="7">
        <v>0</v>
      </c>
    </row>
    <row r="118" spans="1:28" s="1" customFormat="1" ht="15" customHeight="1" x14ac:dyDescent="0.25">
      <c r="A118" s="7">
        <v>704</v>
      </c>
      <c r="B118" s="8" t="s">
        <v>23</v>
      </c>
      <c r="C118" s="7">
        <v>1031217</v>
      </c>
      <c r="D118" s="7">
        <v>256</v>
      </c>
      <c r="E118" s="8" t="s">
        <v>1122</v>
      </c>
      <c r="F118" s="8" t="s">
        <v>1333</v>
      </c>
      <c r="G118" s="8"/>
      <c r="H118" s="8" t="s">
        <v>1355</v>
      </c>
      <c r="I118" s="7">
        <v>375</v>
      </c>
      <c r="J118" s="7">
        <v>1</v>
      </c>
      <c r="K118" s="8" t="s">
        <v>1333</v>
      </c>
      <c r="L118" s="7">
        <v>4</v>
      </c>
      <c r="M118" s="8" t="s">
        <v>1356</v>
      </c>
      <c r="N118" s="8" t="s">
        <v>28</v>
      </c>
      <c r="O118" s="8" t="s">
        <v>61</v>
      </c>
      <c r="P118" s="8" t="s">
        <v>61</v>
      </c>
      <c r="Q118" s="8" t="s">
        <v>31</v>
      </c>
      <c r="R118" s="9">
        <v>-16.425599999999999</v>
      </c>
      <c r="S118" s="9">
        <v>39.219700000000003</v>
      </c>
      <c r="T118" s="19">
        <v>1</v>
      </c>
      <c r="U118" s="7">
        <v>0</v>
      </c>
      <c r="V118" s="7"/>
      <c r="W118" s="7"/>
      <c r="X118" s="7">
        <v>0</v>
      </c>
      <c r="Y118" s="7">
        <v>0</v>
      </c>
      <c r="Z118" s="7">
        <v>0</v>
      </c>
      <c r="AA118" s="7">
        <v>0</v>
      </c>
      <c r="AB118" s="7">
        <v>0</v>
      </c>
    </row>
    <row r="119" spans="1:28" s="1" customFormat="1" ht="15" customHeight="1" x14ac:dyDescent="0.25">
      <c r="A119" s="7">
        <v>705</v>
      </c>
      <c r="B119" s="8" t="s">
        <v>23</v>
      </c>
      <c r="C119" s="7">
        <v>1031218</v>
      </c>
      <c r="D119" s="7">
        <v>254</v>
      </c>
      <c r="E119" s="8" t="s">
        <v>1122</v>
      </c>
      <c r="F119" s="8" t="s">
        <v>1333</v>
      </c>
      <c r="G119" s="8"/>
      <c r="H119" s="8" t="s">
        <v>1357</v>
      </c>
      <c r="I119" s="7">
        <v>376</v>
      </c>
      <c r="J119" s="7">
        <v>1</v>
      </c>
      <c r="K119" s="8" t="s">
        <v>1333</v>
      </c>
      <c r="L119" s="7">
        <v>5</v>
      </c>
      <c r="M119" s="8" t="s">
        <v>1340</v>
      </c>
      <c r="N119" s="8" t="s">
        <v>28</v>
      </c>
      <c r="O119" s="8" t="s">
        <v>29</v>
      </c>
      <c r="P119" s="8" t="s">
        <v>30</v>
      </c>
      <c r="Q119" s="8" t="s">
        <v>31</v>
      </c>
      <c r="R119" s="9">
        <v>-16.603899999999999</v>
      </c>
      <c r="S119" s="9">
        <v>39.250599999999999</v>
      </c>
      <c r="T119" s="19">
        <v>1</v>
      </c>
      <c r="U119" s="7">
        <v>0</v>
      </c>
      <c r="V119" s="7"/>
      <c r="W119" s="7"/>
      <c r="X119" s="7">
        <v>1</v>
      </c>
      <c r="Y119" s="7">
        <v>0</v>
      </c>
      <c r="Z119" s="7">
        <v>0</v>
      </c>
      <c r="AA119" s="7">
        <v>0</v>
      </c>
      <c r="AB119" s="7">
        <v>0</v>
      </c>
    </row>
    <row r="120" spans="1:28" s="17" customFormat="1" ht="15" customHeight="1" x14ac:dyDescent="0.25">
      <c r="A120" s="7">
        <v>706</v>
      </c>
      <c r="B120" s="8" t="s">
        <v>23</v>
      </c>
      <c r="C120" s="7">
        <v>1031218</v>
      </c>
      <c r="D120" s="7"/>
      <c r="E120" s="15" t="s">
        <v>1122</v>
      </c>
      <c r="F120" s="15" t="s">
        <v>1333</v>
      </c>
      <c r="G120" s="15"/>
      <c r="H120" s="15" t="s">
        <v>2643</v>
      </c>
      <c r="I120" s="7">
        <v>377</v>
      </c>
      <c r="J120" s="7"/>
      <c r="K120" s="8"/>
      <c r="L120" s="7"/>
      <c r="M120" s="8"/>
      <c r="N120" s="8"/>
      <c r="O120" s="8"/>
      <c r="P120" s="8"/>
      <c r="Q120" s="8"/>
      <c r="R120">
        <v>-16.603899999999999</v>
      </c>
      <c r="S120">
        <v>39.250599999999999</v>
      </c>
      <c r="T120" s="19">
        <v>1</v>
      </c>
      <c r="U120" s="12">
        <v>1</v>
      </c>
      <c r="V120" s="12"/>
      <c r="W120" s="12"/>
      <c r="X120" s="12">
        <v>1</v>
      </c>
      <c r="Y120" s="12">
        <v>0</v>
      </c>
      <c r="Z120" s="12"/>
      <c r="AA120" s="12"/>
      <c r="AB120" s="12"/>
    </row>
    <row r="121" spans="1:28" s="1" customFormat="1" ht="15" customHeight="1" x14ac:dyDescent="0.25">
      <c r="A121" s="7">
        <v>707</v>
      </c>
      <c r="B121" s="8" t="s">
        <v>23</v>
      </c>
      <c r="C121" s="7">
        <v>1031219</v>
      </c>
      <c r="D121" s="7"/>
      <c r="E121" s="8" t="s">
        <v>1122</v>
      </c>
      <c r="F121" s="8" t="s">
        <v>1333</v>
      </c>
      <c r="G121" s="8">
        <v>1</v>
      </c>
      <c r="H121" s="8" t="s">
        <v>2700</v>
      </c>
      <c r="I121" s="7">
        <v>378</v>
      </c>
      <c r="J121" s="7"/>
      <c r="K121" s="8"/>
      <c r="L121" s="7"/>
      <c r="M121" s="8"/>
      <c r="N121" s="8"/>
      <c r="O121" s="8"/>
      <c r="P121" s="8"/>
      <c r="Q121" s="8"/>
      <c r="R121" s="9"/>
      <c r="S121" s="9"/>
      <c r="T121" s="19">
        <v>1</v>
      </c>
      <c r="U121" s="7">
        <v>0</v>
      </c>
      <c r="V121" s="7"/>
      <c r="W121" s="7"/>
      <c r="X121" s="7">
        <v>1</v>
      </c>
      <c r="Y121" s="7">
        <v>0</v>
      </c>
      <c r="Z121" s="7"/>
      <c r="AA121" s="7"/>
      <c r="AB121" s="7"/>
    </row>
    <row r="122" spans="1:28" s="1" customFormat="1" ht="15" customHeight="1" x14ac:dyDescent="0.25">
      <c r="A122" s="7">
        <v>708</v>
      </c>
      <c r="B122" s="8" t="s">
        <v>23</v>
      </c>
      <c r="C122" s="7">
        <v>1031220</v>
      </c>
      <c r="D122" s="7"/>
      <c r="E122" s="8" t="s">
        <v>1122</v>
      </c>
      <c r="F122" s="8" t="s">
        <v>1333</v>
      </c>
      <c r="G122" s="8"/>
      <c r="H122" s="8" t="s">
        <v>2701</v>
      </c>
      <c r="I122" s="7">
        <v>379</v>
      </c>
      <c r="J122" s="7"/>
      <c r="K122" s="8"/>
      <c r="L122" s="7"/>
      <c r="M122" s="8"/>
      <c r="N122" s="8"/>
      <c r="O122" s="8"/>
      <c r="P122" s="8"/>
      <c r="Q122" s="8"/>
      <c r="R122" s="9"/>
      <c r="S122" s="9"/>
      <c r="T122" s="19">
        <v>1</v>
      </c>
      <c r="U122" s="7">
        <v>0</v>
      </c>
      <c r="V122" s="7"/>
      <c r="W122" s="7"/>
      <c r="X122" s="7">
        <v>1</v>
      </c>
      <c r="Y122" s="7">
        <v>0</v>
      </c>
      <c r="Z122" s="7"/>
      <c r="AA122" s="7"/>
      <c r="AB122" s="7"/>
    </row>
    <row r="123" spans="1:28" s="1" customFormat="1" ht="15" customHeight="1" x14ac:dyDescent="0.25">
      <c r="A123" s="7">
        <v>709</v>
      </c>
      <c r="B123" s="8" t="s">
        <v>23</v>
      </c>
      <c r="C123" s="7">
        <v>1031300</v>
      </c>
      <c r="D123" s="7">
        <v>1231</v>
      </c>
      <c r="E123" s="8" t="s">
        <v>1122</v>
      </c>
      <c r="F123" s="8" t="s">
        <v>1358</v>
      </c>
      <c r="G123" s="8"/>
      <c r="H123" s="8" t="s">
        <v>1359</v>
      </c>
      <c r="I123" s="7">
        <v>380</v>
      </c>
      <c r="J123" s="7">
        <v>2</v>
      </c>
      <c r="K123" s="8" t="s">
        <v>1360</v>
      </c>
      <c r="L123" s="7">
        <v>1</v>
      </c>
      <c r="M123" s="8" t="s">
        <v>1361</v>
      </c>
      <c r="N123" s="8" t="s">
        <v>28</v>
      </c>
      <c r="O123" s="8" t="s">
        <v>140</v>
      </c>
      <c r="P123" s="8" t="s">
        <v>140</v>
      </c>
      <c r="Q123" s="8" t="s">
        <v>108</v>
      </c>
      <c r="R123" s="9">
        <v>-14.909700000000001</v>
      </c>
      <c r="S123" s="9">
        <v>40.333300000000001</v>
      </c>
      <c r="T123" s="19">
        <v>1</v>
      </c>
      <c r="U123" s="7">
        <v>1</v>
      </c>
      <c r="V123" s="7"/>
      <c r="W123" s="7"/>
      <c r="X123" s="7">
        <v>1</v>
      </c>
      <c r="Y123" s="7">
        <v>0</v>
      </c>
      <c r="Z123" s="7">
        <v>1</v>
      </c>
      <c r="AA123" s="7">
        <v>1</v>
      </c>
      <c r="AB123" s="7">
        <v>1</v>
      </c>
    </row>
    <row r="124" spans="1:28" s="1" customFormat="1" ht="15" customHeight="1" x14ac:dyDescent="0.25">
      <c r="A124" s="7">
        <v>710</v>
      </c>
      <c r="B124" s="8" t="s">
        <v>23</v>
      </c>
      <c r="C124" s="7">
        <v>1031306</v>
      </c>
      <c r="D124" s="7">
        <v>326</v>
      </c>
      <c r="E124" s="8" t="s">
        <v>1122</v>
      </c>
      <c r="F124" s="8" t="s">
        <v>1358</v>
      </c>
      <c r="G124" s="8"/>
      <c r="H124" s="8" t="s">
        <v>1362</v>
      </c>
      <c r="I124" s="7">
        <v>381</v>
      </c>
      <c r="J124" s="7">
        <v>1</v>
      </c>
      <c r="K124" s="8" t="s">
        <v>1358</v>
      </c>
      <c r="L124" s="7">
        <v>2</v>
      </c>
      <c r="M124" s="8" t="s">
        <v>1363</v>
      </c>
      <c r="N124" s="8" t="s">
        <v>28</v>
      </c>
      <c r="O124" s="8" t="s">
        <v>29</v>
      </c>
      <c r="P124" s="8" t="s">
        <v>30</v>
      </c>
      <c r="Q124" s="8" t="s">
        <v>31</v>
      </c>
      <c r="R124" s="9">
        <v>-14.9206</v>
      </c>
      <c r="S124" s="9">
        <v>40.2986</v>
      </c>
      <c r="T124" s="19">
        <v>1</v>
      </c>
      <c r="U124" s="7">
        <v>1</v>
      </c>
      <c r="V124" s="7"/>
      <c r="W124" s="7"/>
      <c r="X124" s="7">
        <v>1</v>
      </c>
      <c r="Y124" s="7">
        <v>0</v>
      </c>
      <c r="Z124" s="7">
        <v>0</v>
      </c>
      <c r="AA124" s="7">
        <v>0</v>
      </c>
      <c r="AB124" s="7">
        <v>0</v>
      </c>
    </row>
    <row r="125" spans="1:28" s="1" customFormat="1" ht="15" customHeight="1" x14ac:dyDescent="0.25">
      <c r="A125" s="7">
        <v>711</v>
      </c>
      <c r="B125" s="8" t="s">
        <v>23</v>
      </c>
      <c r="C125" s="7">
        <v>1031307</v>
      </c>
      <c r="D125" s="7">
        <v>257</v>
      </c>
      <c r="E125" s="8" t="s">
        <v>1122</v>
      </c>
      <c r="F125" s="8" t="s">
        <v>1358</v>
      </c>
      <c r="G125" s="8"/>
      <c r="H125" s="8" t="s">
        <v>1364</v>
      </c>
      <c r="I125" s="7">
        <v>382</v>
      </c>
      <c r="J125" s="7">
        <v>1</v>
      </c>
      <c r="K125" s="8" t="s">
        <v>1358</v>
      </c>
      <c r="L125" s="7">
        <v>2</v>
      </c>
      <c r="M125" s="8" t="s">
        <v>1363</v>
      </c>
      <c r="N125" s="8" t="s">
        <v>28</v>
      </c>
      <c r="O125" s="8" t="s">
        <v>29</v>
      </c>
      <c r="P125" s="8" t="s">
        <v>30</v>
      </c>
      <c r="Q125" s="8" t="s">
        <v>31</v>
      </c>
      <c r="R125" s="9">
        <v>-14.9153</v>
      </c>
      <c r="S125" s="9">
        <v>40.2286</v>
      </c>
      <c r="T125" s="19">
        <v>1</v>
      </c>
      <c r="U125" s="7">
        <v>1</v>
      </c>
      <c r="V125" s="7"/>
      <c r="W125" s="7"/>
      <c r="X125" s="7">
        <v>1</v>
      </c>
      <c r="Y125" s="7">
        <v>0</v>
      </c>
      <c r="Z125" s="7">
        <v>0</v>
      </c>
      <c r="AA125" s="7">
        <v>0</v>
      </c>
      <c r="AB125" s="7">
        <v>0</v>
      </c>
    </row>
    <row r="126" spans="1:28" s="1" customFormat="1" ht="15" customHeight="1" x14ac:dyDescent="0.25">
      <c r="A126" s="7">
        <v>712</v>
      </c>
      <c r="B126" s="8" t="s">
        <v>23</v>
      </c>
      <c r="C126" s="7">
        <v>1031308</v>
      </c>
      <c r="D126" s="7">
        <v>327</v>
      </c>
      <c r="E126" s="8" t="s">
        <v>1122</v>
      </c>
      <c r="F126" s="8" t="s">
        <v>1358</v>
      </c>
      <c r="G126" s="8"/>
      <c r="H126" s="8" t="s">
        <v>1365</v>
      </c>
      <c r="I126" s="7">
        <v>383</v>
      </c>
      <c r="J126" s="7">
        <v>3</v>
      </c>
      <c r="K126" s="8" t="s">
        <v>1366</v>
      </c>
      <c r="L126" s="7">
        <v>1</v>
      </c>
      <c r="M126" s="8" t="s">
        <v>1367</v>
      </c>
      <c r="N126" s="8" t="s">
        <v>28</v>
      </c>
      <c r="O126" s="8" t="s">
        <v>29</v>
      </c>
      <c r="P126" s="8" t="s">
        <v>30</v>
      </c>
      <c r="Q126" s="8" t="s">
        <v>31</v>
      </c>
      <c r="R126" s="9">
        <v>-14.7402</v>
      </c>
      <c r="S126" s="9">
        <v>39.9178</v>
      </c>
      <c r="T126" s="19">
        <v>1</v>
      </c>
      <c r="U126" s="7">
        <v>1</v>
      </c>
      <c r="V126" s="7"/>
      <c r="W126" s="7"/>
      <c r="X126" s="7">
        <v>1</v>
      </c>
      <c r="Y126" s="7">
        <v>0</v>
      </c>
      <c r="Z126" s="7">
        <v>0</v>
      </c>
      <c r="AA126" s="7">
        <v>0</v>
      </c>
      <c r="AB126" s="7">
        <v>0</v>
      </c>
    </row>
    <row r="127" spans="1:28" s="1" customFormat="1" ht="15" customHeight="1" x14ac:dyDescent="0.25">
      <c r="A127" s="7">
        <v>713</v>
      </c>
      <c r="B127" s="8" t="s">
        <v>23</v>
      </c>
      <c r="C127" s="7">
        <v>1031309</v>
      </c>
      <c r="D127" s="7">
        <v>324</v>
      </c>
      <c r="E127" s="8" t="s">
        <v>1122</v>
      </c>
      <c r="F127" s="8" t="s">
        <v>1358</v>
      </c>
      <c r="G127" s="8"/>
      <c r="H127" s="8" t="s">
        <v>1368</v>
      </c>
      <c r="I127" s="7">
        <v>384</v>
      </c>
      <c r="J127" s="7">
        <v>2</v>
      </c>
      <c r="K127" s="8" t="s">
        <v>1360</v>
      </c>
      <c r="L127" s="7">
        <v>1</v>
      </c>
      <c r="M127" s="8" t="s">
        <v>1361</v>
      </c>
      <c r="N127" s="8" t="s">
        <v>28</v>
      </c>
      <c r="O127" s="8" t="s">
        <v>29</v>
      </c>
      <c r="P127" s="8" t="s">
        <v>30</v>
      </c>
      <c r="Q127" s="8" t="s">
        <v>31</v>
      </c>
      <c r="R127" s="9">
        <v>-14.7186</v>
      </c>
      <c r="S127" s="9">
        <v>40.334099999999999</v>
      </c>
      <c r="T127" s="19">
        <v>1</v>
      </c>
      <c r="U127" s="7">
        <v>1</v>
      </c>
      <c r="V127" s="7"/>
      <c r="W127" s="7"/>
      <c r="X127" s="7">
        <v>1</v>
      </c>
      <c r="Y127" s="7">
        <v>0</v>
      </c>
      <c r="Z127" s="7">
        <v>0</v>
      </c>
      <c r="AA127" s="7">
        <v>0</v>
      </c>
      <c r="AB127" s="7">
        <v>0</v>
      </c>
    </row>
    <row r="128" spans="1:28" s="1" customFormat="1" ht="15" customHeight="1" x14ac:dyDescent="0.25">
      <c r="A128" s="7">
        <v>714</v>
      </c>
      <c r="B128" s="8" t="s">
        <v>23</v>
      </c>
      <c r="C128" s="7">
        <v>1031310</v>
      </c>
      <c r="D128" s="7">
        <v>258</v>
      </c>
      <c r="E128" s="8" t="s">
        <v>1122</v>
      </c>
      <c r="F128" s="8" t="s">
        <v>1358</v>
      </c>
      <c r="G128" s="8"/>
      <c r="H128" s="8" t="s">
        <v>1369</v>
      </c>
      <c r="I128" s="7">
        <v>385</v>
      </c>
      <c r="J128" s="7">
        <v>3</v>
      </c>
      <c r="K128" s="8" t="s">
        <v>1366</v>
      </c>
      <c r="L128" s="7">
        <v>2</v>
      </c>
      <c r="M128" s="8" t="s">
        <v>1370</v>
      </c>
      <c r="N128" s="8" t="s">
        <v>28</v>
      </c>
      <c r="O128" s="8" t="s">
        <v>29</v>
      </c>
      <c r="P128" s="8" t="s">
        <v>30</v>
      </c>
      <c r="Q128" s="8" t="s">
        <v>31</v>
      </c>
      <c r="R128" s="9">
        <v>-14.665800000000001</v>
      </c>
      <c r="S128" s="9">
        <v>39.844099999999997</v>
      </c>
      <c r="T128" s="19">
        <v>1</v>
      </c>
      <c r="U128" s="7">
        <v>0</v>
      </c>
      <c r="V128" s="7"/>
      <c r="W128" s="7"/>
      <c r="X128" s="7">
        <v>1</v>
      </c>
      <c r="Y128" s="7">
        <v>0</v>
      </c>
      <c r="Z128" s="7">
        <v>0</v>
      </c>
      <c r="AA128" s="7">
        <v>0</v>
      </c>
      <c r="AB128" s="7">
        <v>0</v>
      </c>
    </row>
    <row r="129" spans="1:28" s="1" customFormat="1" ht="15" customHeight="1" x14ac:dyDescent="0.25">
      <c r="A129" s="7">
        <v>715</v>
      </c>
      <c r="B129" s="8" t="s">
        <v>23</v>
      </c>
      <c r="C129" s="7">
        <v>1031311</v>
      </c>
      <c r="D129" s="7">
        <v>397</v>
      </c>
      <c r="E129" s="8" t="s">
        <v>1122</v>
      </c>
      <c r="F129" s="8" t="s">
        <v>1358</v>
      </c>
      <c r="G129" s="8"/>
      <c r="H129" s="8" t="s">
        <v>1371</v>
      </c>
      <c r="I129" s="7">
        <v>386</v>
      </c>
      <c r="J129" s="7">
        <v>3</v>
      </c>
      <c r="K129" s="8" t="s">
        <v>1366</v>
      </c>
      <c r="L129" s="7">
        <v>1</v>
      </c>
      <c r="M129" s="8" t="s">
        <v>1367</v>
      </c>
      <c r="N129" s="8" t="s">
        <v>28</v>
      </c>
      <c r="O129" s="8" t="s">
        <v>29</v>
      </c>
      <c r="P129" s="8" t="s">
        <v>30</v>
      </c>
      <c r="Q129" s="8" t="s">
        <v>31</v>
      </c>
      <c r="R129" s="9">
        <v>-14.746700000000001</v>
      </c>
      <c r="S129" s="9">
        <v>39.976700000000001</v>
      </c>
      <c r="T129" s="19">
        <v>1</v>
      </c>
      <c r="U129" s="7">
        <v>1</v>
      </c>
      <c r="V129" s="7"/>
      <c r="W129" s="7"/>
      <c r="X129" s="7">
        <v>1</v>
      </c>
      <c r="Y129" s="7">
        <v>0</v>
      </c>
      <c r="Z129" s="7">
        <v>0</v>
      </c>
      <c r="AA129" s="7">
        <v>0</v>
      </c>
      <c r="AB129" s="7">
        <v>0</v>
      </c>
    </row>
    <row r="130" spans="1:28" s="1" customFormat="1" ht="15" customHeight="1" x14ac:dyDescent="0.25">
      <c r="A130" s="7">
        <v>716</v>
      </c>
      <c r="B130" s="8" t="s">
        <v>23</v>
      </c>
      <c r="C130" s="7">
        <v>1031312</v>
      </c>
      <c r="D130" s="7">
        <v>328</v>
      </c>
      <c r="E130" s="8" t="s">
        <v>1122</v>
      </c>
      <c r="F130" s="8" t="s">
        <v>1358</v>
      </c>
      <c r="G130" s="8"/>
      <c r="H130" s="8" t="s">
        <v>1372</v>
      </c>
      <c r="I130" s="7">
        <v>387</v>
      </c>
      <c r="J130" s="7">
        <v>2</v>
      </c>
      <c r="K130" s="8" t="s">
        <v>1360</v>
      </c>
      <c r="L130" s="7">
        <v>1</v>
      </c>
      <c r="M130" s="8" t="s">
        <v>1361</v>
      </c>
      <c r="N130" s="8" t="s">
        <v>28</v>
      </c>
      <c r="O130" s="8" t="s">
        <v>61</v>
      </c>
      <c r="P130" s="8" t="s">
        <v>61</v>
      </c>
      <c r="Q130" s="8" t="s">
        <v>31</v>
      </c>
      <c r="R130" s="9">
        <v>-14.5547</v>
      </c>
      <c r="S130" s="9">
        <v>40.3005</v>
      </c>
      <c r="T130" s="19">
        <v>1</v>
      </c>
      <c r="U130" s="7">
        <v>0</v>
      </c>
      <c r="V130" s="7"/>
      <c r="W130" s="7"/>
      <c r="X130" s="7">
        <v>0</v>
      </c>
      <c r="Y130" s="7">
        <v>0</v>
      </c>
      <c r="Z130" s="7">
        <v>0</v>
      </c>
      <c r="AA130" s="7">
        <v>0</v>
      </c>
      <c r="AB130" s="7">
        <v>0</v>
      </c>
    </row>
    <row r="131" spans="1:28" s="1" customFormat="1" ht="15" customHeight="1" x14ac:dyDescent="0.25">
      <c r="A131" s="7">
        <v>717</v>
      </c>
      <c r="B131" s="8" t="s">
        <v>23</v>
      </c>
      <c r="C131" s="7">
        <v>1031313</v>
      </c>
      <c r="D131" s="7">
        <v>260</v>
      </c>
      <c r="E131" s="8" t="s">
        <v>1122</v>
      </c>
      <c r="F131" s="8" t="s">
        <v>1358</v>
      </c>
      <c r="G131" s="8"/>
      <c r="H131" s="8" t="s">
        <v>1373</v>
      </c>
      <c r="I131" s="7">
        <v>388</v>
      </c>
      <c r="J131" s="7">
        <v>1</v>
      </c>
      <c r="K131" s="8" t="s">
        <v>1358</v>
      </c>
      <c r="L131" s="7">
        <v>2</v>
      </c>
      <c r="M131" s="8" t="s">
        <v>1363</v>
      </c>
      <c r="N131" s="8" t="s">
        <v>28</v>
      </c>
      <c r="O131" s="8" t="s">
        <v>61</v>
      </c>
      <c r="P131" s="8" t="s">
        <v>61</v>
      </c>
      <c r="Q131" s="8" t="s">
        <v>31</v>
      </c>
      <c r="R131" s="9">
        <v>-14.9884</v>
      </c>
      <c r="S131" s="9">
        <v>40.186999999999998</v>
      </c>
      <c r="T131" s="19">
        <v>1</v>
      </c>
      <c r="U131" s="7">
        <v>0</v>
      </c>
      <c r="V131" s="7"/>
      <c r="W131" s="7"/>
      <c r="X131" s="7">
        <v>0</v>
      </c>
      <c r="Y131" s="7">
        <v>0</v>
      </c>
      <c r="Z131" s="7">
        <v>0</v>
      </c>
      <c r="AA131" s="7">
        <v>0</v>
      </c>
      <c r="AB131" s="7">
        <v>0</v>
      </c>
    </row>
    <row r="132" spans="1:28" s="1" customFormat="1" ht="15" customHeight="1" x14ac:dyDescent="0.25">
      <c r="A132" s="7">
        <v>718</v>
      </c>
      <c r="B132" s="8" t="s">
        <v>23</v>
      </c>
      <c r="C132" s="7">
        <v>1031314</v>
      </c>
      <c r="D132" s="7">
        <v>325</v>
      </c>
      <c r="E132" s="8" t="s">
        <v>1122</v>
      </c>
      <c r="F132" s="8" t="s">
        <v>1358</v>
      </c>
      <c r="G132" s="8"/>
      <c r="H132" s="8" t="s">
        <v>1374</v>
      </c>
      <c r="I132" s="7">
        <v>389</v>
      </c>
      <c r="J132" s="7">
        <v>3</v>
      </c>
      <c r="K132" s="8" t="s">
        <v>1366</v>
      </c>
      <c r="L132" s="7">
        <v>3</v>
      </c>
      <c r="M132" s="8" t="s">
        <v>1375</v>
      </c>
      <c r="N132" s="8" t="s">
        <v>28</v>
      </c>
      <c r="O132" s="8" t="s">
        <v>29</v>
      </c>
      <c r="P132" s="8" t="s">
        <v>30</v>
      </c>
      <c r="Q132" s="8" t="s">
        <v>31</v>
      </c>
      <c r="R132" s="9">
        <v>-14.727</v>
      </c>
      <c r="S132" s="9">
        <v>40.070300000000003</v>
      </c>
      <c r="T132" s="19">
        <v>1</v>
      </c>
      <c r="U132" s="7">
        <v>0</v>
      </c>
      <c r="V132" s="7"/>
      <c r="W132" s="7"/>
      <c r="X132" s="7">
        <v>1</v>
      </c>
      <c r="Y132" s="7">
        <v>0</v>
      </c>
      <c r="Z132" s="7">
        <v>0</v>
      </c>
      <c r="AA132" s="7">
        <v>0</v>
      </c>
      <c r="AB132" s="7">
        <v>0</v>
      </c>
    </row>
    <row r="133" spans="1:28" s="1" customFormat="1" ht="15" customHeight="1" x14ac:dyDescent="0.25">
      <c r="A133" s="7">
        <v>719</v>
      </c>
      <c r="B133" s="8" t="s">
        <v>23</v>
      </c>
      <c r="C133" s="7">
        <v>1031315</v>
      </c>
      <c r="D133" s="7">
        <v>398</v>
      </c>
      <c r="E133" s="8" t="s">
        <v>1122</v>
      </c>
      <c r="F133" s="8" t="s">
        <v>1358</v>
      </c>
      <c r="G133" s="8"/>
      <c r="H133" s="8" t="s">
        <v>1376</v>
      </c>
      <c r="I133" s="7">
        <v>390</v>
      </c>
      <c r="J133" s="7">
        <v>1</v>
      </c>
      <c r="K133" s="8" t="s">
        <v>1358</v>
      </c>
      <c r="L133" s="7">
        <v>3</v>
      </c>
      <c r="M133" s="8" t="s">
        <v>1377</v>
      </c>
      <c r="N133" s="8" t="s">
        <v>28</v>
      </c>
      <c r="O133" s="8" t="s">
        <v>61</v>
      </c>
      <c r="P133" s="8" t="s">
        <v>61</v>
      </c>
      <c r="Q133" s="8" t="s">
        <v>31</v>
      </c>
      <c r="R133" s="9">
        <v>-14.974500000000001</v>
      </c>
      <c r="S133" s="9">
        <v>40.096400000000003</v>
      </c>
      <c r="T133" s="19">
        <v>1</v>
      </c>
      <c r="U133" s="7">
        <v>0</v>
      </c>
      <c r="V133" s="7"/>
      <c r="W133" s="7"/>
      <c r="X133" s="7">
        <v>0</v>
      </c>
      <c r="Y133" s="7">
        <v>0</v>
      </c>
      <c r="Z133" s="7">
        <v>0</v>
      </c>
      <c r="AA133" s="7">
        <v>0</v>
      </c>
      <c r="AB133" s="7">
        <v>0</v>
      </c>
    </row>
    <row r="134" spans="1:28" s="1" customFormat="1" ht="15" customHeight="1" x14ac:dyDescent="0.25">
      <c r="A134" s="7">
        <v>720</v>
      </c>
      <c r="B134" s="8" t="s">
        <v>23</v>
      </c>
      <c r="C134" s="7">
        <v>1031316</v>
      </c>
      <c r="D134" s="7">
        <v>372</v>
      </c>
      <c r="E134" s="8" t="s">
        <v>1122</v>
      </c>
      <c r="F134" s="8" t="s">
        <v>1358</v>
      </c>
      <c r="G134" s="8"/>
      <c r="H134" s="8" t="s">
        <v>1378</v>
      </c>
      <c r="I134" s="7">
        <v>391</v>
      </c>
      <c r="J134" s="7">
        <v>1</v>
      </c>
      <c r="K134" s="8" t="s">
        <v>1358</v>
      </c>
      <c r="L134" s="7">
        <v>3</v>
      </c>
      <c r="M134" s="8" t="s">
        <v>1377</v>
      </c>
      <c r="N134" s="8" t="s">
        <v>28</v>
      </c>
      <c r="O134" s="8" t="s">
        <v>61</v>
      </c>
      <c r="P134" s="8" t="s">
        <v>61</v>
      </c>
      <c r="Q134" s="8" t="s">
        <v>31</v>
      </c>
      <c r="R134" s="9">
        <v>-14.8558</v>
      </c>
      <c r="S134" s="9">
        <v>40.085299999999997</v>
      </c>
      <c r="T134" s="19">
        <v>1</v>
      </c>
      <c r="U134" s="7">
        <v>0</v>
      </c>
      <c r="V134" s="7"/>
      <c r="W134" s="7"/>
      <c r="X134" s="7">
        <v>0</v>
      </c>
      <c r="Y134" s="7">
        <v>0</v>
      </c>
      <c r="Z134" s="7">
        <v>0</v>
      </c>
      <c r="AA134" s="7">
        <v>0</v>
      </c>
      <c r="AB134" s="7">
        <v>0</v>
      </c>
    </row>
    <row r="135" spans="1:28" s="1" customFormat="1" ht="15" customHeight="1" x14ac:dyDescent="0.25">
      <c r="A135" s="7">
        <v>721</v>
      </c>
      <c r="B135" s="8" t="s">
        <v>23</v>
      </c>
      <c r="C135" s="7">
        <v>1031317</v>
      </c>
      <c r="D135" s="7">
        <v>259</v>
      </c>
      <c r="E135" s="8" t="s">
        <v>1122</v>
      </c>
      <c r="F135" s="8" t="s">
        <v>1358</v>
      </c>
      <c r="G135" s="8"/>
      <c r="H135" s="8" t="s">
        <v>1379</v>
      </c>
      <c r="I135" s="7">
        <v>392</v>
      </c>
      <c r="J135" s="7">
        <v>2</v>
      </c>
      <c r="K135" s="8" t="s">
        <v>1360</v>
      </c>
      <c r="L135" s="7">
        <v>1</v>
      </c>
      <c r="M135" s="8" t="s">
        <v>1361</v>
      </c>
      <c r="N135" s="8" t="s">
        <v>28</v>
      </c>
      <c r="O135" s="8" t="s">
        <v>29</v>
      </c>
      <c r="P135" s="8" t="s">
        <v>30</v>
      </c>
      <c r="Q135" s="8" t="s">
        <v>31</v>
      </c>
      <c r="R135" s="9">
        <v>-14.807499999999999</v>
      </c>
      <c r="S135" s="9">
        <v>40.281100000000002</v>
      </c>
      <c r="T135" s="19">
        <v>1</v>
      </c>
      <c r="U135" s="7">
        <v>0</v>
      </c>
      <c r="V135" s="7"/>
      <c r="W135" s="7"/>
      <c r="X135" s="7">
        <v>1</v>
      </c>
      <c r="Y135" s="7">
        <v>0</v>
      </c>
      <c r="Z135" s="7">
        <v>0</v>
      </c>
      <c r="AA135" s="7">
        <v>0</v>
      </c>
      <c r="AB135" s="7">
        <v>0</v>
      </c>
    </row>
    <row r="136" spans="1:28" s="1" customFormat="1" ht="15" customHeight="1" x14ac:dyDescent="0.25">
      <c r="A136" s="7">
        <v>722</v>
      </c>
      <c r="B136" s="8" t="s">
        <v>23</v>
      </c>
      <c r="C136" s="7">
        <v>1031318</v>
      </c>
      <c r="D136" s="7">
        <v>399</v>
      </c>
      <c r="E136" s="8" t="s">
        <v>1122</v>
      </c>
      <c r="F136" s="8" t="s">
        <v>1358</v>
      </c>
      <c r="G136" s="8"/>
      <c r="H136" s="8" t="s">
        <v>1380</v>
      </c>
      <c r="I136" s="7">
        <v>393</v>
      </c>
      <c r="J136" s="7">
        <v>2</v>
      </c>
      <c r="K136" s="8" t="s">
        <v>1360</v>
      </c>
      <c r="L136" s="7">
        <v>1</v>
      </c>
      <c r="M136" s="8" t="s">
        <v>1361</v>
      </c>
      <c r="N136" s="8" t="s">
        <v>28</v>
      </c>
      <c r="O136" s="8" t="s">
        <v>61</v>
      </c>
      <c r="P136" s="8" t="s">
        <v>61</v>
      </c>
      <c r="Q136" s="8" t="s">
        <v>31</v>
      </c>
      <c r="R136" s="9">
        <v>-14.7179</v>
      </c>
      <c r="S136" s="9">
        <v>40.335000000000001</v>
      </c>
      <c r="T136" s="19">
        <v>1</v>
      </c>
      <c r="U136" s="7">
        <v>0</v>
      </c>
      <c r="V136" s="7"/>
      <c r="W136" s="7"/>
      <c r="X136" s="7">
        <v>0</v>
      </c>
      <c r="Y136" s="7">
        <v>0</v>
      </c>
      <c r="Z136" s="7">
        <v>0</v>
      </c>
      <c r="AA136" s="7">
        <v>0</v>
      </c>
      <c r="AB136" s="7">
        <v>0</v>
      </c>
    </row>
    <row r="137" spans="1:28" s="1" customFormat="1" ht="15" customHeight="1" x14ac:dyDescent="0.25">
      <c r="A137" s="7">
        <v>723</v>
      </c>
      <c r="B137" s="8" t="s">
        <v>23</v>
      </c>
      <c r="C137" s="7">
        <v>1031319</v>
      </c>
      <c r="D137" s="7"/>
      <c r="E137" s="8" t="s">
        <v>1122</v>
      </c>
      <c r="F137" s="8" t="s">
        <v>1358</v>
      </c>
      <c r="G137" s="8"/>
      <c r="H137" s="8" t="s">
        <v>2702</v>
      </c>
      <c r="I137" s="7">
        <v>394</v>
      </c>
      <c r="J137" s="7"/>
      <c r="K137" s="8"/>
      <c r="L137" s="7"/>
      <c r="M137" s="8"/>
      <c r="N137" s="8"/>
      <c r="O137" s="8"/>
      <c r="P137" s="8"/>
      <c r="Q137" s="8"/>
      <c r="R137">
        <v>-14.9169444</v>
      </c>
      <c r="S137">
        <v>40.302222200000003</v>
      </c>
      <c r="T137" s="19">
        <v>1</v>
      </c>
      <c r="U137" s="7">
        <v>0</v>
      </c>
      <c r="V137" s="7"/>
      <c r="W137" s="7"/>
      <c r="X137" s="7">
        <v>1</v>
      </c>
      <c r="Y137" s="7">
        <v>0</v>
      </c>
      <c r="Z137" s="7"/>
      <c r="AA137" s="7"/>
      <c r="AB137" s="7"/>
    </row>
    <row r="138" spans="1:28" s="1" customFormat="1" ht="15" customHeight="1" x14ac:dyDescent="0.25">
      <c r="A138" s="7">
        <v>724</v>
      </c>
      <c r="B138" s="8" t="s">
        <v>23</v>
      </c>
      <c r="C138" s="7">
        <v>1031320</v>
      </c>
      <c r="D138" s="7"/>
      <c r="E138" s="8" t="s">
        <v>1122</v>
      </c>
      <c r="F138" s="8" t="s">
        <v>1358</v>
      </c>
      <c r="G138" s="8"/>
      <c r="H138" s="8" t="s">
        <v>1410</v>
      </c>
      <c r="I138" s="7">
        <v>395</v>
      </c>
      <c r="J138" s="7"/>
      <c r="K138" s="8"/>
      <c r="L138" s="7"/>
      <c r="M138" s="8"/>
      <c r="N138" s="8"/>
      <c r="O138" s="8"/>
      <c r="P138" s="8"/>
      <c r="Q138" s="8"/>
      <c r="R138" s="9"/>
      <c r="S138" s="9"/>
      <c r="T138" s="19">
        <v>1</v>
      </c>
      <c r="U138" s="7">
        <v>0</v>
      </c>
      <c r="V138" s="7"/>
      <c r="W138" s="7"/>
      <c r="X138" s="7">
        <v>0</v>
      </c>
      <c r="Y138" s="7">
        <v>0</v>
      </c>
      <c r="Z138" s="7"/>
      <c r="AA138" s="7"/>
      <c r="AB138" s="7"/>
    </row>
    <row r="139" spans="1:28" s="1" customFormat="1" ht="15" customHeight="1" x14ac:dyDescent="0.25">
      <c r="A139" s="7">
        <v>733</v>
      </c>
      <c r="B139" s="8" t="s">
        <v>23</v>
      </c>
      <c r="C139" s="7">
        <v>1031406</v>
      </c>
      <c r="D139" s="7">
        <v>362</v>
      </c>
      <c r="E139" s="8" t="s">
        <v>1122</v>
      </c>
      <c r="F139" s="8" t="s">
        <v>1381</v>
      </c>
      <c r="G139" s="8"/>
      <c r="H139" s="8" t="s">
        <v>1382</v>
      </c>
      <c r="I139" s="7">
        <v>396</v>
      </c>
      <c r="J139" s="7">
        <v>1</v>
      </c>
      <c r="K139" s="8" t="s">
        <v>1381</v>
      </c>
      <c r="L139" s="7">
        <v>1</v>
      </c>
      <c r="M139" s="8" t="s">
        <v>1383</v>
      </c>
      <c r="N139" s="8" t="s">
        <v>65</v>
      </c>
      <c r="O139" s="8" t="s">
        <v>29</v>
      </c>
      <c r="P139" s="8" t="s">
        <v>30</v>
      </c>
      <c r="Q139" s="8" t="s">
        <v>31</v>
      </c>
      <c r="R139" s="9">
        <v>-14.952500000000001</v>
      </c>
      <c r="S139" s="9">
        <v>40.665599999999998</v>
      </c>
      <c r="T139" s="19">
        <v>1</v>
      </c>
      <c r="U139" s="7">
        <v>1</v>
      </c>
      <c r="V139" s="7"/>
      <c r="W139" s="7"/>
      <c r="X139" s="7">
        <v>1</v>
      </c>
      <c r="Y139" s="7">
        <v>0</v>
      </c>
      <c r="Z139" s="7">
        <v>0</v>
      </c>
      <c r="AA139" s="7">
        <v>0</v>
      </c>
      <c r="AB139" s="7">
        <v>1</v>
      </c>
    </row>
    <row r="140" spans="1:28" s="1" customFormat="1" ht="15" customHeight="1" x14ac:dyDescent="0.25">
      <c r="A140" s="7">
        <v>734</v>
      </c>
      <c r="B140" s="8" t="s">
        <v>23</v>
      </c>
      <c r="C140" s="7">
        <v>1031407</v>
      </c>
      <c r="D140" s="7">
        <v>336</v>
      </c>
      <c r="E140" s="8" t="s">
        <v>1122</v>
      </c>
      <c r="F140" s="8" t="s">
        <v>1381</v>
      </c>
      <c r="G140" s="8"/>
      <c r="H140" s="8" t="s">
        <v>1384</v>
      </c>
      <c r="I140" s="7">
        <v>397</v>
      </c>
      <c r="J140" s="7">
        <v>3</v>
      </c>
      <c r="K140" s="8" t="s">
        <v>1385</v>
      </c>
      <c r="L140" s="7">
        <v>2</v>
      </c>
      <c r="M140" s="8" t="s">
        <v>1386</v>
      </c>
      <c r="N140" s="8" t="s">
        <v>28</v>
      </c>
      <c r="O140" s="8" t="s">
        <v>29</v>
      </c>
      <c r="P140" s="8" t="s">
        <v>30</v>
      </c>
      <c r="Q140" s="8" t="s">
        <v>31</v>
      </c>
      <c r="R140" s="9">
        <v>-14.775600000000001</v>
      </c>
      <c r="S140" s="9">
        <v>40.729500000000002</v>
      </c>
      <c r="T140" s="19">
        <v>1</v>
      </c>
      <c r="U140" s="7">
        <v>1</v>
      </c>
      <c r="V140" s="7"/>
      <c r="W140" s="7"/>
      <c r="X140" s="7">
        <v>1</v>
      </c>
      <c r="Y140" s="7">
        <v>0</v>
      </c>
      <c r="Z140" s="7">
        <v>0</v>
      </c>
      <c r="AA140" s="7">
        <v>0</v>
      </c>
      <c r="AB140" s="7">
        <v>0</v>
      </c>
    </row>
    <row r="141" spans="1:28" s="1" customFormat="1" ht="15" customHeight="1" x14ac:dyDescent="0.25">
      <c r="A141" s="7">
        <v>735</v>
      </c>
      <c r="B141" s="8" t="s">
        <v>23</v>
      </c>
      <c r="C141" s="7">
        <v>1031408</v>
      </c>
      <c r="D141" s="7">
        <v>338</v>
      </c>
      <c r="E141" s="8" t="s">
        <v>1122</v>
      </c>
      <c r="F141" s="8" t="s">
        <v>1381</v>
      </c>
      <c r="G141" s="8"/>
      <c r="H141" s="8" t="s">
        <v>1387</v>
      </c>
      <c r="I141" s="7">
        <v>398</v>
      </c>
      <c r="J141" s="7">
        <v>1</v>
      </c>
      <c r="K141" s="8" t="s">
        <v>1381</v>
      </c>
      <c r="L141" s="7">
        <v>1</v>
      </c>
      <c r="M141" s="8" t="s">
        <v>1383</v>
      </c>
      <c r="N141" s="8" t="s">
        <v>65</v>
      </c>
      <c r="O141" s="8" t="s">
        <v>61</v>
      </c>
      <c r="P141" s="8" t="s">
        <v>61</v>
      </c>
      <c r="Q141" s="8" t="s">
        <v>31</v>
      </c>
      <c r="R141" s="9">
        <v>-14.990600000000001</v>
      </c>
      <c r="S141" s="9">
        <v>40.7395</v>
      </c>
      <c r="T141" s="19">
        <v>1</v>
      </c>
      <c r="U141" s="7">
        <v>0</v>
      </c>
      <c r="V141" s="7"/>
      <c r="W141" s="7"/>
      <c r="X141" s="7">
        <v>0</v>
      </c>
      <c r="Y141" s="7">
        <v>0</v>
      </c>
      <c r="Z141" s="7">
        <v>0</v>
      </c>
      <c r="AA141" s="7">
        <v>0</v>
      </c>
      <c r="AB141" s="7">
        <v>0</v>
      </c>
    </row>
    <row r="142" spans="1:28" s="1" customFormat="1" ht="15" customHeight="1" x14ac:dyDescent="0.25">
      <c r="A142" s="7">
        <v>736</v>
      </c>
      <c r="B142" s="8" t="s">
        <v>23</v>
      </c>
      <c r="C142" s="7">
        <v>1031409</v>
      </c>
      <c r="D142" s="7">
        <v>335</v>
      </c>
      <c r="E142" s="8" t="s">
        <v>1122</v>
      </c>
      <c r="F142" s="8" t="s">
        <v>1381</v>
      </c>
      <c r="G142" s="8"/>
      <c r="H142" s="8" t="s">
        <v>1388</v>
      </c>
      <c r="I142" s="7">
        <v>399</v>
      </c>
      <c r="J142" s="7">
        <v>1</v>
      </c>
      <c r="K142" s="8" t="s">
        <v>1381</v>
      </c>
      <c r="L142" s="7">
        <v>1</v>
      </c>
      <c r="M142" s="8" t="s">
        <v>1383</v>
      </c>
      <c r="N142" s="8" t="s">
        <v>28</v>
      </c>
      <c r="O142" s="8" t="s">
        <v>29</v>
      </c>
      <c r="P142" s="8" t="s">
        <v>287</v>
      </c>
      <c r="Q142" s="8" t="s">
        <v>31</v>
      </c>
      <c r="R142" s="9">
        <v>-14.952500000000001</v>
      </c>
      <c r="S142" s="9">
        <v>40.74</v>
      </c>
      <c r="T142" s="19">
        <v>1</v>
      </c>
      <c r="U142" s="7">
        <v>0</v>
      </c>
      <c r="V142" s="7"/>
      <c r="W142" s="7"/>
      <c r="X142" s="7">
        <v>1</v>
      </c>
      <c r="Y142" s="7">
        <v>0</v>
      </c>
      <c r="Z142" s="7">
        <v>0</v>
      </c>
      <c r="AA142" s="7">
        <v>0</v>
      </c>
      <c r="AB142" s="7">
        <v>0</v>
      </c>
    </row>
    <row r="143" spans="1:28" s="1" customFormat="1" ht="15" customHeight="1" x14ac:dyDescent="0.25">
      <c r="A143" s="7">
        <v>737</v>
      </c>
      <c r="B143" s="8" t="s">
        <v>23</v>
      </c>
      <c r="C143" s="7">
        <v>1031410</v>
      </c>
      <c r="D143" s="7">
        <v>373</v>
      </c>
      <c r="E143" s="8" t="s">
        <v>1122</v>
      </c>
      <c r="F143" s="8" t="s">
        <v>1381</v>
      </c>
      <c r="G143" s="8"/>
      <c r="H143" s="8" t="s">
        <v>1389</v>
      </c>
      <c r="I143" s="7">
        <v>400</v>
      </c>
      <c r="J143" s="7">
        <v>2</v>
      </c>
      <c r="K143" s="8" t="s">
        <v>1390</v>
      </c>
      <c r="L143" s="7">
        <v>1</v>
      </c>
      <c r="M143" s="8" t="s">
        <v>1391</v>
      </c>
      <c r="N143" s="8" t="s">
        <v>28</v>
      </c>
      <c r="O143" s="8" t="s">
        <v>29</v>
      </c>
      <c r="P143" s="8" t="s">
        <v>30</v>
      </c>
      <c r="Q143" s="8" t="s">
        <v>31</v>
      </c>
      <c r="R143" s="9">
        <v>-15.1881</v>
      </c>
      <c r="S143" s="9">
        <v>40.520000000000003</v>
      </c>
      <c r="T143" s="19">
        <v>1</v>
      </c>
      <c r="U143" s="7">
        <v>0</v>
      </c>
      <c r="V143" s="7"/>
      <c r="W143" s="7"/>
      <c r="X143" s="7">
        <v>1</v>
      </c>
      <c r="Y143" s="7">
        <v>0</v>
      </c>
      <c r="Z143" s="7">
        <v>0</v>
      </c>
      <c r="AA143" s="7">
        <v>0</v>
      </c>
      <c r="AB143" s="7">
        <v>0</v>
      </c>
    </row>
    <row r="144" spans="1:28" s="1" customFormat="1" ht="15" customHeight="1" x14ac:dyDescent="0.25">
      <c r="A144" s="7">
        <v>738</v>
      </c>
      <c r="B144" s="8" t="s">
        <v>23</v>
      </c>
      <c r="C144" s="7">
        <v>1031411</v>
      </c>
      <c r="D144" s="7">
        <v>402</v>
      </c>
      <c r="E144" s="8" t="s">
        <v>1122</v>
      </c>
      <c r="F144" s="8" t="s">
        <v>1381</v>
      </c>
      <c r="G144" s="8"/>
      <c r="H144" s="8" t="s">
        <v>1392</v>
      </c>
      <c r="I144" s="7">
        <v>401</v>
      </c>
      <c r="J144" s="7">
        <v>3</v>
      </c>
      <c r="K144" s="8" t="s">
        <v>1385</v>
      </c>
      <c r="L144" s="7">
        <v>1</v>
      </c>
      <c r="M144" s="8" t="s">
        <v>1393</v>
      </c>
      <c r="N144" s="8" t="s">
        <v>28</v>
      </c>
      <c r="O144" s="8" t="s">
        <v>29</v>
      </c>
      <c r="P144" s="8" t="s">
        <v>30</v>
      </c>
      <c r="Q144" s="8" t="s">
        <v>31</v>
      </c>
      <c r="R144" s="9">
        <v>-14.863300000000001</v>
      </c>
      <c r="S144" s="9">
        <v>40.767499999999998</v>
      </c>
      <c r="T144" s="19">
        <v>1</v>
      </c>
      <c r="U144" s="7">
        <v>0</v>
      </c>
      <c r="V144" s="7"/>
      <c r="W144" s="7"/>
      <c r="X144" s="7">
        <v>1</v>
      </c>
      <c r="Y144" s="7">
        <v>0</v>
      </c>
      <c r="Z144" s="7">
        <v>0</v>
      </c>
      <c r="AA144" s="7">
        <v>0</v>
      </c>
      <c r="AB144" s="7">
        <v>0</v>
      </c>
    </row>
    <row r="145" spans="1:28" s="1" customFormat="1" ht="15" customHeight="1" x14ac:dyDescent="0.25">
      <c r="A145" s="7">
        <v>739</v>
      </c>
      <c r="B145" s="8" t="s">
        <v>23</v>
      </c>
      <c r="C145" s="7">
        <v>1031412</v>
      </c>
      <c r="D145" s="7">
        <v>337</v>
      </c>
      <c r="E145" s="8" t="s">
        <v>1122</v>
      </c>
      <c r="F145" s="8" t="s">
        <v>1381</v>
      </c>
      <c r="G145" s="8"/>
      <c r="H145" s="8" t="s">
        <v>2742</v>
      </c>
      <c r="I145" s="7">
        <v>402</v>
      </c>
      <c r="J145" s="7">
        <v>1</v>
      </c>
      <c r="K145" s="8" t="s">
        <v>1381</v>
      </c>
      <c r="L145" s="7">
        <v>2</v>
      </c>
      <c r="M145" s="8" t="s">
        <v>1394</v>
      </c>
      <c r="N145" s="8" t="s">
        <v>28</v>
      </c>
      <c r="O145" s="8" t="s">
        <v>61</v>
      </c>
      <c r="P145" s="8" t="s">
        <v>61</v>
      </c>
      <c r="Q145" s="8" t="s">
        <v>31</v>
      </c>
      <c r="R145" s="9">
        <v>-14.7859</v>
      </c>
      <c r="S145" s="9">
        <v>40.5809</v>
      </c>
      <c r="T145" s="19">
        <v>1</v>
      </c>
      <c r="U145" s="7">
        <v>0</v>
      </c>
      <c r="V145" s="7"/>
      <c r="W145" s="7"/>
      <c r="X145" s="7">
        <v>0</v>
      </c>
      <c r="Y145" s="7">
        <v>0</v>
      </c>
      <c r="Z145" s="7">
        <v>0</v>
      </c>
      <c r="AA145" s="7">
        <v>0</v>
      </c>
      <c r="AB145" s="7">
        <v>0</v>
      </c>
    </row>
    <row r="146" spans="1:28" s="1" customFormat="1" ht="15" customHeight="1" x14ac:dyDescent="0.25">
      <c r="A146" s="7">
        <v>740</v>
      </c>
      <c r="B146" s="8" t="s">
        <v>23</v>
      </c>
      <c r="C146" s="7">
        <v>1031413</v>
      </c>
      <c r="D146" s="7"/>
      <c r="E146" s="8" t="s">
        <v>1122</v>
      </c>
      <c r="F146" s="8" t="s">
        <v>1381</v>
      </c>
      <c r="G146" s="8"/>
      <c r="H146" s="8" t="s">
        <v>2703</v>
      </c>
      <c r="I146" s="7">
        <v>403</v>
      </c>
      <c r="J146" s="7"/>
      <c r="K146" s="8"/>
      <c r="L146" s="7"/>
      <c r="M146" s="8"/>
      <c r="N146" s="8"/>
      <c r="O146" s="8"/>
      <c r="P146" s="8"/>
      <c r="Q146" s="8"/>
      <c r="R146" s="9"/>
      <c r="S146" s="9"/>
      <c r="T146" s="19">
        <v>1</v>
      </c>
      <c r="U146" s="7">
        <v>0</v>
      </c>
      <c r="V146" s="7"/>
      <c r="W146" s="7"/>
      <c r="X146" s="7">
        <v>0</v>
      </c>
      <c r="Y146" s="7">
        <v>0</v>
      </c>
      <c r="Z146" s="7"/>
      <c r="AA146" s="7"/>
      <c r="AB146" s="7"/>
    </row>
    <row r="147" spans="1:28" s="1" customFormat="1" ht="15" customHeight="1" x14ac:dyDescent="0.25">
      <c r="A147" s="7">
        <v>741</v>
      </c>
      <c r="B147" s="8" t="s">
        <v>23</v>
      </c>
      <c r="C147" s="7">
        <v>1031439</v>
      </c>
      <c r="D147" s="7">
        <v>265</v>
      </c>
      <c r="E147" s="8" t="s">
        <v>1122</v>
      </c>
      <c r="F147" s="8" t="s">
        <v>1381</v>
      </c>
      <c r="G147" s="8"/>
      <c r="H147" s="8" t="s">
        <v>1395</v>
      </c>
      <c r="I147" s="7">
        <v>404</v>
      </c>
      <c r="J147" s="7">
        <v>2</v>
      </c>
      <c r="K147" s="8" t="s">
        <v>1390</v>
      </c>
      <c r="L147" s="7">
        <v>2</v>
      </c>
      <c r="M147" s="8" t="s">
        <v>1396</v>
      </c>
      <c r="N147" s="8" t="s">
        <v>28</v>
      </c>
      <c r="O147" s="8" t="s">
        <v>29</v>
      </c>
      <c r="P147" s="8" t="s">
        <v>30</v>
      </c>
      <c r="Q147" s="8" t="s">
        <v>31</v>
      </c>
      <c r="R147" s="9">
        <v>-15.192299999999999</v>
      </c>
      <c r="S147" s="9">
        <v>40.359699999999997</v>
      </c>
      <c r="T147" s="19">
        <v>1</v>
      </c>
      <c r="U147" s="7">
        <v>0</v>
      </c>
      <c r="V147" s="7"/>
      <c r="W147" s="7"/>
      <c r="X147" s="7">
        <v>1</v>
      </c>
      <c r="Y147" s="7">
        <v>0</v>
      </c>
      <c r="Z147" s="7">
        <v>0</v>
      </c>
      <c r="AA147" s="7">
        <v>0</v>
      </c>
      <c r="AB147" s="7">
        <v>0</v>
      </c>
    </row>
    <row r="148" spans="1:28" s="1" customFormat="1" ht="15" customHeight="1" x14ac:dyDescent="0.25">
      <c r="A148" s="7">
        <v>742</v>
      </c>
      <c r="B148" s="8" t="s">
        <v>23</v>
      </c>
      <c r="C148" s="7">
        <v>1031506</v>
      </c>
      <c r="D148" s="7">
        <v>296</v>
      </c>
      <c r="E148" s="8" t="s">
        <v>1122</v>
      </c>
      <c r="F148" s="8" t="s">
        <v>1397</v>
      </c>
      <c r="G148" s="8"/>
      <c r="H148" s="8" t="s">
        <v>1398</v>
      </c>
      <c r="I148" s="7">
        <v>405</v>
      </c>
      <c r="J148" s="7">
        <v>1</v>
      </c>
      <c r="K148" s="8" t="s">
        <v>1397</v>
      </c>
      <c r="L148" s="7">
        <v>1</v>
      </c>
      <c r="M148" s="8" t="s">
        <v>1399</v>
      </c>
      <c r="N148" s="8" t="s">
        <v>28</v>
      </c>
      <c r="O148" s="8" t="s">
        <v>29</v>
      </c>
      <c r="P148" s="8" t="s">
        <v>30</v>
      </c>
      <c r="Q148" s="8" t="s">
        <v>31</v>
      </c>
      <c r="R148" s="9">
        <v>-14.8725</v>
      </c>
      <c r="S148" s="9">
        <v>39.637799999999999</v>
      </c>
      <c r="T148" s="19">
        <v>1</v>
      </c>
      <c r="U148" s="7">
        <v>1</v>
      </c>
      <c r="V148" s="7"/>
      <c r="W148" s="7"/>
      <c r="X148" s="7">
        <v>1</v>
      </c>
      <c r="Y148" s="7">
        <v>0</v>
      </c>
      <c r="Z148" s="7">
        <v>0</v>
      </c>
      <c r="AA148" s="7">
        <v>0</v>
      </c>
      <c r="AB148" s="7">
        <v>1</v>
      </c>
    </row>
    <row r="149" spans="1:28" s="1" customFormat="1" ht="15" customHeight="1" x14ac:dyDescent="0.25">
      <c r="A149" s="7">
        <v>743</v>
      </c>
      <c r="B149" s="8" t="s">
        <v>23</v>
      </c>
      <c r="C149" s="7">
        <v>1031507</v>
      </c>
      <c r="D149" s="7">
        <v>245</v>
      </c>
      <c r="E149" s="8" t="s">
        <v>1122</v>
      </c>
      <c r="F149" s="8" t="s">
        <v>1397</v>
      </c>
      <c r="G149" s="8">
        <v>1</v>
      </c>
      <c r="H149" s="8" t="s">
        <v>1400</v>
      </c>
      <c r="I149" s="7">
        <v>406</v>
      </c>
      <c r="J149" s="7">
        <v>2</v>
      </c>
      <c r="K149" s="8" t="s">
        <v>1401</v>
      </c>
      <c r="L149" s="7">
        <v>1</v>
      </c>
      <c r="M149" s="8" t="s">
        <v>1402</v>
      </c>
      <c r="N149" s="8" t="s">
        <v>28</v>
      </c>
      <c r="O149" s="8" t="s">
        <v>29</v>
      </c>
      <c r="P149" s="8" t="s">
        <v>30</v>
      </c>
      <c r="Q149" s="8" t="s">
        <v>31</v>
      </c>
      <c r="R149" s="9">
        <v>-14.577500000000001</v>
      </c>
      <c r="S149" s="9">
        <v>39.576099999999997</v>
      </c>
      <c r="T149" s="19">
        <v>1</v>
      </c>
      <c r="U149" s="7">
        <v>1</v>
      </c>
      <c r="V149" s="7"/>
      <c r="W149" s="7"/>
      <c r="X149" s="7">
        <v>1</v>
      </c>
      <c r="Y149" s="7">
        <v>0</v>
      </c>
      <c r="Z149" s="7">
        <v>0</v>
      </c>
      <c r="AA149" s="7">
        <v>0</v>
      </c>
      <c r="AB149" s="7">
        <v>0</v>
      </c>
    </row>
    <row r="150" spans="1:28" s="1" customFormat="1" ht="15" customHeight="1" x14ac:dyDescent="0.25">
      <c r="A150" s="7">
        <v>744</v>
      </c>
      <c r="B150" s="8" t="s">
        <v>23</v>
      </c>
      <c r="C150" s="7">
        <v>1031508</v>
      </c>
      <c r="D150" s="7">
        <v>298</v>
      </c>
      <c r="E150" s="8" t="s">
        <v>1122</v>
      </c>
      <c r="F150" s="8" t="s">
        <v>1397</v>
      </c>
      <c r="G150" s="8"/>
      <c r="H150" s="8" t="s">
        <v>1403</v>
      </c>
      <c r="I150" s="7">
        <v>407</v>
      </c>
      <c r="J150" s="7">
        <v>2</v>
      </c>
      <c r="K150" s="8" t="s">
        <v>1401</v>
      </c>
      <c r="L150" s="7">
        <v>2</v>
      </c>
      <c r="M150" s="8" t="s">
        <v>1404</v>
      </c>
      <c r="N150" s="8" t="s">
        <v>28</v>
      </c>
      <c r="O150" s="8" t="s">
        <v>61</v>
      </c>
      <c r="P150" s="8" t="s">
        <v>61</v>
      </c>
      <c r="Q150" s="8" t="s">
        <v>31</v>
      </c>
      <c r="R150" s="9">
        <v>-14.580299999999999</v>
      </c>
      <c r="S150" s="9">
        <v>39.378</v>
      </c>
      <c r="T150" s="19">
        <v>1</v>
      </c>
      <c r="U150" s="7">
        <v>0</v>
      </c>
      <c r="V150" s="7"/>
      <c r="W150" s="7"/>
      <c r="X150" s="7">
        <v>1</v>
      </c>
      <c r="Y150" s="7">
        <v>0</v>
      </c>
      <c r="Z150" s="7">
        <v>0</v>
      </c>
      <c r="AA150" s="7">
        <v>0</v>
      </c>
      <c r="AB150" s="7">
        <v>0</v>
      </c>
    </row>
    <row r="151" spans="1:28" s="1" customFormat="1" ht="15" customHeight="1" x14ac:dyDescent="0.25">
      <c r="A151" s="7">
        <v>745</v>
      </c>
      <c r="B151" s="8" t="s">
        <v>23</v>
      </c>
      <c r="C151" s="7">
        <v>1031509</v>
      </c>
      <c r="D151" s="7">
        <v>297</v>
      </c>
      <c r="E151" s="8" t="s">
        <v>1122</v>
      </c>
      <c r="F151" s="8" t="s">
        <v>1397</v>
      </c>
      <c r="G151" s="8"/>
      <c r="H151" s="8" t="s">
        <v>1405</v>
      </c>
      <c r="I151" s="7">
        <v>408</v>
      </c>
      <c r="J151" s="7">
        <v>2</v>
      </c>
      <c r="K151" s="8" t="s">
        <v>1401</v>
      </c>
      <c r="L151" s="7">
        <v>3</v>
      </c>
      <c r="M151" s="8" t="s">
        <v>1406</v>
      </c>
      <c r="N151" s="8" t="s">
        <v>28</v>
      </c>
      <c r="O151" s="8" t="s">
        <v>61</v>
      </c>
      <c r="P151" s="8" t="s">
        <v>61</v>
      </c>
      <c r="Q151" s="8" t="s">
        <v>31</v>
      </c>
      <c r="R151" s="9">
        <v>-14.581799999999999</v>
      </c>
      <c r="S151" s="9">
        <v>39.7408</v>
      </c>
      <c r="T151" s="19">
        <v>1</v>
      </c>
      <c r="U151" s="7">
        <v>0</v>
      </c>
      <c r="V151" s="7"/>
      <c r="W151" s="7"/>
      <c r="X151" s="7">
        <v>1</v>
      </c>
      <c r="Y151" s="7">
        <v>0</v>
      </c>
      <c r="Z151" s="7">
        <v>0</v>
      </c>
      <c r="AA151" s="7">
        <v>0</v>
      </c>
      <c r="AB151" s="7">
        <v>0</v>
      </c>
    </row>
    <row r="152" spans="1:28" s="1" customFormat="1" ht="15" customHeight="1" x14ac:dyDescent="0.25">
      <c r="A152" s="7">
        <v>746</v>
      </c>
      <c r="B152" s="8" t="s">
        <v>23</v>
      </c>
      <c r="C152" s="7">
        <v>1031510</v>
      </c>
      <c r="D152" s="7">
        <v>389</v>
      </c>
      <c r="E152" s="8" t="s">
        <v>1122</v>
      </c>
      <c r="F152" s="8" t="s">
        <v>1397</v>
      </c>
      <c r="G152" s="8">
        <v>1</v>
      </c>
      <c r="H152" s="8" t="s">
        <v>1407</v>
      </c>
      <c r="I152" s="7">
        <v>409</v>
      </c>
      <c r="J152" s="7">
        <v>3</v>
      </c>
      <c r="K152" s="8" t="s">
        <v>1408</v>
      </c>
      <c r="L152" s="7">
        <v>1</v>
      </c>
      <c r="M152" s="8" t="s">
        <v>1409</v>
      </c>
      <c r="N152" s="8" t="s">
        <v>28</v>
      </c>
      <c r="O152" s="8" t="s">
        <v>29</v>
      </c>
      <c r="P152" s="8" t="s">
        <v>30</v>
      </c>
      <c r="Q152" s="8" t="s">
        <v>31</v>
      </c>
      <c r="R152" s="9">
        <v>-14.942299999999999</v>
      </c>
      <c r="S152" s="9">
        <v>39.415399999999998</v>
      </c>
      <c r="T152" s="19">
        <v>1</v>
      </c>
      <c r="U152" s="7">
        <v>1</v>
      </c>
      <c r="V152" s="7"/>
      <c r="W152" s="7"/>
      <c r="X152" s="7">
        <v>1</v>
      </c>
      <c r="Y152" s="7">
        <v>0</v>
      </c>
      <c r="Z152" s="7">
        <v>0</v>
      </c>
      <c r="AA152" s="7">
        <v>0</v>
      </c>
      <c r="AB152" s="7">
        <v>0</v>
      </c>
    </row>
    <row r="153" spans="1:28" s="1" customFormat="1" ht="15" customHeight="1" x14ac:dyDescent="0.25">
      <c r="A153" s="7">
        <v>747</v>
      </c>
      <c r="B153" s="8" t="s">
        <v>23</v>
      </c>
      <c r="C153" s="7">
        <v>1031511</v>
      </c>
      <c r="D153" s="7">
        <v>409</v>
      </c>
      <c r="E153" s="8" t="s">
        <v>1122</v>
      </c>
      <c r="F153" s="8" t="s">
        <v>1397</v>
      </c>
      <c r="G153" s="8"/>
      <c r="H153" s="8" t="s">
        <v>1410</v>
      </c>
      <c r="I153" s="7">
        <v>410</v>
      </c>
      <c r="J153" s="7">
        <v>1</v>
      </c>
      <c r="K153" s="8" t="s">
        <v>1397</v>
      </c>
      <c r="L153" s="7">
        <v>2</v>
      </c>
      <c r="M153" s="8" t="s">
        <v>1411</v>
      </c>
      <c r="N153" s="8" t="s">
        <v>28</v>
      </c>
      <c r="O153" s="8" t="s">
        <v>29</v>
      </c>
      <c r="P153" s="8" t="s">
        <v>30</v>
      </c>
      <c r="Q153" s="8" t="s">
        <v>31</v>
      </c>
      <c r="R153" s="9">
        <v>-14.765700000000001</v>
      </c>
      <c r="S153" s="9">
        <v>39.788499999999999</v>
      </c>
      <c r="T153" s="19">
        <v>1</v>
      </c>
      <c r="U153" s="7">
        <v>0</v>
      </c>
      <c r="V153" s="7"/>
      <c r="W153" s="7"/>
      <c r="X153" s="7">
        <v>1</v>
      </c>
      <c r="Y153" s="7">
        <v>0</v>
      </c>
      <c r="Z153" s="7">
        <v>0</v>
      </c>
      <c r="AA153" s="7">
        <v>0</v>
      </c>
      <c r="AB153" s="7">
        <v>0</v>
      </c>
    </row>
    <row r="154" spans="1:28" s="1" customFormat="1" ht="15" customHeight="1" x14ac:dyDescent="0.25">
      <c r="A154" s="7">
        <v>748</v>
      </c>
      <c r="B154" s="8" t="s">
        <v>23</v>
      </c>
      <c r="C154" s="7">
        <v>1031512</v>
      </c>
      <c r="D154" s="7">
        <v>244</v>
      </c>
      <c r="E154" s="8" t="s">
        <v>1122</v>
      </c>
      <c r="F154" s="8" t="s">
        <v>1397</v>
      </c>
      <c r="G154" s="8"/>
      <c r="H154" s="8" t="s">
        <v>1412</v>
      </c>
      <c r="I154" s="7">
        <v>411</v>
      </c>
      <c r="J154" s="7">
        <v>2</v>
      </c>
      <c r="K154" s="8" t="s">
        <v>1401</v>
      </c>
      <c r="L154" s="7">
        <v>2</v>
      </c>
      <c r="M154" s="8" t="s">
        <v>1404</v>
      </c>
      <c r="N154" s="8" t="s">
        <v>28</v>
      </c>
      <c r="O154" s="8" t="s">
        <v>29</v>
      </c>
      <c r="P154" s="8" t="s">
        <v>30</v>
      </c>
      <c r="Q154" s="8" t="s">
        <v>31</v>
      </c>
      <c r="R154" s="9">
        <v>-14.431900000000001</v>
      </c>
      <c r="S154" s="9">
        <v>39.394500000000001</v>
      </c>
      <c r="T154" s="19">
        <v>1</v>
      </c>
      <c r="U154" s="7">
        <v>0</v>
      </c>
      <c r="V154" s="7"/>
      <c r="W154" s="7"/>
      <c r="X154" s="7">
        <v>1</v>
      </c>
      <c r="Y154" s="7">
        <v>0</v>
      </c>
      <c r="Z154" s="7">
        <v>0</v>
      </c>
      <c r="AA154" s="7">
        <v>0</v>
      </c>
      <c r="AB154" s="7">
        <v>0</v>
      </c>
    </row>
    <row r="155" spans="1:28" s="1" customFormat="1" ht="15" customHeight="1" x14ac:dyDescent="0.25">
      <c r="A155" s="7">
        <v>749</v>
      </c>
      <c r="B155" s="8" t="s">
        <v>23</v>
      </c>
      <c r="C155" s="7">
        <v>1031513</v>
      </c>
      <c r="D155" s="7">
        <v>295</v>
      </c>
      <c r="E155" s="8" t="s">
        <v>1122</v>
      </c>
      <c r="F155" s="8" t="s">
        <v>1397</v>
      </c>
      <c r="G155" s="8">
        <v>1</v>
      </c>
      <c r="H155" s="8" t="s">
        <v>1413</v>
      </c>
      <c r="I155" s="7">
        <v>412</v>
      </c>
      <c r="J155" s="7">
        <v>3</v>
      </c>
      <c r="K155" s="8" t="s">
        <v>1408</v>
      </c>
      <c r="L155" s="7">
        <v>2</v>
      </c>
      <c r="M155" s="8" t="s">
        <v>1414</v>
      </c>
      <c r="N155" s="8" t="s">
        <v>28</v>
      </c>
      <c r="O155" s="8" t="s">
        <v>29</v>
      </c>
      <c r="P155" s="8" t="s">
        <v>30</v>
      </c>
      <c r="Q155" s="8" t="s">
        <v>31</v>
      </c>
      <c r="R155" s="9">
        <v>-14.9049</v>
      </c>
      <c r="S155" s="9">
        <v>39.323500000000003</v>
      </c>
      <c r="T155" s="19">
        <v>1</v>
      </c>
      <c r="U155" s="7">
        <v>0</v>
      </c>
      <c r="V155" s="7"/>
      <c r="W155" s="7"/>
      <c r="X155" s="7">
        <v>1</v>
      </c>
      <c r="Y155" s="7">
        <v>0</v>
      </c>
      <c r="Z155" s="7">
        <v>0</v>
      </c>
      <c r="AA155" s="7">
        <v>0</v>
      </c>
      <c r="AB155" s="7">
        <v>0</v>
      </c>
    </row>
    <row r="156" spans="1:28" s="1" customFormat="1" ht="15" customHeight="1" x14ac:dyDescent="0.25">
      <c r="A156" s="7">
        <v>750</v>
      </c>
      <c r="B156" s="8" t="s">
        <v>23</v>
      </c>
      <c r="C156" s="7">
        <v>1031514</v>
      </c>
      <c r="D156" s="7">
        <v>294</v>
      </c>
      <c r="E156" s="8" t="s">
        <v>1122</v>
      </c>
      <c r="F156" s="8" t="s">
        <v>1397</v>
      </c>
      <c r="G156" s="8"/>
      <c r="H156" s="8" t="s">
        <v>1415</v>
      </c>
      <c r="I156" s="7">
        <v>413</v>
      </c>
      <c r="J156" s="7">
        <v>2</v>
      </c>
      <c r="K156" s="8" t="s">
        <v>1401</v>
      </c>
      <c r="L156" s="7">
        <v>2</v>
      </c>
      <c r="M156" s="8" t="s">
        <v>1404</v>
      </c>
      <c r="N156" s="8" t="s">
        <v>28</v>
      </c>
      <c r="O156" s="8" t="s">
        <v>29</v>
      </c>
      <c r="P156" s="8" t="s">
        <v>30</v>
      </c>
      <c r="Q156" s="8" t="s">
        <v>31</v>
      </c>
      <c r="R156" s="9">
        <v>-14.3749</v>
      </c>
      <c r="S156" s="9">
        <v>39.414700000000003</v>
      </c>
      <c r="T156" s="19">
        <v>1</v>
      </c>
      <c r="U156" s="7">
        <v>0</v>
      </c>
      <c r="V156" s="7"/>
      <c r="W156" s="7"/>
      <c r="X156" s="7">
        <v>1</v>
      </c>
      <c r="Y156" s="7">
        <v>0</v>
      </c>
      <c r="Z156" s="7">
        <v>0</v>
      </c>
      <c r="AA156" s="7">
        <v>0</v>
      </c>
      <c r="AB156" s="7">
        <v>0</v>
      </c>
    </row>
    <row r="157" spans="1:28" s="1" customFormat="1" ht="15" customHeight="1" x14ac:dyDescent="0.25">
      <c r="A157" s="7">
        <v>751</v>
      </c>
      <c r="B157" s="8" t="s">
        <v>23</v>
      </c>
      <c r="C157" s="7">
        <v>1031606</v>
      </c>
      <c r="D157" s="7">
        <v>400</v>
      </c>
      <c r="E157" s="8" t="s">
        <v>1122</v>
      </c>
      <c r="F157" s="8" t="s">
        <v>1416</v>
      </c>
      <c r="G157" s="8"/>
      <c r="H157" s="8" t="s">
        <v>1417</v>
      </c>
      <c r="I157" s="7">
        <v>414</v>
      </c>
      <c r="J157" s="7">
        <v>1</v>
      </c>
      <c r="K157" s="8" t="s">
        <v>1416</v>
      </c>
      <c r="L157" s="7">
        <v>1</v>
      </c>
      <c r="M157" s="8" t="s">
        <v>1418</v>
      </c>
      <c r="N157" s="8" t="s">
        <v>65</v>
      </c>
      <c r="O157" s="8" t="s">
        <v>29</v>
      </c>
      <c r="P157" s="8" t="s">
        <v>30</v>
      </c>
      <c r="Q157" s="8" t="s">
        <v>31</v>
      </c>
      <c r="R157" s="9">
        <v>-15.458285</v>
      </c>
      <c r="S157" s="9">
        <v>38.677306999999999</v>
      </c>
      <c r="T157" s="19">
        <v>1</v>
      </c>
      <c r="U157" s="7">
        <v>1</v>
      </c>
      <c r="V157" s="7"/>
      <c r="W157" s="7"/>
      <c r="X157" s="7">
        <v>1</v>
      </c>
      <c r="Y157" s="7">
        <v>0</v>
      </c>
      <c r="Z157" s="7">
        <v>0</v>
      </c>
      <c r="AA157" s="7">
        <v>0</v>
      </c>
      <c r="AB157" s="7">
        <v>1</v>
      </c>
    </row>
    <row r="158" spans="1:28" s="1" customFormat="1" ht="15" customHeight="1" x14ac:dyDescent="0.25">
      <c r="A158" s="7">
        <v>752</v>
      </c>
      <c r="B158" s="8" t="s">
        <v>23</v>
      </c>
      <c r="C158" s="7">
        <v>1031607</v>
      </c>
      <c r="D158" s="7">
        <v>263</v>
      </c>
      <c r="E158" s="8" t="s">
        <v>1122</v>
      </c>
      <c r="F158" s="8" t="s">
        <v>1416</v>
      </c>
      <c r="G158" s="8"/>
      <c r="H158" s="8" t="s">
        <v>1419</v>
      </c>
      <c r="I158" s="7">
        <v>415</v>
      </c>
      <c r="J158" s="7">
        <v>2</v>
      </c>
      <c r="K158" s="8" t="s">
        <v>1420</v>
      </c>
      <c r="L158" s="7">
        <v>1</v>
      </c>
      <c r="M158" s="8" t="s">
        <v>1421</v>
      </c>
      <c r="N158" s="8" t="s">
        <v>28</v>
      </c>
      <c r="O158" s="8" t="s">
        <v>29</v>
      </c>
      <c r="P158" s="8" t="s">
        <v>30</v>
      </c>
      <c r="Q158" s="8" t="s">
        <v>31</v>
      </c>
      <c r="R158" s="9">
        <v>-15.601100000000001</v>
      </c>
      <c r="S158" s="9">
        <v>38.735199999999999</v>
      </c>
      <c r="T158" s="19">
        <v>1</v>
      </c>
      <c r="U158" s="7">
        <v>1</v>
      </c>
      <c r="V158" s="7"/>
      <c r="W158" s="7"/>
      <c r="X158" s="7">
        <v>1</v>
      </c>
      <c r="Y158" s="7">
        <v>0</v>
      </c>
      <c r="Z158" s="7">
        <v>0</v>
      </c>
      <c r="AA158" s="7">
        <v>0</v>
      </c>
      <c r="AB158" s="7">
        <v>0</v>
      </c>
    </row>
    <row r="159" spans="1:28" s="1" customFormat="1" ht="15" customHeight="1" x14ac:dyDescent="0.25">
      <c r="A159" s="7">
        <v>753</v>
      </c>
      <c r="B159" s="8" t="s">
        <v>23</v>
      </c>
      <c r="C159" s="7">
        <v>1031608</v>
      </c>
      <c r="D159" s="7">
        <v>401</v>
      </c>
      <c r="E159" s="8" t="s">
        <v>1122</v>
      </c>
      <c r="F159" s="8" t="s">
        <v>1416</v>
      </c>
      <c r="G159" s="8"/>
      <c r="H159" s="8" t="s">
        <v>1422</v>
      </c>
      <c r="I159" s="7">
        <v>416</v>
      </c>
      <c r="J159" s="7">
        <v>2</v>
      </c>
      <c r="K159" s="8" t="s">
        <v>1423</v>
      </c>
      <c r="L159" s="7">
        <v>1</v>
      </c>
      <c r="M159" s="8" t="s">
        <v>1424</v>
      </c>
      <c r="N159" s="8" t="s">
        <v>28</v>
      </c>
      <c r="O159" s="8" t="s">
        <v>61</v>
      </c>
      <c r="P159" s="8" t="s">
        <v>61</v>
      </c>
      <c r="Q159" s="8" t="s">
        <v>31</v>
      </c>
      <c r="R159" s="9">
        <v>-15.2042</v>
      </c>
      <c r="S159" s="9">
        <v>38.691099999999999</v>
      </c>
      <c r="T159" s="19">
        <v>1</v>
      </c>
      <c r="U159" s="7">
        <v>0</v>
      </c>
      <c r="V159" s="7"/>
      <c r="W159" s="7"/>
      <c r="X159" s="7">
        <v>1</v>
      </c>
      <c r="Y159" s="7">
        <v>0</v>
      </c>
      <c r="Z159" s="7">
        <v>0</v>
      </c>
      <c r="AA159" s="7">
        <v>0</v>
      </c>
      <c r="AB159" s="7">
        <v>0</v>
      </c>
    </row>
    <row r="160" spans="1:28" s="1" customFormat="1" ht="15" customHeight="1" x14ac:dyDescent="0.25">
      <c r="A160" s="7">
        <v>754</v>
      </c>
      <c r="B160" s="8" t="s">
        <v>23</v>
      </c>
      <c r="C160" s="7">
        <v>1031609</v>
      </c>
      <c r="D160" s="7">
        <v>334</v>
      </c>
      <c r="E160" s="8" t="s">
        <v>1122</v>
      </c>
      <c r="F160" s="8" t="s">
        <v>1416</v>
      </c>
      <c r="G160" s="8"/>
      <c r="H160" s="8" t="s">
        <v>1425</v>
      </c>
      <c r="I160" s="7">
        <v>417</v>
      </c>
      <c r="J160" s="7">
        <v>1</v>
      </c>
      <c r="K160" s="8" t="s">
        <v>1416</v>
      </c>
      <c r="L160" s="7">
        <v>2</v>
      </c>
      <c r="M160" s="8" t="s">
        <v>1426</v>
      </c>
      <c r="N160" s="8" t="s">
        <v>28</v>
      </c>
      <c r="O160" s="8" t="s">
        <v>61</v>
      </c>
      <c r="P160" s="8" t="s">
        <v>61</v>
      </c>
      <c r="Q160" s="8" t="s">
        <v>31</v>
      </c>
      <c r="R160" s="9">
        <v>-15.4209</v>
      </c>
      <c r="S160" s="9">
        <v>38.791899999999998</v>
      </c>
      <c r="T160" s="19">
        <v>1</v>
      </c>
      <c r="U160" s="7">
        <v>0</v>
      </c>
      <c r="V160" s="7"/>
      <c r="W160" s="7"/>
      <c r="X160" s="7">
        <v>0</v>
      </c>
      <c r="Y160" s="7">
        <v>0</v>
      </c>
      <c r="Z160" s="7">
        <v>0</v>
      </c>
      <c r="AA160" s="7">
        <v>0</v>
      </c>
      <c r="AB160" s="7">
        <v>0</v>
      </c>
    </row>
    <row r="161" spans="1:28" s="1" customFormat="1" ht="15" customHeight="1" x14ac:dyDescent="0.25">
      <c r="A161" s="7">
        <v>755</v>
      </c>
      <c r="B161" s="8" t="s">
        <v>23</v>
      </c>
      <c r="C161" s="7">
        <v>1031610</v>
      </c>
      <c r="D161" s="7">
        <v>262</v>
      </c>
      <c r="E161" s="8" t="s">
        <v>1122</v>
      </c>
      <c r="F161" s="8" t="s">
        <v>1416</v>
      </c>
      <c r="G161" s="8"/>
      <c r="H161" s="8" t="s">
        <v>1427</v>
      </c>
      <c r="I161" s="7">
        <v>418</v>
      </c>
      <c r="J161" s="7">
        <v>1</v>
      </c>
      <c r="K161" s="8" t="s">
        <v>1416</v>
      </c>
      <c r="L161" s="7">
        <v>3</v>
      </c>
      <c r="M161" s="8" t="s">
        <v>1428</v>
      </c>
      <c r="N161" s="8" t="s">
        <v>28</v>
      </c>
      <c r="O161" s="8" t="s">
        <v>29</v>
      </c>
      <c r="P161" s="8" t="s">
        <v>30</v>
      </c>
      <c r="Q161" s="8" t="s">
        <v>31</v>
      </c>
      <c r="R161" s="9">
        <v>-15.345499999999999</v>
      </c>
      <c r="S161" s="9">
        <v>38.891100000000002</v>
      </c>
      <c r="T161" s="19">
        <v>1</v>
      </c>
      <c r="U161" s="7">
        <v>0</v>
      </c>
      <c r="V161" s="7"/>
      <c r="W161" s="7"/>
      <c r="X161" s="7">
        <v>1</v>
      </c>
      <c r="Y161" s="7">
        <v>0</v>
      </c>
      <c r="Z161" s="7">
        <v>0</v>
      </c>
      <c r="AA161" s="7">
        <v>0</v>
      </c>
      <c r="AB161" s="7">
        <v>0</v>
      </c>
    </row>
    <row r="162" spans="1:28" s="1" customFormat="1" ht="15" customHeight="1" x14ac:dyDescent="0.25">
      <c r="A162" s="7">
        <v>756</v>
      </c>
      <c r="B162" s="8" t="s">
        <v>23</v>
      </c>
      <c r="C162" s="7">
        <v>1031611</v>
      </c>
      <c r="D162" s="7">
        <v>264</v>
      </c>
      <c r="E162" s="8" t="s">
        <v>1122</v>
      </c>
      <c r="F162" s="8" t="s">
        <v>1416</v>
      </c>
      <c r="G162" s="8"/>
      <c r="H162" s="8" t="s">
        <v>1429</v>
      </c>
      <c r="I162" s="7">
        <v>419</v>
      </c>
      <c r="J162" s="7">
        <v>1</v>
      </c>
      <c r="K162" s="8" t="s">
        <v>1416</v>
      </c>
      <c r="L162" s="7">
        <v>4</v>
      </c>
      <c r="M162" s="8" t="s">
        <v>1430</v>
      </c>
      <c r="N162" s="8" t="s">
        <v>28</v>
      </c>
      <c r="O162" s="8" t="s">
        <v>29</v>
      </c>
      <c r="P162" s="8" t="s">
        <v>30</v>
      </c>
      <c r="Q162" s="8" t="s">
        <v>31</v>
      </c>
      <c r="R162" s="9">
        <v>-15.586600000000001</v>
      </c>
      <c r="S162" s="9">
        <v>38.574800000000003</v>
      </c>
      <c r="T162" s="19">
        <v>1</v>
      </c>
      <c r="U162" s="7">
        <v>0</v>
      </c>
      <c r="V162" s="7"/>
      <c r="W162" s="7"/>
      <c r="X162" s="7">
        <v>1</v>
      </c>
      <c r="Y162" s="7">
        <v>0</v>
      </c>
      <c r="Z162" s="7">
        <v>0</v>
      </c>
      <c r="AA162" s="7">
        <v>0</v>
      </c>
      <c r="AB162" s="7">
        <v>0</v>
      </c>
    </row>
    <row r="163" spans="1:28" s="1" customFormat="1" ht="15" customHeight="1" x14ac:dyDescent="0.25">
      <c r="A163" s="7">
        <v>602</v>
      </c>
      <c r="B163" s="8" t="s">
        <v>23</v>
      </c>
      <c r="C163" s="7">
        <v>1031700</v>
      </c>
      <c r="D163" s="7">
        <v>1228</v>
      </c>
      <c r="E163" s="8" t="s">
        <v>1122</v>
      </c>
      <c r="F163" s="8" t="s">
        <v>1431</v>
      </c>
      <c r="G163" s="8"/>
      <c r="H163" s="8" t="s">
        <v>1432</v>
      </c>
      <c r="I163" s="7">
        <v>420</v>
      </c>
      <c r="J163" s="7">
        <v>1</v>
      </c>
      <c r="K163" s="8" t="s">
        <v>1433</v>
      </c>
      <c r="L163" s="7">
        <v>10</v>
      </c>
      <c r="M163" s="8" t="s">
        <v>1434</v>
      </c>
      <c r="N163" s="8" t="s">
        <v>65</v>
      </c>
      <c r="O163" s="8" t="s">
        <v>919</v>
      </c>
      <c r="P163" s="8" t="s">
        <v>919</v>
      </c>
      <c r="Q163" s="8" t="s">
        <v>108</v>
      </c>
      <c r="R163" s="9">
        <v>-14.535299999999999</v>
      </c>
      <c r="S163" s="9">
        <v>40.693899999999999</v>
      </c>
      <c r="T163" s="19">
        <v>1</v>
      </c>
      <c r="U163" s="7">
        <v>1</v>
      </c>
      <c r="V163" s="7"/>
      <c r="W163" s="7"/>
      <c r="X163" s="7">
        <v>1</v>
      </c>
      <c r="Y163" s="7">
        <v>0</v>
      </c>
      <c r="Z163" s="7">
        <v>1</v>
      </c>
      <c r="AA163" s="7">
        <v>1</v>
      </c>
      <c r="AB163" s="7">
        <v>0</v>
      </c>
    </row>
    <row r="164" spans="1:28" s="1" customFormat="1" ht="15" customHeight="1" x14ac:dyDescent="0.25">
      <c r="A164" s="7">
        <v>603</v>
      </c>
      <c r="B164" s="8" t="s">
        <v>23</v>
      </c>
      <c r="C164" s="7">
        <v>1031700</v>
      </c>
      <c r="D164" s="7"/>
      <c r="E164" s="8" t="s">
        <v>1122</v>
      </c>
      <c r="F164" s="8" t="s">
        <v>1431</v>
      </c>
      <c r="G164" s="8"/>
      <c r="H164" s="8" t="s">
        <v>2615</v>
      </c>
      <c r="I164" s="7">
        <v>421</v>
      </c>
      <c r="J164" s="7"/>
      <c r="K164" s="8"/>
      <c r="L164" s="7"/>
      <c r="M164" s="8"/>
      <c r="N164" s="8"/>
      <c r="O164" s="8"/>
      <c r="P164" s="8"/>
      <c r="Q164" s="8"/>
      <c r="R164" s="9">
        <v>-14.535299999999999</v>
      </c>
      <c r="S164" s="9">
        <v>40.693899999999999</v>
      </c>
      <c r="T164" s="19">
        <v>1</v>
      </c>
      <c r="U164" s="7">
        <v>1</v>
      </c>
      <c r="V164" s="7"/>
      <c r="W164" s="7"/>
      <c r="X164" s="7">
        <v>1</v>
      </c>
      <c r="Y164" s="7">
        <v>0</v>
      </c>
      <c r="Z164" s="7"/>
      <c r="AA164" s="7"/>
      <c r="AB164" s="7"/>
    </row>
    <row r="165" spans="1:28" s="1" customFormat="1" ht="15" customHeight="1" x14ac:dyDescent="0.25">
      <c r="A165" s="7">
        <v>604</v>
      </c>
      <c r="B165" s="8" t="s">
        <v>23</v>
      </c>
      <c r="C165" s="7">
        <v>1031706</v>
      </c>
      <c r="D165" s="7">
        <v>280</v>
      </c>
      <c r="E165" s="8" t="s">
        <v>1122</v>
      </c>
      <c r="F165" s="8" t="s">
        <v>1431</v>
      </c>
      <c r="G165" s="8"/>
      <c r="H165" s="8" t="s">
        <v>2736</v>
      </c>
      <c r="I165" s="7">
        <v>422</v>
      </c>
      <c r="J165" s="7">
        <v>1</v>
      </c>
      <c r="K165" s="8" t="s">
        <v>1433</v>
      </c>
      <c r="L165" s="7">
        <v>14</v>
      </c>
      <c r="M165" s="8" t="s">
        <v>1435</v>
      </c>
      <c r="N165" s="8" t="s">
        <v>65</v>
      </c>
      <c r="O165" s="8" t="s">
        <v>61</v>
      </c>
      <c r="P165" s="8" t="s">
        <v>61</v>
      </c>
      <c r="Q165" s="8" t="s">
        <v>31</v>
      </c>
      <c r="R165" s="9">
        <v>-14.5586</v>
      </c>
      <c r="S165" s="9">
        <v>40.700000000000003</v>
      </c>
      <c r="T165" s="19">
        <v>1</v>
      </c>
      <c r="U165" s="7">
        <v>0</v>
      </c>
      <c r="V165" s="7"/>
      <c r="W165" s="7"/>
      <c r="X165" s="7">
        <v>1</v>
      </c>
      <c r="Y165" s="7">
        <v>0</v>
      </c>
      <c r="Z165" s="7">
        <v>0</v>
      </c>
      <c r="AA165" s="7">
        <v>0</v>
      </c>
      <c r="AB165" s="7">
        <v>0</v>
      </c>
    </row>
    <row r="166" spans="1:28" s="1" customFormat="1" ht="15" customHeight="1" x14ac:dyDescent="0.25">
      <c r="A166" s="7">
        <v>605</v>
      </c>
      <c r="B166" s="8" t="s">
        <v>23</v>
      </c>
      <c r="C166" s="7">
        <v>1031707</v>
      </c>
      <c r="D166" s="7">
        <v>235</v>
      </c>
      <c r="E166" s="8" t="s">
        <v>1122</v>
      </c>
      <c r="F166" s="8" t="s">
        <v>1431</v>
      </c>
      <c r="G166" s="8"/>
      <c r="H166" s="8" t="s">
        <v>1436</v>
      </c>
      <c r="I166" s="7">
        <v>423</v>
      </c>
      <c r="J166" s="7">
        <v>1</v>
      </c>
      <c r="K166" s="8" t="s">
        <v>1433</v>
      </c>
      <c r="L166" s="7">
        <v>20</v>
      </c>
      <c r="M166" s="8" t="s">
        <v>1437</v>
      </c>
      <c r="N166" s="8" t="s">
        <v>65</v>
      </c>
      <c r="O166" s="8" t="s">
        <v>29</v>
      </c>
      <c r="P166" s="8" t="s">
        <v>30</v>
      </c>
      <c r="Q166" s="8" t="s">
        <v>31</v>
      </c>
      <c r="R166" s="9">
        <v>-14.522500000000001</v>
      </c>
      <c r="S166" s="9">
        <v>40.786700000000003</v>
      </c>
      <c r="T166" s="19">
        <v>1</v>
      </c>
      <c r="U166" s="7">
        <v>0</v>
      </c>
      <c r="V166" s="7"/>
      <c r="W166" s="7"/>
      <c r="X166" s="7">
        <v>1</v>
      </c>
      <c r="Y166" s="7">
        <v>0</v>
      </c>
      <c r="Z166" s="7">
        <v>0</v>
      </c>
      <c r="AA166" s="7">
        <v>0</v>
      </c>
      <c r="AB166" s="7">
        <v>0</v>
      </c>
    </row>
    <row r="167" spans="1:28" s="1" customFormat="1" ht="15" customHeight="1" x14ac:dyDescent="0.25">
      <c r="A167" s="7">
        <v>606</v>
      </c>
      <c r="B167" s="8" t="s">
        <v>23</v>
      </c>
      <c r="C167" s="7">
        <v>1031708</v>
      </c>
      <c r="D167" s="7">
        <v>234</v>
      </c>
      <c r="E167" s="8" t="s">
        <v>1122</v>
      </c>
      <c r="F167" s="8" t="s">
        <v>1431</v>
      </c>
      <c r="G167" s="8"/>
      <c r="H167" s="8" t="s">
        <v>2635</v>
      </c>
      <c r="I167" s="7">
        <v>424</v>
      </c>
      <c r="J167" s="7">
        <v>3</v>
      </c>
      <c r="K167" s="8" t="s">
        <v>1191</v>
      </c>
      <c r="L167" s="7">
        <v>7</v>
      </c>
      <c r="M167" s="8" t="s">
        <v>1438</v>
      </c>
      <c r="N167" s="8" t="s">
        <v>65</v>
      </c>
      <c r="O167" s="8" t="s">
        <v>29</v>
      </c>
      <c r="P167" s="8" t="s">
        <v>30</v>
      </c>
      <c r="Q167" s="8" t="s">
        <v>31</v>
      </c>
      <c r="R167" s="9">
        <v>-14.661099999999999</v>
      </c>
      <c r="S167" s="9">
        <v>40.68</v>
      </c>
      <c r="T167" s="19">
        <v>1</v>
      </c>
      <c r="U167" s="7">
        <v>1</v>
      </c>
      <c r="V167" s="7"/>
      <c r="W167" s="7"/>
      <c r="X167" s="7">
        <v>1</v>
      </c>
      <c r="Y167" s="7">
        <v>0</v>
      </c>
      <c r="Z167" s="7">
        <v>0</v>
      </c>
      <c r="AA167" s="7">
        <v>0</v>
      </c>
      <c r="AB167" s="7">
        <v>0</v>
      </c>
    </row>
    <row r="168" spans="1:28" s="1" customFormat="1" ht="15" customHeight="1" x14ac:dyDescent="0.25">
      <c r="A168" s="7">
        <v>607</v>
      </c>
      <c r="B168" s="8" t="s">
        <v>23</v>
      </c>
      <c r="C168" s="7">
        <v>1031709</v>
      </c>
      <c r="D168" s="7">
        <v>381</v>
      </c>
      <c r="E168" s="8" t="s">
        <v>1122</v>
      </c>
      <c r="F168" s="8" t="s">
        <v>1431</v>
      </c>
      <c r="G168" s="8"/>
      <c r="H168" s="8" t="s">
        <v>1439</v>
      </c>
      <c r="I168" s="7">
        <v>425</v>
      </c>
      <c r="J168" s="7">
        <v>1</v>
      </c>
      <c r="K168" s="8" t="s">
        <v>1433</v>
      </c>
      <c r="L168" s="7">
        <v>2</v>
      </c>
      <c r="M168" s="8" t="s">
        <v>1440</v>
      </c>
      <c r="N168" s="8" t="s">
        <v>65</v>
      </c>
      <c r="O168" s="8" t="s">
        <v>61</v>
      </c>
      <c r="P168" s="8" t="s">
        <v>61</v>
      </c>
      <c r="Q168" s="8" t="s">
        <v>31</v>
      </c>
      <c r="R168" s="9">
        <v>-14.473100000000001</v>
      </c>
      <c r="S168" s="9">
        <v>40.700600000000001</v>
      </c>
      <c r="T168" s="19">
        <v>1</v>
      </c>
      <c r="U168" s="7">
        <v>0</v>
      </c>
      <c r="V168" s="7"/>
      <c r="W168" s="7"/>
      <c r="X168" s="7">
        <v>0</v>
      </c>
      <c r="Y168" s="7">
        <v>0</v>
      </c>
      <c r="Z168" s="7">
        <v>0</v>
      </c>
      <c r="AA168" s="7">
        <v>0</v>
      </c>
      <c r="AB168" s="7">
        <v>0</v>
      </c>
    </row>
    <row r="169" spans="1:28" s="1" customFormat="1" ht="15" customHeight="1" x14ac:dyDescent="0.25">
      <c r="A169" s="7">
        <v>608</v>
      </c>
      <c r="B169" s="8" t="s">
        <v>23</v>
      </c>
      <c r="C169" s="7">
        <v>1031710</v>
      </c>
      <c r="D169" s="7">
        <v>281</v>
      </c>
      <c r="E169" s="8" t="s">
        <v>1122</v>
      </c>
      <c r="F169" s="8" t="s">
        <v>1431</v>
      </c>
      <c r="G169" s="8"/>
      <c r="H169" s="8" t="s">
        <v>1441</v>
      </c>
      <c r="I169" s="7">
        <v>426</v>
      </c>
      <c r="J169" s="7">
        <v>1</v>
      </c>
      <c r="K169" s="8" t="s">
        <v>1433</v>
      </c>
      <c r="L169" s="7">
        <v>1</v>
      </c>
      <c r="M169" s="8" t="s">
        <v>1442</v>
      </c>
      <c r="N169" s="8" t="s">
        <v>65</v>
      </c>
      <c r="O169" s="8" t="s">
        <v>61</v>
      </c>
      <c r="P169" s="8" t="s">
        <v>61</v>
      </c>
      <c r="Q169" s="8" t="s">
        <v>31</v>
      </c>
      <c r="R169" s="9">
        <v>-14.5106</v>
      </c>
      <c r="S169" s="9">
        <v>40.681699999999999</v>
      </c>
      <c r="T169" s="19">
        <v>1</v>
      </c>
      <c r="U169" s="7">
        <v>0</v>
      </c>
      <c r="V169" s="7"/>
      <c r="W169" s="7"/>
      <c r="X169" s="7">
        <v>1</v>
      </c>
      <c r="Y169" s="7">
        <v>0</v>
      </c>
      <c r="Z169" s="7">
        <v>0</v>
      </c>
      <c r="AA169" s="7">
        <v>0</v>
      </c>
      <c r="AB169" s="7">
        <v>0</v>
      </c>
    </row>
    <row r="170" spans="1:28" s="1" customFormat="1" ht="15" customHeight="1" x14ac:dyDescent="0.25">
      <c r="A170" s="7">
        <v>609</v>
      </c>
      <c r="B170" s="8" t="s">
        <v>23</v>
      </c>
      <c r="C170" s="7">
        <v>1031711</v>
      </c>
      <c r="D170" s="7">
        <v>237</v>
      </c>
      <c r="E170" s="8" t="s">
        <v>1122</v>
      </c>
      <c r="F170" s="8" t="s">
        <v>1431</v>
      </c>
      <c r="G170" s="8"/>
      <c r="H170" s="8" t="s">
        <v>1443</v>
      </c>
      <c r="I170" s="7">
        <v>427</v>
      </c>
      <c r="J170" s="7">
        <v>1</v>
      </c>
      <c r="K170" s="8" t="s">
        <v>1433</v>
      </c>
      <c r="L170" s="7">
        <v>19</v>
      </c>
      <c r="M170" s="8" t="s">
        <v>1444</v>
      </c>
      <c r="N170" s="8" t="s">
        <v>65</v>
      </c>
      <c r="O170" s="8" t="s">
        <v>61</v>
      </c>
      <c r="P170" s="8" t="s">
        <v>61</v>
      </c>
      <c r="Q170" s="8" t="s">
        <v>31</v>
      </c>
      <c r="R170" s="9">
        <v>-14.551399999999999</v>
      </c>
      <c r="S170" s="9">
        <v>40.672199999999997</v>
      </c>
      <c r="T170" s="19">
        <v>1</v>
      </c>
      <c r="U170" s="7">
        <v>0</v>
      </c>
      <c r="V170" s="7"/>
      <c r="W170" s="7"/>
      <c r="X170" s="7">
        <v>0</v>
      </c>
      <c r="Y170" s="7">
        <v>0</v>
      </c>
      <c r="Z170" s="7">
        <v>0</v>
      </c>
      <c r="AA170" s="7">
        <v>0</v>
      </c>
      <c r="AB170" s="7">
        <v>0</v>
      </c>
    </row>
    <row r="171" spans="1:28" s="1" customFormat="1" ht="15" customHeight="1" x14ac:dyDescent="0.25">
      <c r="A171" s="7">
        <v>610</v>
      </c>
      <c r="B171" s="8" t="s">
        <v>23</v>
      </c>
      <c r="C171" s="7">
        <v>1031712</v>
      </c>
      <c r="D171" s="7">
        <v>279</v>
      </c>
      <c r="E171" s="8" t="s">
        <v>1122</v>
      </c>
      <c r="F171" s="8" t="s">
        <v>1431</v>
      </c>
      <c r="G171" s="8"/>
      <c r="H171" s="8" t="s">
        <v>1445</v>
      </c>
      <c r="I171" s="7">
        <v>428</v>
      </c>
      <c r="J171" s="7">
        <v>1</v>
      </c>
      <c r="K171" s="8" t="s">
        <v>1433</v>
      </c>
      <c r="L171" s="7">
        <v>13</v>
      </c>
      <c r="M171" s="8" t="s">
        <v>1446</v>
      </c>
      <c r="N171" s="8" t="s">
        <v>65</v>
      </c>
      <c r="O171" s="8" t="s">
        <v>29</v>
      </c>
      <c r="P171" s="8" t="s">
        <v>30</v>
      </c>
      <c r="Q171" s="8" t="s">
        <v>31</v>
      </c>
      <c r="R171" s="9">
        <v>-14.540800000000001</v>
      </c>
      <c r="S171" s="9">
        <v>40.671599999999998</v>
      </c>
      <c r="T171" s="19">
        <v>1</v>
      </c>
      <c r="U171" s="7">
        <v>0</v>
      </c>
      <c r="V171" s="7"/>
      <c r="W171" s="7"/>
      <c r="X171" s="7">
        <v>0</v>
      </c>
      <c r="Y171" s="7">
        <v>0</v>
      </c>
      <c r="Z171" s="7">
        <v>0</v>
      </c>
      <c r="AA171" s="7">
        <v>0</v>
      </c>
      <c r="AB171" s="7">
        <v>0</v>
      </c>
    </row>
    <row r="172" spans="1:28" s="1" customFormat="1" ht="15" customHeight="1" x14ac:dyDescent="0.25">
      <c r="A172" s="7">
        <v>611</v>
      </c>
      <c r="B172" s="8" t="s">
        <v>23</v>
      </c>
      <c r="C172" s="7">
        <v>1031712</v>
      </c>
      <c r="D172" s="7"/>
      <c r="E172" s="8" t="s">
        <v>1122</v>
      </c>
      <c r="F172" s="8" t="s">
        <v>1431</v>
      </c>
      <c r="G172" s="8"/>
      <c r="H172" s="8" t="s">
        <v>2704</v>
      </c>
      <c r="I172" s="7">
        <v>429</v>
      </c>
      <c r="J172" s="7"/>
      <c r="K172" s="8"/>
      <c r="L172" s="7"/>
      <c r="M172" s="8"/>
      <c r="N172" s="8"/>
      <c r="O172" s="8"/>
      <c r="P172" s="8"/>
      <c r="Q172" s="8"/>
      <c r="R172" s="9"/>
      <c r="S172" s="9"/>
      <c r="T172" s="19">
        <v>1</v>
      </c>
      <c r="U172" s="7">
        <v>0</v>
      </c>
      <c r="V172" s="7"/>
      <c r="W172" s="7"/>
      <c r="X172" s="7">
        <v>0</v>
      </c>
      <c r="Y172" s="7">
        <v>0</v>
      </c>
      <c r="Z172" s="7"/>
      <c r="AA172" s="7"/>
      <c r="AB172" s="7"/>
    </row>
    <row r="173" spans="1:28" s="1" customFormat="1" ht="15" customHeight="1" x14ac:dyDescent="0.25">
      <c r="A173" s="7">
        <v>612</v>
      </c>
      <c r="B173" s="8" t="s">
        <v>23</v>
      </c>
      <c r="C173" s="7">
        <v>1031713</v>
      </c>
      <c r="D173" s="7">
        <v>236</v>
      </c>
      <c r="E173" s="8" t="s">
        <v>1122</v>
      </c>
      <c r="F173" s="8" t="s">
        <v>1431</v>
      </c>
      <c r="G173" s="8"/>
      <c r="H173" s="8" t="s">
        <v>1447</v>
      </c>
      <c r="I173" s="7">
        <v>430</v>
      </c>
      <c r="J173" s="7">
        <v>1</v>
      </c>
      <c r="K173" s="8" t="s">
        <v>1433</v>
      </c>
      <c r="L173" s="7">
        <v>16</v>
      </c>
      <c r="M173" s="8" t="s">
        <v>1448</v>
      </c>
      <c r="N173" s="8" t="s">
        <v>65</v>
      </c>
      <c r="O173" s="8" t="s">
        <v>61</v>
      </c>
      <c r="P173" s="8" t="s">
        <v>61</v>
      </c>
      <c r="Q173" s="8" t="s">
        <v>31</v>
      </c>
      <c r="R173" s="9">
        <v>-14.4922</v>
      </c>
      <c r="S173" s="9">
        <v>40.706699999999998</v>
      </c>
      <c r="T173" s="19">
        <v>1</v>
      </c>
      <c r="U173" s="7">
        <v>0</v>
      </c>
      <c r="V173" s="7"/>
      <c r="W173" s="7"/>
      <c r="X173" s="7">
        <v>0</v>
      </c>
      <c r="Y173" s="7">
        <v>0</v>
      </c>
      <c r="Z173" s="7">
        <v>0</v>
      </c>
      <c r="AA173" s="7">
        <v>0</v>
      </c>
      <c r="AB173" s="7">
        <v>0</v>
      </c>
    </row>
    <row r="174" spans="1:28" s="1" customFormat="1" ht="15" customHeight="1" x14ac:dyDescent="0.25">
      <c r="A174" s="7">
        <v>613</v>
      </c>
      <c r="B174" s="8" t="s">
        <v>23</v>
      </c>
      <c r="C174" s="7">
        <v>1031714</v>
      </c>
      <c r="D174" s="7"/>
      <c r="E174" s="8" t="s">
        <v>1122</v>
      </c>
      <c r="F174" s="8" t="s">
        <v>1431</v>
      </c>
      <c r="G174" s="8"/>
      <c r="H174" s="8" t="s">
        <v>2705</v>
      </c>
      <c r="I174" s="7">
        <v>431</v>
      </c>
      <c r="J174" s="7"/>
      <c r="K174" s="8"/>
      <c r="L174" s="7"/>
      <c r="M174" s="8"/>
      <c r="N174" s="8"/>
      <c r="O174" s="8"/>
      <c r="P174" s="8"/>
      <c r="Q174" s="8"/>
      <c r="R174" s="9"/>
      <c r="S174" s="9"/>
      <c r="T174" s="19">
        <v>1</v>
      </c>
      <c r="U174" s="7">
        <v>0</v>
      </c>
      <c r="V174" s="7"/>
      <c r="W174" s="7"/>
      <c r="X174" s="7">
        <v>0</v>
      </c>
      <c r="Y174" s="7">
        <v>0</v>
      </c>
      <c r="Z174" s="7"/>
      <c r="AA174" s="7"/>
      <c r="AB174" s="7"/>
    </row>
    <row r="175" spans="1:28" s="1" customFormat="1" ht="15" customHeight="1" x14ac:dyDescent="0.25">
      <c r="A175" s="7">
        <v>614</v>
      </c>
      <c r="B175" s="8" t="s">
        <v>23</v>
      </c>
      <c r="C175" s="11">
        <v>1031715</v>
      </c>
      <c r="D175" s="11"/>
      <c r="E175" s="8" t="s">
        <v>1122</v>
      </c>
      <c r="F175" s="8" t="s">
        <v>1431</v>
      </c>
      <c r="G175" s="8"/>
      <c r="H175" s="10" t="s">
        <v>2614</v>
      </c>
      <c r="I175" s="7">
        <v>432</v>
      </c>
      <c r="J175" s="7"/>
      <c r="K175" s="8"/>
      <c r="L175" s="7"/>
      <c r="M175" s="8"/>
      <c r="N175" s="10"/>
      <c r="O175" s="10"/>
      <c r="P175" s="8" t="s">
        <v>47</v>
      </c>
      <c r="Q175" s="8" t="s">
        <v>31</v>
      </c>
      <c r="R175" s="7">
        <v>-14.535299999999999</v>
      </c>
      <c r="S175" s="7">
        <v>40.693899999999999</v>
      </c>
      <c r="T175" s="19">
        <v>1</v>
      </c>
      <c r="U175" s="7">
        <v>1</v>
      </c>
      <c r="V175" s="7"/>
      <c r="W175" s="7">
        <v>1</v>
      </c>
      <c r="X175" s="7">
        <v>1</v>
      </c>
      <c r="Y175" s="7">
        <v>2</v>
      </c>
      <c r="Z175" s="7">
        <v>0</v>
      </c>
      <c r="AA175" s="7">
        <v>0</v>
      </c>
      <c r="AB175" s="7">
        <v>0</v>
      </c>
    </row>
    <row r="176" spans="1:28" s="1" customFormat="1" ht="15" customHeight="1" x14ac:dyDescent="0.25">
      <c r="A176" s="7">
        <v>757</v>
      </c>
      <c r="B176" s="8" t="s">
        <v>23</v>
      </c>
      <c r="C176" s="7">
        <v>1031806</v>
      </c>
      <c r="D176" s="7">
        <v>339</v>
      </c>
      <c r="E176" s="8" t="s">
        <v>1122</v>
      </c>
      <c r="F176" s="8" t="s">
        <v>1449</v>
      </c>
      <c r="G176" s="8"/>
      <c r="H176" s="8" t="s">
        <v>2613</v>
      </c>
      <c r="I176" s="7">
        <v>433</v>
      </c>
      <c r="J176" s="7">
        <v>1</v>
      </c>
      <c r="K176" s="8" t="s">
        <v>1450</v>
      </c>
      <c r="L176" s="7">
        <v>1</v>
      </c>
      <c r="M176" s="8" t="s">
        <v>1451</v>
      </c>
      <c r="N176" s="8" t="s">
        <v>65</v>
      </c>
      <c r="O176" s="8" t="s">
        <v>29</v>
      </c>
      <c r="P176" s="8" t="s">
        <v>30</v>
      </c>
      <c r="Q176" s="8" t="s">
        <v>31</v>
      </c>
      <c r="R176" s="9">
        <v>-14.551109</v>
      </c>
      <c r="S176" s="9">
        <v>40.621631999999998</v>
      </c>
      <c r="T176" s="19">
        <v>1</v>
      </c>
      <c r="U176" s="7">
        <v>1</v>
      </c>
      <c r="V176" s="7"/>
      <c r="W176" s="7"/>
      <c r="X176" s="7">
        <v>1</v>
      </c>
      <c r="Y176" s="7">
        <v>1</v>
      </c>
      <c r="Z176" s="7">
        <v>0</v>
      </c>
      <c r="AA176" s="7">
        <v>0</v>
      </c>
      <c r="AB176" s="7">
        <v>0</v>
      </c>
    </row>
    <row r="177" spans="1:28" s="1" customFormat="1" ht="15" customHeight="1" x14ac:dyDescent="0.25">
      <c r="A177" s="7">
        <v>758</v>
      </c>
      <c r="B177" s="8" t="s">
        <v>23</v>
      </c>
      <c r="C177" s="7">
        <v>1031807</v>
      </c>
      <c r="D177" s="7">
        <v>412</v>
      </c>
      <c r="E177" s="8" t="s">
        <v>1122</v>
      </c>
      <c r="F177" s="8" t="s">
        <v>1449</v>
      </c>
      <c r="G177" s="8">
        <v>1</v>
      </c>
      <c r="H177" s="8" t="s">
        <v>1452</v>
      </c>
      <c r="I177" s="7">
        <v>434</v>
      </c>
      <c r="J177" s="7">
        <v>1</v>
      </c>
      <c r="K177" s="8" t="s">
        <v>1450</v>
      </c>
      <c r="L177" s="7">
        <v>2</v>
      </c>
      <c r="M177" s="8" t="s">
        <v>1453</v>
      </c>
      <c r="N177" s="8" t="s">
        <v>28</v>
      </c>
      <c r="O177" s="8" t="s">
        <v>29</v>
      </c>
      <c r="P177" s="8" t="s">
        <v>30</v>
      </c>
      <c r="Q177" s="8" t="s">
        <v>31</v>
      </c>
      <c r="R177" s="9">
        <v>-14.583399999999999</v>
      </c>
      <c r="S177" s="9">
        <v>40.502699999999997</v>
      </c>
      <c r="T177" s="19">
        <v>1</v>
      </c>
      <c r="U177" s="7">
        <v>1</v>
      </c>
      <c r="V177" s="7"/>
      <c r="W177" s="7"/>
      <c r="X177" s="7">
        <v>1</v>
      </c>
      <c r="Y177" s="7">
        <v>0</v>
      </c>
      <c r="Z177" s="7">
        <v>0</v>
      </c>
      <c r="AA177" s="7">
        <v>0</v>
      </c>
      <c r="AB177" s="7">
        <v>0</v>
      </c>
    </row>
    <row r="178" spans="1:28" s="1" customFormat="1" ht="15" customHeight="1" x14ac:dyDescent="0.25">
      <c r="A178" s="7">
        <v>759</v>
      </c>
      <c r="B178" s="8" t="s">
        <v>23</v>
      </c>
      <c r="C178" s="7">
        <v>1031808</v>
      </c>
      <c r="D178" s="7">
        <v>374</v>
      </c>
      <c r="E178" s="8" t="s">
        <v>1122</v>
      </c>
      <c r="F178" s="8" t="s">
        <v>1449</v>
      </c>
      <c r="G178" s="8"/>
      <c r="H178" s="8" t="s">
        <v>2831</v>
      </c>
      <c r="I178" s="7">
        <v>435</v>
      </c>
      <c r="J178" s="7">
        <v>1</v>
      </c>
      <c r="K178" s="8" t="s">
        <v>1450</v>
      </c>
      <c r="L178" s="7">
        <v>2</v>
      </c>
      <c r="M178" s="8" t="s">
        <v>1453</v>
      </c>
      <c r="N178" s="8" t="s">
        <v>28</v>
      </c>
      <c r="O178" s="8" t="s">
        <v>29</v>
      </c>
      <c r="P178" s="8" t="s">
        <v>30</v>
      </c>
      <c r="Q178" s="8" t="s">
        <v>31</v>
      </c>
      <c r="R178" s="9">
        <v>-14.727499999999999</v>
      </c>
      <c r="S178" s="9">
        <v>40.536900000000003</v>
      </c>
      <c r="T178" s="19">
        <v>1</v>
      </c>
      <c r="U178" s="7">
        <v>1</v>
      </c>
      <c r="V178" s="7"/>
      <c r="W178" s="7"/>
      <c r="X178" s="7">
        <v>1</v>
      </c>
      <c r="Y178" s="7">
        <v>0</v>
      </c>
      <c r="Z178" s="7">
        <v>0</v>
      </c>
      <c r="AA178" s="7">
        <v>0</v>
      </c>
      <c r="AB178" s="7">
        <v>0</v>
      </c>
    </row>
    <row r="179" spans="1:28" s="1" customFormat="1" ht="15" customHeight="1" x14ac:dyDescent="0.25">
      <c r="A179" s="7">
        <v>760</v>
      </c>
      <c r="B179" s="8" t="s">
        <v>23</v>
      </c>
      <c r="C179" s="7">
        <v>1031809</v>
      </c>
      <c r="D179" s="7">
        <v>267</v>
      </c>
      <c r="E179" s="8" t="s">
        <v>1122</v>
      </c>
      <c r="F179" s="8" t="s">
        <v>1449</v>
      </c>
      <c r="G179" s="8">
        <v>1</v>
      </c>
      <c r="H179" s="8" t="s">
        <v>1454</v>
      </c>
      <c r="I179" s="7">
        <v>436</v>
      </c>
      <c r="J179" s="7">
        <v>1</v>
      </c>
      <c r="K179" s="8" t="s">
        <v>1450</v>
      </c>
      <c r="L179" s="7">
        <v>2</v>
      </c>
      <c r="M179" s="8" t="s">
        <v>1453</v>
      </c>
      <c r="N179" s="8" t="s">
        <v>28</v>
      </c>
      <c r="O179" s="8" t="s">
        <v>61</v>
      </c>
      <c r="P179" s="8" t="s">
        <v>61</v>
      </c>
      <c r="Q179" s="8" t="s">
        <v>31</v>
      </c>
      <c r="R179" s="9">
        <v>-14.6114</v>
      </c>
      <c r="S179" s="9">
        <v>40.609400000000001</v>
      </c>
      <c r="T179" s="19">
        <v>1</v>
      </c>
      <c r="U179" s="7">
        <v>0</v>
      </c>
      <c r="V179" s="7"/>
      <c r="W179" s="7"/>
      <c r="X179" s="7">
        <v>0</v>
      </c>
      <c r="Y179" s="7">
        <v>0</v>
      </c>
      <c r="Z179" s="7">
        <v>0</v>
      </c>
      <c r="AA179" s="7">
        <v>0</v>
      </c>
      <c r="AB179" s="7">
        <v>0</v>
      </c>
    </row>
    <row r="180" spans="1:28" s="1" customFormat="1" ht="15" customHeight="1" x14ac:dyDescent="0.25">
      <c r="A180" s="7">
        <v>761</v>
      </c>
      <c r="B180" s="8" t="s">
        <v>23</v>
      </c>
      <c r="C180" s="7">
        <v>1031811</v>
      </c>
      <c r="D180" s="7">
        <v>266</v>
      </c>
      <c r="E180" s="8" t="s">
        <v>1122</v>
      </c>
      <c r="F180" s="8" t="s">
        <v>1449</v>
      </c>
      <c r="G180" s="8">
        <v>1</v>
      </c>
      <c r="H180" s="8" t="s">
        <v>1455</v>
      </c>
      <c r="I180" s="7">
        <v>437</v>
      </c>
      <c r="J180" s="7">
        <v>1</v>
      </c>
      <c r="K180" s="8" t="s">
        <v>1450</v>
      </c>
      <c r="L180" s="7">
        <v>2</v>
      </c>
      <c r="M180" s="8" t="s">
        <v>1453</v>
      </c>
      <c r="N180" s="8" t="s">
        <v>28</v>
      </c>
      <c r="O180" s="8" t="s">
        <v>29</v>
      </c>
      <c r="P180" s="8" t="s">
        <v>30</v>
      </c>
      <c r="Q180" s="8" t="s">
        <v>31</v>
      </c>
      <c r="R180" s="9">
        <v>-14.4686</v>
      </c>
      <c r="S180" s="9">
        <v>40.621899999999997</v>
      </c>
      <c r="T180" s="19">
        <v>1</v>
      </c>
      <c r="U180" s="7">
        <v>0</v>
      </c>
      <c r="V180" s="7"/>
      <c r="W180" s="7"/>
      <c r="X180" s="7">
        <v>1</v>
      </c>
      <c r="Y180" s="7">
        <v>0</v>
      </c>
      <c r="Z180" s="7">
        <v>0</v>
      </c>
      <c r="AA180" s="7">
        <v>0</v>
      </c>
      <c r="AB180" s="7">
        <v>0</v>
      </c>
    </row>
    <row r="181" spans="1:28" s="1" customFormat="1" ht="15" customHeight="1" x14ac:dyDescent="0.25">
      <c r="A181" s="7">
        <v>762</v>
      </c>
      <c r="B181" s="8" t="s">
        <v>23</v>
      </c>
      <c r="C181" s="7">
        <v>1031856</v>
      </c>
      <c r="D181" s="7">
        <v>403</v>
      </c>
      <c r="E181" s="8" t="s">
        <v>1122</v>
      </c>
      <c r="F181" s="8" t="s">
        <v>1449</v>
      </c>
      <c r="G181" s="8"/>
      <c r="H181" s="8" t="s">
        <v>1456</v>
      </c>
      <c r="I181" s="7">
        <v>438</v>
      </c>
      <c r="J181" s="7">
        <v>2</v>
      </c>
      <c r="K181" s="8" t="s">
        <v>1457</v>
      </c>
      <c r="L181" s="7">
        <v>1</v>
      </c>
      <c r="M181" s="8" t="s">
        <v>1458</v>
      </c>
      <c r="N181" s="8" t="s">
        <v>28</v>
      </c>
      <c r="O181" s="8" t="s">
        <v>29</v>
      </c>
      <c r="P181" s="8" t="s">
        <v>30</v>
      </c>
      <c r="Q181" s="8" t="s">
        <v>31</v>
      </c>
      <c r="R181" s="9">
        <v>-14.4572</v>
      </c>
      <c r="S181" s="9">
        <v>40.371899999999997</v>
      </c>
      <c r="T181" s="19">
        <v>1</v>
      </c>
      <c r="U181" s="7">
        <v>0</v>
      </c>
      <c r="V181" s="7"/>
      <c r="W181" s="7"/>
      <c r="X181" s="7">
        <v>1</v>
      </c>
      <c r="Y181" s="7">
        <v>0</v>
      </c>
      <c r="Z181" s="7">
        <v>0</v>
      </c>
      <c r="AA181" s="7">
        <v>0</v>
      </c>
      <c r="AB181" s="7">
        <v>0</v>
      </c>
    </row>
    <row r="182" spans="1:28" s="1" customFormat="1" ht="15" customHeight="1" x14ac:dyDescent="0.25">
      <c r="A182" s="7">
        <v>763</v>
      </c>
      <c r="B182" s="8" t="s">
        <v>23</v>
      </c>
      <c r="C182" s="7">
        <v>1031906</v>
      </c>
      <c r="D182" s="7">
        <v>340</v>
      </c>
      <c r="E182" s="8" t="s">
        <v>1122</v>
      </c>
      <c r="F182" s="8" t="s">
        <v>1459</v>
      </c>
      <c r="G182" s="8"/>
      <c r="H182" s="8" t="s">
        <v>1460</v>
      </c>
      <c r="I182" s="7">
        <v>439</v>
      </c>
      <c r="J182" s="7">
        <v>1</v>
      </c>
      <c r="K182" s="8" t="s">
        <v>1459</v>
      </c>
      <c r="L182" s="7">
        <v>1</v>
      </c>
      <c r="M182" s="8" t="s">
        <v>1461</v>
      </c>
      <c r="N182" s="8" t="s">
        <v>28</v>
      </c>
      <c r="O182" s="8" t="s">
        <v>29</v>
      </c>
      <c r="P182" s="8" t="s">
        <v>30</v>
      </c>
      <c r="Q182" s="8" t="s">
        <v>31</v>
      </c>
      <c r="R182" s="9">
        <v>-14.3695</v>
      </c>
      <c r="S182" s="9">
        <v>39.923099999999998</v>
      </c>
      <c r="T182" s="19">
        <v>1</v>
      </c>
      <c r="U182" s="7">
        <v>1</v>
      </c>
      <c r="V182" s="7"/>
      <c r="W182" s="7"/>
      <c r="X182" s="7">
        <v>1</v>
      </c>
      <c r="Y182" s="7">
        <v>0</v>
      </c>
      <c r="Z182" s="7">
        <v>0</v>
      </c>
      <c r="AA182" s="7">
        <v>0</v>
      </c>
      <c r="AB182" s="7">
        <v>0</v>
      </c>
    </row>
    <row r="183" spans="1:28" s="1" customFormat="1" ht="15" customHeight="1" x14ac:dyDescent="0.25">
      <c r="A183" s="7">
        <v>764</v>
      </c>
      <c r="B183" s="8" t="s">
        <v>23</v>
      </c>
      <c r="C183" s="7">
        <v>1031907</v>
      </c>
      <c r="D183" s="7">
        <v>341</v>
      </c>
      <c r="E183" s="8" t="s">
        <v>1122</v>
      </c>
      <c r="F183" s="8" t="s">
        <v>1459</v>
      </c>
      <c r="G183" s="8"/>
      <c r="H183" s="8" t="s">
        <v>1462</v>
      </c>
      <c r="I183" s="7">
        <v>440</v>
      </c>
      <c r="J183" s="7">
        <v>2</v>
      </c>
      <c r="K183" s="8" t="s">
        <v>1463</v>
      </c>
      <c r="L183" s="7">
        <v>1</v>
      </c>
      <c r="M183" s="8" t="s">
        <v>1464</v>
      </c>
      <c r="N183" s="8" t="s">
        <v>28</v>
      </c>
      <c r="O183" s="8" t="s">
        <v>29</v>
      </c>
      <c r="P183" s="8" t="s">
        <v>30</v>
      </c>
      <c r="Q183" s="8" t="s">
        <v>31</v>
      </c>
      <c r="R183" s="9">
        <v>-14.390700000000001</v>
      </c>
      <c r="S183" s="9">
        <v>40.079000000000001</v>
      </c>
      <c r="T183" s="19">
        <v>1</v>
      </c>
      <c r="U183" s="7">
        <v>1</v>
      </c>
      <c r="V183" s="7"/>
      <c r="W183" s="7"/>
      <c r="X183" s="7">
        <v>1</v>
      </c>
      <c r="Y183" s="7">
        <v>0</v>
      </c>
      <c r="Z183" s="7">
        <v>0</v>
      </c>
      <c r="AA183" s="7">
        <v>0</v>
      </c>
      <c r="AB183" s="7">
        <v>0</v>
      </c>
    </row>
    <row r="184" spans="1:28" s="1" customFormat="1" ht="15" customHeight="1" x14ac:dyDescent="0.25">
      <c r="A184" s="7">
        <v>765</v>
      </c>
      <c r="B184" s="8" t="s">
        <v>23</v>
      </c>
      <c r="C184" s="7">
        <v>1031908</v>
      </c>
      <c r="D184" s="7">
        <v>268</v>
      </c>
      <c r="E184" s="8" t="s">
        <v>1122</v>
      </c>
      <c r="F184" s="8" t="s">
        <v>1459</v>
      </c>
      <c r="G184" s="8"/>
      <c r="H184" s="8" t="s">
        <v>1465</v>
      </c>
      <c r="I184" s="7">
        <v>441</v>
      </c>
      <c r="J184" s="7">
        <v>3</v>
      </c>
      <c r="K184" s="8" t="s">
        <v>1466</v>
      </c>
      <c r="L184" s="7">
        <v>1</v>
      </c>
      <c r="M184" s="8" t="s">
        <v>1466</v>
      </c>
      <c r="N184" s="8" t="s">
        <v>28</v>
      </c>
      <c r="O184" s="8" t="s">
        <v>61</v>
      </c>
      <c r="P184" s="8" t="s">
        <v>61</v>
      </c>
      <c r="Q184" s="8" t="s">
        <v>31</v>
      </c>
      <c r="R184" s="9">
        <v>-14.3093</v>
      </c>
      <c r="S184" s="9">
        <v>39.652299999999997</v>
      </c>
      <c r="T184" s="19">
        <v>1</v>
      </c>
      <c r="U184" s="7">
        <v>0</v>
      </c>
      <c r="V184" s="7"/>
      <c r="W184" s="7"/>
      <c r="X184" s="7">
        <v>1</v>
      </c>
      <c r="Y184" s="7">
        <v>0</v>
      </c>
      <c r="Z184" s="7">
        <v>0</v>
      </c>
      <c r="AA184" s="7">
        <v>0</v>
      </c>
      <c r="AB184" s="7">
        <v>0</v>
      </c>
    </row>
    <row r="185" spans="1:28" s="1" customFormat="1" ht="15" customHeight="1" x14ac:dyDescent="0.25">
      <c r="A185" s="7">
        <v>766</v>
      </c>
      <c r="B185" s="8" t="s">
        <v>23</v>
      </c>
      <c r="C185" s="7">
        <v>1031909</v>
      </c>
      <c r="D185" s="7">
        <v>413</v>
      </c>
      <c r="E185" s="8" t="s">
        <v>1122</v>
      </c>
      <c r="F185" s="8" t="s">
        <v>1459</v>
      </c>
      <c r="G185" s="8"/>
      <c r="H185" s="8" t="s">
        <v>1467</v>
      </c>
      <c r="I185" s="7">
        <v>442</v>
      </c>
      <c r="J185" s="7">
        <v>1</v>
      </c>
      <c r="K185" s="8" t="s">
        <v>1459</v>
      </c>
      <c r="L185" s="7">
        <v>1</v>
      </c>
      <c r="M185" s="8" t="s">
        <v>1461</v>
      </c>
      <c r="N185" s="8" t="s">
        <v>28</v>
      </c>
      <c r="O185" s="8" t="s">
        <v>29</v>
      </c>
      <c r="P185" s="8" t="s">
        <v>30</v>
      </c>
      <c r="Q185" s="8" t="s">
        <v>31</v>
      </c>
      <c r="R185" s="9">
        <v>-14.421799999999999</v>
      </c>
      <c r="S185" s="9">
        <v>39.924700000000001</v>
      </c>
      <c r="T185" s="19">
        <v>1</v>
      </c>
      <c r="U185" s="7">
        <v>0</v>
      </c>
      <c r="V185" s="7"/>
      <c r="W185" s="7"/>
      <c r="X185" s="7">
        <v>1</v>
      </c>
      <c r="Y185" s="7">
        <v>0</v>
      </c>
      <c r="Z185" s="7">
        <v>0</v>
      </c>
      <c r="AA185" s="7">
        <v>0</v>
      </c>
      <c r="AB185" s="7">
        <v>0</v>
      </c>
    </row>
    <row r="186" spans="1:28" s="1" customFormat="1" ht="15" customHeight="1" x14ac:dyDescent="0.25">
      <c r="A186" s="7">
        <v>767</v>
      </c>
      <c r="B186" s="8" t="s">
        <v>23</v>
      </c>
      <c r="C186" s="7">
        <v>1031910</v>
      </c>
      <c r="D186" s="7">
        <v>342</v>
      </c>
      <c r="E186" s="8" t="s">
        <v>1122</v>
      </c>
      <c r="F186" s="8" t="s">
        <v>1459</v>
      </c>
      <c r="G186" s="8"/>
      <c r="H186" s="8" t="s">
        <v>1468</v>
      </c>
      <c r="I186" s="7">
        <v>443</v>
      </c>
      <c r="J186" s="7">
        <v>3</v>
      </c>
      <c r="K186" s="8" t="s">
        <v>1466</v>
      </c>
      <c r="L186" s="7">
        <v>2</v>
      </c>
      <c r="M186" s="8" t="s">
        <v>1469</v>
      </c>
      <c r="N186" s="8" t="s">
        <v>28</v>
      </c>
      <c r="O186" s="8" t="s">
        <v>29</v>
      </c>
      <c r="P186" s="8" t="s">
        <v>30</v>
      </c>
      <c r="Q186" s="8" t="s">
        <v>31</v>
      </c>
      <c r="R186" s="9">
        <v>-14.3002</v>
      </c>
      <c r="S186" s="9">
        <v>39.750900000000001</v>
      </c>
      <c r="T186" s="19">
        <v>1</v>
      </c>
      <c r="U186" s="7">
        <v>1</v>
      </c>
      <c r="V186" s="7"/>
      <c r="W186" s="7"/>
      <c r="X186" s="7">
        <v>1</v>
      </c>
      <c r="Y186" s="7">
        <v>0</v>
      </c>
      <c r="Z186" s="7">
        <v>0</v>
      </c>
      <c r="AA186" s="7">
        <v>0</v>
      </c>
      <c r="AB186" s="7">
        <v>0</v>
      </c>
    </row>
    <row r="187" spans="1:28" s="1" customFormat="1" ht="15" customHeight="1" x14ac:dyDescent="0.25">
      <c r="A187" s="7">
        <v>768</v>
      </c>
      <c r="B187" s="8" t="s">
        <v>23</v>
      </c>
      <c r="C187" s="7">
        <v>1032006</v>
      </c>
      <c r="D187" s="7">
        <v>405</v>
      </c>
      <c r="E187" s="8" t="s">
        <v>1122</v>
      </c>
      <c r="F187" s="8" t="s">
        <v>1470</v>
      </c>
      <c r="G187" s="8"/>
      <c r="H187" s="8" t="s">
        <v>1471</v>
      </c>
      <c r="I187" s="7">
        <v>444</v>
      </c>
      <c r="J187" s="7">
        <v>1</v>
      </c>
      <c r="K187" s="8" t="s">
        <v>1472</v>
      </c>
      <c r="L187" s="7">
        <v>1</v>
      </c>
      <c r="M187" s="8" t="s">
        <v>1473</v>
      </c>
      <c r="N187" s="8" t="s">
        <v>28</v>
      </c>
      <c r="O187" s="8" t="s">
        <v>29</v>
      </c>
      <c r="P187" s="8" t="s">
        <v>30</v>
      </c>
      <c r="Q187" s="8" t="s">
        <v>31</v>
      </c>
      <c r="R187" s="9">
        <v>-15.014200000000001</v>
      </c>
      <c r="S187" s="9">
        <v>39.128900000000002</v>
      </c>
      <c r="T187" s="19">
        <v>1</v>
      </c>
      <c r="U187" s="7">
        <v>1</v>
      </c>
      <c r="V187" s="7"/>
      <c r="W187" s="7"/>
      <c r="X187" s="7">
        <v>1</v>
      </c>
      <c r="Y187" s="7">
        <v>0</v>
      </c>
      <c r="Z187" s="7">
        <v>0</v>
      </c>
      <c r="AA187" s="7">
        <v>0</v>
      </c>
      <c r="AB187" s="7">
        <v>0</v>
      </c>
    </row>
    <row r="188" spans="1:28" s="1" customFormat="1" ht="15" customHeight="1" x14ac:dyDescent="0.25">
      <c r="A188" s="7">
        <v>769</v>
      </c>
      <c r="B188" s="8" t="s">
        <v>23</v>
      </c>
      <c r="C188" s="7">
        <v>1032007</v>
      </c>
      <c r="D188" s="7">
        <v>343</v>
      </c>
      <c r="E188" s="8" t="s">
        <v>1122</v>
      </c>
      <c r="F188" s="8" t="s">
        <v>1470</v>
      </c>
      <c r="G188" s="8"/>
      <c r="H188" s="8" t="s">
        <v>1474</v>
      </c>
      <c r="I188" s="7">
        <v>445</v>
      </c>
      <c r="J188" s="7">
        <v>2</v>
      </c>
      <c r="K188" s="8" t="s">
        <v>1475</v>
      </c>
      <c r="L188" s="7">
        <v>1</v>
      </c>
      <c r="M188" s="8" t="s">
        <v>1476</v>
      </c>
      <c r="N188" s="8" t="s">
        <v>28</v>
      </c>
      <c r="O188" s="8" t="s">
        <v>29</v>
      </c>
      <c r="P188" s="8" t="s">
        <v>30</v>
      </c>
      <c r="Q188" s="8" t="s">
        <v>31</v>
      </c>
      <c r="R188" s="9">
        <v>-15.099399999999999</v>
      </c>
      <c r="S188" s="9">
        <v>39.424399999999999</v>
      </c>
      <c r="T188" s="19">
        <v>1</v>
      </c>
      <c r="U188" s="7">
        <v>1</v>
      </c>
      <c r="V188" s="7"/>
      <c r="W188" s="7"/>
      <c r="X188" s="7">
        <v>1</v>
      </c>
      <c r="Y188" s="7">
        <v>0</v>
      </c>
      <c r="Z188" s="7">
        <v>0</v>
      </c>
      <c r="AA188" s="7">
        <v>0</v>
      </c>
      <c r="AB188" s="7">
        <v>1</v>
      </c>
    </row>
    <row r="189" spans="1:28" s="1" customFormat="1" ht="15" customHeight="1" x14ac:dyDescent="0.25">
      <c r="A189" s="7">
        <v>770</v>
      </c>
      <c r="B189" s="8" t="s">
        <v>23</v>
      </c>
      <c r="C189" s="7">
        <v>1032008</v>
      </c>
      <c r="D189" s="7">
        <v>404</v>
      </c>
      <c r="E189" s="8" t="s">
        <v>1122</v>
      </c>
      <c r="F189" s="8" t="s">
        <v>1470</v>
      </c>
      <c r="G189" s="8"/>
      <c r="H189" s="8" t="s">
        <v>1477</v>
      </c>
      <c r="I189" s="7">
        <v>446</v>
      </c>
      <c r="J189" s="7">
        <v>4</v>
      </c>
      <c r="K189" s="8" t="s">
        <v>1478</v>
      </c>
      <c r="L189" s="7">
        <v>1</v>
      </c>
      <c r="M189" s="8" t="s">
        <v>1479</v>
      </c>
      <c r="N189" s="8" t="s">
        <v>28</v>
      </c>
      <c r="O189" s="8" t="s">
        <v>29</v>
      </c>
      <c r="P189" s="8" t="s">
        <v>30</v>
      </c>
      <c r="Q189" s="8" t="s">
        <v>31</v>
      </c>
      <c r="R189" s="9">
        <v>-15.2744</v>
      </c>
      <c r="S189" s="9">
        <v>39.0411</v>
      </c>
      <c r="T189" s="19">
        <v>1</v>
      </c>
      <c r="U189" s="7">
        <v>1</v>
      </c>
      <c r="V189" s="7"/>
      <c r="W189" s="7"/>
      <c r="X189" s="7">
        <v>1</v>
      </c>
      <c r="Y189" s="7">
        <v>0</v>
      </c>
      <c r="Z189" s="7">
        <v>0</v>
      </c>
      <c r="AA189" s="7">
        <v>0</v>
      </c>
      <c r="AB189" s="7">
        <v>0</v>
      </c>
    </row>
    <row r="190" spans="1:28" s="1" customFormat="1" ht="15" customHeight="1" x14ac:dyDescent="0.25">
      <c r="A190" s="7">
        <v>771</v>
      </c>
      <c r="B190" s="8" t="s">
        <v>23</v>
      </c>
      <c r="C190" s="7">
        <v>1032009</v>
      </c>
      <c r="D190" s="7">
        <v>365</v>
      </c>
      <c r="E190" s="8" t="s">
        <v>1122</v>
      </c>
      <c r="F190" s="8" t="s">
        <v>1470</v>
      </c>
      <c r="G190" s="8"/>
      <c r="H190" s="8" t="s">
        <v>1480</v>
      </c>
      <c r="I190" s="7">
        <v>447</v>
      </c>
      <c r="J190" s="7">
        <v>1</v>
      </c>
      <c r="K190" s="8" t="s">
        <v>1472</v>
      </c>
      <c r="L190" s="7">
        <v>2</v>
      </c>
      <c r="M190" s="8" t="s">
        <v>1481</v>
      </c>
      <c r="N190" s="8" t="s">
        <v>28</v>
      </c>
      <c r="O190" s="8" t="s">
        <v>61</v>
      </c>
      <c r="P190" s="8" t="s">
        <v>61</v>
      </c>
      <c r="Q190" s="8" t="s">
        <v>31</v>
      </c>
      <c r="R190" s="9">
        <v>-15.138299999999999</v>
      </c>
      <c r="S190" s="9">
        <v>39.035800000000002</v>
      </c>
      <c r="T190" s="19">
        <v>1</v>
      </c>
      <c r="U190" s="7">
        <v>0</v>
      </c>
      <c r="V190" s="7"/>
      <c r="W190" s="7"/>
      <c r="X190" s="7">
        <v>1</v>
      </c>
      <c r="Y190" s="7">
        <v>0</v>
      </c>
      <c r="Z190" s="7">
        <v>0</v>
      </c>
      <c r="AA190" s="7">
        <v>0</v>
      </c>
      <c r="AB190" s="7">
        <v>0</v>
      </c>
    </row>
    <row r="191" spans="1:28" s="1" customFormat="1" ht="15" customHeight="1" x14ac:dyDescent="0.25">
      <c r="A191" s="7">
        <v>772</v>
      </c>
      <c r="B191" s="8" t="s">
        <v>23</v>
      </c>
      <c r="C191" s="7">
        <v>1032011</v>
      </c>
      <c r="D191" s="7">
        <v>346</v>
      </c>
      <c r="E191" s="8" t="s">
        <v>1122</v>
      </c>
      <c r="F191" s="8" t="s">
        <v>1470</v>
      </c>
      <c r="G191" s="8"/>
      <c r="H191" s="8" t="s">
        <v>1482</v>
      </c>
      <c r="I191" s="7">
        <v>448</v>
      </c>
      <c r="J191" s="7">
        <v>3</v>
      </c>
      <c r="K191" s="8" t="s">
        <v>1483</v>
      </c>
      <c r="L191" s="7">
        <v>1</v>
      </c>
      <c r="M191" s="8" t="s">
        <v>1484</v>
      </c>
      <c r="N191" s="8" t="s">
        <v>28</v>
      </c>
      <c r="O191" s="8" t="s">
        <v>61</v>
      </c>
      <c r="P191" s="8" t="s">
        <v>61</v>
      </c>
      <c r="Q191" s="8" t="s">
        <v>31</v>
      </c>
      <c r="R191" s="9">
        <v>-14.997199999999999</v>
      </c>
      <c r="S191" s="9">
        <v>38.951900000000002</v>
      </c>
      <c r="T191" s="19">
        <v>1</v>
      </c>
      <c r="U191" s="7">
        <v>0</v>
      </c>
      <c r="V191" s="7"/>
      <c r="W191" s="7"/>
      <c r="X191" s="7">
        <v>0</v>
      </c>
      <c r="Y191" s="7">
        <v>0</v>
      </c>
      <c r="Z191" s="7">
        <v>0</v>
      </c>
      <c r="AA191" s="7">
        <v>0</v>
      </c>
      <c r="AB191" s="7">
        <v>0</v>
      </c>
    </row>
    <row r="192" spans="1:28" s="1" customFormat="1" ht="15" customHeight="1" x14ac:dyDescent="0.25">
      <c r="A192" s="7">
        <v>773</v>
      </c>
      <c r="B192" s="8" t="s">
        <v>23</v>
      </c>
      <c r="C192" s="7">
        <v>1032012</v>
      </c>
      <c r="D192" s="7">
        <v>347</v>
      </c>
      <c r="E192" s="8" t="s">
        <v>1122</v>
      </c>
      <c r="F192" s="8" t="s">
        <v>1470</v>
      </c>
      <c r="G192" s="8"/>
      <c r="H192" s="8" t="s">
        <v>1485</v>
      </c>
      <c r="I192" s="7">
        <v>449</v>
      </c>
      <c r="J192" s="7">
        <v>4</v>
      </c>
      <c r="K192" s="8" t="s">
        <v>1478</v>
      </c>
      <c r="L192" s="7">
        <v>2</v>
      </c>
      <c r="M192" s="8" t="s">
        <v>1486</v>
      </c>
      <c r="N192" s="8" t="s">
        <v>28</v>
      </c>
      <c r="O192" s="8" t="s">
        <v>61</v>
      </c>
      <c r="P192" s="8" t="s">
        <v>61</v>
      </c>
      <c r="Q192" s="8" t="s">
        <v>31</v>
      </c>
      <c r="R192" s="9">
        <v>-15.375</v>
      </c>
      <c r="S192" s="9">
        <v>39.034399999999998</v>
      </c>
      <c r="T192" s="19">
        <v>1</v>
      </c>
      <c r="U192" s="7">
        <v>0</v>
      </c>
      <c r="V192" s="7"/>
      <c r="W192" s="7"/>
      <c r="X192" s="7">
        <v>0</v>
      </c>
      <c r="Y192" s="7">
        <v>0</v>
      </c>
      <c r="Z192" s="7">
        <v>0</v>
      </c>
      <c r="AA192" s="7">
        <v>0</v>
      </c>
      <c r="AB192" s="7">
        <v>0</v>
      </c>
    </row>
    <row r="193" spans="1:28" s="1" customFormat="1" ht="15" customHeight="1" x14ac:dyDescent="0.25">
      <c r="A193" s="7">
        <v>774</v>
      </c>
      <c r="B193" s="8" t="s">
        <v>23</v>
      </c>
      <c r="C193" s="7">
        <v>1032013</v>
      </c>
      <c r="D193" s="7">
        <v>348</v>
      </c>
      <c r="E193" s="8" t="s">
        <v>1122</v>
      </c>
      <c r="F193" s="8" t="s">
        <v>1470</v>
      </c>
      <c r="G193" s="8"/>
      <c r="H193" s="8" t="s">
        <v>1487</v>
      </c>
      <c r="I193" s="7">
        <v>450</v>
      </c>
      <c r="J193" s="7">
        <v>2</v>
      </c>
      <c r="K193" s="8" t="s">
        <v>1475</v>
      </c>
      <c r="L193" s="7">
        <v>1</v>
      </c>
      <c r="M193" s="8" t="s">
        <v>1476</v>
      </c>
      <c r="N193" s="8" t="s">
        <v>28</v>
      </c>
      <c r="O193" s="8" t="s">
        <v>61</v>
      </c>
      <c r="P193" s="8" t="s">
        <v>61</v>
      </c>
      <c r="Q193" s="8" t="s">
        <v>31</v>
      </c>
      <c r="R193" s="9">
        <v>-15.1736</v>
      </c>
      <c r="S193" s="9">
        <v>39.463099999999997</v>
      </c>
      <c r="T193" s="19">
        <v>1</v>
      </c>
      <c r="U193" s="7">
        <v>0</v>
      </c>
      <c r="V193" s="7"/>
      <c r="W193" s="7"/>
      <c r="X193" s="7">
        <v>0</v>
      </c>
      <c r="Y193" s="7">
        <v>0</v>
      </c>
      <c r="Z193" s="7">
        <v>0</v>
      </c>
      <c r="AA193" s="7">
        <v>0</v>
      </c>
      <c r="AB193" s="7">
        <v>0</v>
      </c>
    </row>
    <row r="194" spans="1:28" s="1" customFormat="1" ht="15" customHeight="1" x14ac:dyDescent="0.25">
      <c r="A194" s="7">
        <v>775</v>
      </c>
      <c r="B194" s="8" t="s">
        <v>23</v>
      </c>
      <c r="C194" s="7">
        <v>1032014</v>
      </c>
      <c r="D194" s="7">
        <v>349</v>
      </c>
      <c r="E194" s="8" t="s">
        <v>1122</v>
      </c>
      <c r="F194" s="8" t="s">
        <v>1470</v>
      </c>
      <c r="G194" s="8"/>
      <c r="H194" s="8" t="s">
        <v>1488</v>
      </c>
      <c r="I194" s="7">
        <v>451</v>
      </c>
      <c r="J194" s="7">
        <v>2</v>
      </c>
      <c r="K194" s="8" t="s">
        <v>1475</v>
      </c>
      <c r="L194" s="7">
        <v>2</v>
      </c>
      <c r="M194" s="8" t="s">
        <v>1489</v>
      </c>
      <c r="N194" s="8" t="s">
        <v>28</v>
      </c>
      <c r="O194" s="8" t="s">
        <v>61</v>
      </c>
      <c r="P194" s="8" t="s">
        <v>61</v>
      </c>
      <c r="Q194" s="8" t="s">
        <v>31</v>
      </c>
      <c r="R194" s="9">
        <v>-15.3367</v>
      </c>
      <c r="S194" s="9">
        <v>39.340000000000003</v>
      </c>
      <c r="T194" s="19">
        <v>1</v>
      </c>
      <c r="U194" s="7">
        <v>0</v>
      </c>
      <c r="V194" s="7"/>
      <c r="W194" s="7"/>
      <c r="X194" s="7">
        <v>1</v>
      </c>
      <c r="Y194" s="7">
        <v>0</v>
      </c>
      <c r="Z194" s="7">
        <v>0</v>
      </c>
      <c r="AA194" s="7">
        <v>0</v>
      </c>
      <c r="AB194" s="7">
        <v>0</v>
      </c>
    </row>
    <row r="195" spans="1:28" s="1" customFormat="1" ht="15" customHeight="1" x14ac:dyDescent="0.25">
      <c r="A195" s="7">
        <v>776</v>
      </c>
      <c r="B195" s="8" t="s">
        <v>23</v>
      </c>
      <c r="C195" s="7">
        <v>1032015</v>
      </c>
      <c r="D195" s="7">
        <v>350</v>
      </c>
      <c r="E195" s="8" t="s">
        <v>1122</v>
      </c>
      <c r="F195" s="8" t="s">
        <v>1470</v>
      </c>
      <c r="G195" s="8"/>
      <c r="H195" s="8" t="s">
        <v>1490</v>
      </c>
      <c r="I195" s="7">
        <v>452</v>
      </c>
      <c r="J195" s="7">
        <v>2</v>
      </c>
      <c r="K195" s="8" t="s">
        <v>1475</v>
      </c>
      <c r="L195" s="7">
        <v>3</v>
      </c>
      <c r="M195" s="8" t="s">
        <v>1491</v>
      </c>
      <c r="N195" s="8" t="s">
        <v>28</v>
      </c>
      <c r="O195" s="8" t="s">
        <v>61</v>
      </c>
      <c r="P195" s="8" t="s">
        <v>61</v>
      </c>
      <c r="Q195" s="8" t="s">
        <v>31</v>
      </c>
      <c r="R195" s="9">
        <v>-15.2036</v>
      </c>
      <c r="S195" s="9">
        <v>39.388100000000001</v>
      </c>
      <c r="T195" s="19">
        <v>1</v>
      </c>
      <c r="U195" s="7">
        <v>0</v>
      </c>
      <c r="V195" s="7"/>
      <c r="W195" s="7"/>
      <c r="X195" s="7">
        <v>0</v>
      </c>
      <c r="Y195" s="7">
        <v>0</v>
      </c>
      <c r="Z195" s="7">
        <v>0</v>
      </c>
      <c r="AA195" s="7">
        <v>0</v>
      </c>
      <c r="AB195" s="7">
        <v>0</v>
      </c>
    </row>
    <row r="196" spans="1:28" s="1" customFormat="1" ht="15" customHeight="1" x14ac:dyDescent="0.25">
      <c r="A196" s="7">
        <v>777</v>
      </c>
      <c r="B196" s="8" t="s">
        <v>23</v>
      </c>
      <c r="C196" s="7">
        <v>1032016</v>
      </c>
      <c r="D196" s="7">
        <v>376</v>
      </c>
      <c r="E196" s="8" t="s">
        <v>1122</v>
      </c>
      <c r="F196" s="8" t="s">
        <v>1470</v>
      </c>
      <c r="G196" s="8"/>
      <c r="H196" s="8" t="s">
        <v>1492</v>
      </c>
      <c r="I196" s="7">
        <v>453</v>
      </c>
      <c r="J196" s="7">
        <v>2</v>
      </c>
      <c r="K196" s="8" t="s">
        <v>1475</v>
      </c>
      <c r="L196" s="7">
        <v>1</v>
      </c>
      <c r="M196" s="8" t="s">
        <v>1476</v>
      </c>
      <c r="N196" s="8" t="s">
        <v>28</v>
      </c>
      <c r="O196" s="8" t="s">
        <v>61</v>
      </c>
      <c r="P196" s="8" t="s">
        <v>61</v>
      </c>
      <c r="Q196" s="8" t="s">
        <v>31</v>
      </c>
      <c r="R196" s="9">
        <v>-15.0692</v>
      </c>
      <c r="S196" s="9">
        <v>39.497500000000002</v>
      </c>
      <c r="T196" s="19">
        <v>1</v>
      </c>
      <c r="U196" s="7">
        <v>0</v>
      </c>
      <c r="V196" s="7"/>
      <c r="W196" s="7"/>
      <c r="X196" s="7">
        <v>0</v>
      </c>
      <c r="Y196" s="7">
        <v>0</v>
      </c>
      <c r="Z196" s="7">
        <v>0</v>
      </c>
      <c r="AA196" s="7">
        <v>0</v>
      </c>
      <c r="AB196" s="7">
        <v>0</v>
      </c>
    </row>
    <row r="197" spans="1:28" s="1" customFormat="1" ht="15" customHeight="1" x14ac:dyDescent="0.25">
      <c r="A197" s="7">
        <v>778</v>
      </c>
      <c r="B197" s="8" t="s">
        <v>23</v>
      </c>
      <c r="C197" s="7">
        <v>1032017</v>
      </c>
      <c r="D197" s="7">
        <v>351</v>
      </c>
      <c r="E197" s="8" t="s">
        <v>1122</v>
      </c>
      <c r="F197" s="8" t="s">
        <v>1470</v>
      </c>
      <c r="G197" s="8"/>
      <c r="H197" s="8" t="s">
        <v>1493</v>
      </c>
      <c r="I197" s="7">
        <v>454</v>
      </c>
      <c r="J197" s="7">
        <v>4</v>
      </c>
      <c r="K197" s="8" t="s">
        <v>1478</v>
      </c>
      <c r="L197" s="7">
        <v>3</v>
      </c>
      <c r="M197" s="8" t="s">
        <v>1494</v>
      </c>
      <c r="N197" s="8" t="s">
        <v>28</v>
      </c>
      <c r="O197" s="8" t="s">
        <v>61</v>
      </c>
      <c r="P197" s="8" t="s">
        <v>61</v>
      </c>
      <c r="Q197" s="8" t="s">
        <v>31</v>
      </c>
      <c r="R197" s="9">
        <v>-15.329700000000001</v>
      </c>
      <c r="S197" s="9">
        <v>39.151899999999998</v>
      </c>
      <c r="T197" s="19">
        <v>1</v>
      </c>
      <c r="U197" s="7">
        <v>0</v>
      </c>
      <c r="V197" s="7"/>
      <c r="W197" s="7"/>
      <c r="X197" s="7">
        <v>0</v>
      </c>
      <c r="Y197" s="7">
        <v>0</v>
      </c>
      <c r="Z197" s="7">
        <v>0</v>
      </c>
      <c r="AA197" s="7">
        <v>0</v>
      </c>
      <c r="AB197" s="7">
        <v>0</v>
      </c>
    </row>
    <row r="198" spans="1:28" s="1" customFormat="1" ht="15" customHeight="1" x14ac:dyDescent="0.25">
      <c r="A198" s="7">
        <v>779</v>
      </c>
      <c r="B198" s="8" t="s">
        <v>23</v>
      </c>
      <c r="C198" s="7">
        <v>1032018</v>
      </c>
      <c r="D198" s="7">
        <v>377</v>
      </c>
      <c r="E198" s="8" t="s">
        <v>1122</v>
      </c>
      <c r="F198" s="8" t="s">
        <v>1470</v>
      </c>
      <c r="G198" s="8"/>
      <c r="H198" s="8" t="s">
        <v>1495</v>
      </c>
      <c r="I198" s="7">
        <v>455</v>
      </c>
      <c r="J198" s="7">
        <v>4</v>
      </c>
      <c r="K198" s="8" t="s">
        <v>1478</v>
      </c>
      <c r="L198" s="7">
        <v>3</v>
      </c>
      <c r="M198" s="8" t="s">
        <v>1494</v>
      </c>
      <c r="N198" s="8" t="s">
        <v>28</v>
      </c>
      <c r="O198" s="8" t="s">
        <v>61</v>
      </c>
      <c r="P198" s="8" t="s">
        <v>61</v>
      </c>
      <c r="Q198" s="8" t="s">
        <v>31</v>
      </c>
      <c r="R198" s="9">
        <v>-15.2286</v>
      </c>
      <c r="S198" s="9">
        <v>39.118299999999998</v>
      </c>
      <c r="T198" s="19">
        <v>1</v>
      </c>
      <c r="U198" s="7">
        <v>0</v>
      </c>
      <c r="V198" s="7"/>
      <c r="W198" s="7"/>
      <c r="X198" s="7">
        <v>0</v>
      </c>
      <c r="Y198" s="7">
        <v>0</v>
      </c>
      <c r="Z198" s="7">
        <v>0</v>
      </c>
      <c r="AA198" s="7">
        <v>0</v>
      </c>
      <c r="AB198" s="7">
        <v>0</v>
      </c>
    </row>
    <row r="199" spans="1:28" s="1" customFormat="1" ht="15" customHeight="1" x14ac:dyDescent="0.25">
      <c r="A199" s="7">
        <v>780</v>
      </c>
      <c r="B199" s="8" t="s">
        <v>23</v>
      </c>
      <c r="C199" s="7">
        <v>1032019</v>
      </c>
      <c r="D199" s="7">
        <v>375</v>
      </c>
      <c r="E199" s="8" t="s">
        <v>1122</v>
      </c>
      <c r="F199" s="8" t="s">
        <v>1470</v>
      </c>
      <c r="G199" s="8"/>
      <c r="H199" s="8" t="s">
        <v>1496</v>
      </c>
      <c r="I199" s="7">
        <v>456</v>
      </c>
      <c r="J199" s="7">
        <v>2</v>
      </c>
      <c r="K199" s="8" t="s">
        <v>1475</v>
      </c>
      <c r="L199" s="7">
        <v>4</v>
      </c>
      <c r="M199" s="8" t="s">
        <v>1497</v>
      </c>
      <c r="N199" s="8" t="s">
        <v>28</v>
      </c>
      <c r="O199" s="8" t="s">
        <v>29</v>
      </c>
      <c r="P199" s="8" t="s">
        <v>30</v>
      </c>
      <c r="Q199" s="8" t="s">
        <v>31</v>
      </c>
      <c r="R199" s="9">
        <v>-15.2544</v>
      </c>
      <c r="S199" s="9">
        <v>39.2483</v>
      </c>
      <c r="T199" s="19">
        <v>1</v>
      </c>
      <c r="U199" s="7">
        <v>1</v>
      </c>
      <c r="V199" s="7"/>
      <c r="W199" s="7"/>
      <c r="X199" s="7">
        <v>1</v>
      </c>
      <c r="Y199" s="7">
        <v>0</v>
      </c>
      <c r="Z199" s="7">
        <v>0</v>
      </c>
      <c r="AA199" s="7">
        <v>0</v>
      </c>
      <c r="AB199" s="7">
        <v>0</v>
      </c>
    </row>
    <row r="200" spans="1:28" s="1" customFormat="1" ht="15" customHeight="1" x14ac:dyDescent="0.25">
      <c r="A200" s="7">
        <v>781</v>
      </c>
      <c r="B200" s="8" t="s">
        <v>23</v>
      </c>
      <c r="C200" s="7">
        <v>1032020</v>
      </c>
      <c r="D200" s="7">
        <v>352</v>
      </c>
      <c r="E200" s="8" t="s">
        <v>1122</v>
      </c>
      <c r="F200" s="8" t="s">
        <v>1470</v>
      </c>
      <c r="G200" s="8"/>
      <c r="H200" s="8" t="s">
        <v>1465</v>
      </c>
      <c r="I200" s="7">
        <v>457</v>
      </c>
      <c r="J200" s="7">
        <v>2</v>
      </c>
      <c r="K200" s="8" t="s">
        <v>1475</v>
      </c>
      <c r="L200" s="7">
        <v>5</v>
      </c>
      <c r="M200" s="8" t="s">
        <v>1466</v>
      </c>
      <c r="N200" s="8" t="s">
        <v>28</v>
      </c>
      <c r="O200" s="8" t="s">
        <v>61</v>
      </c>
      <c r="P200" s="8" t="s">
        <v>61</v>
      </c>
      <c r="Q200" s="8" t="s">
        <v>31</v>
      </c>
      <c r="R200" s="9">
        <v>-14.999700000000001</v>
      </c>
      <c r="S200" s="9">
        <v>39.344999999999999</v>
      </c>
      <c r="T200" s="19">
        <v>1</v>
      </c>
      <c r="U200" s="7">
        <v>0</v>
      </c>
      <c r="V200" s="7"/>
      <c r="W200" s="7"/>
      <c r="X200" s="7">
        <v>0</v>
      </c>
      <c r="Y200" s="7">
        <v>0</v>
      </c>
      <c r="Z200" s="7">
        <v>0</v>
      </c>
      <c r="AA200" s="7">
        <v>0</v>
      </c>
      <c r="AB200" s="7">
        <v>0</v>
      </c>
    </row>
    <row r="201" spans="1:28" s="1" customFormat="1" ht="15" customHeight="1" x14ac:dyDescent="0.25">
      <c r="A201" s="7">
        <v>782</v>
      </c>
      <c r="B201" s="8" t="s">
        <v>23</v>
      </c>
      <c r="C201" s="7">
        <v>1032021</v>
      </c>
      <c r="D201" s="7">
        <v>344</v>
      </c>
      <c r="E201" s="8" t="s">
        <v>1122</v>
      </c>
      <c r="F201" s="8" t="s">
        <v>1470</v>
      </c>
      <c r="G201" s="8"/>
      <c r="H201" s="8" t="s">
        <v>1498</v>
      </c>
      <c r="I201" s="7">
        <v>458</v>
      </c>
      <c r="J201" s="7">
        <v>3</v>
      </c>
      <c r="K201" s="8" t="s">
        <v>1483</v>
      </c>
      <c r="L201" s="7">
        <v>4</v>
      </c>
      <c r="M201" s="8" t="s">
        <v>1499</v>
      </c>
      <c r="N201" s="8" t="s">
        <v>28</v>
      </c>
      <c r="O201" s="8" t="s">
        <v>61</v>
      </c>
      <c r="P201" s="8" t="s">
        <v>61</v>
      </c>
      <c r="Q201" s="8" t="s">
        <v>31</v>
      </c>
      <c r="R201" s="9">
        <v>-14.975</v>
      </c>
      <c r="S201" s="9">
        <v>38.815600000000003</v>
      </c>
      <c r="T201" s="19">
        <v>1</v>
      </c>
      <c r="U201" s="7">
        <v>0</v>
      </c>
      <c r="V201" s="7"/>
      <c r="W201" s="7"/>
      <c r="X201" s="7">
        <v>0</v>
      </c>
      <c r="Y201" s="7">
        <v>0</v>
      </c>
      <c r="Z201" s="7">
        <v>0</v>
      </c>
      <c r="AA201" s="7">
        <v>0</v>
      </c>
      <c r="AB201" s="7">
        <v>0</v>
      </c>
    </row>
    <row r="202" spans="1:28" s="1" customFormat="1" ht="15" customHeight="1" x14ac:dyDescent="0.25">
      <c r="A202" s="7">
        <v>783</v>
      </c>
      <c r="B202" s="8" t="s">
        <v>23</v>
      </c>
      <c r="C202" s="7">
        <v>1032022</v>
      </c>
      <c r="D202" s="7">
        <v>345</v>
      </c>
      <c r="E202" s="8" t="s">
        <v>1122</v>
      </c>
      <c r="F202" s="8" t="s">
        <v>1470</v>
      </c>
      <c r="G202" s="8"/>
      <c r="H202" s="8" t="s">
        <v>1500</v>
      </c>
      <c r="I202" s="7">
        <v>459</v>
      </c>
      <c r="J202" s="7">
        <v>4</v>
      </c>
      <c r="K202" s="8" t="s">
        <v>1478</v>
      </c>
      <c r="L202" s="7">
        <v>4</v>
      </c>
      <c r="M202" s="8" t="s">
        <v>1501</v>
      </c>
      <c r="N202" s="8" t="s">
        <v>28</v>
      </c>
      <c r="O202" s="8" t="s">
        <v>61</v>
      </c>
      <c r="P202" s="8" t="s">
        <v>61</v>
      </c>
      <c r="Q202" s="8" t="s">
        <v>31</v>
      </c>
      <c r="R202" s="9">
        <v>-15.230600000000001</v>
      </c>
      <c r="S202" s="9">
        <v>38.974200000000003</v>
      </c>
      <c r="T202" s="19">
        <v>1</v>
      </c>
      <c r="U202" s="7">
        <v>0</v>
      </c>
      <c r="V202" s="7"/>
      <c r="W202" s="7"/>
      <c r="X202" s="7">
        <v>0</v>
      </c>
      <c r="Y202" s="7">
        <v>0</v>
      </c>
      <c r="Z202" s="7">
        <v>0</v>
      </c>
      <c r="AA202" s="7">
        <v>0</v>
      </c>
      <c r="AB202" s="7">
        <v>0</v>
      </c>
    </row>
    <row r="203" spans="1:28" s="1" customFormat="1" ht="15" customHeight="1" x14ac:dyDescent="0.25">
      <c r="A203" s="7">
        <v>784</v>
      </c>
      <c r="B203" s="8" t="s">
        <v>23</v>
      </c>
      <c r="C203" s="7">
        <v>1032101</v>
      </c>
      <c r="D203" s="7">
        <v>1234</v>
      </c>
      <c r="E203" s="8" t="s">
        <v>1122</v>
      </c>
      <c r="F203" s="8" t="s">
        <v>1502</v>
      </c>
      <c r="G203" s="8">
        <v>1</v>
      </c>
      <c r="H203" s="8" t="s">
        <v>1503</v>
      </c>
      <c r="I203" s="7">
        <v>460</v>
      </c>
      <c r="J203" s="7">
        <v>1</v>
      </c>
      <c r="K203" s="8" t="s">
        <v>1502</v>
      </c>
      <c r="L203" s="7">
        <v>1</v>
      </c>
      <c r="M203" s="8" t="s">
        <v>1504</v>
      </c>
      <c r="N203" s="8" t="s">
        <v>28</v>
      </c>
      <c r="O203" s="8" t="s">
        <v>140</v>
      </c>
      <c r="P203" s="8" t="s">
        <v>140</v>
      </c>
      <c r="Q203" s="8" t="s">
        <v>108</v>
      </c>
      <c r="R203" s="9">
        <v>-14.946400000000001</v>
      </c>
      <c r="S203" s="9">
        <v>38.320900000000002</v>
      </c>
      <c r="T203" s="19">
        <v>1</v>
      </c>
      <c r="U203" s="7">
        <v>1</v>
      </c>
      <c r="V203" s="7"/>
      <c r="W203" s="7"/>
      <c r="X203" s="7">
        <v>1</v>
      </c>
      <c r="Y203" s="7">
        <v>0</v>
      </c>
      <c r="Z203" s="7">
        <v>0</v>
      </c>
      <c r="AA203" s="7">
        <v>0</v>
      </c>
      <c r="AB203" s="7">
        <v>1</v>
      </c>
    </row>
    <row r="204" spans="1:28" s="1" customFormat="1" ht="15" customHeight="1" x14ac:dyDescent="0.25">
      <c r="A204" s="7">
        <v>785</v>
      </c>
      <c r="B204" s="8" t="s">
        <v>23</v>
      </c>
      <c r="C204" s="7">
        <v>1032106</v>
      </c>
      <c r="D204" s="7">
        <v>353</v>
      </c>
      <c r="E204" s="8" t="s">
        <v>1122</v>
      </c>
      <c r="F204" s="8" t="s">
        <v>1502</v>
      </c>
      <c r="G204" s="8"/>
      <c r="H204" s="8" t="s">
        <v>1505</v>
      </c>
      <c r="I204" s="7">
        <v>461</v>
      </c>
      <c r="J204" s="7">
        <v>3</v>
      </c>
      <c r="K204" s="8" t="s">
        <v>1506</v>
      </c>
      <c r="L204" s="7">
        <v>3</v>
      </c>
      <c r="M204" s="8" t="s">
        <v>1507</v>
      </c>
      <c r="N204" s="8" t="s">
        <v>28</v>
      </c>
      <c r="O204" s="8" t="s">
        <v>29</v>
      </c>
      <c r="P204" s="8" t="s">
        <v>30</v>
      </c>
      <c r="Q204" s="8" t="s">
        <v>31</v>
      </c>
      <c r="R204" s="9">
        <v>-14.982799999999999</v>
      </c>
      <c r="S204" s="9">
        <v>38.071399999999997</v>
      </c>
      <c r="T204" s="19">
        <v>1</v>
      </c>
      <c r="U204" s="7">
        <v>1</v>
      </c>
      <c r="V204" s="7"/>
      <c r="W204" s="7"/>
      <c r="X204" s="7">
        <v>1</v>
      </c>
      <c r="Y204" s="7">
        <v>0</v>
      </c>
      <c r="Z204" s="7">
        <v>0</v>
      </c>
      <c r="AA204" s="7">
        <v>0</v>
      </c>
      <c r="AB204" s="7">
        <v>0</v>
      </c>
    </row>
    <row r="205" spans="1:28" s="1" customFormat="1" ht="15" customHeight="1" x14ac:dyDescent="0.25">
      <c r="A205" s="7">
        <v>786</v>
      </c>
      <c r="B205" s="8" t="s">
        <v>23</v>
      </c>
      <c r="C205" s="7">
        <v>1032107</v>
      </c>
      <c r="D205" s="7">
        <v>364</v>
      </c>
      <c r="E205" s="8" t="s">
        <v>1122</v>
      </c>
      <c r="F205" s="8" t="s">
        <v>1502</v>
      </c>
      <c r="G205" s="8"/>
      <c r="H205" s="8" t="s">
        <v>1508</v>
      </c>
      <c r="I205" s="7">
        <v>462</v>
      </c>
      <c r="J205" s="7">
        <v>1</v>
      </c>
      <c r="K205" s="8" t="s">
        <v>1502</v>
      </c>
      <c r="L205" s="7">
        <v>2</v>
      </c>
      <c r="M205" s="8" t="s">
        <v>1509</v>
      </c>
      <c r="N205" s="8" t="s">
        <v>28</v>
      </c>
      <c r="O205" s="8" t="s">
        <v>61</v>
      </c>
      <c r="P205" s="8" t="s">
        <v>61</v>
      </c>
      <c r="Q205" s="8" t="s">
        <v>31</v>
      </c>
      <c r="R205" s="9">
        <v>-15.003299999999999</v>
      </c>
      <c r="S205" s="9">
        <v>38.510300000000001</v>
      </c>
      <c r="T205" s="19">
        <v>1</v>
      </c>
      <c r="U205" s="7">
        <v>0</v>
      </c>
      <c r="V205" s="7"/>
      <c r="W205" s="7"/>
      <c r="X205" s="7">
        <v>1</v>
      </c>
      <c r="Y205" s="7">
        <v>0</v>
      </c>
      <c r="Z205" s="7">
        <v>0</v>
      </c>
      <c r="AA205" s="7">
        <v>0</v>
      </c>
      <c r="AB205" s="7">
        <v>0</v>
      </c>
    </row>
    <row r="206" spans="1:28" s="1" customFormat="1" ht="15" customHeight="1" x14ac:dyDescent="0.25">
      <c r="A206" s="7">
        <v>787</v>
      </c>
      <c r="B206" s="8" t="s">
        <v>23</v>
      </c>
      <c r="C206" s="7">
        <v>1032108</v>
      </c>
      <c r="D206" s="7">
        <v>363</v>
      </c>
      <c r="E206" s="8" t="s">
        <v>1122</v>
      </c>
      <c r="F206" s="8" t="s">
        <v>1502</v>
      </c>
      <c r="G206" s="8">
        <v>1</v>
      </c>
      <c r="H206" s="8" t="s">
        <v>1510</v>
      </c>
      <c r="I206" s="7">
        <v>463</v>
      </c>
      <c r="J206" s="7">
        <v>3</v>
      </c>
      <c r="K206" s="8" t="s">
        <v>1506</v>
      </c>
      <c r="L206" s="7">
        <v>1</v>
      </c>
      <c r="M206" s="8" t="s">
        <v>1511</v>
      </c>
      <c r="N206" s="8" t="s">
        <v>65</v>
      </c>
      <c r="O206" s="8" t="s">
        <v>29</v>
      </c>
      <c r="P206" s="8" t="s">
        <v>30</v>
      </c>
      <c r="Q206" s="8" t="s">
        <v>31</v>
      </c>
      <c r="R206" s="9">
        <v>-15.0289</v>
      </c>
      <c r="S206" s="9">
        <v>38.047699999999999</v>
      </c>
      <c r="T206" s="19">
        <v>1</v>
      </c>
      <c r="U206" s="7">
        <v>0</v>
      </c>
      <c r="V206" s="7"/>
      <c r="W206" s="7"/>
      <c r="X206" s="7">
        <v>1</v>
      </c>
      <c r="Y206" s="7">
        <v>0</v>
      </c>
      <c r="Z206" s="7">
        <v>0</v>
      </c>
      <c r="AA206" s="7">
        <v>0</v>
      </c>
      <c r="AB206" s="7">
        <v>0</v>
      </c>
    </row>
    <row r="207" spans="1:28" s="1" customFormat="1" ht="15" customHeight="1" x14ac:dyDescent="0.25">
      <c r="A207" s="7">
        <v>788</v>
      </c>
      <c r="B207" s="8" t="s">
        <v>23</v>
      </c>
      <c r="C207" s="7">
        <v>1032109</v>
      </c>
      <c r="D207" s="7">
        <v>354</v>
      </c>
      <c r="E207" s="8" t="s">
        <v>1122</v>
      </c>
      <c r="F207" s="8" t="s">
        <v>1502</v>
      </c>
      <c r="G207" s="8"/>
      <c r="H207" s="8" t="s">
        <v>1512</v>
      </c>
      <c r="I207" s="7">
        <v>464</v>
      </c>
      <c r="J207" s="7">
        <v>1</v>
      </c>
      <c r="K207" s="8" t="s">
        <v>1502</v>
      </c>
      <c r="L207" s="7">
        <v>4</v>
      </c>
      <c r="M207" s="8" t="s">
        <v>1513</v>
      </c>
      <c r="N207" s="8" t="s">
        <v>28</v>
      </c>
      <c r="O207" s="8" t="s">
        <v>61</v>
      </c>
      <c r="P207" s="8" t="s">
        <v>61</v>
      </c>
      <c r="Q207" s="8" t="s">
        <v>31</v>
      </c>
      <c r="R207" s="9">
        <v>-14.794700000000001</v>
      </c>
      <c r="S207" s="9">
        <v>38.370600000000003</v>
      </c>
      <c r="T207" s="19">
        <v>1</v>
      </c>
      <c r="U207" s="7">
        <v>0</v>
      </c>
      <c r="V207" s="7"/>
      <c r="W207" s="7"/>
      <c r="X207" s="7">
        <v>0</v>
      </c>
      <c r="Y207" s="7">
        <v>0</v>
      </c>
      <c r="Z207" s="7">
        <v>0</v>
      </c>
      <c r="AA207" s="7">
        <v>0</v>
      </c>
      <c r="AB207" s="7">
        <v>0</v>
      </c>
    </row>
    <row r="208" spans="1:28" s="1" customFormat="1" ht="15" customHeight="1" x14ac:dyDescent="0.25">
      <c r="A208" s="7">
        <v>789</v>
      </c>
      <c r="B208" s="8" t="s">
        <v>23</v>
      </c>
      <c r="C208" s="7">
        <v>1032110</v>
      </c>
      <c r="D208" s="7">
        <v>407</v>
      </c>
      <c r="E208" s="8" t="s">
        <v>1122</v>
      </c>
      <c r="F208" s="8" t="s">
        <v>1502</v>
      </c>
      <c r="G208" s="8"/>
      <c r="H208" s="8" t="s">
        <v>1514</v>
      </c>
      <c r="I208" s="7">
        <v>465</v>
      </c>
      <c r="J208" s="7">
        <v>1</v>
      </c>
      <c r="K208" s="8" t="s">
        <v>1502</v>
      </c>
      <c r="L208" s="7">
        <v>3</v>
      </c>
      <c r="M208" s="8" t="s">
        <v>1515</v>
      </c>
      <c r="N208" s="8" t="s">
        <v>28</v>
      </c>
      <c r="O208" s="8" t="s">
        <v>29</v>
      </c>
      <c r="P208" s="8" t="s">
        <v>30</v>
      </c>
      <c r="Q208" s="8" t="s">
        <v>31</v>
      </c>
      <c r="R208" s="9">
        <v>-15.0411</v>
      </c>
      <c r="S208" s="9">
        <v>38.338900000000002</v>
      </c>
      <c r="T208" s="19">
        <v>1</v>
      </c>
      <c r="U208" s="7">
        <v>1</v>
      </c>
      <c r="V208" s="7"/>
      <c r="W208" s="7"/>
      <c r="X208" s="7">
        <v>1</v>
      </c>
      <c r="Y208" s="7">
        <v>0</v>
      </c>
      <c r="Z208" s="7">
        <v>0</v>
      </c>
      <c r="AA208" s="7">
        <v>0</v>
      </c>
      <c r="AB208" s="7">
        <v>0</v>
      </c>
    </row>
    <row r="209" spans="1:28" s="1" customFormat="1" ht="15" customHeight="1" x14ac:dyDescent="0.25">
      <c r="A209" s="7">
        <v>790</v>
      </c>
      <c r="B209" s="8" t="s">
        <v>23</v>
      </c>
      <c r="C209" s="7">
        <v>1032111</v>
      </c>
      <c r="D209" s="7">
        <v>408</v>
      </c>
      <c r="E209" s="8" t="s">
        <v>1122</v>
      </c>
      <c r="F209" s="8" t="s">
        <v>1502</v>
      </c>
      <c r="G209" s="8"/>
      <c r="H209" s="8" t="s">
        <v>1516</v>
      </c>
      <c r="I209" s="7">
        <v>466</v>
      </c>
      <c r="J209" s="7">
        <v>3</v>
      </c>
      <c r="K209" s="8" t="s">
        <v>1506</v>
      </c>
      <c r="L209" s="7">
        <v>2</v>
      </c>
      <c r="M209" s="8" t="s">
        <v>1517</v>
      </c>
      <c r="N209" s="8" t="s">
        <v>28</v>
      </c>
      <c r="O209" s="8" t="s">
        <v>61</v>
      </c>
      <c r="P209" s="8" t="s">
        <v>61</v>
      </c>
      <c r="Q209" s="8" t="s">
        <v>31</v>
      </c>
      <c r="R209" s="9">
        <v>-15.0036</v>
      </c>
      <c r="S209" s="9">
        <v>37.763300000000001</v>
      </c>
      <c r="T209" s="19">
        <v>1</v>
      </c>
      <c r="U209" s="7">
        <v>0</v>
      </c>
      <c r="V209" s="7"/>
      <c r="W209" s="7"/>
      <c r="X209" s="7">
        <v>0</v>
      </c>
      <c r="Y209" s="7">
        <v>0</v>
      </c>
      <c r="Z209" s="7">
        <v>0</v>
      </c>
      <c r="AA209" s="7">
        <v>0</v>
      </c>
      <c r="AB209" s="7">
        <v>0</v>
      </c>
    </row>
    <row r="210" spans="1:28" s="1" customFormat="1" ht="15" customHeight="1" x14ac:dyDescent="0.25">
      <c r="A210" s="7">
        <v>791</v>
      </c>
      <c r="B210" s="8" t="s">
        <v>23</v>
      </c>
      <c r="C210" s="7">
        <v>1032112</v>
      </c>
      <c r="D210" s="7">
        <v>378</v>
      </c>
      <c r="E210" s="8" t="s">
        <v>1122</v>
      </c>
      <c r="F210" s="8" t="s">
        <v>1502</v>
      </c>
      <c r="G210" s="8">
        <v>1</v>
      </c>
      <c r="H210" s="8" t="s">
        <v>2608</v>
      </c>
      <c r="I210" s="7">
        <v>467</v>
      </c>
      <c r="J210" s="7">
        <v>1</v>
      </c>
      <c r="K210" s="8" t="s">
        <v>1502</v>
      </c>
      <c r="L210" s="7">
        <v>1</v>
      </c>
      <c r="M210" s="8" t="s">
        <v>1504</v>
      </c>
      <c r="N210" s="8" t="s">
        <v>65</v>
      </c>
      <c r="O210" s="8" t="s">
        <v>61</v>
      </c>
      <c r="P210" s="8" t="s">
        <v>61</v>
      </c>
      <c r="Q210" s="8" t="s">
        <v>31</v>
      </c>
      <c r="R210" s="9">
        <v>-14.993</v>
      </c>
      <c r="S210" s="9">
        <v>38.269500000000001</v>
      </c>
      <c r="T210" s="19">
        <v>1</v>
      </c>
      <c r="U210" s="7">
        <v>0</v>
      </c>
      <c r="V210" s="7"/>
      <c r="W210" s="7"/>
      <c r="X210" s="7">
        <v>0</v>
      </c>
      <c r="Y210" s="7">
        <v>0</v>
      </c>
      <c r="Z210" s="7">
        <v>0</v>
      </c>
      <c r="AA210" s="7">
        <v>0</v>
      </c>
      <c r="AB210" s="7">
        <v>0</v>
      </c>
    </row>
    <row r="211" spans="1:28" s="1" customFormat="1" ht="15" customHeight="1" x14ac:dyDescent="0.25">
      <c r="A211" s="7">
        <v>792</v>
      </c>
      <c r="B211" s="8" t="s">
        <v>23</v>
      </c>
      <c r="C211" s="7">
        <v>1032113</v>
      </c>
      <c r="D211" s="7">
        <v>406</v>
      </c>
      <c r="E211" s="8" t="s">
        <v>1122</v>
      </c>
      <c r="F211" s="8" t="s">
        <v>1502</v>
      </c>
      <c r="G211" s="8"/>
      <c r="H211" s="8" t="s">
        <v>1518</v>
      </c>
      <c r="I211" s="7">
        <v>468</v>
      </c>
      <c r="J211" s="7">
        <v>2</v>
      </c>
      <c r="K211" s="8" t="s">
        <v>1519</v>
      </c>
      <c r="L211" s="7">
        <v>1</v>
      </c>
      <c r="M211" s="8" t="s">
        <v>1520</v>
      </c>
      <c r="N211" s="8" t="s">
        <v>28</v>
      </c>
      <c r="O211" s="8" t="s">
        <v>29</v>
      </c>
      <c r="P211" s="8" t="s">
        <v>30</v>
      </c>
      <c r="Q211" s="8" t="s">
        <v>31</v>
      </c>
      <c r="R211" s="9">
        <v>-15.101100000000001</v>
      </c>
      <c r="S211" s="9">
        <v>38.229999999999997</v>
      </c>
      <c r="T211" s="19">
        <v>1</v>
      </c>
      <c r="U211" s="7">
        <v>0</v>
      </c>
      <c r="V211" s="7"/>
      <c r="W211" s="7"/>
      <c r="X211" s="7">
        <v>1</v>
      </c>
      <c r="Y211" s="7">
        <v>0</v>
      </c>
      <c r="Z211" s="7">
        <v>0</v>
      </c>
      <c r="AA211" s="7">
        <v>0</v>
      </c>
      <c r="AB211" s="7">
        <v>0</v>
      </c>
    </row>
    <row r="212" spans="1:28" x14ac:dyDescent="0.25">
      <c r="T212" s="22">
        <f>SUM(T2:T211)</f>
        <v>210</v>
      </c>
      <c r="U212" s="22">
        <f>SUM(U2:U211)</f>
        <v>76</v>
      </c>
    </row>
  </sheetData>
  <autoFilter ref="A1:AE1"/>
  <conditionalFormatting sqref="R2:T211">
    <cfRule type="cellIs" dxfId="6" priority="1" operator="equal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Nacional</vt:lpstr>
      <vt:lpstr>Sheet1</vt:lpstr>
      <vt:lpstr>CaboDelgado</vt:lpstr>
      <vt:lpstr>Gaza</vt:lpstr>
      <vt:lpstr>Inhambane</vt:lpstr>
      <vt:lpstr>Manica</vt:lpstr>
      <vt:lpstr>MaputoCD</vt:lpstr>
      <vt:lpstr>MaputoProv</vt:lpstr>
      <vt:lpstr>Nampula</vt:lpstr>
      <vt:lpstr>Niassa</vt:lpstr>
      <vt:lpstr>Sofala</vt:lpstr>
      <vt:lpstr>Tete</vt:lpstr>
      <vt:lpstr>Zambezia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Lara</dc:creator>
  <cp:lastModifiedBy>User</cp:lastModifiedBy>
  <dcterms:created xsi:type="dcterms:W3CDTF">2012-03-31T06:33:16Z</dcterms:created>
  <dcterms:modified xsi:type="dcterms:W3CDTF">2014-05-26T13:01:10Z</dcterms:modified>
</cp:coreProperties>
</file>