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N_Abutment_384115121402501\1_wy2016_2017\1_rloadest\1_SSC\"/>
    </mc:Choice>
  </mc:AlternateContent>
  <xr:revisionPtr revIDLastSave="0" documentId="8_{30849E28-1763-4983-99BF-7094ED0E1647}" xr6:coauthVersionLast="41" xr6:coauthVersionMax="41" xr10:uidLastSave="{00000000-0000-0000-0000-000000000000}"/>
  <bookViews>
    <workbookView xWindow="-120" yWindow="-120" windowWidth="29040" windowHeight="15840"/>
  </bookViews>
  <sheets>
    <sheet name="1_N_Abutment_SSC_m1_Flux_Daily" sheetId="1" r:id="rId1"/>
  </sheets>
  <definedNames>
    <definedName name="_xlnm._FilterDatabase" localSheetId="0" hidden="1">'1_N_Abutment_SSC_m1_Flux_Daily'!$J$1:$K$733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K117" i="1" s="1"/>
  <c r="J118" i="1"/>
  <c r="K118" i="1"/>
  <c r="J119" i="1"/>
  <c r="K119" i="1"/>
  <c r="J120" i="1"/>
  <c r="K120" i="1" s="1"/>
  <c r="J121" i="1"/>
  <c r="K121" i="1" s="1"/>
  <c r="J122" i="1"/>
  <c r="K122" i="1"/>
  <c r="J123" i="1"/>
  <c r="K123" i="1"/>
  <c r="J124" i="1"/>
  <c r="K124" i="1" s="1"/>
  <c r="J125" i="1"/>
  <c r="K125" i="1" s="1"/>
  <c r="J126" i="1"/>
  <c r="K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K162" i="1"/>
  <c r="J163" i="1"/>
  <c r="K163" i="1" s="1"/>
  <c r="J164" i="1"/>
  <c r="K164" i="1" s="1"/>
  <c r="J165" i="1"/>
  <c r="K165" i="1" s="1"/>
  <c r="J166" i="1"/>
  <c r="K166" i="1" s="1"/>
  <c r="J167" i="1"/>
  <c r="K167" i="1"/>
  <c r="J168" i="1"/>
  <c r="K168" i="1" s="1"/>
  <c r="J169" i="1"/>
  <c r="K169" i="1" s="1"/>
  <c r="J170" i="1"/>
  <c r="K170" i="1" s="1"/>
  <c r="J171" i="1"/>
  <c r="K171" i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/>
  <c r="J179" i="1"/>
  <c r="K179" i="1" s="1"/>
  <c r="J180" i="1"/>
  <c r="K180" i="1" s="1"/>
  <c r="J181" i="1"/>
  <c r="K181" i="1" s="1"/>
  <c r="J182" i="1"/>
  <c r="K182" i="1"/>
  <c r="J183" i="1"/>
  <c r="K183" i="1"/>
  <c r="J184" i="1"/>
  <c r="K184" i="1" s="1"/>
  <c r="J185" i="1"/>
  <c r="K185" i="1" s="1"/>
  <c r="J186" i="1"/>
  <c r="K186" i="1" s="1"/>
  <c r="J187" i="1"/>
  <c r="K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K465" i="1" s="1"/>
  <c r="J466" i="1"/>
  <c r="K466" i="1" s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 s="1"/>
  <c r="J552" i="1"/>
  <c r="K552" i="1"/>
  <c r="J553" i="1"/>
  <c r="K553" i="1"/>
  <c r="J554" i="1"/>
  <c r="K554" i="1"/>
  <c r="J555" i="1"/>
  <c r="K555" i="1"/>
  <c r="J556" i="1"/>
  <c r="J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<sst xmlns="http://schemas.openxmlformats.org/spreadsheetml/2006/main" count="16" uniqueCount="12">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</sst>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3"/>
  <sheetViews>
    <sheetView tabSelected="1" workbookViewId="0">
      <selection activeCell="R7" sqref="R7"/>
    </sheetView>
  </sheetViews>
  <sheetFormatPr defaultRowHeight="15" x14ac:dyDescent="0.25"/>
  <cols>
    <col min="1" max="12" width="15.7109375" customWidth="1"/>
  </cols>
  <sheetData>
    <row r="1" spans="1:11" x14ac:dyDescent="0.25">
      <c r="B1" s="2" t="s">
        <v>0</v>
      </c>
      <c r="C1" s="2" t="s">
        <v>7</v>
      </c>
      <c r="D1" s="2" t="s">
        <v>8</v>
      </c>
      <c r="E1" s="2" t="s">
        <v>9</v>
      </c>
      <c r="F1" s="2" t="s">
        <v>4</v>
      </c>
      <c r="G1" s="2" t="s">
        <v>5</v>
      </c>
      <c r="H1" s="2" t="s">
        <v>6</v>
      </c>
      <c r="I1" s="2"/>
      <c r="J1" s="2" t="s">
        <v>10</v>
      </c>
      <c r="K1" s="3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4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4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4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4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4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4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4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4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4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4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4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4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4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4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4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4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4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4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4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4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4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4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4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4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4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4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4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4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4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4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4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4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4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4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4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4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4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4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4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4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4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4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4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4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4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4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4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4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4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4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4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4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4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4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4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4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4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4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4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4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4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4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4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4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4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4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4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4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4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4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4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4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4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4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4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4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4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4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4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4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4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4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4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4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4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4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4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4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4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4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4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4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4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4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4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4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4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4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4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4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4"/>
    </row>
    <row r="110" spans="1:11" x14ac:dyDescent="0.25">
      <c r="A110">
        <v>108</v>
      </c>
      <c r="B110" s="1">
        <v>42385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f t="shared" si="1"/>
        <v>0</v>
      </c>
      <c r="K110" s="4"/>
    </row>
    <row r="111" spans="1:11" x14ac:dyDescent="0.25">
      <c r="A111">
        <v>109</v>
      </c>
      <c r="B111" s="1">
        <v>42386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f t="shared" si="1"/>
        <v>0</v>
      </c>
      <c r="K111" s="4"/>
    </row>
    <row r="112" spans="1:11" x14ac:dyDescent="0.25">
      <c r="A112">
        <v>110</v>
      </c>
      <c r="B112" s="1">
        <v>42387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f t="shared" si="1"/>
        <v>0</v>
      </c>
      <c r="K112" s="4"/>
    </row>
    <row r="113" spans="1:11" x14ac:dyDescent="0.25">
      <c r="A113">
        <v>111</v>
      </c>
      <c r="B113" s="1">
        <v>42388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f t="shared" si="1"/>
        <v>0</v>
      </c>
      <c r="K113" s="4"/>
    </row>
    <row r="114" spans="1:11" x14ac:dyDescent="0.25">
      <c r="A114">
        <v>112</v>
      </c>
      <c r="B114" s="1">
        <v>42389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>
        <f t="shared" si="1"/>
        <v>0</v>
      </c>
      <c r="K114" s="4"/>
    </row>
    <row r="115" spans="1:11" x14ac:dyDescent="0.25">
      <c r="A115">
        <v>113</v>
      </c>
      <c r="B115" s="1">
        <v>42390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>
        <f t="shared" si="1"/>
        <v>0</v>
      </c>
      <c r="K115" s="4"/>
    </row>
    <row r="116" spans="1:11" x14ac:dyDescent="0.25">
      <c r="A116">
        <v>114</v>
      </c>
      <c r="B116" s="1">
        <v>42391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>
        <f t="shared" si="1"/>
        <v>0</v>
      </c>
      <c r="K116" s="4"/>
    </row>
    <row r="117" spans="1:11" x14ac:dyDescent="0.25">
      <c r="A117">
        <v>115</v>
      </c>
      <c r="B117" s="1">
        <v>42392</v>
      </c>
      <c r="C117">
        <v>7.5</v>
      </c>
      <c r="D117">
        <v>168.20300306757099</v>
      </c>
      <c r="E117">
        <v>219.516867191561</v>
      </c>
      <c r="F117">
        <v>298.174241104602</v>
      </c>
      <c r="G117">
        <v>10.5734708265101</v>
      </c>
      <c r="H117">
        <v>645.93575185041402</v>
      </c>
      <c r="J117">
        <f t="shared" si="1"/>
        <v>18352500</v>
      </c>
      <c r="K117" s="4">
        <f t="shared" ref="K68:K131" si="2">1000000*D117/J117</f>
        <v>9.1651275339910629</v>
      </c>
    </row>
    <row r="118" spans="1:11" x14ac:dyDescent="0.25">
      <c r="A118">
        <v>116</v>
      </c>
      <c r="B118" s="1">
        <v>42393</v>
      </c>
      <c r="C118">
        <v>84</v>
      </c>
      <c r="D118">
        <v>7329.4248148486404</v>
      </c>
      <c r="E118">
        <v>4617.4899659739103</v>
      </c>
      <c r="F118">
        <v>9931.7440676421393</v>
      </c>
      <c r="G118">
        <v>748.05728260009505</v>
      </c>
      <c r="H118">
        <v>25320.58491238</v>
      </c>
      <c r="J118">
        <f t="shared" si="1"/>
        <v>205548000</v>
      </c>
      <c r="K118" s="4">
        <f t="shared" si="2"/>
        <v>35.657971932826591</v>
      </c>
    </row>
    <row r="119" spans="1:11" x14ac:dyDescent="0.25">
      <c r="A119">
        <v>117</v>
      </c>
      <c r="B119" s="1">
        <v>42394</v>
      </c>
      <c r="C119">
        <v>283</v>
      </c>
      <c r="D119">
        <v>47143.500681489197</v>
      </c>
      <c r="E119">
        <v>20449.189199271601</v>
      </c>
      <c r="F119">
        <v>60141.197576289502</v>
      </c>
      <c r="G119">
        <v>5339.0447684786704</v>
      </c>
      <c r="H119">
        <v>158434.615238175</v>
      </c>
      <c r="J119">
        <f t="shared" si="1"/>
        <v>692501000</v>
      </c>
      <c r="K119" s="4">
        <f t="shared" si="2"/>
        <v>68.077158995422678</v>
      </c>
    </row>
    <row r="120" spans="1:11" x14ac:dyDescent="0.25">
      <c r="A120">
        <v>118</v>
      </c>
      <c r="B120" s="1">
        <v>42395</v>
      </c>
      <c r="C120">
        <v>301</v>
      </c>
      <c r="D120">
        <v>51782.54191978</v>
      </c>
      <c r="E120">
        <v>22037.978835936101</v>
      </c>
      <c r="F120">
        <v>65916.462720073003</v>
      </c>
      <c r="G120">
        <v>5886.1041843571702</v>
      </c>
      <c r="H120">
        <v>173848.89059127899</v>
      </c>
      <c r="J120">
        <f t="shared" si="1"/>
        <v>736547000</v>
      </c>
      <c r="K120" s="4">
        <f t="shared" si="2"/>
        <v>70.304463828893475</v>
      </c>
    </row>
    <row r="121" spans="1:11" x14ac:dyDescent="0.25">
      <c r="A121">
        <v>119</v>
      </c>
      <c r="B121" s="1">
        <v>42396</v>
      </c>
      <c r="C121">
        <v>274</v>
      </c>
      <c r="D121">
        <v>44879.439252645498</v>
      </c>
      <c r="E121">
        <v>19662.432971823699</v>
      </c>
      <c r="F121">
        <v>57319.628017257703</v>
      </c>
      <c r="G121">
        <v>5072.5471806482201</v>
      </c>
      <c r="H121">
        <v>150907.90611480901</v>
      </c>
      <c r="J121">
        <f t="shared" si="1"/>
        <v>670478000</v>
      </c>
      <c r="K121" s="4">
        <f t="shared" si="2"/>
        <v>66.936483005625092</v>
      </c>
    </row>
    <row r="122" spans="1:11" x14ac:dyDescent="0.25">
      <c r="A122">
        <v>120</v>
      </c>
      <c r="B122" s="1">
        <v>42397</v>
      </c>
      <c r="C122">
        <v>214</v>
      </c>
      <c r="D122">
        <v>30785.693974303798</v>
      </c>
      <c r="E122">
        <v>14558.655665267401</v>
      </c>
      <c r="F122">
        <v>39699.328610697303</v>
      </c>
      <c r="G122">
        <v>3422.8131354443499</v>
      </c>
      <c r="H122">
        <v>103982.059536865</v>
      </c>
      <c r="J122">
        <f t="shared" si="1"/>
        <v>523658000</v>
      </c>
      <c r="K122" s="4">
        <f t="shared" si="2"/>
        <v>58.78969475173453</v>
      </c>
    </row>
    <row r="123" spans="1:11" x14ac:dyDescent="0.25">
      <c r="A123">
        <v>121</v>
      </c>
      <c r="B123" s="1">
        <v>42398</v>
      </c>
      <c r="C123">
        <v>165</v>
      </c>
      <c r="D123">
        <v>20685.134094111501</v>
      </c>
      <c r="E123">
        <v>10599.5630616697</v>
      </c>
      <c r="F123">
        <v>26984.784721009899</v>
      </c>
      <c r="G123">
        <v>2254.5839125737002</v>
      </c>
      <c r="H123">
        <v>70240.738858676996</v>
      </c>
      <c r="J123">
        <f t="shared" si="1"/>
        <v>403755000</v>
      </c>
      <c r="K123" s="4">
        <f t="shared" si="2"/>
        <v>51.231895813331107</v>
      </c>
    </row>
    <row r="124" spans="1:11" x14ac:dyDescent="0.25">
      <c r="A124">
        <v>122</v>
      </c>
      <c r="B124" s="1">
        <v>42399</v>
      </c>
      <c r="C124">
        <v>166</v>
      </c>
      <c r="D124">
        <v>20877.405763733699</v>
      </c>
      <c r="E124">
        <v>10678.189932649901</v>
      </c>
      <c r="F124">
        <v>27227.803006884202</v>
      </c>
      <c r="G124">
        <v>2276.6630298323498</v>
      </c>
      <c r="H124">
        <v>70884.289250991002</v>
      </c>
      <c r="J124">
        <f t="shared" si="1"/>
        <v>406202000</v>
      </c>
      <c r="K124" s="4">
        <f t="shared" si="2"/>
        <v>51.39660997172269</v>
      </c>
    </row>
    <row r="125" spans="1:11" x14ac:dyDescent="0.25">
      <c r="A125">
        <v>123</v>
      </c>
      <c r="B125" s="1">
        <v>42400</v>
      </c>
      <c r="C125">
        <v>224</v>
      </c>
      <c r="D125">
        <v>33008.835771868798</v>
      </c>
      <c r="E125">
        <v>15391.1490904083</v>
      </c>
      <c r="F125">
        <v>42486.3899143007</v>
      </c>
      <c r="G125">
        <v>3681.7915582565602</v>
      </c>
      <c r="H125">
        <v>111393.945013235</v>
      </c>
      <c r="J125">
        <f t="shared" si="1"/>
        <v>548128000</v>
      </c>
      <c r="K125" s="4">
        <f t="shared" si="2"/>
        <v>60.221035546202344</v>
      </c>
    </row>
    <row r="126" spans="1:11" x14ac:dyDescent="0.25">
      <c r="A126">
        <v>124</v>
      </c>
      <c r="B126" s="1">
        <v>42401</v>
      </c>
      <c r="C126">
        <v>67</v>
      </c>
      <c r="D126">
        <v>5169.2792938395896</v>
      </c>
      <c r="E126">
        <v>3487.5741308912602</v>
      </c>
      <c r="F126">
        <v>7114.9551265125801</v>
      </c>
      <c r="G126">
        <v>513.39362952766601</v>
      </c>
      <c r="H126">
        <v>17982.1944762647</v>
      </c>
      <c r="J126">
        <f t="shared" si="1"/>
        <v>163949000</v>
      </c>
      <c r="K126" s="4">
        <f t="shared" si="2"/>
        <v>31.52980069313988</v>
      </c>
    </row>
    <row r="127" spans="1:11" x14ac:dyDescent="0.25">
      <c r="A127">
        <v>125</v>
      </c>
      <c r="B127" s="1">
        <v>42402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>
        <f t="shared" si="1"/>
        <v>0</v>
      </c>
      <c r="K127" s="4"/>
    </row>
    <row r="128" spans="1:11" x14ac:dyDescent="0.25">
      <c r="A128">
        <v>126</v>
      </c>
      <c r="B128" s="1">
        <v>42403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>
        <f t="shared" si="1"/>
        <v>0</v>
      </c>
      <c r="K128" s="4"/>
    </row>
    <row r="129" spans="1:11" x14ac:dyDescent="0.25">
      <c r="A129">
        <v>127</v>
      </c>
      <c r="B129" s="1">
        <v>42404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>
        <f t="shared" si="1"/>
        <v>0</v>
      </c>
      <c r="K129" s="4"/>
    </row>
    <row r="130" spans="1:11" x14ac:dyDescent="0.25">
      <c r="A130">
        <v>128</v>
      </c>
      <c r="B130" s="1">
        <v>42405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>
        <f t="shared" si="1"/>
        <v>0</v>
      </c>
      <c r="K130" s="4"/>
    </row>
    <row r="131" spans="1:11" x14ac:dyDescent="0.25">
      <c r="A131">
        <v>129</v>
      </c>
      <c r="B131" s="1">
        <v>42406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>
        <f t="shared" si="1"/>
        <v>0</v>
      </c>
      <c r="K131" s="4"/>
    </row>
    <row r="132" spans="1:11" x14ac:dyDescent="0.25">
      <c r="A132">
        <v>130</v>
      </c>
      <c r="B132" s="1">
        <v>42407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f t="shared" ref="J132:J195" si="3">C132*2447000</f>
        <v>0</v>
      </c>
      <c r="K132" s="4"/>
    </row>
    <row r="133" spans="1:11" x14ac:dyDescent="0.25">
      <c r="A133">
        <v>131</v>
      </c>
      <c r="B133" s="1">
        <v>42408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 t="shared" si="3"/>
        <v>0</v>
      </c>
      <c r="K133" s="4"/>
    </row>
    <row r="134" spans="1:11" x14ac:dyDescent="0.25">
      <c r="A134">
        <v>132</v>
      </c>
      <c r="B134" s="1">
        <v>42409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 t="shared" si="3"/>
        <v>0</v>
      </c>
      <c r="K134" s="4"/>
    </row>
    <row r="135" spans="1:11" x14ac:dyDescent="0.25">
      <c r="A135">
        <v>133</v>
      </c>
      <c r="B135" s="1">
        <v>42410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 t="shared" si="3"/>
        <v>0</v>
      </c>
      <c r="K135" s="4"/>
    </row>
    <row r="136" spans="1:11" x14ac:dyDescent="0.25">
      <c r="A136">
        <v>134</v>
      </c>
      <c r="B136" s="1">
        <v>42411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>
        <f t="shared" si="3"/>
        <v>0</v>
      </c>
      <c r="K136" s="4"/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4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4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4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4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4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4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4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4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4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4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4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4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4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4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4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4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4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4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4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4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4"/>
    </row>
    <row r="158" spans="1:11" x14ac:dyDescent="0.25">
      <c r="A158">
        <v>156</v>
      </c>
      <c r="B158" s="1">
        <v>42433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>
        <f t="shared" si="3"/>
        <v>0</v>
      </c>
      <c r="K158" s="4"/>
    </row>
    <row r="159" spans="1:11" x14ac:dyDescent="0.25">
      <c r="A159">
        <v>157</v>
      </c>
      <c r="B159" s="1">
        <v>42434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>
        <f t="shared" si="3"/>
        <v>0</v>
      </c>
      <c r="K159" s="4"/>
    </row>
    <row r="160" spans="1:11" x14ac:dyDescent="0.25">
      <c r="A160">
        <v>158</v>
      </c>
      <c r="B160" s="1">
        <v>42435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>
        <f t="shared" si="3"/>
        <v>0</v>
      </c>
      <c r="K160" s="4"/>
    </row>
    <row r="161" spans="1:11" x14ac:dyDescent="0.25">
      <c r="A161">
        <v>159</v>
      </c>
      <c r="B161" s="1">
        <v>42436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f t="shared" si="3"/>
        <v>0</v>
      </c>
      <c r="K161" s="4"/>
    </row>
    <row r="162" spans="1:11" x14ac:dyDescent="0.25">
      <c r="A162">
        <v>160</v>
      </c>
      <c r="B162" s="1">
        <v>42437</v>
      </c>
      <c r="C162">
        <v>7.4</v>
      </c>
      <c r="D162">
        <v>164.666861253371</v>
      </c>
      <c r="E162">
        <v>215.785435091794</v>
      </c>
      <c r="F162">
        <v>292.55674111592498</v>
      </c>
      <c r="G162">
        <v>10.3084630272784</v>
      </c>
      <c r="H162">
        <v>632.83309820112197</v>
      </c>
      <c r="J162">
        <f t="shared" si="3"/>
        <v>18107800</v>
      </c>
      <c r="K162" s="4">
        <f t="shared" ref="K132:K195" si="4">1000000*D162/J162</f>
        <v>9.0936978127310333</v>
      </c>
    </row>
    <row r="163" spans="1:11" x14ac:dyDescent="0.25">
      <c r="A163">
        <v>161</v>
      </c>
      <c r="B163" s="1">
        <v>42438</v>
      </c>
      <c r="C163">
        <v>261</v>
      </c>
      <c r="D163">
        <v>41676.036548394302</v>
      </c>
      <c r="E163">
        <v>18535.315367862899</v>
      </c>
      <c r="F163">
        <v>53323.697465258098</v>
      </c>
      <c r="G163">
        <v>4696.0938160280803</v>
      </c>
      <c r="H163">
        <v>140253.63441796799</v>
      </c>
      <c r="J163">
        <f t="shared" si="3"/>
        <v>638667000</v>
      </c>
      <c r="K163" s="4">
        <f t="shared" si="4"/>
        <v>65.254720454312348</v>
      </c>
    </row>
    <row r="164" spans="1:11" x14ac:dyDescent="0.25">
      <c r="A164">
        <v>162</v>
      </c>
      <c r="B164" s="1">
        <v>42439</v>
      </c>
      <c r="C164">
        <v>168</v>
      </c>
      <c r="D164">
        <v>21263.759133336702</v>
      </c>
      <c r="E164">
        <v>10835.7354016913</v>
      </c>
      <c r="F164">
        <v>27715.9882037774</v>
      </c>
      <c r="G164">
        <v>2321.0514001988299</v>
      </c>
      <c r="H164">
        <v>72177.2714017299</v>
      </c>
      <c r="J164">
        <f t="shared" si="3"/>
        <v>411096000</v>
      </c>
      <c r="K164" s="4">
        <f t="shared" si="4"/>
        <v>51.724558578377561</v>
      </c>
    </row>
    <row r="165" spans="1:11" x14ac:dyDescent="0.25">
      <c r="A165">
        <v>163</v>
      </c>
      <c r="B165" s="1">
        <v>42440</v>
      </c>
      <c r="C165">
        <v>1034</v>
      </c>
      <c r="D165">
        <v>334493.78587116901</v>
      </c>
      <c r="E165">
        <v>99742.902463589897</v>
      </c>
      <c r="F165">
        <v>413501.01089423097</v>
      </c>
      <c r="G165">
        <v>39958.557855986503</v>
      </c>
      <c r="H165">
        <v>1107533.2684142899</v>
      </c>
      <c r="J165">
        <f t="shared" si="3"/>
        <v>2530198000</v>
      </c>
      <c r="K165" s="4">
        <f t="shared" si="4"/>
        <v>132.20063642101093</v>
      </c>
    </row>
    <row r="166" spans="1:11" x14ac:dyDescent="0.25">
      <c r="A166">
        <v>164</v>
      </c>
      <c r="B166" s="1">
        <v>42441</v>
      </c>
      <c r="C166">
        <v>3648</v>
      </c>
      <c r="D166">
        <v>2193886.9471020801</v>
      </c>
      <c r="E166">
        <v>565945.19357359898</v>
      </c>
      <c r="F166">
        <v>2692156.7590858699</v>
      </c>
      <c r="G166">
        <v>265357.215483031</v>
      </c>
      <c r="H166">
        <v>7238494.2413651301</v>
      </c>
      <c r="J166">
        <f t="shared" si="3"/>
        <v>8926656000</v>
      </c>
      <c r="K166" s="4">
        <f t="shared" si="4"/>
        <v>245.76806220628197</v>
      </c>
    </row>
    <row r="167" spans="1:11" x14ac:dyDescent="0.25">
      <c r="A167">
        <v>165</v>
      </c>
      <c r="B167" s="1">
        <v>42442</v>
      </c>
      <c r="C167">
        <v>3317</v>
      </c>
      <c r="D167">
        <v>1905331.0426867199</v>
      </c>
      <c r="E167">
        <v>489871.02890195302</v>
      </c>
      <c r="F167">
        <v>2337721.22694143</v>
      </c>
      <c r="G167">
        <v>230512.49257882501</v>
      </c>
      <c r="H167">
        <v>6285991.1824152097</v>
      </c>
      <c r="J167">
        <f t="shared" si="3"/>
        <v>8116699000</v>
      </c>
      <c r="K167" s="4">
        <f t="shared" si="4"/>
        <v>234.74210916121442</v>
      </c>
    </row>
    <row r="168" spans="1:11" x14ac:dyDescent="0.25">
      <c r="A168">
        <v>166</v>
      </c>
      <c r="B168" s="1">
        <v>42443</v>
      </c>
      <c r="C168">
        <v>2820</v>
      </c>
      <c r="D168">
        <v>1497307.01875973</v>
      </c>
      <c r="E168">
        <v>385054.47343783901</v>
      </c>
      <c r="F168">
        <v>1837120.0185145701</v>
      </c>
      <c r="G168">
        <v>181145.47735356301</v>
      </c>
      <c r="H168">
        <v>4939878.8149641603</v>
      </c>
      <c r="J168">
        <f t="shared" si="3"/>
        <v>6900540000</v>
      </c>
      <c r="K168" s="4">
        <f t="shared" si="4"/>
        <v>216.98403585222749</v>
      </c>
    </row>
    <row r="169" spans="1:11" x14ac:dyDescent="0.25">
      <c r="A169">
        <v>167</v>
      </c>
      <c r="B169" s="1">
        <v>42444</v>
      </c>
      <c r="C169">
        <v>2107</v>
      </c>
      <c r="D169">
        <v>970344.36024724401</v>
      </c>
      <c r="E169">
        <v>254300.36558277701</v>
      </c>
      <c r="F169">
        <v>1191570.68913527</v>
      </c>
      <c r="G169">
        <v>117226.18173429101</v>
      </c>
      <c r="H169">
        <v>3202637.1107086702</v>
      </c>
      <c r="J169">
        <f t="shared" si="3"/>
        <v>5155829000</v>
      </c>
      <c r="K169" s="4">
        <f t="shared" si="4"/>
        <v>188.20336365834555</v>
      </c>
    </row>
    <row r="170" spans="1:11" x14ac:dyDescent="0.25">
      <c r="A170">
        <v>168</v>
      </c>
      <c r="B170" s="1">
        <v>42445</v>
      </c>
      <c r="C170">
        <v>1348</v>
      </c>
      <c r="D170">
        <v>497865.80011379498</v>
      </c>
      <c r="E170">
        <v>139900.49381242899</v>
      </c>
      <c r="F170">
        <v>613453.20109348604</v>
      </c>
      <c r="G170">
        <v>59803.557652834199</v>
      </c>
      <c r="H170">
        <v>1645893.54752754</v>
      </c>
      <c r="J170">
        <f t="shared" si="3"/>
        <v>3298556000</v>
      </c>
      <c r="K170" s="4">
        <f t="shared" si="4"/>
        <v>150.93446954176162</v>
      </c>
    </row>
    <row r="171" spans="1:11" x14ac:dyDescent="0.25">
      <c r="A171">
        <v>169</v>
      </c>
      <c r="B171" s="1">
        <v>42446</v>
      </c>
      <c r="C171">
        <v>2110</v>
      </c>
      <c r="D171">
        <v>972404.38098523102</v>
      </c>
      <c r="E171">
        <v>254802.60990072001</v>
      </c>
      <c r="F171">
        <v>1194092.33844473</v>
      </c>
      <c r="G171">
        <v>117476.37986968301</v>
      </c>
      <c r="H171">
        <v>3209425.8775448999</v>
      </c>
      <c r="J171">
        <f t="shared" si="3"/>
        <v>5163170000</v>
      </c>
      <c r="K171" s="4">
        <f t="shared" si="4"/>
        <v>188.33475965060828</v>
      </c>
    </row>
    <row r="172" spans="1:11" x14ac:dyDescent="0.25">
      <c r="A172">
        <v>170</v>
      </c>
      <c r="B172" s="1">
        <v>42447</v>
      </c>
      <c r="C172">
        <v>2046</v>
      </c>
      <c r="D172">
        <v>928764.00755038403</v>
      </c>
      <c r="E172">
        <v>244174.905595157</v>
      </c>
      <c r="F172">
        <v>1140675.4587209199</v>
      </c>
      <c r="G172">
        <v>112175.609614557</v>
      </c>
      <c r="H172">
        <v>3065613.3325494202</v>
      </c>
      <c r="J172">
        <f t="shared" si="3"/>
        <v>5006562000</v>
      </c>
      <c r="K172" s="4">
        <f t="shared" si="4"/>
        <v>185.509339053503</v>
      </c>
    </row>
    <row r="173" spans="1:11" x14ac:dyDescent="0.25">
      <c r="A173">
        <v>171</v>
      </c>
      <c r="B173" s="1">
        <v>42448</v>
      </c>
      <c r="C173">
        <v>1674</v>
      </c>
      <c r="D173">
        <v>688376.07950901706</v>
      </c>
      <c r="E173">
        <v>185977.44832982801</v>
      </c>
      <c r="F173">
        <v>846524.09246267797</v>
      </c>
      <c r="G173">
        <v>82962.445959298901</v>
      </c>
      <c r="H173">
        <v>2273552.6964836302</v>
      </c>
      <c r="J173">
        <f t="shared" si="3"/>
        <v>4096278000</v>
      </c>
      <c r="K173" s="4">
        <f t="shared" si="4"/>
        <v>168.04916060604702</v>
      </c>
    </row>
    <row r="174" spans="1:11" x14ac:dyDescent="0.25">
      <c r="A174">
        <v>172</v>
      </c>
      <c r="B174" s="1">
        <v>42449</v>
      </c>
      <c r="C174">
        <v>506</v>
      </c>
      <c r="D174">
        <v>113890.971524772</v>
      </c>
      <c r="E174">
        <v>41375.782657357202</v>
      </c>
      <c r="F174">
        <v>142761.91325158</v>
      </c>
      <c r="G174">
        <v>13289.382869069401</v>
      </c>
      <c r="H174">
        <v>379602.41584919399</v>
      </c>
      <c r="J174">
        <f t="shared" si="3"/>
        <v>1238182000</v>
      </c>
      <c r="K174" s="4">
        <f t="shared" si="4"/>
        <v>91.982415771487553</v>
      </c>
    </row>
    <row r="175" spans="1:11" x14ac:dyDescent="0.25">
      <c r="A175">
        <v>173</v>
      </c>
      <c r="B175" s="1">
        <v>42450</v>
      </c>
      <c r="C175">
        <v>447</v>
      </c>
      <c r="D175">
        <v>94396.843456121496</v>
      </c>
      <c r="E175">
        <v>35594.979286174501</v>
      </c>
      <c r="F175">
        <v>118709.76915247701</v>
      </c>
      <c r="G175">
        <v>10954.3767068036</v>
      </c>
      <c r="H175">
        <v>315109.87732906803</v>
      </c>
      <c r="J175">
        <f t="shared" si="3"/>
        <v>1093809000</v>
      </c>
      <c r="K175" s="4">
        <f t="shared" si="4"/>
        <v>86.301030121457671</v>
      </c>
    </row>
    <row r="176" spans="1:11" x14ac:dyDescent="0.25">
      <c r="A176">
        <v>174</v>
      </c>
      <c r="B176" s="1">
        <v>42451</v>
      </c>
      <c r="C176">
        <v>333</v>
      </c>
      <c r="D176">
        <v>60382.577542981402</v>
      </c>
      <c r="E176">
        <v>24910.514260206899</v>
      </c>
      <c r="F176">
        <v>76604.157293324795</v>
      </c>
      <c r="G176">
        <v>6903.3647716769601</v>
      </c>
      <c r="H176">
        <v>202400.27213729199</v>
      </c>
      <c r="J176">
        <f t="shared" si="3"/>
        <v>814851000</v>
      </c>
      <c r="K176" s="4">
        <f t="shared" si="4"/>
        <v>74.102599791840959</v>
      </c>
    </row>
    <row r="177" spans="1:11" x14ac:dyDescent="0.25">
      <c r="A177">
        <v>175</v>
      </c>
      <c r="B177" s="1">
        <v>42452</v>
      </c>
      <c r="C177">
        <v>300</v>
      </c>
      <c r="D177">
        <v>51520.997564171899</v>
      </c>
      <c r="E177">
        <v>21949.1896963039</v>
      </c>
      <c r="F177">
        <v>65591.063298776702</v>
      </c>
      <c r="G177">
        <v>5855.2277895216903</v>
      </c>
      <c r="H177">
        <v>172980.11333461999</v>
      </c>
      <c r="J177">
        <f t="shared" si="3"/>
        <v>734100000</v>
      </c>
      <c r="K177" s="4">
        <f t="shared" si="4"/>
        <v>70.182533121062392</v>
      </c>
    </row>
    <row r="178" spans="1:11" x14ac:dyDescent="0.25">
      <c r="A178">
        <v>176</v>
      </c>
      <c r="B178" s="1">
        <v>42453</v>
      </c>
      <c r="C178">
        <v>195</v>
      </c>
      <c r="D178">
        <v>26708.915221840001</v>
      </c>
      <c r="E178">
        <v>12998.846871515099</v>
      </c>
      <c r="F178">
        <v>34578.858159085503</v>
      </c>
      <c r="G178">
        <v>2949.4579347665699</v>
      </c>
      <c r="H178">
        <v>90377.931705347</v>
      </c>
      <c r="J178">
        <f t="shared" si="3"/>
        <v>477165000</v>
      </c>
      <c r="K178" s="4">
        <f t="shared" si="4"/>
        <v>55.974170825270086</v>
      </c>
    </row>
    <row r="179" spans="1:11" x14ac:dyDescent="0.25">
      <c r="A179">
        <v>177</v>
      </c>
      <c r="B179" s="1">
        <v>42454</v>
      </c>
      <c r="C179">
        <v>141</v>
      </c>
      <c r="D179">
        <v>16256.9209128692</v>
      </c>
      <c r="E179">
        <v>8743.1718957564608</v>
      </c>
      <c r="F179">
        <v>21373.4515135402</v>
      </c>
      <c r="G179">
        <v>1748.3723579249399</v>
      </c>
      <c r="H179">
        <v>55400.868553571898</v>
      </c>
      <c r="J179">
        <f t="shared" si="3"/>
        <v>345027000</v>
      </c>
      <c r="K179" s="4">
        <f t="shared" si="4"/>
        <v>47.117822410620619</v>
      </c>
    </row>
    <row r="180" spans="1:11" x14ac:dyDescent="0.25">
      <c r="A180">
        <v>178</v>
      </c>
      <c r="B180" s="1">
        <v>42455</v>
      </c>
      <c r="C180">
        <v>99</v>
      </c>
      <c r="D180">
        <v>9441.1384575646807</v>
      </c>
      <c r="E180">
        <v>5657.8408557742896</v>
      </c>
      <c r="F180">
        <v>12660.993069902501</v>
      </c>
      <c r="G180">
        <v>981.14310409295001</v>
      </c>
      <c r="H180">
        <v>32464.315833136301</v>
      </c>
      <c r="J180">
        <f t="shared" si="3"/>
        <v>242253000</v>
      </c>
      <c r="K180" s="4">
        <f t="shared" si="4"/>
        <v>38.972225142989686</v>
      </c>
    </row>
    <row r="181" spans="1:11" x14ac:dyDescent="0.25">
      <c r="A181">
        <v>179</v>
      </c>
      <c r="B181" s="1">
        <v>42456</v>
      </c>
      <c r="C181">
        <v>128</v>
      </c>
      <c r="D181">
        <v>14014.2603372043</v>
      </c>
      <c r="E181">
        <v>7764.1096278427603</v>
      </c>
      <c r="F181">
        <v>18519.005014358499</v>
      </c>
      <c r="G181">
        <v>1493.9997084316899</v>
      </c>
      <c r="H181">
        <v>47869.300412206103</v>
      </c>
      <c r="J181">
        <f t="shared" si="3"/>
        <v>313216000</v>
      </c>
      <c r="K181" s="4">
        <f t="shared" si="4"/>
        <v>44.743117647898892</v>
      </c>
    </row>
    <row r="182" spans="1:11" x14ac:dyDescent="0.25">
      <c r="A182">
        <v>180</v>
      </c>
      <c r="B182" s="1">
        <v>42457</v>
      </c>
      <c r="C182">
        <v>166</v>
      </c>
      <c r="D182">
        <v>20877.405763733699</v>
      </c>
      <c r="E182">
        <v>10678.189932649901</v>
      </c>
      <c r="F182">
        <v>27227.803006884202</v>
      </c>
      <c r="G182">
        <v>2276.6630298323498</v>
      </c>
      <c r="H182">
        <v>70884.289250991002</v>
      </c>
      <c r="J182">
        <f t="shared" si="3"/>
        <v>406202000</v>
      </c>
      <c r="K182" s="4">
        <f t="shared" si="4"/>
        <v>51.39660997172269</v>
      </c>
    </row>
    <row r="183" spans="1:11" x14ac:dyDescent="0.25">
      <c r="A183">
        <v>181</v>
      </c>
      <c r="B183" s="1">
        <v>42458</v>
      </c>
      <c r="C183">
        <v>133</v>
      </c>
      <c r="D183">
        <v>14863.350909708401</v>
      </c>
      <c r="E183">
        <v>8138.3203379863699</v>
      </c>
      <c r="F183">
        <v>19600.890718528</v>
      </c>
      <c r="G183">
        <v>1590.12322151234</v>
      </c>
      <c r="H183">
        <v>50722.290825190903</v>
      </c>
      <c r="J183">
        <f t="shared" si="3"/>
        <v>325451000</v>
      </c>
      <c r="K183" s="4">
        <f t="shared" si="4"/>
        <v>45.670011490849319</v>
      </c>
    </row>
    <row r="184" spans="1:11" x14ac:dyDescent="0.25">
      <c r="A184">
        <v>182</v>
      </c>
      <c r="B184" s="1">
        <v>42459</v>
      </c>
      <c r="C184">
        <v>126</v>
      </c>
      <c r="D184">
        <v>13679.430237676001</v>
      </c>
      <c r="E184">
        <v>7615.2765104877599</v>
      </c>
      <c r="F184">
        <v>18091.950726429801</v>
      </c>
      <c r="G184">
        <v>1456.16104214137</v>
      </c>
      <c r="H184">
        <v>46743.718879806998</v>
      </c>
      <c r="J184">
        <f t="shared" si="3"/>
        <v>308322000</v>
      </c>
      <c r="K184" s="4">
        <f t="shared" si="4"/>
        <v>44.367350489669896</v>
      </c>
    </row>
    <row r="185" spans="1:11" x14ac:dyDescent="0.25">
      <c r="A185">
        <v>183</v>
      </c>
      <c r="B185" s="1">
        <v>42460</v>
      </c>
      <c r="C185">
        <v>114</v>
      </c>
      <c r="D185">
        <v>11729.621766833699</v>
      </c>
      <c r="E185">
        <v>6732.96486003667</v>
      </c>
      <c r="F185">
        <v>15599.7933789993</v>
      </c>
      <c r="G185">
        <v>1236.64633849195</v>
      </c>
      <c r="H185">
        <v>40182.4763344245</v>
      </c>
      <c r="J185">
        <f t="shared" si="3"/>
        <v>278958000</v>
      </c>
      <c r="K185" s="4">
        <f t="shared" si="4"/>
        <v>42.047984882432843</v>
      </c>
    </row>
    <row r="186" spans="1:11" x14ac:dyDescent="0.25">
      <c r="A186">
        <v>184</v>
      </c>
      <c r="B186" s="1">
        <v>42461</v>
      </c>
      <c r="C186">
        <v>106</v>
      </c>
      <c r="D186">
        <v>10487.8985450279</v>
      </c>
      <c r="E186">
        <v>6155.5169235166504</v>
      </c>
      <c r="F186">
        <v>14007.301475694199</v>
      </c>
      <c r="G186">
        <v>1097.68758612754</v>
      </c>
      <c r="H186">
        <v>35997.243596362801</v>
      </c>
      <c r="J186">
        <f t="shared" si="3"/>
        <v>259382000</v>
      </c>
      <c r="K186" s="4">
        <f t="shared" si="4"/>
        <v>40.434180263194435</v>
      </c>
    </row>
    <row r="187" spans="1:11" x14ac:dyDescent="0.25">
      <c r="A187">
        <v>185</v>
      </c>
      <c r="B187" s="1">
        <v>42462</v>
      </c>
      <c r="C187">
        <v>23</v>
      </c>
      <c r="D187">
        <v>980.52113356028099</v>
      </c>
      <c r="E187">
        <v>912.20900481316301</v>
      </c>
      <c r="F187">
        <v>1488.58049660334</v>
      </c>
      <c r="G187">
        <v>81.835481825083505</v>
      </c>
      <c r="H187">
        <v>3554.9119174858401</v>
      </c>
      <c r="J187">
        <f t="shared" si="3"/>
        <v>56281000</v>
      </c>
      <c r="K187" s="4">
        <f t="shared" si="4"/>
        <v>17.421885424215652</v>
      </c>
    </row>
    <row r="188" spans="1:11" x14ac:dyDescent="0.25">
      <c r="A188">
        <v>186</v>
      </c>
      <c r="B188" s="1">
        <v>42463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3"/>
        <v>0</v>
      </c>
      <c r="K188" s="4"/>
    </row>
    <row r="189" spans="1:11" x14ac:dyDescent="0.25">
      <c r="A189">
        <v>187</v>
      </c>
      <c r="B189" s="1">
        <v>42464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3"/>
        <v>0</v>
      </c>
      <c r="K189" s="4"/>
    </row>
    <row r="190" spans="1:11" x14ac:dyDescent="0.25">
      <c r="A190">
        <v>188</v>
      </c>
      <c r="B190" s="1">
        <v>42465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3"/>
        <v>0</v>
      </c>
      <c r="K190" s="4"/>
    </row>
    <row r="191" spans="1:11" x14ac:dyDescent="0.25">
      <c r="A191">
        <v>189</v>
      </c>
      <c r="B191" s="1">
        <v>42466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3"/>
        <v>0</v>
      </c>
      <c r="K191" s="4"/>
    </row>
    <row r="192" spans="1:11" x14ac:dyDescent="0.25">
      <c r="A192">
        <v>190</v>
      </c>
      <c r="B192" s="1">
        <v>42467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3"/>
        <v>0</v>
      </c>
      <c r="K192" s="4"/>
    </row>
    <row r="193" spans="1:11" x14ac:dyDescent="0.25">
      <c r="A193">
        <v>191</v>
      </c>
      <c r="B193" s="1">
        <v>42468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3"/>
        <v>0</v>
      </c>
      <c r="K193" s="4"/>
    </row>
    <row r="194" spans="1:11" x14ac:dyDescent="0.25">
      <c r="A194">
        <v>192</v>
      </c>
      <c r="B194" s="1">
        <v>42469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3"/>
        <v>0</v>
      </c>
      <c r="K194" s="4"/>
    </row>
    <row r="195" spans="1:11" x14ac:dyDescent="0.25">
      <c r="A195">
        <v>193</v>
      </c>
      <c r="B195" s="1">
        <v>42470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3"/>
        <v>0</v>
      </c>
      <c r="K195" s="4"/>
    </row>
    <row r="196" spans="1:11" x14ac:dyDescent="0.25">
      <c r="A196">
        <v>194</v>
      </c>
      <c r="B196" s="1">
        <v>42471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5">C196*2447000</f>
        <v>0</v>
      </c>
      <c r="K196" s="4"/>
    </row>
    <row r="197" spans="1:11" x14ac:dyDescent="0.25">
      <c r="A197">
        <v>195</v>
      </c>
      <c r="B197" s="1">
        <v>42472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5"/>
        <v>0</v>
      </c>
      <c r="K197" s="4"/>
    </row>
    <row r="198" spans="1:11" x14ac:dyDescent="0.25">
      <c r="A198">
        <v>196</v>
      </c>
      <c r="B198" s="1">
        <v>42473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>
        <f t="shared" si="5"/>
        <v>0</v>
      </c>
      <c r="K198" s="4"/>
    </row>
    <row r="199" spans="1:11" x14ac:dyDescent="0.25">
      <c r="A199">
        <v>197</v>
      </c>
      <c r="B199" s="1">
        <v>42474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>
        <f t="shared" si="5"/>
        <v>0</v>
      </c>
      <c r="K199" s="4"/>
    </row>
    <row r="200" spans="1:11" x14ac:dyDescent="0.25">
      <c r="A200">
        <v>198</v>
      </c>
      <c r="B200" s="1">
        <v>42475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>
        <f t="shared" si="5"/>
        <v>0</v>
      </c>
      <c r="K200" s="4"/>
    </row>
    <row r="201" spans="1:11" x14ac:dyDescent="0.25">
      <c r="A201">
        <v>199</v>
      </c>
      <c r="B201" s="1">
        <v>42476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>
        <f t="shared" si="5"/>
        <v>0</v>
      </c>
      <c r="K201" s="4"/>
    </row>
    <row r="202" spans="1:11" x14ac:dyDescent="0.25">
      <c r="A202">
        <v>200</v>
      </c>
      <c r="B202" s="1">
        <v>42477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f t="shared" si="5"/>
        <v>0</v>
      </c>
      <c r="K202" s="4"/>
    </row>
    <row r="203" spans="1:11" x14ac:dyDescent="0.25">
      <c r="A203">
        <v>201</v>
      </c>
      <c r="B203" s="1">
        <v>42478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>
        <f t="shared" si="5"/>
        <v>0</v>
      </c>
      <c r="K203" s="4"/>
    </row>
    <row r="204" spans="1:11" x14ac:dyDescent="0.25">
      <c r="A204">
        <v>202</v>
      </c>
      <c r="B204" s="1">
        <v>42479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>
        <f t="shared" si="5"/>
        <v>0</v>
      </c>
      <c r="K204" s="4"/>
    </row>
    <row r="205" spans="1:11" x14ac:dyDescent="0.25">
      <c r="A205">
        <v>203</v>
      </c>
      <c r="B205" s="1">
        <v>42480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>
        <f t="shared" si="5"/>
        <v>0</v>
      </c>
      <c r="K205" s="4"/>
    </row>
    <row r="206" spans="1:11" x14ac:dyDescent="0.25">
      <c r="A206">
        <v>204</v>
      </c>
      <c r="B206" s="1">
        <v>42481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5"/>
        <v>0</v>
      </c>
      <c r="K206" s="4"/>
    </row>
    <row r="207" spans="1:11" x14ac:dyDescent="0.25">
      <c r="A207">
        <v>205</v>
      </c>
      <c r="B207" s="1">
        <v>42482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>
        <f t="shared" si="5"/>
        <v>0</v>
      </c>
      <c r="K207" s="4"/>
    </row>
    <row r="208" spans="1:11" x14ac:dyDescent="0.25">
      <c r="A208">
        <v>206</v>
      </c>
      <c r="B208" s="1">
        <v>42483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>
        <f t="shared" si="5"/>
        <v>0</v>
      </c>
      <c r="K208" s="4"/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4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4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4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4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4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4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4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4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4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4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4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4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4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4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4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4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4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4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4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4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4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4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4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4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4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4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4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4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4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4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4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4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4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4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4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4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4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4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4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4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4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4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4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4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4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4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4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4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4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4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4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6">C260*2447000</f>
        <v>0</v>
      </c>
      <c r="K260" s="4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6"/>
        <v>0</v>
      </c>
      <c r="K261" s="4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6"/>
        <v>0</v>
      </c>
      <c r="K262" s="4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6"/>
        <v>0</v>
      </c>
      <c r="K263" s="4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6"/>
        <v>0</v>
      </c>
      <c r="K264" s="4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6"/>
        <v>0</v>
      </c>
      <c r="K265" s="4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6"/>
        <v>0</v>
      </c>
      <c r="K266" s="4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6"/>
        <v>0</v>
      </c>
      <c r="K267" s="4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6"/>
        <v>0</v>
      </c>
      <c r="K268" s="4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6"/>
        <v>0</v>
      </c>
      <c r="K269" s="4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6"/>
        <v>0</v>
      </c>
      <c r="K270" s="4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6"/>
        <v>0</v>
      </c>
      <c r="K271" s="4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6"/>
        <v>0</v>
      </c>
      <c r="K272" s="4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6"/>
        <v>0</v>
      </c>
      <c r="K273" s="4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6"/>
        <v>0</v>
      </c>
      <c r="K274" s="4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6"/>
        <v>0</v>
      </c>
      <c r="K275" s="4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6"/>
        <v>0</v>
      </c>
      <c r="K276" s="4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6"/>
        <v>0</v>
      </c>
      <c r="K277" s="4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6"/>
        <v>0</v>
      </c>
      <c r="K278" s="4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6"/>
        <v>0</v>
      </c>
      <c r="K279" s="4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6"/>
        <v>0</v>
      </c>
      <c r="K280" s="4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6"/>
        <v>0</v>
      </c>
      <c r="K281" s="4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6"/>
        <v>0</v>
      </c>
      <c r="K282" s="4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6"/>
        <v>0</v>
      </c>
      <c r="K283" s="4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6"/>
        <v>0</v>
      </c>
      <c r="K284" s="4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6"/>
        <v>0</v>
      </c>
      <c r="K285" s="4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6"/>
        <v>0</v>
      </c>
      <c r="K286" s="4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6"/>
        <v>0</v>
      </c>
      <c r="K287" s="4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6"/>
        <v>0</v>
      </c>
      <c r="K288" s="4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6"/>
        <v>0</v>
      </c>
      <c r="K289" s="4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6"/>
        <v>0</v>
      </c>
      <c r="K290" s="4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6"/>
        <v>0</v>
      </c>
      <c r="K291" s="4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6"/>
        <v>0</v>
      </c>
      <c r="K292" s="4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6"/>
        <v>0</v>
      </c>
      <c r="K293" s="4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6"/>
        <v>0</v>
      </c>
      <c r="K294" s="4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6"/>
        <v>0</v>
      </c>
      <c r="K295" s="4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6"/>
        <v>0</v>
      </c>
      <c r="K296" s="4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6"/>
        <v>0</v>
      </c>
      <c r="K297" s="4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6"/>
        <v>0</v>
      </c>
      <c r="K298" s="4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6"/>
        <v>0</v>
      </c>
      <c r="K299" s="4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6"/>
        <v>0</v>
      </c>
      <c r="K300" s="4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6"/>
        <v>0</v>
      </c>
      <c r="K301" s="4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6"/>
        <v>0</v>
      </c>
      <c r="K302" s="4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6"/>
        <v>0</v>
      </c>
      <c r="K303" s="4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6"/>
        <v>0</v>
      </c>
      <c r="K304" s="4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6"/>
        <v>0</v>
      </c>
      <c r="K305" s="4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6"/>
        <v>0</v>
      </c>
      <c r="K306" s="4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6"/>
        <v>0</v>
      </c>
      <c r="K307" s="4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6"/>
        <v>0</v>
      </c>
      <c r="K308" s="4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6"/>
        <v>0</v>
      </c>
      <c r="K309" s="4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6"/>
        <v>0</v>
      </c>
      <c r="K310" s="4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6"/>
        <v>0</v>
      </c>
      <c r="K311" s="4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6"/>
        <v>0</v>
      </c>
      <c r="K312" s="4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6"/>
        <v>0</v>
      </c>
      <c r="K313" s="4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6"/>
        <v>0</v>
      </c>
      <c r="K314" s="4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6"/>
        <v>0</v>
      </c>
      <c r="K315" s="4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6"/>
        <v>0</v>
      </c>
      <c r="K316" s="4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6"/>
        <v>0</v>
      </c>
      <c r="K317" s="4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6"/>
        <v>0</v>
      </c>
      <c r="K318" s="4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6"/>
        <v>0</v>
      </c>
      <c r="K319" s="4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6"/>
        <v>0</v>
      </c>
      <c r="K320" s="4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6"/>
        <v>0</v>
      </c>
      <c r="K321" s="4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6"/>
        <v>0</v>
      </c>
      <c r="K322" s="4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6"/>
        <v>0</v>
      </c>
      <c r="K323" s="4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7">C324*2447000</f>
        <v>0</v>
      </c>
      <c r="K324" s="4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7"/>
        <v>0</v>
      </c>
      <c r="K325" s="4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7"/>
        <v>0</v>
      </c>
      <c r="K326" s="4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7"/>
        <v>0</v>
      </c>
      <c r="K327" s="4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7"/>
        <v>0</v>
      </c>
      <c r="K328" s="4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7"/>
        <v>0</v>
      </c>
      <c r="K329" s="4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7"/>
        <v>0</v>
      </c>
      <c r="K330" s="4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7"/>
        <v>0</v>
      </c>
      <c r="K331" s="4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7"/>
        <v>0</v>
      </c>
      <c r="K332" s="4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7"/>
        <v>0</v>
      </c>
      <c r="K333" s="4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7"/>
        <v>0</v>
      </c>
      <c r="K334" s="4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7"/>
        <v>0</v>
      </c>
      <c r="K335" s="4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7"/>
        <v>0</v>
      </c>
      <c r="K336" s="4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7"/>
        <v>0</v>
      </c>
      <c r="K337" s="4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7"/>
        <v>0</v>
      </c>
      <c r="K338" s="4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7"/>
        <v>0</v>
      </c>
      <c r="K339" s="4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7"/>
        <v>0</v>
      </c>
      <c r="K340" s="4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7"/>
        <v>0</v>
      </c>
      <c r="K341" s="4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7"/>
        <v>0</v>
      </c>
      <c r="K342" s="4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7"/>
        <v>0</v>
      </c>
      <c r="K343" s="4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7"/>
        <v>0</v>
      </c>
      <c r="K344" s="4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7"/>
        <v>0</v>
      </c>
      <c r="K345" s="4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7"/>
        <v>0</v>
      </c>
      <c r="K346" s="4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7"/>
        <v>0</v>
      </c>
      <c r="K347" s="4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7"/>
        <v>0</v>
      </c>
      <c r="K348" s="4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7"/>
        <v>0</v>
      </c>
      <c r="K349" s="4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7"/>
        <v>0</v>
      </c>
      <c r="K350" s="4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7"/>
        <v>0</v>
      </c>
      <c r="K351" s="4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7"/>
        <v>0</v>
      </c>
      <c r="K352" s="4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7"/>
        <v>0</v>
      </c>
      <c r="K353" s="4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7"/>
        <v>0</v>
      </c>
      <c r="K354" s="4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7"/>
        <v>0</v>
      </c>
      <c r="K355" s="4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7"/>
        <v>0</v>
      </c>
      <c r="K356" s="4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7"/>
        <v>0</v>
      </c>
      <c r="K357" s="4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7"/>
        <v>0</v>
      </c>
      <c r="K358" s="4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7"/>
        <v>0</v>
      </c>
      <c r="K359" s="4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7"/>
        <v>0</v>
      </c>
      <c r="K360" s="4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7"/>
        <v>0</v>
      </c>
      <c r="K361" s="4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7"/>
        <v>0</v>
      </c>
      <c r="K362" s="4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7"/>
        <v>0</v>
      </c>
      <c r="K363" s="4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7"/>
        <v>0</v>
      </c>
      <c r="K364" s="4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7"/>
        <v>0</v>
      </c>
      <c r="K365" s="4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7"/>
        <v>0</v>
      </c>
      <c r="K366" s="4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7"/>
        <v>0</v>
      </c>
      <c r="K367" s="4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7"/>
        <v>0</v>
      </c>
      <c r="K368" s="4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7"/>
        <v>0</v>
      </c>
      <c r="K369" s="4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7"/>
        <v>0</v>
      </c>
      <c r="K370" s="4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7"/>
        <v>0</v>
      </c>
      <c r="K371" s="4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7"/>
        <v>0</v>
      </c>
      <c r="K372" s="4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7"/>
        <v>0</v>
      </c>
      <c r="K373" s="4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7"/>
        <v>0</v>
      </c>
      <c r="K374" s="4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7"/>
        <v>0</v>
      </c>
      <c r="K375" s="4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7"/>
        <v>0</v>
      </c>
      <c r="K376" s="4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7"/>
        <v>0</v>
      </c>
      <c r="K377" s="4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7"/>
        <v>0</v>
      </c>
      <c r="K378" s="4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7"/>
        <v>0</v>
      </c>
      <c r="K379" s="4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7"/>
        <v>0</v>
      </c>
      <c r="K380" s="4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7"/>
        <v>0</v>
      </c>
      <c r="K381" s="4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7"/>
        <v>0</v>
      </c>
      <c r="K382" s="4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7"/>
        <v>0</v>
      </c>
      <c r="K383" s="4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7"/>
        <v>0</v>
      </c>
      <c r="K384" s="4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7"/>
        <v>0</v>
      </c>
      <c r="K385" s="4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7"/>
        <v>0</v>
      </c>
      <c r="K386" s="4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7"/>
        <v>0</v>
      </c>
      <c r="K387" s="4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8">C388*2447000</f>
        <v>0</v>
      </c>
      <c r="K388" s="4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8"/>
        <v>0</v>
      </c>
      <c r="K389" s="4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8"/>
        <v>0</v>
      </c>
      <c r="K390" s="4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8"/>
        <v>0</v>
      </c>
      <c r="K391" s="4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8"/>
        <v>0</v>
      </c>
      <c r="K392" s="4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8"/>
        <v>0</v>
      </c>
      <c r="K393" s="4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8"/>
        <v>0</v>
      </c>
      <c r="K394" s="4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8"/>
        <v>0</v>
      </c>
      <c r="K395" s="4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8"/>
        <v>0</v>
      </c>
      <c r="K396" s="4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8"/>
        <v>0</v>
      </c>
      <c r="K397" s="4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8"/>
        <v>0</v>
      </c>
      <c r="K398" s="4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8"/>
        <v>0</v>
      </c>
      <c r="K399" s="4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8"/>
        <v>0</v>
      </c>
      <c r="K400" s="4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8"/>
        <v>0</v>
      </c>
      <c r="K401" s="4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8"/>
        <v>0</v>
      </c>
      <c r="K402" s="4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8"/>
        <v>0</v>
      </c>
      <c r="K403" s="4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8"/>
        <v>0</v>
      </c>
      <c r="K404" s="4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8"/>
        <v>0</v>
      </c>
      <c r="K405" s="4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8"/>
        <v>0</v>
      </c>
      <c r="K406" s="4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8"/>
        <v>0</v>
      </c>
      <c r="K407" s="4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8"/>
        <v>0</v>
      </c>
      <c r="K408" s="4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8"/>
        <v>0</v>
      </c>
      <c r="K409" s="4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8"/>
        <v>0</v>
      </c>
      <c r="K410" s="4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8"/>
        <v>0</v>
      </c>
      <c r="K411" s="4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8"/>
        <v>0</v>
      </c>
      <c r="K412" s="4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8"/>
        <v>0</v>
      </c>
      <c r="K413" s="4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8"/>
        <v>0</v>
      </c>
      <c r="K414" s="4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8"/>
        <v>0</v>
      </c>
      <c r="K415" s="4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8"/>
        <v>0</v>
      </c>
      <c r="K416" s="4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8"/>
        <v>0</v>
      </c>
      <c r="K417" s="4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8"/>
        <v>0</v>
      </c>
      <c r="K418" s="4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8"/>
        <v>0</v>
      </c>
      <c r="K419" s="4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8"/>
        <v>0</v>
      </c>
      <c r="K420" s="4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8"/>
        <v>0</v>
      </c>
      <c r="K421" s="4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8"/>
        <v>0</v>
      </c>
      <c r="K422" s="4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8"/>
        <v>0</v>
      </c>
      <c r="K423" s="4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8"/>
        <v>0</v>
      </c>
      <c r="K424" s="4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8"/>
        <v>0</v>
      </c>
      <c r="K425" s="4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8"/>
        <v>0</v>
      </c>
      <c r="K426" s="4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8"/>
        <v>0</v>
      </c>
      <c r="K427" s="4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8"/>
        <v>0</v>
      </c>
      <c r="K428" s="4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8"/>
        <v>0</v>
      </c>
      <c r="K429" s="4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8"/>
        <v>0</v>
      </c>
      <c r="K430" s="4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8"/>
        <v>0</v>
      </c>
      <c r="K431" s="4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8"/>
        <v>0</v>
      </c>
      <c r="K432" s="4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8"/>
        <v>0</v>
      </c>
      <c r="K433" s="4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8"/>
        <v>0</v>
      </c>
      <c r="K434" s="4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8"/>
        <v>0</v>
      </c>
      <c r="K435" s="4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8"/>
        <v>0</v>
      </c>
      <c r="K436" s="4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8"/>
        <v>0</v>
      </c>
      <c r="K437" s="4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8"/>
        <v>0</v>
      </c>
      <c r="K438" s="4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8"/>
        <v>0</v>
      </c>
      <c r="K439" s="4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8"/>
        <v>0</v>
      </c>
      <c r="K440" s="4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8"/>
        <v>0</v>
      </c>
      <c r="K441" s="4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8"/>
        <v>0</v>
      </c>
      <c r="K442" s="4"/>
    </row>
    <row r="443" spans="1:11" x14ac:dyDescent="0.25">
      <c r="A443">
        <v>441</v>
      </c>
      <c r="B443" s="1">
        <v>42718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8"/>
        <v>0</v>
      </c>
      <c r="K443" s="4"/>
    </row>
    <row r="444" spans="1:11" x14ac:dyDescent="0.25">
      <c r="A444">
        <v>442</v>
      </c>
      <c r="B444" s="1">
        <v>42719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8"/>
        <v>0</v>
      </c>
      <c r="K444" s="4"/>
    </row>
    <row r="445" spans="1:11" x14ac:dyDescent="0.25">
      <c r="A445">
        <v>443</v>
      </c>
      <c r="B445" s="1">
        <v>42720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8"/>
        <v>0</v>
      </c>
      <c r="K445" s="4"/>
    </row>
    <row r="446" spans="1:11" x14ac:dyDescent="0.25">
      <c r="A446">
        <v>444</v>
      </c>
      <c r="B446" s="1">
        <v>42721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8"/>
        <v>0</v>
      </c>
      <c r="K446" s="4"/>
    </row>
    <row r="447" spans="1:11" x14ac:dyDescent="0.25">
      <c r="A447">
        <v>445</v>
      </c>
      <c r="B447" s="1">
        <v>42722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8"/>
        <v>0</v>
      </c>
      <c r="K447" s="4"/>
    </row>
    <row r="448" spans="1:11" x14ac:dyDescent="0.25">
      <c r="A448">
        <v>446</v>
      </c>
      <c r="B448" s="1">
        <v>42723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8"/>
        <v>0</v>
      </c>
      <c r="K448" s="4"/>
    </row>
    <row r="449" spans="1:11" x14ac:dyDescent="0.25">
      <c r="A449">
        <v>447</v>
      </c>
      <c r="B449" s="1">
        <v>42724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8"/>
        <v>0</v>
      </c>
      <c r="K449" s="4"/>
    </row>
    <row r="450" spans="1:11" x14ac:dyDescent="0.25">
      <c r="A450">
        <v>448</v>
      </c>
      <c r="B450" s="1">
        <v>42725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8"/>
        <v>0</v>
      </c>
      <c r="K450" s="4"/>
    </row>
    <row r="451" spans="1:11" x14ac:dyDescent="0.25">
      <c r="A451">
        <v>449</v>
      </c>
      <c r="B451" s="1">
        <v>42726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8"/>
        <v>0</v>
      </c>
      <c r="K451" s="4"/>
    </row>
    <row r="452" spans="1:11" x14ac:dyDescent="0.25">
      <c r="A452">
        <v>450</v>
      </c>
      <c r="B452" s="1">
        <v>42727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9">C452*2447000</f>
        <v>0</v>
      </c>
      <c r="K452" s="4"/>
    </row>
    <row r="453" spans="1:11" x14ac:dyDescent="0.25">
      <c r="A453">
        <v>451</v>
      </c>
      <c r="B453" s="1">
        <v>42728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9"/>
        <v>0</v>
      </c>
      <c r="K453" s="4"/>
    </row>
    <row r="454" spans="1:11" x14ac:dyDescent="0.25">
      <c r="A454">
        <v>452</v>
      </c>
      <c r="B454" s="1">
        <v>42729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9"/>
        <v>0</v>
      </c>
      <c r="K454" s="4"/>
    </row>
    <row r="455" spans="1:11" x14ac:dyDescent="0.25">
      <c r="A455">
        <v>453</v>
      </c>
      <c r="B455" s="1">
        <v>42730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9"/>
        <v>0</v>
      </c>
      <c r="K455" s="4"/>
    </row>
    <row r="456" spans="1:11" x14ac:dyDescent="0.25">
      <c r="A456">
        <v>454</v>
      </c>
      <c r="B456" s="1">
        <v>42731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9"/>
        <v>0</v>
      </c>
      <c r="K456" s="4"/>
    </row>
    <row r="457" spans="1:11" x14ac:dyDescent="0.25">
      <c r="A457">
        <v>455</v>
      </c>
      <c r="B457" s="1">
        <v>42732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J457">
        <f t="shared" si="9"/>
        <v>0</v>
      </c>
      <c r="K457" s="4"/>
    </row>
    <row r="458" spans="1:11" x14ac:dyDescent="0.25">
      <c r="A458">
        <v>456</v>
      </c>
      <c r="B458" s="1">
        <v>42733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J458">
        <f t="shared" si="9"/>
        <v>0</v>
      </c>
      <c r="K458" s="4"/>
    </row>
    <row r="459" spans="1:11" x14ac:dyDescent="0.25">
      <c r="A459">
        <v>457</v>
      </c>
      <c r="B459" s="1">
        <v>42734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J459">
        <f t="shared" si="9"/>
        <v>0</v>
      </c>
      <c r="K459" s="4"/>
    </row>
    <row r="460" spans="1:11" x14ac:dyDescent="0.25">
      <c r="A460">
        <v>458</v>
      </c>
      <c r="B460" s="1">
        <v>42735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J460">
        <f t="shared" si="9"/>
        <v>0</v>
      </c>
      <c r="K460" s="4"/>
    </row>
    <row r="461" spans="1:11" x14ac:dyDescent="0.25">
      <c r="A461">
        <v>459</v>
      </c>
      <c r="B461" s="1">
        <v>42736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J461">
        <f t="shared" si="9"/>
        <v>0</v>
      </c>
      <c r="K461" s="4"/>
    </row>
    <row r="462" spans="1:11" x14ac:dyDescent="0.25">
      <c r="A462">
        <v>460</v>
      </c>
      <c r="B462" s="1">
        <v>42737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J462">
        <f t="shared" si="9"/>
        <v>0</v>
      </c>
      <c r="K462" s="4"/>
    </row>
    <row r="463" spans="1:11" x14ac:dyDescent="0.25">
      <c r="A463">
        <v>461</v>
      </c>
      <c r="B463" s="1">
        <v>42738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J463">
        <f t="shared" si="9"/>
        <v>0</v>
      </c>
      <c r="K463" s="4"/>
    </row>
    <row r="464" spans="1:11" x14ac:dyDescent="0.25">
      <c r="A464">
        <v>462</v>
      </c>
      <c r="B464" s="1">
        <v>42739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J464">
        <f t="shared" si="9"/>
        <v>0</v>
      </c>
      <c r="K464" s="4"/>
    </row>
    <row r="465" spans="1:11" x14ac:dyDescent="0.25">
      <c r="A465">
        <v>463</v>
      </c>
      <c r="B465" s="1">
        <v>42740</v>
      </c>
      <c r="C465">
        <v>163</v>
      </c>
      <c r="D465">
        <v>20302.4101126184</v>
      </c>
      <c r="E465">
        <v>10442.603601619499</v>
      </c>
      <c r="F465">
        <v>26500.9077499345</v>
      </c>
      <c r="G465">
        <v>2210.6570001989098</v>
      </c>
      <c r="H465">
        <v>68959.549683968798</v>
      </c>
      <c r="J465">
        <f t="shared" si="9"/>
        <v>398861000</v>
      </c>
      <c r="K465" s="4">
        <f t="shared" ref="K452:K515" si="10">1000000*D465/J465</f>
        <v>50.900965781609131</v>
      </c>
    </row>
    <row r="466" spans="1:11" x14ac:dyDescent="0.25">
      <c r="A466">
        <v>464</v>
      </c>
      <c r="B466" s="1">
        <v>42741</v>
      </c>
      <c r="C466">
        <v>353</v>
      </c>
      <c r="D466">
        <v>65978.318265822396</v>
      </c>
      <c r="E466">
        <v>26735.553429911699</v>
      </c>
      <c r="F466">
        <v>83547.214132135399</v>
      </c>
      <c r="G466">
        <v>7567.0968947834199</v>
      </c>
      <c r="H466">
        <v>220963.34009014899</v>
      </c>
      <c r="J466">
        <f t="shared" si="9"/>
        <v>863791000</v>
      </c>
      <c r="K466" s="4">
        <f t="shared" si="10"/>
        <v>76.382271019057157</v>
      </c>
    </row>
    <row r="467" spans="1:11" x14ac:dyDescent="0.25">
      <c r="A467">
        <v>465</v>
      </c>
      <c r="B467" s="1">
        <v>42742</v>
      </c>
      <c r="C467">
        <v>297</v>
      </c>
      <c r="D467">
        <v>50739.038709770502</v>
      </c>
      <c r="E467">
        <v>21683.187373935201</v>
      </c>
      <c r="F467">
        <v>64618.051807513999</v>
      </c>
      <c r="G467">
        <v>5762.9375344044302</v>
      </c>
      <c r="H467">
        <v>170382.483152239</v>
      </c>
      <c r="J467">
        <f t="shared" si="9"/>
        <v>726759000</v>
      </c>
      <c r="K467" s="4">
        <f t="shared" si="10"/>
        <v>69.815494145611538</v>
      </c>
    </row>
    <row r="468" spans="1:11" x14ac:dyDescent="0.25">
      <c r="A468">
        <v>466</v>
      </c>
      <c r="B468" s="1">
        <v>42743</v>
      </c>
      <c r="C468">
        <v>866</v>
      </c>
      <c r="D468">
        <v>256231.59694151999</v>
      </c>
      <c r="E468">
        <v>79922.487885703405</v>
      </c>
      <c r="F468">
        <v>317619.94416082901</v>
      </c>
      <c r="G468">
        <v>30468.546523200199</v>
      </c>
      <c r="H468">
        <v>849509.23050269799</v>
      </c>
      <c r="J468">
        <f t="shared" si="9"/>
        <v>2119102000</v>
      </c>
      <c r="K468" s="4">
        <f t="shared" si="10"/>
        <v>120.91517866601984</v>
      </c>
    </row>
    <row r="469" spans="1:11" x14ac:dyDescent="0.25">
      <c r="A469">
        <v>467</v>
      </c>
      <c r="B469" s="1">
        <v>42744</v>
      </c>
      <c r="C469">
        <v>10680</v>
      </c>
      <c r="D469">
        <v>10678719.0065536</v>
      </c>
      <c r="E469">
        <v>3312306.5817931602</v>
      </c>
      <c r="F469">
        <v>13232487.7389274</v>
      </c>
      <c r="G469">
        <v>1270562.76800228</v>
      </c>
      <c r="H469">
        <v>35398241.650774702</v>
      </c>
      <c r="J469">
        <f t="shared" si="9"/>
        <v>26133960000</v>
      </c>
      <c r="K469" s="4">
        <f t="shared" si="10"/>
        <v>408.61465336878143</v>
      </c>
    </row>
    <row r="470" spans="1:11" x14ac:dyDescent="0.25">
      <c r="A470">
        <v>468</v>
      </c>
      <c r="B470" s="1">
        <v>42745</v>
      </c>
      <c r="C470">
        <v>4888</v>
      </c>
      <c r="D470">
        <v>3382375.2871931498</v>
      </c>
      <c r="E470">
        <v>895256.81172325695</v>
      </c>
      <c r="F470">
        <v>4155407.7932107402</v>
      </c>
      <c r="G470">
        <v>408307.56639633898</v>
      </c>
      <c r="H470">
        <v>11166026.976605101</v>
      </c>
      <c r="J470">
        <f t="shared" si="9"/>
        <v>11960936000</v>
      </c>
      <c r="K470" s="4">
        <f t="shared" si="10"/>
        <v>282.78516724720788</v>
      </c>
    </row>
    <row r="471" spans="1:11" x14ac:dyDescent="0.25">
      <c r="A471">
        <v>469</v>
      </c>
      <c r="B471" s="1">
        <v>42746</v>
      </c>
      <c r="C471">
        <v>10929</v>
      </c>
      <c r="D471">
        <v>11045311.7734336</v>
      </c>
      <c r="E471">
        <v>3446805.7334310901</v>
      </c>
      <c r="F471">
        <v>13691968.435329299</v>
      </c>
      <c r="G471">
        <v>1313334.55095707</v>
      </c>
      <c r="H471">
        <v>36620099.407355897</v>
      </c>
      <c r="J471">
        <f t="shared" si="9"/>
        <v>26743263000</v>
      </c>
      <c r="K471" s="4">
        <f t="shared" si="10"/>
        <v>413.01286882732296</v>
      </c>
    </row>
    <row r="472" spans="1:11" x14ac:dyDescent="0.25">
      <c r="A472">
        <v>470</v>
      </c>
      <c r="B472" s="1">
        <v>42747</v>
      </c>
      <c r="C472">
        <v>7443</v>
      </c>
      <c r="D472">
        <v>6285873.14529067</v>
      </c>
      <c r="E472">
        <v>1788521.8690069499</v>
      </c>
      <c r="F472">
        <v>7750328.1654987698</v>
      </c>
      <c r="G472">
        <v>754222.55412260396</v>
      </c>
      <c r="H472">
        <v>20786996.221872699</v>
      </c>
      <c r="J472">
        <f t="shared" si="9"/>
        <v>18213021000</v>
      </c>
      <c r="K472" s="4">
        <f t="shared" si="10"/>
        <v>345.13072517133043</v>
      </c>
    </row>
    <row r="473" spans="1:11" x14ac:dyDescent="0.25">
      <c r="A473">
        <v>471</v>
      </c>
      <c r="B473" s="1">
        <v>42748</v>
      </c>
      <c r="C473">
        <v>5288</v>
      </c>
      <c r="D473">
        <v>3798923.86702216</v>
      </c>
      <c r="E473">
        <v>1016252.1276831999</v>
      </c>
      <c r="F473">
        <v>4669483.4859255701</v>
      </c>
      <c r="G473">
        <v>458207.28334158298</v>
      </c>
      <c r="H473">
        <v>12544152.838876899</v>
      </c>
      <c r="J473">
        <f t="shared" si="9"/>
        <v>12939736000</v>
      </c>
      <c r="K473" s="4">
        <f t="shared" si="10"/>
        <v>293.58588668440842</v>
      </c>
    </row>
    <row r="474" spans="1:11" x14ac:dyDescent="0.25">
      <c r="A474">
        <v>472</v>
      </c>
      <c r="B474" s="1">
        <v>42749</v>
      </c>
      <c r="C474">
        <v>3962</v>
      </c>
      <c r="D474">
        <v>2479293.1078834999</v>
      </c>
      <c r="E474">
        <v>642737.86917178903</v>
      </c>
      <c r="F474">
        <v>3043051.1639100001</v>
      </c>
      <c r="G474">
        <v>299767.28347930301</v>
      </c>
      <c r="H474">
        <v>8181023.41549889</v>
      </c>
      <c r="J474">
        <f t="shared" si="9"/>
        <v>9695014000</v>
      </c>
      <c r="K474" s="4">
        <f t="shared" si="10"/>
        <v>255.72867742981083</v>
      </c>
    </row>
    <row r="475" spans="1:11" x14ac:dyDescent="0.25">
      <c r="A475">
        <v>473</v>
      </c>
      <c r="B475" s="1">
        <v>42750</v>
      </c>
      <c r="C475">
        <v>3633</v>
      </c>
      <c r="D475">
        <v>2180532.6255604099</v>
      </c>
      <c r="E475">
        <v>562389.37495757197</v>
      </c>
      <c r="F475">
        <v>2675746.1330789099</v>
      </c>
      <c r="G475">
        <v>263745.83482856199</v>
      </c>
      <c r="H475">
        <v>7194402.9857744901</v>
      </c>
      <c r="J475">
        <f t="shared" si="9"/>
        <v>8889951000</v>
      </c>
      <c r="K475" s="4">
        <f t="shared" si="10"/>
        <v>245.28061240837096</v>
      </c>
    </row>
    <row r="476" spans="1:11" x14ac:dyDescent="0.25">
      <c r="A476">
        <v>474</v>
      </c>
      <c r="B476" s="1">
        <v>42751</v>
      </c>
      <c r="C476">
        <v>3315</v>
      </c>
      <c r="D476">
        <v>1903627.2057368599</v>
      </c>
      <c r="E476">
        <v>489426.59694474598</v>
      </c>
      <c r="F476">
        <v>2335629.3922550199</v>
      </c>
      <c r="G476">
        <v>230306.57870920599</v>
      </c>
      <c r="H476">
        <v>6280368.2288330104</v>
      </c>
      <c r="J476">
        <f t="shared" si="9"/>
        <v>8111805000</v>
      </c>
      <c r="K476" s="4">
        <f t="shared" si="10"/>
        <v>234.67368923893756</v>
      </c>
    </row>
    <row r="477" spans="1:11" x14ac:dyDescent="0.25">
      <c r="A477">
        <v>475</v>
      </c>
      <c r="B477" s="1">
        <v>42752</v>
      </c>
      <c r="C477">
        <v>3137</v>
      </c>
      <c r="D477">
        <v>1753950.9318909701</v>
      </c>
      <c r="E477">
        <v>450605.04047964199</v>
      </c>
      <c r="F477">
        <v>2151915.02358454</v>
      </c>
      <c r="G477">
        <v>212210.085986739</v>
      </c>
      <c r="H477">
        <v>5786470.5744212298</v>
      </c>
      <c r="J477">
        <f t="shared" si="9"/>
        <v>7676239000</v>
      </c>
      <c r="K477" s="4">
        <f t="shared" si="10"/>
        <v>228.49092268895876</v>
      </c>
    </row>
    <row r="478" spans="1:11" x14ac:dyDescent="0.25">
      <c r="A478">
        <v>476</v>
      </c>
      <c r="B478" s="1">
        <v>42753</v>
      </c>
      <c r="C478">
        <v>2870</v>
      </c>
      <c r="D478">
        <v>1536920.3022821201</v>
      </c>
      <c r="E478">
        <v>395088.88865718403</v>
      </c>
      <c r="F478">
        <v>1885691.5106975101</v>
      </c>
      <c r="G478">
        <v>185943.23476671599</v>
      </c>
      <c r="H478">
        <v>5070528.6448367201</v>
      </c>
      <c r="J478">
        <f t="shared" si="9"/>
        <v>7022890000</v>
      </c>
      <c r="K478" s="4">
        <f t="shared" si="10"/>
        <v>218.84442192347026</v>
      </c>
    </row>
    <row r="479" spans="1:11" x14ac:dyDescent="0.25">
      <c r="A479">
        <v>477</v>
      </c>
      <c r="B479" s="1">
        <v>42754</v>
      </c>
      <c r="C479">
        <v>6536</v>
      </c>
      <c r="D479">
        <v>5191820.6618891396</v>
      </c>
      <c r="E479">
        <v>1439072.8079405101</v>
      </c>
      <c r="F479">
        <v>6392690.3830390899</v>
      </c>
      <c r="G479">
        <v>624379.298448293</v>
      </c>
      <c r="H479">
        <v>17157851.0812569</v>
      </c>
      <c r="J479">
        <f t="shared" si="9"/>
        <v>15993592000</v>
      </c>
      <c r="K479" s="4">
        <f t="shared" si="10"/>
        <v>324.61880119795103</v>
      </c>
    </row>
    <row r="480" spans="1:11" x14ac:dyDescent="0.25">
      <c r="A480">
        <v>478</v>
      </c>
      <c r="B480" s="1">
        <v>42755</v>
      </c>
      <c r="C480">
        <v>7490</v>
      </c>
      <c r="D480">
        <v>6344325.4465670204</v>
      </c>
      <c r="E480">
        <v>1807579.1748333799</v>
      </c>
      <c r="F480">
        <v>7822958.5891940296</v>
      </c>
      <c r="G480">
        <v>761144.20306378603</v>
      </c>
      <c r="H480">
        <v>20981013.849349</v>
      </c>
      <c r="J480">
        <f t="shared" si="9"/>
        <v>18328030000</v>
      </c>
      <c r="K480" s="4">
        <f t="shared" si="10"/>
        <v>346.15424825074058</v>
      </c>
    </row>
    <row r="481" spans="1:11" x14ac:dyDescent="0.25">
      <c r="A481">
        <v>479</v>
      </c>
      <c r="B481" s="1">
        <v>42756</v>
      </c>
      <c r="C481">
        <v>9184</v>
      </c>
      <c r="D481">
        <v>8559400.8382260799</v>
      </c>
      <c r="E481">
        <v>2555515.7993672299</v>
      </c>
      <c r="F481">
        <v>10581894.2383889</v>
      </c>
      <c r="G481">
        <v>1022379.01333368</v>
      </c>
      <c r="H481">
        <v>28341782.6902771</v>
      </c>
      <c r="J481">
        <f t="shared" si="9"/>
        <v>22473248000</v>
      </c>
      <c r="K481" s="4">
        <f t="shared" si="10"/>
        <v>380.87066178534053</v>
      </c>
    </row>
    <row r="482" spans="1:11" x14ac:dyDescent="0.25">
      <c r="A482">
        <v>480</v>
      </c>
      <c r="B482" s="1">
        <v>42757</v>
      </c>
      <c r="C482">
        <v>7732</v>
      </c>
      <c r="D482">
        <v>6647951.6204563901</v>
      </c>
      <c r="E482">
        <v>1907169.5419506601</v>
      </c>
      <c r="F482">
        <v>8200382.0000690902</v>
      </c>
      <c r="G482">
        <v>797073.849495242</v>
      </c>
      <c r="H482">
        <v>21989015.779154401</v>
      </c>
      <c r="J482">
        <f t="shared" si="9"/>
        <v>18920204000</v>
      </c>
      <c r="K482" s="4">
        <f t="shared" si="10"/>
        <v>351.3678615968617</v>
      </c>
    </row>
    <row r="483" spans="1:11" x14ac:dyDescent="0.25">
      <c r="A483">
        <v>481</v>
      </c>
      <c r="B483" s="1">
        <v>42758</v>
      </c>
      <c r="C483">
        <v>9828</v>
      </c>
      <c r="D483">
        <v>9453874.2707813904</v>
      </c>
      <c r="E483">
        <v>2870432.1410416099</v>
      </c>
      <c r="F483">
        <v>11699372.380962599</v>
      </c>
      <c r="G483">
        <v>1127322.8149562001</v>
      </c>
      <c r="H483">
        <v>31318458.917620301</v>
      </c>
      <c r="J483">
        <f t="shared" si="9"/>
        <v>24049116000</v>
      </c>
      <c r="K483" s="4">
        <f t="shared" si="10"/>
        <v>393.10693460755027</v>
      </c>
    </row>
    <row r="484" spans="1:11" x14ac:dyDescent="0.25">
      <c r="A484">
        <v>482</v>
      </c>
      <c r="B484" s="1">
        <v>42759</v>
      </c>
      <c r="C484">
        <v>6360</v>
      </c>
      <c r="D484">
        <v>4987239.75334928</v>
      </c>
      <c r="E484">
        <v>1375337.3713555599</v>
      </c>
      <c r="F484">
        <v>6139211.2313358998</v>
      </c>
      <c r="G484">
        <v>600035.76145493705</v>
      </c>
      <c r="H484">
        <v>16479723.9137577</v>
      </c>
      <c r="J484">
        <f t="shared" si="9"/>
        <v>15562920000</v>
      </c>
      <c r="K484" s="4">
        <f t="shared" si="10"/>
        <v>320.45655656838693</v>
      </c>
    </row>
    <row r="485" spans="1:11" x14ac:dyDescent="0.25">
      <c r="A485">
        <v>483</v>
      </c>
      <c r="B485" s="1">
        <v>42760</v>
      </c>
      <c r="C485">
        <v>5072</v>
      </c>
      <c r="D485">
        <v>3572091.8108274601</v>
      </c>
      <c r="E485">
        <v>950028.72466720396</v>
      </c>
      <c r="F485">
        <v>4389467.57892559</v>
      </c>
      <c r="G485">
        <v>431046.72974590299</v>
      </c>
      <c r="H485">
        <v>11793595.7090321</v>
      </c>
      <c r="J485">
        <f t="shared" si="9"/>
        <v>12411184000</v>
      </c>
      <c r="K485" s="4">
        <f t="shared" si="10"/>
        <v>287.81233207302864</v>
      </c>
    </row>
    <row r="486" spans="1:11" x14ac:dyDescent="0.25">
      <c r="A486">
        <v>484</v>
      </c>
      <c r="B486" s="1">
        <v>42761</v>
      </c>
      <c r="C486">
        <v>3849</v>
      </c>
      <c r="D486">
        <v>2375309.6019199798</v>
      </c>
      <c r="E486">
        <v>614584.33379352896</v>
      </c>
      <c r="F486">
        <v>2915170.6952205999</v>
      </c>
      <c r="G486">
        <v>287236.66067216202</v>
      </c>
      <c r="H486">
        <v>7837578.7358952099</v>
      </c>
      <c r="J486">
        <f t="shared" si="9"/>
        <v>9418503000</v>
      </c>
      <c r="K486" s="4">
        <f t="shared" si="10"/>
        <v>252.19608699174168</v>
      </c>
    </row>
    <row r="487" spans="1:11" x14ac:dyDescent="0.25">
      <c r="A487">
        <v>485</v>
      </c>
      <c r="B487" s="1">
        <v>42762</v>
      </c>
      <c r="C487">
        <v>3774</v>
      </c>
      <c r="D487">
        <v>2307079.7425083602</v>
      </c>
      <c r="E487">
        <v>596219.75533833297</v>
      </c>
      <c r="F487">
        <v>2831283.7483605202</v>
      </c>
      <c r="G487">
        <v>279010.72843226301</v>
      </c>
      <c r="H487">
        <v>7612253.8222929304</v>
      </c>
      <c r="J487">
        <f t="shared" si="9"/>
        <v>9234978000</v>
      </c>
      <c r="K487" s="4">
        <f t="shared" si="10"/>
        <v>249.81973346426599</v>
      </c>
    </row>
    <row r="488" spans="1:11" x14ac:dyDescent="0.25">
      <c r="A488">
        <v>486</v>
      </c>
      <c r="B488" s="1">
        <v>42763</v>
      </c>
      <c r="C488">
        <v>3587</v>
      </c>
      <c r="D488">
        <v>2139741.4651603801</v>
      </c>
      <c r="E488">
        <v>551548.97175566002</v>
      </c>
      <c r="F488">
        <v>2625623.8306039101</v>
      </c>
      <c r="G488">
        <v>258823.09230752999</v>
      </c>
      <c r="H488">
        <v>7059730.6919686003</v>
      </c>
      <c r="J488">
        <f t="shared" si="9"/>
        <v>8777389000</v>
      </c>
      <c r="K488" s="4">
        <f t="shared" si="10"/>
        <v>243.77881225958882</v>
      </c>
    </row>
    <row r="489" spans="1:11" x14ac:dyDescent="0.25">
      <c r="A489">
        <v>487</v>
      </c>
      <c r="B489" s="1">
        <v>42764</v>
      </c>
      <c r="C489">
        <v>3387</v>
      </c>
      <c r="D489">
        <v>1965270.0994512199</v>
      </c>
      <c r="E489">
        <v>505541.43572339899</v>
      </c>
      <c r="F489">
        <v>2411317.11939702</v>
      </c>
      <c r="G489">
        <v>237755.06344091499</v>
      </c>
      <c r="H489">
        <v>6483810.0369490096</v>
      </c>
      <c r="J489">
        <f t="shared" si="9"/>
        <v>8287989000</v>
      </c>
      <c r="K489" s="4">
        <f t="shared" si="10"/>
        <v>237.12267227324023</v>
      </c>
    </row>
    <row r="490" spans="1:11" x14ac:dyDescent="0.25">
      <c r="A490">
        <v>488</v>
      </c>
      <c r="B490" s="1">
        <v>42765</v>
      </c>
      <c r="C490">
        <v>3276</v>
      </c>
      <c r="D490">
        <v>1870499.68086224</v>
      </c>
      <c r="E490">
        <v>480796.75125504198</v>
      </c>
      <c r="F490">
        <v>2294960.4171541301</v>
      </c>
      <c r="G490">
        <v>226302.62705634101</v>
      </c>
      <c r="H490">
        <v>6171044.7616069103</v>
      </c>
      <c r="J490">
        <f t="shared" si="9"/>
        <v>8016372000</v>
      </c>
      <c r="K490" s="4">
        <f t="shared" si="10"/>
        <v>233.33494015275738</v>
      </c>
    </row>
    <row r="491" spans="1:11" x14ac:dyDescent="0.25">
      <c r="A491">
        <v>489</v>
      </c>
      <c r="B491" s="1">
        <v>42766</v>
      </c>
      <c r="C491">
        <v>3132</v>
      </c>
      <c r="D491">
        <v>1749803.2700076899</v>
      </c>
      <c r="E491">
        <v>449535.47456876002</v>
      </c>
      <c r="F491">
        <v>2146825.4379131598</v>
      </c>
      <c r="G491">
        <v>211708.40021552099</v>
      </c>
      <c r="H491">
        <v>5772785.9158351198</v>
      </c>
      <c r="J491">
        <f t="shared" si="9"/>
        <v>7664004000</v>
      </c>
      <c r="K491" s="4">
        <f t="shared" si="10"/>
        <v>228.31450375126238</v>
      </c>
    </row>
    <row r="492" spans="1:11" x14ac:dyDescent="0.25">
      <c r="A492">
        <v>490</v>
      </c>
      <c r="B492" s="1">
        <v>42767</v>
      </c>
      <c r="C492">
        <v>3038</v>
      </c>
      <c r="D492">
        <v>1672413.70576613</v>
      </c>
      <c r="E492">
        <v>429640.39646397799</v>
      </c>
      <c r="F492">
        <v>2051873.7774762299</v>
      </c>
      <c r="G492">
        <v>202345.50891723699</v>
      </c>
      <c r="H492">
        <v>5517465.9900346501</v>
      </c>
      <c r="J492">
        <f t="shared" si="9"/>
        <v>7433986000</v>
      </c>
      <c r="K492" s="4">
        <f t="shared" si="10"/>
        <v>224.9686380585234</v>
      </c>
    </row>
    <row r="493" spans="1:11" x14ac:dyDescent="0.25">
      <c r="A493">
        <v>491</v>
      </c>
      <c r="B493" s="1">
        <v>42768</v>
      </c>
      <c r="C493">
        <v>3092</v>
      </c>
      <c r="D493">
        <v>1716735.0447199</v>
      </c>
      <c r="E493">
        <v>441020.10452519602</v>
      </c>
      <c r="F493">
        <v>2106250.01299224</v>
      </c>
      <c r="G493">
        <v>207708.173704407</v>
      </c>
      <c r="H493">
        <v>5663684.9525178401</v>
      </c>
      <c r="J493">
        <f t="shared" si="9"/>
        <v>7566124000</v>
      </c>
      <c r="K493" s="4">
        <f t="shared" si="10"/>
        <v>226.89755609608036</v>
      </c>
    </row>
    <row r="494" spans="1:11" x14ac:dyDescent="0.25">
      <c r="A494">
        <v>492</v>
      </c>
      <c r="B494" s="1">
        <v>42769</v>
      </c>
      <c r="C494">
        <v>4271</v>
      </c>
      <c r="D494">
        <v>2770734.9792192602</v>
      </c>
      <c r="E494">
        <v>722689.95992186002</v>
      </c>
      <c r="F494">
        <v>3401694.6548094102</v>
      </c>
      <c r="G494">
        <v>334850.68792296102</v>
      </c>
      <c r="H494">
        <v>9143908.8686782606</v>
      </c>
      <c r="J494">
        <f t="shared" si="9"/>
        <v>10451137000</v>
      </c>
      <c r="K494" s="4">
        <f t="shared" si="10"/>
        <v>265.11325793731919</v>
      </c>
    </row>
    <row r="495" spans="1:11" x14ac:dyDescent="0.25">
      <c r="A495">
        <v>493</v>
      </c>
      <c r="B495" s="1">
        <v>42770</v>
      </c>
      <c r="C495">
        <v>5749</v>
      </c>
      <c r="D495">
        <v>4297474.0843835399</v>
      </c>
      <c r="E495">
        <v>1164500.48646195</v>
      </c>
      <c r="F495">
        <v>5285539.8334990796</v>
      </c>
      <c r="G495">
        <v>517802.04274786398</v>
      </c>
      <c r="H495">
        <v>14194579.0747055</v>
      </c>
      <c r="J495">
        <f t="shared" si="9"/>
        <v>14067803000</v>
      </c>
      <c r="K495" s="4">
        <f t="shared" si="10"/>
        <v>305.48295880910047</v>
      </c>
    </row>
    <row r="496" spans="1:11" x14ac:dyDescent="0.25">
      <c r="A496">
        <v>494</v>
      </c>
      <c r="B496" s="1">
        <v>42771</v>
      </c>
      <c r="C496">
        <v>4353</v>
      </c>
      <c r="D496">
        <v>2849780.7912264601</v>
      </c>
      <c r="E496">
        <v>744634.42917861801</v>
      </c>
      <c r="F496">
        <v>3499023.1605877499</v>
      </c>
      <c r="G496">
        <v>344356.85521437199</v>
      </c>
      <c r="H496">
        <v>9405138.0910958294</v>
      </c>
      <c r="J496">
        <f t="shared" si="9"/>
        <v>10651791000</v>
      </c>
      <c r="K496" s="4">
        <f t="shared" si="10"/>
        <v>267.5400588714574</v>
      </c>
    </row>
    <row r="497" spans="1:11" x14ac:dyDescent="0.25">
      <c r="A497">
        <v>495</v>
      </c>
      <c r="B497" s="1">
        <v>42772</v>
      </c>
      <c r="C497">
        <v>4735</v>
      </c>
      <c r="D497">
        <v>3227133.4929604698</v>
      </c>
      <c r="E497">
        <v>850866.85438816797</v>
      </c>
      <c r="F497">
        <v>3963976.23785047</v>
      </c>
      <c r="G497">
        <v>389684.750263041</v>
      </c>
      <c r="H497">
        <v>10652621.241905199</v>
      </c>
      <c r="J497">
        <f t="shared" si="9"/>
        <v>11586545000</v>
      </c>
      <c r="K497" s="4">
        <f t="shared" si="10"/>
        <v>278.52422727918201</v>
      </c>
    </row>
    <row r="498" spans="1:11" x14ac:dyDescent="0.25">
      <c r="A498">
        <v>496</v>
      </c>
      <c r="B498" s="1">
        <v>42773</v>
      </c>
      <c r="C498">
        <v>7701</v>
      </c>
      <c r="D498">
        <v>6608810.29056862</v>
      </c>
      <c r="E498">
        <v>1894275.3320707099</v>
      </c>
      <c r="F498">
        <v>8151713.2399156997</v>
      </c>
      <c r="G498">
        <v>792444.32814261795</v>
      </c>
      <c r="H498">
        <v>21859053.430655099</v>
      </c>
      <c r="J498">
        <f t="shared" si="9"/>
        <v>18844347000</v>
      </c>
      <c r="K498" s="4">
        <f t="shared" si="10"/>
        <v>350.70518976160969</v>
      </c>
    </row>
    <row r="499" spans="1:11" x14ac:dyDescent="0.25">
      <c r="A499">
        <v>497</v>
      </c>
      <c r="B499" s="1">
        <v>42774</v>
      </c>
      <c r="C499">
        <v>11625</v>
      </c>
      <c r="D499">
        <v>12090043.096828301</v>
      </c>
      <c r="E499">
        <v>3835448.3296455601</v>
      </c>
      <c r="F499">
        <v>15002923.4277867</v>
      </c>
      <c r="G499">
        <v>1434987.31521862</v>
      </c>
      <c r="H499">
        <v>40104107.363867603</v>
      </c>
      <c r="J499">
        <f t="shared" si="9"/>
        <v>28446375000</v>
      </c>
      <c r="K499" s="4">
        <f t="shared" si="10"/>
        <v>425.01173161178889</v>
      </c>
    </row>
    <row r="500" spans="1:11" x14ac:dyDescent="0.25">
      <c r="A500">
        <v>498</v>
      </c>
      <c r="B500" s="1">
        <v>42775</v>
      </c>
      <c r="C500">
        <v>7480</v>
      </c>
      <c r="D500">
        <v>6331874.6291421996</v>
      </c>
      <c r="E500">
        <v>1803516.65927597</v>
      </c>
      <c r="F500">
        <v>7807486.9281484596</v>
      </c>
      <c r="G500">
        <v>759669.96324504504</v>
      </c>
      <c r="H500">
        <v>20939685.503945101</v>
      </c>
      <c r="J500">
        <f t="shared" si="9"/>
        <v>18303560000</v>
      </c>
      <c r="K500" s="4">
        <f t="shared" si="10"/>
        <v>345.93678110390545</v>
      </c>
    </row>
    <row r="501" spans="1:11" x14ac:dyDescent="0.25">
      <c r="A501">
        <v>499</v>
      </c>
      <c r="B501" s="1">
        <v>42776</v>
      </c>
      <c r="C501">
        <v>10336</v>
      </c>
      <c r="D501">
        <v>10178620.588877199</v>
      </c>
      <c r="E501">
        <v>3130465.7760357698</v>
      </c>
      <c r="F501">
        <v>12606130.791450299</v>
      </c>
      <c r="G501">
        <v>1212141.4014369999</v>
      </c>
      <c r="H501">
        <v>33731987.104458801</v>
      </c>
      <c r="J501">
        <f t="shared" si="9"/>
        <v>25292192000</v>
      </c>
      <c r="K501" s="4">
        <f t="shared" si="10"/>
        <v>402.44121936434766</v>
      </c>
    </row>
    <row r="502" spans="1:11" x14ac:dyDescent="0.25">
      <c r="A502">
        <v>500</v>
      </c>
      <c r="B502" s="1">
        <v>42777</v>
      </c>
      <c r="C502">
        <v>7730</v>
      </c>
      <c r="D502">
        <v>6645424.1957275001</v>
      </c>
      <c r="E502">
        <v>1906336.4471587001</v>
      </c>
      <c r="F502">
        <v>8197239.2480053902</v>
      </c>
      <c r="G502">
        <v>796774.93329719198</v>
      </c>
      <c r="H502">
        <v>21980623.722235098</v>
      </c>
      <c r="J502">
        <f t="shared" si="9"/>
        <v>18915310000</v>
      </c>
      <c r="K502" s="4">
        <f t="shared" si="10"/>
        <v>351.325153842443</v>
      </c>
    </row>
    <row r="503" spans="1:11" x14ac:dyDescent="0.25">
      <c r="A503">
        <v>501</v>
      </c>
      <c r="B503" s="1">
        <v>42778</v>
      </c>
      <c r="C503">
        <v>6143</v>
      </c>
      <c r="D503">
        <v>4738584.5435825204</v>
      </c>
      <c r="E503">
        <v>1298597.4643112801</v>
      </c>
      <c r="F503">
        <v>5831296.3100599796</v>
      </c>
      <c r="G503">
        <v>570419.44835107599</v>
      </c>
      <c r="H503">
        <v>15655724.881934701</v>
      </c>
      <c r="J503">
        <f t="shared" si="9"/>
        <v>15031921000</v>
      </c>
      <c r="K503" s="4">
        <f t="shared" si="10"/>
        <v>315.23479557819127</v>
      </c>
    </row>
    <row r="504" spans="1:11" x14ac:dyDescent="0.25">
      <c r="A504">
        <v>502</v>
      </c>
      <c r="B504" s="1">
        <v>42779</v>
      </c>
      <c r="C504">
        <v>5538</v>
      </c>
      <c r="D504">
        <v>4066887.8268436501</v>
      </c>
      <c r="E504">
        <v>1095483.4669905</v>
      </c>
      <c r="F504">
        <v>5000502.1269670604</v>
      </c>
      <c r="G504">
        <v>490255.61139005102</v>
      </c>
      <c r="H504">
        <v>13431101.7722199</v>
      </c>
      <c r="J504">
        <f t="shared" si="9"/>
        <v>13551486000</v>
      </c>
      <c r="K504" s="4">
        <f t="shared" si="10"/>
        <v>300.10641097541998</v>
      </c>
    </row>
    <row r="505" spans="1:11" x14ac:dyDescent="0.25">
      <c r="A505">
        <v>503</v>
      </c>
      <c r="B505" s="1">
        <v>42780</v>
      </c>
      <c r="C505">
        <v>5164</v>
      </c>
      <c r="D505">
        <v>3668166.8609629199</v>
      </c>
      <c r="E505">
        <v>977981.22712099005</v>
      </c>
      <c r="F505">
        <v>4508046.9442632897</v>
      </c>
      <c r="G505">
        <v>442554.20564898301</v>
      </c>
      <c r="H505">
        <v>12111467.2586897</v>
      </c>
      <c r="J505">
        <f t="shared" si="9"/>
        <v>12636308000</v>
      </c>
      <c r="K505" s="4">
        <f t="shared" si="10"/>
        <v>290.28786422133112</v>
      </c>
    </row>
    <row r="506" spans="1:11" x14ac:dyDescent="0.25">
      <c r="A506">
        <v>504</v>
      </c>
      <c r="B506" s="1">
        <v>42781</v>
      </c>
      <c r="C506">
        <v>4873</v>
      </c>
      <c r="D506">
        <v>3367053.8931437898</v>
      </c>
      <c r="E506">
        <v>890858.45583495498</v>
      </c>
      <c r="F506">
        <v>4136510.8435653499</v>
      </c>
      <c r="G506">
        <v>406470.245901416</v>
      </c>
      <c r="H506">
        <v>11115352.080896899</v>
      </c>
      <c r="J506">
        <f t="shared" si="9"/>
        <v>11924231000</v>
      </c>
      <c r="K506" s="4">
        <f t="shared" si="10"/>
        <v>282.37073679164638</v>
      </c>
    </row>
    <row r="507" spans="1:11" x14ac:dyDescent="0.25">
      <c r="A507">
        <v>505</v>
      </c>
      <c r="B507" s="1">
        <v>42782</v>
      </c>
      <c r="C507">
        <v>4753</v>
      </c>
      <c r="D507">
        <v>3245277.3875929699</v>
      </c>
      <c r="E507">
        <v>856034.687134573</v>
      </c>
      <c r="F507">
        <v>3986345.3244020701</v>
      </c>
      <c r="G507">
        <v>391862.03307303903</v>
      </c>
      <c r="H507">
        <v>10712619.7890596</v>
      </c>
      <c r="J507">
        <f t="shared" si="9"/>
        <v>11630591000</v>
      </c>
      <c r="K507" s="4">
        <f t="shared" si="10"/>
        <v>279.02944808161249</v>
      </c>
    </row>
    <row r="508" spans="1:11" x14ac:dyDescent="0.25">
      <c r="A508">
        <v>506</v>
      </c>
      <c r="B508" s="1">
        <v>42783</v>
      </c>
      <c r="C508">
        <v>5276</v>
      </c>
      <c r="D508">
        <v>3786206.9801437198</v>
      </c>
      <c r="E508">
        <v>1012518.6431474501</v>
      </c>
      <c r="F508">
        <v>4653780.24964057</v>
      </c>
      <c r="G508">
        <v>456685.35459920298</v>
      </c>
      <c r="H508">
        <v>12502068.300551999</v>
      </c>
      <c r="J508">
        <f t="shared" si="9"/>
        <v>12910372000</v>
      </c>
      <c r="K508" s="4">
        <f t="shared" si="10"/>
        <v>293.26862000132297</v>
      </c>
    </row>
    <row r="509" spans="1:11" x14ac:dyDescent="0.25">
      <c r="A509">
        <v>507</v>
      </c>
      <c r="B509" s="1">
        <v>42784</v>
      </c>
      <c r="C509">
        <v>12879</v>
      </c>
      <c r="D509">
        <v>14044156.2337113</v>
      </c>
      <c r="E509">
        <v>4582155.3258838197</v>
      </c>
      <c r="F509">
        <v>17460687.327466499</v>
      </c>
      <c r="G509">
        <v>1661629.13461612</v>
      </c>
      <c r="H509">
        <v>46627941.532164402</v>
      </c>
      <c r="J509">
        <f t="shared" si="9"/>
        <v>31514913000</v>
      </c>
      <c r="K509" s="4">
        <f t="shared" si="10"/>
        <v>445.6352531803372</v>
      </c>
    </row>
    <row r="510" spans="1:11" x14ac:dyDescent="0.25">
      <c r="A510">
        <v>508</v>
      </c>
      <c r="B510" s="1">
        <v>42785</v>
      </c>
      <c r="C510">
        <v>10793</v>
      </c>
      <c r="D510">
        <v>10844609.296489</v>
      </c>
      <c r="E510">
        <v>3373046.0075280899</v>
      </c>
      <c r="F510">
        <v>13440376.869927799</v>
      </c>
      <c r="G510">
        <v>1289923.36203841</v>
      </c>
      <c r="H510">
        <v>35951111.862045497</v>
      </c>
      <c r="J510">
        <f t="shared" si="9"/>
        <v>26410471000</v>
      </c>
      <c r="K510" s="4">
        <f t="shared" si="10"/>
        <v>410.61779233278344</v>
      </c>
    </row>
    <row r="511" spans="1:11" x14ac:dyDescent="0.25">
      <c r="A511">
        <v>509</v>
      </c>
      <c r="B511" s="1">
        <v>42786</v>
      </c>
      <c r="C511">
        <v>7652</v>
      </c>
      <c r="D511">
        <v>6547089.2017031601</v>
      </c>
      <c r="E511">
        <v>1873976.0136051599</v>
      </c>
      <c r="F511">
        <v>8074976.9447227698</v>
      </c>
      <c r="G511">
        <v>785142.77940017905</v>
      </c>
      <c r="H511">
        <v>21654129.4141565</v>
      </c>
      <c r="J511">
        <f t="shared" si="9"/>
        <v>18724444000</v>
      </c>
      <c r="K511" s="4">
        <f t="shared" si="10"/>
        <v>349.65466540438587</v>
      </c>
    </row>
    <row r="512" spans="1:11" x14ac:dyDescent="0.25">
      <c r="A512">
        <v>510</v>
      </c>
      <c r="B512" s="1">
        <v>42787</v>
      </c>
      <c r="C512">
        <v>12524</v>
      </c>
      <c r="D512">
        <v>13481828.7508187</v>
      </c>
      <c r="E512">
        <v>4364765.6441285303</v>
      </c>
      <c r="F512">
        <v>16752692.4282752</v>
      </c>
      <c r="G512">
        <v>1596525.3742374899</v>
      </c>
      <c r="H512">
        <v>44749678.443658501</v>
      </c>
      <c r="J512">
        <f t="shared" si="9"/>
        <v>30646228000</v>
      </c>
      <c r="K512" s="4">
        <f t="shared" si="10"/>
        <v>439.91804638465453</v>
      </c>
    </row>
    <row r="513" spans="1:11" x14ac:dyDescent="0.25">
      <c r="A513">
        <v>511</v>
      </c>
      <c r="B513" s="1">
        <v>42788</v>
      </c>
      <c r="C513">
        <v>10073</v>
      </c>
      <c r="D513">
        <v>9801333.6443358399</v>
      </c>
      <c r="E513">
        <v>2994571.1117811701</v>
      </c>
      <c r="F513">
        <v>12133947.984189</v>
      </c>
      <c r="G513">
        <v>1168009.82452477</v>
      </c>
      <c r="H513">
        <v>32475374.470109899</v>
      </c>
      <c r="J513">
        <f t="shared" si="9"/>
        <v>24648631000</v>
      </c>
      <c r="K513" s="4">
        <f t="shared" si="10"/>
        <v>397.6421101981623</v>
      </c>
    </row>
    <row r="514" spans="1:11" x14ac:dyDescent="0.25">
      <c r="A514">
        <v>512</v>
      </c>
      <c r="B514" s="1">
        <v>42789</v>
      </c>
      <c r="C514">
        <v>7828</v>
      </c>
      <c r="D514">
        <v>6769620.1260285396</v>
      </c>
      <c r="E514">
        <v>1947354.1997276901</v>
      </c>
      <c r="F514">
        <v>8351692.1712881802</v>
      </c>
      <c r="G514">
        <v>811460.19279861404</v>
      </c>
      <c r="H514">
        <v>22393029.508610498</v>
      </c>
      <c r="J514">
        <f t="shared" si="9"/>
        <v>19155116000</v>
      </c>
      <c r="K514" s="4">
        <f t="shared" si="10"/>
        <v>353.41055235732011</v>
      </c>
    </row>
    <row r="515" spans="1:11" x14ac:dyDescent="0.25">
      <c r="A515">
        <v>513</v>
      </c>
      <c r="B515" s="1">
        <v>42790</v>
      </c>
      <c r="C515">
        <v>6978</v>
      </c>
      <c r="D515">
        <v>5716798.7873724401</v>
      </c>
      <c r="E515">
        <v>1604996.9480429101</v>
      </c>
      <c r="F515">
        <v>7043718.7924558604</v>
      </c>
      <c r="G515">
        <v>686754.31738820695</v>
      </c>
      <c r="H515">
        <v>18898735.790493999</v>
      </c>
      <c r="J515">
        <f t="shared" si="9"/>
        <v>17075166000</v>
      </c>
      <c r="K515" s="4">
        <f t="shared" si="10"/>
        <v>334.80194496337197</v>
      </c>
    </row>
    <row r="516" spans="1:11" x14ac:dyDescent="0.25">
      <c r="A516">
        <v>514</v>
      </c>
      <c r="B516" s="1">
        <v>42791</v>
      </c>
      <c r="C516">
        <v>6234</v>
      </c>
      <c r="D516">
        <v>4842373.0684657004</v>
      </c>
      <c r="E516">
        <v>1330530.290144</v>
      </c>
      <c r="F516">
        <v>5959796.47923043</v>
      </c>
      <c r="G516">
        <v>582785.091991161</v>
      </c>
      <c r="H516">
        <v>15999631.6397849</v>
      </c>
      <c r="J516">
        <f t="shared" ref="J516:J579" si="11">C516*2447000</f>
        <v>15254598000</v>
      </c>
      <c r="K516" s="4">
        <f t="shared" ref="K516:K579" si="12">1000000*D516/J516</f>
        <v>317.4369503847758</v>
      </c>
    </row>
    <row r="517" spans="1:11" x14ac:dyDescent="0.25">
      <c r="A517">
        <v>515</v>
      </c>
      <c r="B517" s="1">
        <v>42792</v>
      </c>
      <c r="C517">
        <v>5978</v>
      </c>
      <c r="D517">
        <v>4552209.0892118802</v>
      </c>
      <c r="E517">
        <v>1241615.43242999</v>
      </c>
      <c r="F517">
        <v>5600630.5655723596</v>
      </c>
      <c r="G517">
        <v>548200.26958239195</v>
      </c>
      <c r="H517">
        <v>15038272.590853499</v>
      </c>
      <c r="J517">
        <f t="shared" si="11"/>
        <v>14628166000</v>
      </c>
      <c r="K517" s="4">
        <f t="shared" si="12"/>
        <v>311.19479292290504</v>
      </c>
    </row>
    <row r="518" spans="1:11" x14ac:dyDescent="0.25">
      <c r="A518">
        <v>516</v>
      </c>
      <c r="B518" s="1">
        <v>42793</v>
      </c>
      <c r="C518">
        <v>5747</v>
      </c>
      <c r="D518">
        <v>4295269.7143130498</v>
      </c>
      <c r="E518">
        <v>1163837.11016142</v>
      </c>
      <c r="F518">
        <v>5282814.0876892405</v>
      </c>
      <c r="G518">
        <v>517538.83883519302</v>
      </c>
      <c r="H518">
        <v>14187279.2823621</v>
      </c>
      <c r="J518">
        <f t="shared" si="11"/>
        <v>14062909000</v>
      </c>
      <c r="K518" s="4">
        <f t="shared" si="12"/>
        <v>305.43251857158782</v>
      </c>
    </row>
    <row r="519" spans="1:11" x14ac:dyDescent="0.25">
      <c r="A519">
        <v>517</v>
      </c>
      <c r="B519" s="1">
        <v>42794</v>
      </c>
      <c r="C519">
        <v>5485</v>
      </c>
      <c r="D519">
        <v>4009600.2002026299</v>
      </c>
      <c r="E519">
        <v>1078455.6058873101</v>
      </c>
      <c r="F519">
        <v>4929713.7727879398</v>
      </c>
      <c r="G519">
        <v>483407.39020065201</v>
      </c>
      <c r="H519">
        <v>13241456.0734336</v>
      </c>
      <c r="J519">
        <f t="shared" si="11"/>
        <v>13421795000</v>
      </c>
      <c r="K519" s="4">
        <f t="shared" si="12"/>
        <v>298.73800040923214</v>
      </c>
    </row>
    <row r="520" spans="1:11" x14ac:dyDescent="0.25">
      <c r="A520">
        <v>518</v>
      </c>
      <c r="B520" s="1">
        <v>42795</v>
      </c>
      <c r="C520">
        <v>5224</v>
      </c>
      <c r="D520">
        <v>3731256.0892903102</v>
      </c>
      <c r="E520">
        <v>996414.08739452402</v>
      </c>
      <c r="F520">
        <v>4585931.4442498796</v>
      </c>
      <c r="G520">
        <v>450107.903709404</v>
      </c>
      <c r="H520">
        <v>12320225.180868199</v>
      </c>
      <c r="J520">
        <f t="shared" si="11"/>
        <v>12783128000</v>
      </c>
      <c r="K520" s="4">
        <f t="shared" si="12"/>
        <v>291.8891283330895</v>
      </c>
    </row>
    <row r="521" spans="1:11" x14ac:dyDescent="0.25">
      <c r="A521">
        <v>519</v>
      </c>
      <c r="B521" s="1">
        <v>42796</v>
      </c>
      <c r="C521">
        <v>4782</v>
      </c>
      <c r="D521">
        <v>3274576.7216051398</v>
      </c>
      <c r="E521">
        <v>864391.24061974301</v>
      </c>
      <c r="F521">
        <v>4022470.1493139998</v>
      </c>
      <c r="G521">
        <v>395377.56300368899</v>
      </c>
      <c r="H521">
        <v>10809510.580303799</v>
      </c>
      <c r="J521">
        <f t="shared" si="11"/>
        <v>11701554000</v>
      </c>
      <c r="K521" s="4">
        <f t="shared" si="12"/>
        <v>279.84118362442626</v>
      </c>
    </row>
    <row r="522" spans="1:11" x14ac:dyDescent="0.25">
      <c r="A522">
        <v>520</v>
      </c>
      <c r="B522" s="1">
        <v>42797</v>
      </c>
      <c r="C522">
        <v>4564</v>
      </c>
      <c r="D522">
        <v>3056381.21803588</v>
      </c>
      <c r="E522">
        <v>802499.12682511599</v>
      </c>
      <c r="F522">
        <v>3753519.5143377199</v>
      </c>
      <c r="G522">
        <v>369184.62443963002</v>
      </c>
      <c r="H522">
        <v>10088050.4577382</v>
      </c>
      <c r="J522">
        <f t="shared" si="11"/>
        <v>11168108000</v>
      </c>
      <c r="K522" s="4">
        <f t="shared" si="12"/>
        <v>273.67045680753444</v>
      </c>
    </row>
    <row r="523" spans="1:11" x14ac:dyDescent="0.25">
      <c r="A523">
        <v>521</v>
      </c>
      <c r="B523" s="1">
        <v>42798</v>
      </c>
      <c r="C523">
        <v>4415</v>
      </c>
      <c r="D523">
        <v>2910012.5064397501</v>
      </c>
      <c r="E523">
        <v>761428.63510611805</v>
      </c>
      <c r="F523">
        <v>3573201.8430645401</v>
      </c>
      <c r="G523">
        <v>351597.795522578</v>
      </c>
      <c r="H523">
        <v>9604211.2259976007</v>
      </c>
      <c r="J523">
        <f t="shared" si="11"/>
        <v>10803505000</v>
      </c>
      <c r="K523" s="4">
        <f t="shared" si="12"/>
        <v>269.35818574062307</v>
      </c>
    </row>
    <row r="524" spans="1:11" x14ac:dyDescent="0.25">
      <c r="A524">
        <v>522</v>
      </c>
      <c r="B524" s="1">
        <v>42799</v>
      </c>
      <c r="C524">
        <v>4417</v>
      </c>
      <c r="D524">
        <v>2911962.0949410498</v>
      </c>
      <c r="E524">
        <v>761973.27789147</v>
      </c>
      <c r="F524">
        <v>3575603.09662623</v>
      </c>
      <c r="G524">
        <v>351832.13366976997</v>
      </c>
      <c r="H524">
        <v>9610655.1463502701</v>
      </c>
      <c r="J524">
        <f t="shared" si="11"/>
        <v>10808399000</v>
      </c>
      <c r="K524" s="4">
        <f t="shared" si="12"/>
        <v>269.41659860457128</v>
      </c>
    </row>
    <row r="525" spans="1:11" x14ac:dyDescent="0.25">
      <c r="A525">
        <v>523</v>
      </c>
      <c r="B525" s="1">
        <v>42800</v>
      </c>
      <c r="C525">
        <v>4314</v>
      </c>
      <c r="D525">
        <v>2812098.0343882898</v>
      </c>
      <c r="E525">
        <v>734159.45147565706</v>
      </c>
      <c r="F525">
        <v>3452621.7183912499</v>
      </c>
      <c r="G525">
        <v>339825.55830392102</v>
      </c>
      <c r="H525">
        <v>9280600.9675686304</v>
      </c>
      <c r="J525">
        <f t="shared" si="11"/>
        <v>10556358000</v>
      </c>
      <c r="K525" s="4">
        <f t="shared" si="12"/>
        <v>266.38903629341576</v>
      </c>
    </row>
    <row r="526" spans="1:11" x14ac:dyDescent="0.25">
      <c r="A526">
        <v>524</v>
      </c>
      <c r="B526" s="1">
        <v>42801</v>
      </c>
      <c r="C526">
        <v>4188</v>
      </c>
      <c r="D526">
        <v>2691446.1756087202</v>
      </c>
      <c r="E526">
        <v>700788.20671928301</v>
      </c>
      <c r="F526">
        <v>3304090.8183136699</v>
      </c>
      <c r="G526">
        <v>325311.353902228</v>
      </c>
      <c r="H526">
        <v>8881907.3861262593</v>
      </c>
      <c r="J526">
        <f t="shared" si="11"/>
        <v>10248036000</v>
      </c>
      <c r="K526" s="4">
        <f t="shared" si="12"/>
        <v>262.63043724755846</v>
      </c>
    </row>
    <row r="527" spans="1:11" x14ac:dyDescent="0.25">
      <c r="A527">
        <v>525</v>
      </c>
      <c r="B527" s="1">
        <v>42802</v>
      </c>
      <c r="C527">
        <v>4124</v>
      </c>
      <c r="D527">
        <v>2630808.18571366</v>
      </c>
      <c r="E527">
        <v>684113.56362285302</v>
      </c>
      <c r="F527">
        <v>3229462.2174642798</v>
      </c>
      <c r="G527">
        <v>318013.23648569698</v>
      </c>
      <c r="H527">
        <v>8681556.5015169494</v>
      </c>
      <c r="J527">
        <f t="shared" si="11"/>
        <v>10091428000</v>
      </c>
      <c r="K527" s="4">
        <f t="shared" si="12"/>
        <v>260.69731515833638</v>
      </c>
    </row>
    <row r="528" spans="1:11" x14ac:dyDescent="0.25">
      <c r="A528">
        <v>526</v>
      </c>
      <c r="B528" s="1">
        <v>42803</v>
      </c>
      <c r="C528">
        <v>3891</v>
      </c>
      <c r="D528">
        <v>2413793.10626054</v>
      </c>
      <c r="E528">
        <v>624980.53877981799</v>
      </c>
      <c r="F528">
        <v>2962493.3320934302</v>
      </c>
      <c r="G528">
        <v>291874.96857254399</v>
      </c>
      <c r="H528">
        <v>7964678.6075283</v>
      </c>
      <c r="J528">
        <f t="shared" si="11"/>
        <v>9521277000</v>
      </c>
      <c r="K528" s="4">
        <f t="shared" si="12"/>
        <v>253.5156897820051</v>
      </c>
    </row>
    <row r="529" spans="1:11" x14ac:dyDescent="0.25">
      <c r="A529">
        <v>527</v>
      </c>
      <c r="B529" s="1">
        <v>42804</v>
      </c>
      <c r="C529">
        <v>3459</v>
      </c>
      <c r="D529">
        <v>2027535.01400681</v>
      </c>
      <c r="E529">
        <v>521893.41881563299</v>
      </c>
      <c r="F529">
        <v>2487784.25146008</v>
      </c>
      <c r="G529">
        <v>245276.11158276699</v>
      </c>
      <c r="H529">
        <v>6689324.9501910601</v>
      </c>
      <c r="J529">
        <f t="shared" si="11"/>
        <v>8464173000</v>
      </c>
      <c r="K529" s="4">
        <f t="shared" si="12"/>
        <v>239.54319152111023</v>
      </c>
    </row>
    <row r="530" spans="1:11" x14ac:dyDescent="0.25">
      <c r="A530">
        <v>528</v>
      </c>
      <c r="B530" s="1">
        <v>42805</v>
      </c>
      <c r="C530">
        <v>3349</v>
      </c>
      <c r="D530">
        <v>1932658.3640355801</v>
      </c>
      <c r="E530">
        <v>497006.82820766099</v>
      </c>
      <c r="F530">
        <v>2371273.13983256</v>
      </c>
      <c r="G530">
        <v>233814.81465075701</v>
      </c>
      <c r="H530">
        <v>6376178.1058158297</v>
      </c>
      <c r="J530">
        <f t="shared" si="11"/>
        <v>8195003000</v>
      </c>
      <c r="K530" s="4">
        <f t="shared" si="12"/>
        <v>235.83375918661409</v>
      </c>
    </row>
    <row r="531" spans="1:11" x14ac:dyDescent="0.25">
      <c r="A531">
        <v>529</v>
      </c>
      <c r="B531" s="1">
        <v>42806</v>
      </c>
      <c r="C531">
        <v>3001</v>
      </c>
      <c r="D531">
        <v>1642259.8537247099</v>
      </c>
      <c r="E531">
        <v>421920.138560361</v>
      </c>
      <c r="F531">
        <v>2014883.6974831601</v>
      </c>
      <c r="G531">
        <v>198696.28048662099</v>
      </c>
      <c r="H531">
        <v>5417992.4031731701</v>
      </c>
      <c r="J531">
        <f t="shared" si="11"/>
        <v>7343447000</v>
      </c>
      <c r="K531" s="4">
        <f t="shared" si="12"/>
        <v>223.6361008290398</v>
      </c>
    </row>
    <row r="532" spans="1:11" x14ac:dyDescent="0.25">
      <c r="A532">
        <v>530</v>
      </c>
      <c r="B532" s="1">
        <v>42807</v>
      </c>
      <c r="C532">
        <v>2864</v>
      </c>
      <c r="D532">
        <v>1532149.26683845</v>
      </c>
      <c r="E532">
        <v>393878.73796100699</v>
      </c>
      <c r="F532">
        <v>1879841.20954226</v>
      </c>
      <c r="G532">
        <v>185365.447259101</v>
      </c>
      <c r="H532">
        <v>5054792.7065019002</v>
      </c>
      <c r="J532">
        <f t="shared" si="11"/>
        <v>7008208000</v>
      </c>
      <c r="K532" s="4">
        <f t="shared" si="12"/>
        <v>218.62211664357707</v>
      </c>
    </row>
    <row r="533" spans="1:11" x14ac:dyDescent="0.25">
      <c r="A533">
        <v>531</v>
      </c>
      <c r="B533" s="1">
        <v>42808</v>
      </c>
      <c r="C533">
        <v>2797</v>
      </c>
      <c r="D533">
        <v>1479196.3220726501</v>
      </c>
      <c r="E533">
        <v>380476.92147222999</v>
      </c>
      <c r="F533">
        <v>1814915.8533928599</v>
      </c>
      <c r="G533">
        <v>178951.65251400601</v>
      </c>
      <c r="H533">
        <v>4880150.0791288698</v>
      </c>
      <c r="J533">
        <f t="shared" si="11"/>
        <v>6844259000</v>
      </c>
      <c r="K533" s="4">
        <f t="shared" si="12"/>
        <v>216.12220140597398</v>
      </c>
    </row>
    <row r="534" spans="1:11" x14ac:dyDescent="0.25">
      <c r="A534">
        <v>532</v>
      </c>
      <c r="B534" s="1">
        <v>42809</v>
      </c>
      <c r="C534">
        <v>2694</v>
      </c>
      <c r="D534">
        <v>1398963.2423090099</v>
      </c>
      <c r="E534">
        <v>360273.04222001397</v>
      </c>
      <c r="F534">
        <v>1716563.95726532</v>
      </c>
      <c r="G534">
        <v>169230.05300199101</v>
      </c>
      <c r="H534">
        <v>4615563.3798342496</v>
      </c>
      <c r="J534">
        <f t="shared" si="11"/>
        <v>6592218000</v>
      </c>
      <c r="K534" s="4">
        <f t="shared" si="12"/>
        <v>212.21434763064724</v>
      </c>
    </row>
    <row r="535" spans="1:11" x14ac:dyDescent="0.25">
      <c r="A535">
        <v>533</v>
      </c>
      <c r="B535" s="1">
        <v>42810</v>
      </c>
      <c r="C535">
        <v>2655</v>
      </c>
      <c r="D535">
        <v>1368959.7360497599</v>
      </c>
      <c r="E535">
        <v>352749.03453726502</v>
      </c>
      <c r="F535">
        <v>1679791.44734306</v>
      </c>
      <c r="G535">
        <v>165593.52393542501</v>
      </c>
      <c r="H535">
        <v>4516628.5741363503</v>
      </c>
      <c r="J535">
        <f t="shared" si="11"/>
        <v>6496785000</v>
      </c>
      <c r="K535" s="4">
        <f t="shared" si="12"/>
        <v>210.71341225694863</v>
      </c>
    </row>
    <row r="536" spans="1:11" x14ac:dyDescent="0.25">
      <c r="A536">
        <v>534</v>
      </c>
      <c r="B536" s="1">
        <v>42811</v>
      </c>
      <c r="C536">
        <v>2546</v>
      </c>
      <c r="D536">
        <v>1286218.3746729</v>
      </c>
      <c r="E536">
        <v>332086.77322708</v>
      </c>
      <c r="F536">
        <v>1578401.45454152</v>
      </c>
      <c r="G536">
        <v>155561.934305603</v>
      </c>
      <c r="H536">
        <v>4243817.5444496796</v>
      </c>
      <c r="J536">
        <f t="shared" si="11"/>
        <v>6230062000</v>
      </c>
      <c r="K536" s="4">
        <f t="shared" si="12"/>
        <v>206.45354326696906</v>
      </c>
    </row>
    <row r="537" spans="1:11" x14ac:dyDescent="0.25">
      <c r="A537">
        <v>535</v>
      </c>
      <c r="B537" s="1">
        <v>42812</v>
      </c>
      <c r="C537">
        <v>2509</v>
      </c>
      <c r="D537">
        <v>1258510.0554957299</v>
      </c>
      <c r="E537">
        <v>325195.47276824102</v>
      </c>
      <c r="F537">
        <v>1544454.0758058899</v>
      </c>
      <c r="G537">
        <v>152201.58004014299</v>
      </c>
      <c r="H537">
        <v>4152466.6491218102</v>
      </c>
      <c r="J537">
        <f t="shared" si="11"/>
        <v>6139523000</v>
      </c>
      <c r="K537" s="4">
        <f t="shared" si="12"/>
        <v>204.9849891425979</v>
      </c>
    </row>
    <row r="538" spans="1:11" x14ac:dyDescent="0.25">
      <c r="A538">
        <v>536</v>
      </c>
      <c r="B538" s="1">
        <v>42813</v>
      </c>
      <c r="C538">
        <v>2477</v>
      </c>
      <c r="D538">
        <v>1234702.7029776501</v>
      </c>
      <c r="E538">
        <v>319285.41458782501</v>
      </c>
      <c r="F538">
        <v>1515288.4024670401</v>
      </c>
      <c r="G538">
        <v>149313.928611632</v>
      </c>
      <c r="H538">
        <v>4073979.8048539702</v>
      </c>
      <c r="J538">
        <f t="shared" si="11"/>
        <v>6061219000</v>
      </c>
      <c r="K538" s="4">
        <f t="shared" si="12"/>
        <v>203.70534425132141</v>
      </c>
    </row>
    <row r="539" spans="1:11" x14ac:dyDescent="0.25">
      <c r="A539">
        <v>537</v>
      </c>
      <c r="B539" s="1">
        <v>42814</v>
      </c>
      <c r="C539">
        <v>2446</v>
      </c>
      <c r="D539">
        <v>1211778.87745315</v>
      </c>
      <c r="E539">
        <v>313604.21350063098</v>
      </c>
      <c r="F539">
        <v>1487207.1563679699</v>
      </c>
      <c r="G539">
        <v>146533.10399323501</v>
      </c>
      <c r="H539">
        <v>3998408.3649537</v>
      </c>
      <c r="J539">
        <f t="shared" si="11"/>
        <v>5985362000</v>
      </c>
      <c r="K539" s="4">
        <f t="shared" si="12"/>
        <v>202.45707401710203</v>
      </c>
    </row>
    <row r="540" spans="1:11" x14ac:dyDescent="0.25">
      <c r="A540">
        <v>538</v>
      </c>
      <c r="B540" s="1">
        <v>42815</v>
      </c>
      <c r="C540">
        <v>2399</v>
      </c>
      <c r="D540">
        <v>1177287.5288032801</v>
      </c>
      <c r="E540">
        <v>305073.589012913</v>
      </c>
      <c r="F540">
        <v>1444959.6569525199</v>
      </c>
      <c r="G540">
        <v>142348.43719983401</v>
      </c>
      <c r="H540">
        <v>3884707.8715728</v>
      </c>
      <c r="J540">
        <f t="shared" si="11"/>
        <v>5870353000</v>
      </c>
      <c r="K540" s="4">
        <f t="shared" si="12"/>
        <v>200.54799580251478</v>
      </c>
    </row>
    <row r="541" spans="1:11" x14ac:dyDescent="0.25">
      <c r="A541">
        <v>539</v>
      </c>
      <c r="B541" s="1">
        <v>42816</v>
      </c>
      <c r="C541">
        <v>2552</v>
      </c>
      <c r="D541">
        <v>1290729.81313701</v>
      </c>
      <c r="E541">
        <v>333210.12635713298</v>
      </c>
      <c r="F541">
        <v>1583929.01143165</v>
      </c>
      <c r="G541">
        <v>156109.01693488401</v>
      </c>
      <c r="H541">
        <v>4258691.5614659302</v>
      </c>
      <c r="J541">
        <f t="shared" si="11"/>
        <v>6244744000</v>
      </c>
      <c r="K541" s="4">
        <f t="shared" si="12"/>
        <v>206.69058861932692</v>
      </c>
    </row>
    <row r="542" spans="1:11" x14ac:dyDescent="0.25">
      <c r="A542">
        <v>540</v>
      </c>
      <c r="B542" s="1">
        <v>42817</v>
      </c>
      <c r="C542">
        <v>1792</v>
      </c>
      <c r="D542">
        <v>762099.36359448498</v>
      </c>
      <c r="E542">
        <v>203781.756471114</v>
      </c>
      <c r="F542">
        <v>936722.583103718</v>
      </c>
      <c r="G542">
        <v>91923.788530804799</v>
      </c>
      <c r="H542">
        <v>2516448.7660895898</v>
      </c>
      <c r="J542">
        <f t="shared" si="11"/>
        <v>4385024000</v>
      </c>
      <c r="K542" s="4">
        <f t="shared" si="12"/>
        <v>173.79593899474324</v>
      </c>
    </row>
    <row r="543" spans="1:11" x14ac:dyDescent="0.25">
      <c r="A543">
        <v>541</v>
      </c>
      <c r="B543" s="1">
        <v>42818</v>
      </c>
      <c r="C543">
        <v>1135</v>
      </c>
      <c r="D543">
        <v>384721.07487283298</v>
      </c>
      <c r="E543">
        <v>112214.88462756699</v>
      </c>
      <c r="F543">
        <v>474993.85403493798</v>
      </c>
      <c r="G543">
        <v>46056.3430450011</v>
      </c>
      <c r="H543">
        <v>1273073.09048555</v>
      </c>
      <c r="J543">
        <f t="shared" si="11"/>
        <v>2777345000</v>
      </c>
      <c r="K543" s="4">
        <f t="shared" si="12"/>
        <v>138.52116855228033</v>
      </c>
    </row>
    <row r="544" spans="1:11" x14ac:dyDescent="0.25">
      <c r="A544">
        <v>542</v>
      </c>
      <c r="B544" s="1">
        <v>42819</v>
      </c>
      <c r="C544">
        <v>1419</v>
      </c>
      <c r="D544">
        <v>537636.98633643298</v>
      </c>
      <c r="E544">
        <v>149550.726363086</v>
      </c>
      <c r="F544">
        <v>662111.66814325994</v>
      </c>
      <c r="G544">
        <v>64637.770060935603</v>
      </c>
      <c r="H544">
        <v>1776927.83611432</v>
      </c>
      <c r="J544">
        <f t="shared" si="11"/>
        <v>3472293000</v>
      </c>
      <c r="K544" s="4">
        <f t="shared" si="12"/>
        <v>154.83629588183746</v>
      </c>
    </row>
    <row r="545" spans="1:11" x14ac:dyDescent="0.25">
      <c r="A545">
        <v>543</v>
      </c>
      <c r="B545" s="1">
        <v>42820</v>
      </c>
      <c r="C545">
        <v>1261</v>
      </c>
      <c r="D545">
        <v>450508.86982829601</v>
      </c>
      <c r="E545">
        <v>128364.13159593299</v>
      </c>
      <c r="F545">
        <v>555508.16170195898</v>
      </c>
      <c r="G545">
        <v>54048.329516854799</v>
      </c>
      <c r="H545">
        <v>1489858.73386099</v>
      </c>
      <c r="J545">
        <f t="shared" si="11"/>
        <v>3085667000</v>
      </c>
      <c r="K545" s="4">
        <f t="shared" si="12"/>
        <v>146.00048217396628</v>
      </c>
    </row>
    <row r="546" spans="1:11" x14ac:dyDescent="0.25">
      <c r="A546">
        <v>544</v>
      </c>
      <c r="B546" s="1">
        <v>42821</v>
      </c>
      <c r="C546">
        <v>1119</v>
      </c>
      <c r="D546">
        <v>376612.16774118401</v>
      </c>
      <c r="E546">
        <v>110211.16514414499</v>
      </c>
      <c r="F546">
        <v>465067.76366105798</v>
      </c>
      <c r="G546">
        <v>45071.6160639398</v>
      </c>
      <c r="H546">
        <v>1246349.7277194399</v>
      </c>
      <c r="J546">
        <f t="shared" si="11"/>
        <v>2738193000</v>
      </c>
      <c r="K546" s="4">
        <f t="shared" si="12"/>
        <v>137.5404026455345</v>
      </c>
    </row>
    <row r="547" spans="1:11" x14ac:dyDescent="0.25">
      <c r="A547">
        <v>545</v>
      </c>
      <c r="B547" s="1">
        <v>42822</v>
      </c>
      <c r="C547">
        <v>1066</v>
      </c>
      <c r="D547">
        <v>350158.24717722199</v>
      </c>
      <c r="E547">
        <v>103649.081308603</v>
      </c>
      <c r="F547">
        <v>432681.55925204698</v>
      </c>
      <c r="G547">
        <v>41859.816737116897</v>
      </c>
      <c r="H547">
        <v>1159163.9797667901</v>
      </c>
      <c r="J547">
        <f t="shared" si="11"/>
        <v>2608502000</v>
      </c>
      <c r="K547" s="4">
        <f t="shared" si="12"/>
        <v>134.23729296631629</v>
      </c>
    </row>
    <row r="548" spans="1:11" x14ac:dyDescent="0.25">
      <c r="A548">
        <v>546</v>
      </c>
      <c r="B548" s="1">
        <v>42823</v>
      </c>
      <c r="C548">
        <v>878</v>
      </c>
      <c r="D548">
        <v>261592.27837831201</v>
      </c>
      <c r="E548">
        <v>81300.007513676901</v>
      </c>
      <c r="F548">
        <v>324190.95167011401</v>
      </c>
      <c r="G548">
        <v>31117.975649904802</v>
      </c>
      <c r="H548">
        <v>867187.57043037505</v>
      </c>
      <c r="J548">
        <f t="shared" si="11"/>
        <v>2148466000</v>
      </c>
      <c r="K548" s="4">
        <f t="shared" si="12"/>
        <v>121.75769985576314</v>
      </c>
    </row>
    <row r="549" spans="1:11" x14ac:dyDescent="0.25">
      <c r="A549">
        <v>547</v>
      </c>
      <c r="B549" s="1">
        <v>42824</v>
      </c>
      <c r="C549">
        <v>908</v>
      </c>
      <c r="D549">
        <v>275152.24778197502</v>
      </c>
      <c r="E549">
        <v>84769.532037081095</v>
      </c>
      <c r="F549">
        <v>340809.79492548201</v>
      </c>
      <c r="G549">
        <v>32761.182220693699</v>
      </c>
      <c r="H549">
        <v>911901.82120321901</v>
      </c>
      <c r="J549">
        <f t="shared" si="11"/>
        <v>2221876000</v>
      </c>
      <c r="K549" s="4">
        <f t="shared" si="12"/>
        <v>123.83780543197507</v>
      </c>
    </row>
    <row r="550" spans="1:11" x14ac:dyDescent="0.25">
      <c r="A550">
        <v>548</v>
      </c>
      <c r="B550" s="1">
        <v>42825</v>
      </c>
      <c r="C550">
        <v>698</v>
      </c>
      <c r="D550">
        <v>185156.84388783199</v>
      </c>
      <c r="E550">
        <v>61257.198756310703</v>
      </c>
      <c r="F550">
        <v>230423.660517046</v>
      </c>
      <c r="G550">
        <v>21870.833117114798</v>
      </c>
      <c r="H550">
        <v>615022.56968931295</v>
      </c>
      <c r="J550">
        <f t="shared" si="11"/>
        <v>1708006000</v>
      </c>
      <c r="K550" s="4">
        <f t="shared" si="12"/>
        <v>108.40526548960132</v>
      </c>
    </row>
    <row r="551" spans="1:11" x14ac:dyDescent="0.25">
      <c r="A551">
        <v>549</v>
      </c>
      <c r="B551" s="1">
        <v>42826</v>
      </c>
      <c r="C551">
        <v>274</v>
      </c>
      <c r="D551">
        <v>44879.439252645498</v>
      </c>
      <c r="E551">
        <v>19662.432971823699</v>
      </c>
      <c r="F551">
        <v>57319.628017257703</v>
      </c>
      <c r="G551">
        <v>5072.5471806482201</v>
      </c>
      <c r="H551">
        <v>150907.90611480901</v>
      </c>
      <c r="J551">
        <f t="shared" si="11"/>
        <v>670478000</v>
      </c>
      <c r="K551" s="4">
        <f t="shared" si="12"/>
        <v>66.936483005625092</v>
      </c>
    </row>
    <row r="552" spans="1:11" x14ac:dyDescent="0.25">
      <c r="A552">
        <v>550</v>
      </c>
      <c r="B552" s="1">
        <v>42827</v>
      </c>
      <c r="C552">
        <v>211</v>
      </c>
      <c r="D552">
        <v>30129.0340924593</v>
      </c>
      <c r="E552">
        <v>14310.427557773501</v>
      </c>
      <c r="F552">
        <v>38875.433781769098</v>
      </c>
      <c r="G552">
        <v>3346.4260956961998</v>
      </c>
      <c r="H552">
        <v>101791.920303244</v>
      </c>
      <c r="J552">
        <f t="shared" si="11"/>
        <v>516317000</v>
      </c>
      <c r="K552" s="4">
        <f t="shared" si="12"/>
        <v>58.353751847139065</v>
      </c>
    </row>
    <row r="553" spans="1:11" x14ac:dyDescent="0.25">
      <c r="A553">
        <v>551</v>
      </c>
      <c r="B553" s="1">
        <v>42828</v>
      </c>
      <c r="C553">
        <v>87</v>
      </c>
      <c r="D553">
        <v>7736.9484618926399</v>
      </c>
      <c r="E553">
        <v>4822.5368512857503</v>
      </c>
      <c r="F553">
        <v>10460.027480614601</v>
      </c>
      <c r="G553">
        <v>792.79706056542602</v>
      </c>
      <c r="H553">
        <v>26701.167854393301</v>
      </c>
      <c r="J553">
        <f t="shared" si="11"/>
        <v>212889000</v>
      </c>
      <c r="K553" s="4">
        <f t="shared" si="12"/>
        <v>36.342640821708216</v>
      </c>
    </row>
    <row r="554" spans="1:11" x14ac:dyDescent="0.25">
      <c r="A554">
        <v>552</v>
      </c>
      <c r="B554" s="1">
        <v>42829</v>
      </c>
      <c r="C554">
        <v>27</v>
      </c>
      <c r="D554">
        <v>1259.6620749966701</v>
      </c>
      <c r="E554">
        <v>1116.8950972170301</v>
      </c>
      <c r="F554">
        <v>1879.1530690793199</v>
      </c>
      <c r="G554">
        <v>108.488377168757</v>
      </c>
      <c r="H554">
        <v>4534.5658088432901</v>
      </c>
      <c r="J554">
        <f t="shared" si="11"/>
        <v>66069000</v>
      </c>
      <c r="K554" s="4">
        <f t="shared" si="12"/>
        <v>19.065856528730116</v>
      </c>
    </row>
    <row r="555" spans="1:11" x14ac:dyDescent="0.25">
      <c r="A555">
        <v>553</v>
      </c>
      <c r="B555" s="1">
        <v>42830</v>
      </c>
      <c r="C555">
        <v>2.2999999999999998</v>
      </c>
      <c r="D555">
        <v>25.5881570112813</v>
      </c>
      <c r="E555">
        <v>48.295320149239899</v>
      </c>
      <c r="F555">
        <v>57.225922928005801</v>
      </c>
      <c r="G555">
        <v>1.0380025590817199</v>
      </c>
      <c r="H555">
        <v>105.102652207147</v>
      </c>
      <c r="J555">
        <f t="shared" si="11"/>
        <v>5628100</v>
      </c>
      <c r="K555" s="4">
        <f t="shared" si="12"/>
        <v>4.5465000641924096</v>
      </c>
    </row>
    <row r="556" spans="1:11" x14ac:dyDescent="0.25">
      <c r="A556">
        <v>554</v>
      </c>
      <c r="B556" s="1">
        <v>42831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1"/>
        <v>0</v>
      </c>
      <c r="K556" s="4"/>
    </row>
    <row r="557" spans="1:11" x14ac:dyDescent="0.25">
      <c r="A557">
        <v>555</v>
      </c>
      <c r="B557" s="1">
        <v>42832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1"/>
        <v>0</v>
      </c>
      <c r="K557" s="4"/>
    </row>
    <row r="558" spans="1:11" x14ac:dyDescent="0.25">
      <c r="A558">
        <v>556</v>
      </c>
      <c r="B558" s="1">
        <v>42833</v>
      </c>
      <c r="C558">
        <v>389</v>
      </c>
      <c r="D558">
        <v>76459.823355661894</v>
      </c>
      <c r="E558">
        <v>30075.177547129199</v>
      </c>
      <c r="F558">
        <v>96533.137875020606</v>
      </c>
      <c r="G558">
        <v>8813.5619923340601</v>
      </c>
      <c r="H558">
        <v>255709.23065272201</v>
      </c>
      <c r="J558">
        <f t="shared" si="11"/>
        <v>951883000</v>
      </c>
      <c r="K558" s="4">
        <f t="shared" si="12"/>
        <v>80.32481235158302</v>
      </c>
    </row>
    <row r="559" spans="1:11" x14ac:dyDescent="0.25">
      <c r="A559">
        <v>557</v>
      </c>
      <c r="B559" s="1">
        <v>42834</v>
      </c>
      <c r="C559">
        <v>716</v>
      </c>
      <c r="D559">
        <v>192403.81940661499</v>
      </c>
      <c r="E559">
        <v>63201.374217700497</v>
      </c>
      <c r="F559">
        <v>239322.225596801</v>
      </c>
      <c r="G559">
        <v>22746.145354168799</v>
      </c>
      <c r="H559">
        <v>638941.71131728496</v>
      </c>
      <c r="J559">
        <f t="shared" si="11"/>
        <v>1752052000</v>
      </c>
      <c r="K559" s="4">
        <f t="shared" si="12"/>
        <v>109.81627223770469</v>
      </c>
    </row>
    <row r="560" spans="1:11" x14ac:dyDescent="0.25">
      <c r="A560">
        <v>558</v>
      </c>
      <c r="B560" s="1">
        <v>42835</v>
      </c>
      <c r="C560">
        <v>628</v>
      </c>
      <c r="D560">
        <v>157864.61353701199</v>
      </c>
      <c r="E560">
        <v>53825.456701050498</v>
      </c>
      <c r="F560">
        <v>196889.81486963099</v>
      </c>
      <c r="G560">
        <v>18578.094129964898</v>
      </c>
      <c r="H560">
        <v>524914.21593450301</v>
      </c>
      <c r="J560">
        <f t="shared" si="11"/>
        <v>1536716000</v>
      </c>
      <c r="K560" s="4">
        <f t="shared" si="12"/>
        <v>102.72855461712639</v>
      </c>
    </row>
    <row r="561" spans="1:11" x14ac:dyDescent="0.25">
      <c r="A561">
        <v>559</v>
      </c>
      <c r="B561" s="1">
        <v>42836</v>
      </c>
      <c r="C561">
        <v>472</v>
      </c>
      <c r="D561">
        <v>102508.332245004</v>
      </c>
      <c r="E561">
        <v>38024.627824552503</v>
      </c>
      <c r="F561">
        <v>128723.248436307</v>
      </c>
      <c r="G561">
        <v>11925.059609731499</v>
      </c>
      <c r="H561">
        <v>341952.21181371401</v>
      </c>
      <c r="J561">
        <f t="shared" si="11"/>
        <v>1154984000</v>
      </c>
      <c r="K561" s="4">
        <f t="shared" si="12"/>
        <v>88.753032288762441</v>
      </c>
    </row>
    <row r="562" spans="1:11" x14ac:dyDescent="0.25">
      <c r="A562">
        <v>560</v>
      </c>
      <c r="B562" s="1">
        <v>42837</v>
      </c>
      <c r="C562">
        <v>436</v>
      </c>
      <c r="D562">
        <v>90898.937537485996</v>
      </c>
      <c r="E562">
        <v>34535.387618134897</v>
      </c>
      <c r="F562">
        <v>114388.985832789</v>
      </c>
      <c r="G562">
        <v>10536.2422714318</v>
      </c>
      <c r="H562">
        <v>303531.19658803899</v>
      </c>
      <c r="J562">
        <f t="shared" si="11"/>
        <v>1066892000</v>
      </c>
      <c r="K562" s="4">
        <f t="shared" si="12"/>
        <v>85.199755493045217</v>
      </c>
    </row>
    <row r="563" spans="1:11" x14ac:dyDescent="0.25">
      <c r="A563">
        <v>561</v>
      </c>
      <c r="B563" s="1">
        <v>42838</v>
      </c>
      <c r="C563">
        <v>457</v>
      </c>
      <c r="D563">
        <v>97614.707849783794</v>
      </c>
      <c r="E563">
        <v>36563.283336675697</v>
      </c>
      <c r="F563">
        <v>122683.16448522601</v>
      </c>
      <c r="G563">
        <v>11339.2821889182</v>
      </c>
      <c r="H563">
        <v>325759.66015589901</v>
      </c>
      <c r="J563">
        <f t="shared" si="11"/>
        <v>1118279000</v>
      </c>
      <c r="K563" s="4">
        <f t="shared" si="12"/>
        <v>87.290119773136936</v>
      </c>
    </row>
    <row r="564" spans="1:11" x14ac:dyDescent="0.25">
      <c r="A564">
        <v>562</v>
      </c>
      <c r="B564" s="1">
        <v>42839</v>
      </c>
      <c r="C564">
        <v>568</v>
      </c>
      <c r="D564">
        <v>135645.44022781801</v>
      </c>
      <c r="E564">
        <v>47621.257183718299</v>
      </c>
      <c r="F564">
        <v>169558.022161929</v>
      </c>
      <c r="G564">
        <v>15902.7135101558</v>
      </c>
      <c r="H564">
        <v>451514.2619479</v>
      </c>
      <c r="J564">
        <f t="shared" si="11"/>
        <v>1389896000</v>
      </c>
      <c r="K564" s="4">
        <f t="shared" si="12"/>
        <v>97.59394963926654</v>
      </c>
    </row>
    <row r="565" spans="1:11" x14ac:dyDescent="0.25">
      <c r="A565">
        <v>563</v>
      </c>
      <c r="B565" s="1">
        <v>42840</v>
      </c>
      <c r="C565">
        <v>488</v>
      </c>
      <c r="D565">
        <v>107815.231854256</v>
      </c>
      <c r="E565">
        <v>39594.999756970297</v>
      </c>
      <c r="F565">
        <v>135270.21879276499</v>
      </c>
      <c r="G565">
        <v>12560.8478987003</v>
      </c>
      <c r="H565">
        <v>359508.067574638</v>
      </c>
      <c r="J565">
        <f t="shared" si="11"/>
        <v>1194136000</v>
      </c>
      <c r="K565" s="4">
        <f t="shared" si="12"/>
        <v>90.28723014317967</v>
      </c>
    </row>
    <row r="566" spans="1:11" x14ac:dyDescent="0.25">
      <c r="A566">
        <v>564</v>
      </c>
      <c r="B566" s="1">
        <v>42841</v>
      </c>
      <c r="C566">
        <v>475</v>
      </c>
      <c r="D566">
        <v>103496.578366752</v>
      </c>
      <c r="E566">
        <v>38318.165125075699</v>
      </c>
      <c r="F566">
        <v>129942.664689649</v>
      </c>
      <c r="G566">
        <v>12043.4141819832</v>
      </c>
      <c r="H566">
        <v>345221.76757428999</v>
      </c>
      <c r="J566">
        <f t="shared" si="11"/>
        <v>1162325000</v>
      </c>
      <c r="K566" s="4">
        <f t="shared" si="12"/>
        <v>89.042719004367967</v>
      </c>
    </row>
    <row r="567" spans="1:11" x14ac:dyDescent="0.25">
      <c r="A567">
        <v>565</v>
      </c>
      <c r="B567" s="1">
        <v>42842</v>
      </c>
      <c r="C567">
        <v>549</v>
      </c>
      <c r="D567">
        <v>128845.30336522601</v>
      </c>
      <c r="E567">
        <v>45689.180064030297</v>
      </c>
      <c r="F567">
        <v>161186.24350817301</v>
      </c>
      <c r="G567">
        <v>15085.095015397401</v>
      </c>
      <c r="H567">
        <v>429041.26817985898</v>
      </c>
      <c r="J567">
        <f t="shared" si="11"/>
        <v>1343403000</v>
      </c>
      <c r="K567" s="4">
        <f t="shared" si="12"/>
        <v>95.909643915657483</v>
      </c>
    </row>
    <row r="568" spans="1:11" x14ac:dyDescent="0.25">
      <c r="A568">
        <v>566</v>
      </c>
      <c r="B568" s="1">
        <v>42843</v>
      </c>
      <c r="C568">
        <v>632</v>
      </c>
      <c r="D568">
        <v>159385.14482586799</v>
      </c>
      <c r="E568">
        <v>54244.5574625519</v>
      </c>
      <c r="F568">
        <v>198759.097606164</v>
      </c>
      <c r="G568">
        <v>18761.369941059202</v>
      </c>
      <c r="H568">
        <v>529935.74755071604</v>
      </c>
      <c r="J568">
        <f t="shared" si="11"/>
        <v>1546504000</v>
      </c>
      <c r="K568" s="4">
        <f t="shared" si="12"/>
        <v>103.06157942421615</v>
      </c>
    </row>
    <row r="569" spans="1:11" x14ac:dyDescent="0.25">
      <c r="A569">
        <v>567</v>
      </c>
      <c r="B569" s="1">
        <v>42844</v>
      </c>
      <c r="C569">
        <v>619</v>
      </c>
      <c r="D569">
        <v>154461.09303664399</v>
      </c>
      <c r="E569">
        <v>52884.970408660804</v>
      </c>
      <c r="F569">
        <v>192705.17415010699</v>
      </c>
      <c r="G569">
        <v>18167.936220245399</v>
      </c>
      <c r="H569">
        <v>513673.507561523</v>
      </c>
      <c r="J569">
        <f t="shared" si="11"/>
        <v>1514693000</v>
      </c>
      <c r="K569" s="4">
        <f t="shared" si="12"/>
        <v>101.97518113349965</v>
      </c>
    </row>
    <row r="570" spans="1:11" x14ac:dyDescent="0.25">
      <c r="A570">
        <v>568</v>
      </c>
      <c r="B570" s="1">
        <v>42845</v>
      </c>
      <c r="C570">
        <v>539</v>
      </c>
      <c r="D570">
        <v>125313.139481304</v>
      </c>
      <c r="E570">
        <v>44678.692231189401</v>
      </c>
      <c r="F570">
        <v>156836.26336420199</v>
      </c>
      <c r="G570">
        <v>14660.651511443</v>
      </c>
      <c r="H570">
        <v>417366.307899534</v>
      </c>
      <c r="J570">
        <f t="shared" si="11"/>
        <v>1318933000</v>
      </c>
      <c r="K570" s="4">
        <f t="shared" si="12"/>
        <v>95.010997132761105</v>
      </c>
    </row>
    <row r="571" spans="1:11" x14ac:dyDescent="0.25">
      <c r="A571">
        <v>569</v>
      </c>
      <c r="B571" s="1">
        <v>42846</v>
      </c>
      <c r="C571">
        <v>388</v>
      </c>
      <c r="D571">
        <v>76161.751471923795</v>
      </c>
      <c r="E571">
        <v>29981.4911610048</v>
      </c>
      <c r="F571">
        <v>96164.154437110206</v>
      </c>
      <c r="G571">
        <v>8778.0635399537096</v>
      </c>
      <c r="H571">
        <v>254721.53195101299</v>
      </c>
      <c r="J571">
        <f t="shared" si="11"/>
        <v>949436000</v>
      </c>
      <c r="K571" s="4">
        <f t="shared" si="12"/>
        <v>80.217888801271272</v>
      </c>
    </row>
    <row r="572" spans="1:11" x14ac:dyDescent="0.25">
      <c r="A572">
        <v>570</v>
      </c>
      <c r="B572" s="1">
        <v>42847</v>
      </c>
      <c r="C572">
        <v>334</v>
      </c>
      <c r="D572">
        <v>60658.402249084596</v>
      </c>
      <c r="E572">
        <v>25001.235320501499</v>
      </c>
      <c r="F572">
        <v>76946.582806767095</v>
      </c>
      <c r="G572">
        <v>6936.0499281952798</v>
      </c>
      <c r="H572">
        <v>203315.52608299299</v>
      </c>
      <c r="J572">
        <f t="shared" si="11"/>
        <v>817298000</v>
      </c>
      <c r="K572" s="4">
        <f t="shared" si="12"/>
        <v>74.218219363175479</v>
      </c>
    </row>
    <row r="573" spans="1:11" x14ac:dyDescent="0.25">
      <c r="A573">
        <v>571</v>
      </c>
      <c r="B573" s="1">
        <v>42848</v>
      </c>
      <c r="C573">
        <v>248</v>
      </c>
      <c r="D573">
        <v>38553.524587938402</v>
      </c>
      <c r="E573">
        <v>17419.5650286575</v>
      </c>
      <c r="F573">
        <v>49424.053045412198</v>
      </c>
      <c r="G573">
        <v>4329.9056032951503</v>
      </c>
      <c r="H573">
        <v>129862.450457188</v>
      </c>
      <c r="J573">
        <f t="shared" si="11"/>
        <v>606856000</v>
      </c>
      <c r="K573" s="4">
        <f t="shared" si="12"/>
        <v>63.529938878314461</v>
      </c>
    </row>
    <row r="574" spans="1:11" x14ac:dyDescent="0.25">
      <c r="A574">
        <v>572</v>
      </c>
      <c r="B574" s="1">
        <v>42849</v>
      </c>
      <c r="C574">
        <v>87</v>
      </c>
      <c r="D574">
        <v>7736.9484618926399</v>
      </c>
      <c r="E574">
        <v>4822.5368512857503</v>
      </c>
      <c r="F574">
        <v>10460.027480614601</v>
      </c>
      <c r="G574">
        <v>792.79706056542602</v>
      </c>
      <c r="H574">
        <v>26701.167854393301</v>
      </c>
      <c r="J574">
        <f t="shared" si="11"/>
        <v>212889000</v>
      </c>
      <c r="K574" s="4">
        <f t="shared" si="12"/>
        <v>36.342640821708216</v>
      </c>
    </row>
    <row r="575" spans="1:11" x14ac:dyDescent="0.25">
      <c r="A575">
        <v>573</v>
      </c>
      <c r="B575" s="1">
        <v>42850</v>
      </c>
      <c r="C575">
        <v>23</v>
      </c>
      <c r="D575">
        <v>980.52113356028099</v>
      </c>
      <c r="E575">
        <v>912.20900481316301</v>
      </c>
      <c r="F575">
        <v>1488.58049660334</v>
      </c>
      <c r="G575">
        <v>81.835481825083505</v>
      </c>
      <c r="H575">
        <v>3554.9119174858401</v>
      </c>
      <c r="J575">
        <f t="shared" si="11"/>
        <v>56281000</v>
      </c>
      <c r="K575" s="4">
        <f t="shared" si="12"/>
        <v>17.421885424215652</v>
      </c>
    </row>
    <row r="576" spans="1:11" x14ac:dyDescent="0.25">
      <c r="A576">
        <v>574</v>
      </c>
      <c r="B576" s="1">
        <v>42851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1"/>
        <v>0</v>
      </c>
      <c r="K576" s="4"/>
    </row>
    <row r="577" spans="1:11" x14ac:dyDescent="0.25">
      <c r="A577">
        <v>575</v>
      </c>
      <c r="B577" s="1">
        <v>42852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1"/>
        <v>0</v>
      </c>
      <c r="K577" s="4"/>
    </row>
    <row r="578" spans="1:11" x14ac:dyDescent="0.25">
      <c r="A578">
        <v>576</v>
      </c>
      <c r="B578" s="1">
        <v>42853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1"/>
        <v>0</v>
      </c>
      <c r="K578" s="4"/>
    </row>
    <row r="579" spans="1:11" x14ac:dyDescent="0.25">
      <c r="A579">
        <v>577</v>
      </c>
      <c r="B579" s="1">
        <v>42854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1"/>
        <v>0</v>
      </c>
      <c r="K579" s="4"/>
    </row>
    <row r="580" spans="1:11" x14ac:dyDescent="0.25">
      <c r="A580">
        <v>578</v>
      </c>
      <c r="B580" s="1">
        <v>42855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3">C580*2447000</f>
        <v>0</v>
      </c>
      <c r="K580" s="4"/>
    </row>
    <row r="581" spans="1:11" x14ac:dyDescent="0.25">
      <c r="A581">
        <v>579</v>
      </c>
      <c r="B581" s="1">
        <v>42856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3"/>
        <v>0</v>
      </c>
      <c r="K581" s="4"/>
    </row>
    <row r="582" spans="1:11" x14ac:dyDescent="0.25">
      <c r="A582">
        <v>580</v>
      </c>
      <c r="B582" s="1">
        <v>42857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3"/>
        <v>0</v>
      </c>
      <c r="K582" s="4"/>
    </row>
    <row r="583" spans="1:11" x14ac:dyDescent="0.25">
      <c r="A583">
        <v>581</v>
      </c>
      <c r="B583" s="1">
        <v>42858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3"/>
        <v>0</v>
      </c>
      <c r="K583" s="4"/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3"/>
        <v>0</v>
      </c>
      <c r="K584" s="4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3"/>
        <v>0</v>
      </c>
      <c r="K585" s="4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3"/>
        <v>0</v>
      </c>
      <c r="K586" s="4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3"/>
        <v>0</v>
      </c>
      <c r="K587" s="4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3"/>
        <v>0</v>
      </c>
      <c r="K588" s="4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3"/>
        <v>0</v>
      </c>
      <c r="K589" s="4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3"/>
        <v>0</v>
      </c>
      <c r="K590" s="4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3"/>
        <v>0</v>
      </c>
      <c r="K591" s="4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3"/>
        <v>0</v>
      </c>
      <c r="K592" s="4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3"/>
        <v>0</v>
      </c>
      <c r="K593" s="4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3"/>
        <v>0</v>
      </c>
      <c r="K594" s="4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3"/>
        <v>0</v>
      </c>
      <c r="K595" s="4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3"/>
        <v>0</v>
      </c>
      <c r="K596" s="4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3"/>
        <v>0</v>
      </c>
      <c r="K597" s="4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3"/>
        <v>0</v>
      </c>
      <c r="K598" s="4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3"/>
        <v>0</v>
      </c>
      <c r="K599" s="4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3"/>
        <v>0</v>
      </c>
      <c r="K600" s="4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3"/>
        <v>0</v>
      </c>
      <c r="K601" s="4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3"/>
        <v>0</v>
      </c>
      <c r="K602" s="4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3"/>
        <v>0</v>
      </c>
      <c r="K603" s="4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3"/>
        <v>0</v>
      </c>
      <c r="K604" s="4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3"/>
        <v>0</v>
      </c>
      <c r="K605" s="4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3"/>
        <v>0</v>
      </c>
      <c r="K606" s="4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3"/>
        <v>0</v>
      </c>
      <c r="K607" s="4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3"/>
        <v>0</v>
      </c>
      <c r="K608" s="4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3"/>
        <v>0</v>
      </c>
      <c r="K609" s="4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3"/>
        <v>0</v>
      </c>
      <c r="K610" s="4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3"/>
        <v>0</v>
      </c>
      <c r="K611" s="4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3"/>
        <v>0</v>
      </c>
      <c r="K612" s="4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3"/>
        <v>0</v>
      </c>
      <c r="K613" s="4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3"/>
        <v>0</v>
      </c>
      <c r="K614" s="4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3"/>
        <v>0</v>
      </c>
      <c r="K615" s="4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3"/>
        <v>0</v>
      </c>
      <c r="K616" s="4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3"/>
        <v>0</v>
      </c>
      <c r="K617" s="4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3"/>
        <v>0</v>
      </c>
      <c r="K618" s="4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3"/>
        <v>0</v>
      </c>
      <c r="K619" s="4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3"/>
        <v>0</v>
      </c>
      <c r="K620" s="4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3"/>
        <v>0</v>
      </c>
      <c r="K621" s="4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3"/>
        <v>0</v>
      </c>
      <c r="K622" s="4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3"/>
        <v>0</v>
      </c>
      <c r="K623" s="4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3"/>
        <v>0</v>
      </c>
      <c r="K624" s="4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3"/>
        <v>0</v>
      </c>
      <c r="K625" s="4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3"/>
        <v>0</v>
      </c>
      <c r="K626" s="4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3"/>
        <v>0</v>
      </c>
      <c r="K627" s="4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3"/>
        <v>0</v>
      </c>
      <c r="K628" s="4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3"/>
        <v>0</v>
      </c>
      <c r="K629" s="4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3"/>
        <v>0</v>
      </c>
      <c r="K630" s="4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3"/>
        <v>0</v>
      </c>
      <c r="K631" s="4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3"/>
        <v>0</v>
      </c>
      <c r="K632" s="4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3"/>
        <v>0</v>
      </c>
      <c r="K633" s="4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3"/>
        <v>0</v>
      </c>
      <c r="K634" s="4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3"/>
        <v>0</v>
      </c>
      <c r="K635" s="4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3"/>
        <v>0</v>
      </c>
      <c r="K636" s="4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3"/>
        <v>0</v>
      </c>
      <c r="K637" s="4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3"/>
        <v>0</v>
      </c>
      <c r="K638" s="4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3"/>
        <v>0</v>
      </c>
      <c r="K639" s="4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3"/>
        <v>0</v>
      </c>
      <c r="K640" s="4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3"/>
        <v>0</v>
      </c>
      <c r="K641" s="4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3"/>
        <v>0</v>
      </c>
      <c r="K642" s="4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3"/>
        <v>0</v>
      </c>
      <c r="K643" s="4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4">C644*2447000</f>
        <v>0</v>
      </c>
      <c r="K644" s="4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4"/>
        <v>0</v>
      </c>
      <c r="K645" s="4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4"/>
        <v>0</v>
      </c>
      <c r="K646" s="4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4"/>
        <v>0</v>
      </c>
      <c r="K647" s="4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4"/>
        <v>0</v>
      </c>
      <c r="K648" s="4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4"/>
        <v>0</v>
      </c>
      <c r="K649" s="4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4"/>
        <v>0</v>
      </c>
      <c r="K650" s="4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4"/>
        <v>0</v>
      </c>
      <c r="K651" s="4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4"/>
        <v>0</v>
      </c>
      <c r="K652" s="4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4"/>
        <v>0</v>
      </c>
      <c r="K653" s="4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4"/>
        <v>0</v>
      </c>
      <c r="K654" s="4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4"/>
        <v>0</v>
      </c>
      <c r="K655" s="4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4"/>
        <v>0</v>
      </c>
      <c r="K656" s="4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4"/>
        <v>0</v>
      </c>
      <c r="K657" s="4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4"/>
        <v>0</v>
      </c>
      <c r="K658" s="4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4"/>
        <v>0</v>
      </c>
      <c r="K659" s="4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4"/>
        <v>0</v>
      </c>
      <c r="K660" s="4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4"/>
        <v>0</v>
      </c>
      <c r="K661" s="4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4"/>
        <v>0</v>
      </c>
      <c r="K662" s="4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4"/>
        <v>0</v>
      </c>
      <c r="K663" s="4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4"/>
        <v>0</v>
      </c>
      <c r="K664" s="4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4"/>
        <v>0</v>
      </c>
      <c r="K665" s="4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4"/>
        <v>0</v>
      </c>
      <c r="K666" s="4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4"/>
        <v>0</v>
      </c>
      <c r="K667" s="4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4"/>
        <v>0</v>
      </c>
      <c r="K668" s="4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4"/>
        <v>0</v>
      </c>
      <c r="K669" s="4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4"/>
        <v>0</v>
      </c>
      <c r="K670" s="4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4"/>
        <v>0</v>
      </c>
      <c r="K671" s="4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4"/>
        <v>0</v>
      </c>
      <c r="K672" s="4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4"/>
        <v>0</v>
      </c>
      <c r="K673" s="4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4"/>
        <v>0</v>
      </c>
      <c r="K674" s="4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4"/>
        <v>0</v>
      </c>
      <c r="K675" s="4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4"/>
        <v>0</v>
      </c>
      <c r="K676" s="4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4"/>
        <v>0</v>
      </c>
      <c r="K677" s="4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4"/>
        <v>0</v>
      </c>
      <c r="K678" s="4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4"/>
        <v>0</v>
      </c>
      <c r="K679" s="4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4"/>
        <v>0</v>
      </c>
      <c r="K680" s="4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4"/>
        <v>0</v>
      </c>
      <c r="K681" s="4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4"/>
        <v>0</v>
      </c>
      <c r="K682" s="4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4"/>
        <v>0</v>
      </c>
      <c r="K683" s="4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4"/>
        <v>0</v>
      </c>
      <c r="K684" s="4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4"/>
        <v>0</v>
      </c>
      <c r="K685" s="4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4"/>
        <v>0</v>
      </c>
      <c r="K686" s="4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4"/>
        <v>0</v>
      </c>
      <c r="K687" s="4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4"/>
        <v>0</v>
      </c>
      <c r="K688" s="4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4"/>
        <v>0</v>
      </c>
      <c r="K689" s="4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4"/>
        <v>0</v>
      </c>
      <c r="K690" s="4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4"/>
        <v>0</v>
      </c>
      <c r="K691" s="4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4"/>
        <v>0</v>
      </c>
      <c r="K692" s="4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4"/>
        <v>0</v>
      </c>
      <c r="K693" s="4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4"/>
        <v>0</v>
      </c>
      <c r="K694" s="4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4"/>
        <v>0</v>
      </c>
      <c r="K695" s="4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4"/>
        <v>0</v>
      </c>
      <c r="K696" s="4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4"/>
        <v>0</v>
      </c>
      <c r="K697" s="4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4"/>
        <v>0</v>
      </c>
      <c r="K698" s="4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4"/>
        <v>0</v>
      </c>
      <c r="K699" s="4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4"/>
        <v>0</v>
      </c>
      <c r="K700" s="4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4"/>
        <v>0</v>
      </c>
      <c r="K701" s="4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4"/>
        <v>0</v>
      </c>
      <c r="K702" s="4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4"/>
        <v>0</v>
      </c>
      <c r="K703" s="4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4"/>
        <v>0</v>
      </c>
      <c r="K704" s="4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4"/>
        <v>0</v>
      </c>
      <c r="K705" s="4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4"/>
        <v>0</v>
      </c>
      <c r="K706" s="4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4"/>
        <v>0</v>
      </c>
      <c r="K707" s="4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33" si="15">C708*2447000</f>
        <v>0</v>
      </c>
      <c r="K708" s="4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5"/>
        <v>0</v>
      </c>
      <c r="K709" s="4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5"/>
        <v>0</v>
      </c>
      <c r="K710" s="4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5"/>
        <v>0</v>
      </c>
      <c r="K711" s="4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5"/>
        <v>0</v>
      </c>
      <c r="K712" s="4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5"/>
        <v>0</v>
      </c>
      <c r="K713" s="4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5"/>
        <v>0</v>
      </c>
      <c r="K714" s="4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5"/>
        <v>0</v>
      </c>
      <c r="K715" s="4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5"/>
        <v>0</v>
      </c>
      <c r="K716" s="4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5"/>
        <v>0</v>
      </c>
      <c r="K717" s="4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5"/>
        <v>0</v>
      </c>
      <c r="K718" s="4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5"/>
        <v>0</v>
      </c>
      <c r="K719" s="4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5"/>
        <v>0</v>
      </c>
      <c r="K720" s="4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5"/>
        <v>0</v>
      </c>
      <c r="K721" s="4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5"/>
        <v>0</v>
      </c>
      <c r="K722" s="4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5"/>
        <v>0</v>
      </c>
      <c r="K723" s="4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5"/>
        <v>0</v>
      </c>
      <c r="K724" s="4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5"/>
        <v>0</v>
      </c>
      <c r="K725" s="4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5"/>
        <v>0</v>
      </c>
      <c r="K726" s="4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5"/>
        <v>0</v>
      </c>
      <c r="K727" s="4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5"/>
        <v>0</v>
      </c>
      <c r="K728" s="4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5"/>
        <v>0</v>
      </c>
      <c r="K729" s="4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5"/>
        <v>0</v>
      </c>
      <c r="K730" s="4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5"/>
        <v>0</v>
      </c>
      <c r="K731" s="4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5"/>
        <v>0</v>
      </c>
      <c r="K732" s="4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5"/>
        <v>0</v>
      </c>
      <c r="K73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1_N_Abutment_SSC_m1_Flux_Daily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2019-10-23T12:36:46Z</dcterms:created>
  <dcterms:modified xsi:type="dcterms:W3CDTF">2019-10-23T12:36:46Z</dcterms:modified>
</cp:coreProperties>
</file>