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1_Model Stats_rloadest\"/>
    </mc:Choice>
  </mc:AlternateContent>
  <xr:revisionPtr revIDLastSave="0" documentId="10_ncr:100000_{6CE77A7E-A6EA-4B42-A16E-C6F99AD73D74}" xr6:coauthVersionLast="31" xr6:coauthVersionMax="31" xr10:uidLastSave="{00000000-0000-0000-0000-000000000000}"/>
  <bookViews>
    <workbookView xWindow="990" yWindow="30" windowWidth="9630" windowHeight="13440" xr2:uid="{00000000-000D-0000-FFFF-FFFF00000000}"/>
  </bookViews>
  <sheets>
    <sheet name="SSC wy2016-17 Model Results" sheetId="2" r:id="rId1"/>
    <sheet name="Inlet" sheetId="3" r:id="rId2"/>
    <sheet name="Spillway" sheetId="4" r:id="rId3"/>
  </sheets>
  <calcPr calcId="179017"/>
</workbook>
</file>

<file path=xl/sharedStrings.xml><?xml version="1.0" encoding="utf-8"?>
<sst xmlns="http://schemas.openxmlformats.org/spreadsheetml/2006/main" count="1180" uniqueCount="453">
  <si>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</si>
  <si>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</si>
  <si>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</si>
  <si>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</si>
  <si>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</si>
  <si>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</si>
  <si>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</si>
  <si>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</si>
  <si>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</si>
  <si>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Inlet SSC</t>
  </si>
  <si>
    <t>Outlet SSC</t>
  </si>
  <si>
    <t>Combined Outflow SSC</t>
  </si>
  <si>
    <t>Spillway SSC</t>
  </si>
  <si>
    <t>In_Q2           (p-value)</t>
  </si>
  <si>
    <t>--</t>
  </si>
  <si>
    <t>SSC wy2016-2017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</si>
  <si>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</si>
  <si>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</si>
  <si>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</si>
  <si>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In loadReg(SSC ~ model(2), data = SSC_Inlet, flow = "Flow", dates = "Dates",  :</t>
  </si>
  <si>
    <t>Best Model Choice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</si>
  <si>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</si>
  <si>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</si>
  <si>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</si>
  <si>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</si>
  <si>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</si>
  <si>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</si>
  <si>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</si>
  <si>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*** Load Estimation ***</t>
  </si>
  <si>
    <t>Station: CCSB-Yolo</t>
  </si>
  <si>
    <t>Constituent: SSC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</si>
  <si>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</si>
  <si>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</si>
  <si>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</si>
  <si>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</si>
  <si>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</si>
  <si>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</si>
  <si>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</si>
  <si>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</si>
  <si>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</si>
  <si>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</si>
  <si>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14.056     0.1595   88.10       0</t>
  </si>
  <si>
    <t>lnQ            1.625     0.1004   16.18       0</t>
  </si>
  <si>
    <t>AMLE Regression Statistics</t>
  </si>
  <si>
    <t>Residual variance: 0.6967</t>
  </si>
  <si>
    <t>R-squared: 89.72 percent</t>
  </si>
  <si>
    <t>G-squared: 72.8 on 1 degrees of freedom</t>
  </si>
  <si>
    <t>P-value: &lt;0.0001</t>
  </si>
  <si>
    <t>Prob. Plot Corr. Coeff. (PPCC):</t>
  </si>
  <si>
    <t xml:space="preserve">  r = 0.9657</t>
  </si>
  <si>
    <t xml:space="preserve">  p-value = 0.0465</t>
  </si>
  <si>
    <t>Serial Correlation of Residuals: 0.4037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</si>
  <si>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</si>
  <si>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</si>
  <si>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</si>
  <si>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</si>
  <si>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  25%      50%      75%      90%      95%      Max</t>
  </si>
  <si>
    <t>Est  7360 1080000 10000000 25300000 69900000 1.06e+08 1.28e+08</t>
  </si>
  <si>
    <t>Obs 12700  531000  7140000 27000000 52800000 7.04e+07 9.51e+07</t>
  </si>
  <si>
    <t>Bias Diagnostics</t>
  </si>
  <si>
    <t>----------------</t>
  </si>
  <si>
    <t xml:space="preserve"> Bp: 25.93 percent</t>
  </si>
  <si>
    <t>PLR: 1.259</t>
  </si>
  <si>
    <t xml:space="preserve">  E: 0.08614</t>
  </si>
  <si>
    <t>&gt; SSC_Inletm2 &lt;- loadReg(SSC ~model(2), data = SSC_Inlet, flow="Flow", dates = "Dates" ,conc.units="mg/L" , station = "CCSB-Yolo")</t>
  </si>
  <si>
    <t>&gt; SSC_Inletm2</t>
  </si>
  <si>
    <t>SSC ~ model(2)</t>
  </si>
  <si>
    <t>(Intercept) 13.99563    0.22351 62.6183  0.0000</t>
  </si>
  <si>
    <t>lnQ          1.62450    0.10183 15.9523  0.0000</t>
  </si>
  <si>
    <t>lnQ2         0.02391    0.06103  0.3917  0.6811</t>
  </si>
  <si>
    <t>Residual variance: 0.717</t>
  </si>
  <si>
    <t>R-squared: 89.78 percent</t>
  </si>
  <si>
    <t>G-squared: 72.97 on 2 degrees of freedom</t>
  </si>
  <si>
    <t xml:space="preserve">  r = 0.9635</t>
  </si>
  <si>
    <t xml:space="preserve">  p-value = 0.0363</t>
  </si>
  <si>
    <t>Serial Correlation of Residuals: 0.4249</t>
  </si>
  <si>
    <t>Variance Inflation Factors:</t>
  </si>
  <si>
    <t xml:space="preserve">     VIF</t>
  </si>
  <si>
    <t>lnQ    1</t>
  </si>
  <si>
    <t>lnQ2   1</t>
  </si>
  <si>
    <t xml:space="preserve">      Min     25%     50%      75%      90%      95%      Max</t>
  </si>
  <si>
    <t>Est  7960 1020000 9760000 25700000 74100000 1.15e+08 1.38e+08</t>
  </si>
  <si>
    <t>Obs 12700  531000 7140000 27000000 52800000 7.04e+07 9.51e+07</t>
  </si>
  <si>
    <t xml:space="preserve"> Bp: 31.58 percent</t>
  </si>
  <si>
    <t>PLR: 1.316</t>
  </si>
  <si>
    <t xml:space="preserve">  E: -0.08796</t>
  </si>
  <si>
    <t>&gt; SSC_Inletm3 &lt;- loadReg(SSC ~model(3), data = SSC_Inlet, flow="Flow", dates = "Dates" ,conc.units="mg/L" , station = "CCSB-Yolo")</t>
  </si>
  <si>
    <t>&gt; SSC_Inletm3</t>
  </si>
  <si>
    <t>SSC ~ model(3)</t>
  </si>
  <si>
    <t>(Intercept)   14.064    0.13541 103.862   0e+00</t>
  </si>
  <si>
    <t>lnQ            1.749    0.09213  18.987   0e+00</t>
  </si>
  <si>
    <t>DECTIME       -1.013    0.28485  -3.558   7e-04</t>
  </si>
  <si>
    <t>Residual variance: 0.5018</t>
  </si>
  <si>
    <t>R-squared: 92.84 percent</t>
  </si>
  <si>
    <t>G-squared: 84.39 on 2 degrees of freedom</t>
  </si>
  <si>
    <t xml:space="preserve">  r = 0.9695</t>
  </si>
  <si>
    <t xml:space="preserve">  p-value = 0.0706</t>
  </si>
  <si>
    <t>Serial Correlation of Residuals: 0.0485</t>
  </si>
  <si>
    <t xml:space="preserve">          VIF</t>
  </si>
  <si>
    <t>lnQ     1.169</t>
  </si>
  <si>
    <t>DECTIME 1.169</t>
  </si>
  <si>
    <t xml:space="preserve">      Min    25%     50%      75%      90%      95%      Max</t>
  </si>
  <si>
    <t>Est  8230 644000 8270000 25600000 51200000 78300000 1.07e+08</t>
  </si>
  <si>
    <t>Obs 12700 531000 7140000 27000000 52800000 70400000 9.51e+07</t>
  </si>
  <si>
    <t xml:space="preserve"> Bp: 8.622 percent</t>
  </si>
  <si>
    <t>PLR: 1.086</t>
  </si>
  <si>
    <t xml:space="preserve">  E: 0.5068</t>
  </si>
  <si>
    <t>&gt; SSC_Inletm4 &lt;- loadReg(SSC ~model(4), data = SSC_Inlet, flow="Flow", dates = "Dates" ,conc.units="mg/L" , station = "CCSB-Yolo")</t>
  </si>
  <si>
    <t>&gt; SSC_Inletm4</t>
  </si>
  <si>
    <t>SSC ~ model(4)</t>
  </si>
  <si>
    <t>(Intercept)  12.9247     0.8855  14.595  0.0000</t>
  </si>
  <si>
    <t>lnQ           1.5407     0.1227  12.554  0.0000</t>
  </si>
  <si>
    <t>sin.DECTIME   0.8145     0.8007   1.017  0.2812</t>
  </si>
  <si>
    <t>cos.DECTIME   1.1620     0.8240   1.410  0.1384</t>
  </si>
  <si>
    <t>Residual variance: 0.6917</t>
  </si>
  <si>
    <t>R-squared: 90.48 percent</t>
  </si>
  <si>
    <t>G-squared: 75.25 on 3 degrees of freedom</t>
  </si>
  <si>
    <t xml:space="preserve">  r = 0.9779</t>
  </si>
  <si>
    <t xml:space="preserve">  p-value = 0.1881</t>
  </si>
  <si>
    <t>Serial Correlation of Residuals: 0.2974</t>
  </si>
  <si>
    <t xml:space="preserve">              VIF</t>
  </si>
  <si>
    <t>lnQ         1.506</t>
  </si>
  <si>
    <t>sin.DECTIME 4.751</t>
  </si>
  <si>
    <t>cos.DECTIME 4.570</t>
  </si>
  <si>
    <t>Est 10700 1040000 10900000 27900000 76200000 1.08e+08 1.18e+08</t>
  </si>
  <si>
    <t xml:space="preserve"> Bp: 26.14 percent</t>
  </si>
  <si>
    <t>PLR: 1.261</t>
  </si>
  <si>
    <t xml:space="preserve">  E: 0.1015</t>
  </si>
  <si>
    <t>&gt; SSC_Inletm5 &lt;- loadReg(SSC ~model(5), data = SSC_Inlet, flow="Flow", dates = "Dates" ,conc.units="mg/L" , station = "CCSB-Yolo")</t>
  </si>
  <si>
    <t>&gt; SSC_Inletm5</t>
  </si>
  <si>
    <t>SSC ~ model(5)</t>
  </si>
  <si>
    <t>(Intercept) 13.95025    0.18816 74.1384  0.0000</t>
  </si>
  <si>
    <t>lnQ          1.75279    0.09259 18.9297  0.0000</t>
  </si>
  <si>
    <t>lnQ2         0.04508    0.05160  0.8737  0.3536</t>
  </si>
  <si>
    <t>DECTIME     -1.04193    0.28788 -3.6193  0.0005</t>
  </si>
  <si>
    <t>Residual variance: 0.5059</t>
  </si>
  <si>
    <t>R-squared: 93.03 percent</t>
  </si>
  <si>
    <t>G-squared: 85.25 on 3 degrees of freedom</t>
  </si>
  <si>
    <t xml:space="preserve">  r = 0.9719</t>
  </si>
  <si>
    <t xml:space="preserve">  p-value = 0.0937</t>
  </si>
  <si>
    <t>Serial Correlation of Residuals: 0.0887</t>
  </si>
  <si>
    <t>lnQ     1.172</t>
  </si>
  <si>
    <t>lnQ2    1.013</t>
  </si>
  <si>
    <t>DECTIME 1.185</t>
  </si>
  <si>
    <t>Est 11000 566000 7790000 25800000 57000000 91200000 1.27e+08</t>
  </si>
  <si>
    <t xml:space="preserve"> Bp: 17.19 percent</t>
  </si>
  <si>
    <t>PLR: 1.172</t>
  </si>
  <si>
    <t xml:space="preserve">  E: 0.3188</t>
  </si>
  <si>
    <t>&gt; SSC_Inletm6 &lt;- loadReg(SSC ~model(6), data = SSC_Inlet, flow="Flow", dates = "Dates" ,conc.units="mg/L" , station = "CCSB-Yolo")</t>
  </si>
  <si>
    <t>&gt; SSC_Inletm6</t>
  </si>
  <si>
    <t>SSC ~ model(6)</t>
  </si>
  <si>
    <t xml:space="preserve">             Estimate Std. Error  z-score p-value</t>
  </si>
  <si>
    <t>(Intercept) 12.924751    0.90178 14.33242  0.0000</t>
  </si>
  <si>
    <t>lnQ          1.540964    0.12547 12.28170  0.0000</t>
  </si>
  <si>
    <t>lnQ2         0.001352    0.06336  0.02134  0.9815</t>
  </si>
  <si>
    <t>sin.DECTIME  0.812530    0.82068  0.99006  0.2854</t>
  </si>
  <si>
    <t>cos.DECTIME  1.158064    0.85922  1.34781  0.1489</t>
  </si>
  <si>
    <t>Residual variance: 0.7173</t>
  </si>
  <si>
    <t>G-squared: 75.25 on 4 degrees of freedom</t>
  </si>
  <si>
    <t xml:space="preserve">  r = 0.9778</t>
  </si>
  <si>
    <t xml:space="preserve">  p-value = 0.185</t>
  </si>
  <si>
    <t>Serial Correlation of Residuals: 0.2992</t>
  </si>
  <si>
    <t>lnQ         1.517</t>
  </si>
  <si>
    <t>lnQ2        1.077</t>
  </si>
  <si>
    <t>sin.DECTIME 4.813</t>
  </si>
  <si>
    <t>cos.DECTIME 4.791</t>
  </si>
  <si>
    <t>Est  9750 1040000 11000000 28200000 76400000 1.07e+08 1.15e+08</t>
  </si>
  <si>
    <t xml:space="preserve"> Bp: 25.91 percent</t>
  </si>
  <si>
    <t xml:space="preserve">  E: 0.1208</t>
  </si>
  <si>
    <t>&gt; SSC_Inletm7 &lt;- loadReg(SSC ~model(7), data = SSC_Inlet, flow="Flow", dates = "Dates" ,conc.units="mg/L" , station = "CCSB-Yolo")</t>
  </si>
  <si>
    <t>&gt; SSC_Inletm7</t>
  </si>
  <si>
    <t>SSC ~ model(7)</t>
  </si>
  <si>
    <t>(Intercept)  14.6003     0.8926 16.3576  0.0000</t>
  </si>
  <si>
    <t>lnQ           1.8264     0.1327 13.7638  0.0000</t>
  </si>
  <si>
    <t>DECTIME      -1.1843     0.3418 -3.4653  0.0006</t>
  </si>
  <si>
    <t>sin.DECTIME  -0.7692     0.8180 -0.9404  0.3098</t>
  </si>
  <si>
    <t>cos.DECTIME  -0.3112     0.8174 -0.3807  0.6790</t>
  </si>
  <si>
    <t>Residual variance: 0.4965</t>
  </si>
  <si>
    <t>R-squared: 93.41 percent</t>
  </si>
  <si>
    <t>G-squared: 87.02 on 4 degrees of freedom</t>
  </si>
  <si>
    <t xml:space="preserve">  r = 0.9595</t>
  </si>
  <si>
    <t xml:space="preserve">  p-value = 0.0237</t>
  </si>
  <si>
    <t>Serial Correlation of Residuals: -0.0145</t>
  </si>
  <si>
    <t>lnQ         2.452</t>
  </si>
  <si>
    <t>DECTIME     1.701</t>
  </si>
  <si>
    <t>sin.DECTIME 6.907</t>
  </si>
  <si>
    <t>cos.DECTIME 6.264</t>
  </si>
  <si>
    <t>Est  7650 771000 9610000 24400000 45600000 88400000 1.32e+08</t>
  </si>
  <si>
    <t xml:space="preserve"> Bp: 10.88 percent</t>
  </si>
  <si>
    <t>PLR: 1.109</t>
  </si>
  <si>
    <t xml:space="preserve">  E: 0.3334</t>
  </si>
  <si>
    <t>&gt; SSC_Inletm8 &lt;- loadReg(SSC ~model(8), data = SSC_Inlet, flow="Flow", dates = "Dates" ,conc.units="mg/L" , station = "CCSB-Yolo")</t>
  </si>
  <si>
    <t>&gt; SSC_Inletm8</t>
  </si>
  <si>
    <t>SSC ~ model(8)</t>
  </si>
  <si>
    <t>(Intercept) 14.69707    0.90540 16.2326  0.0000</t>
  </si>
  <si>
    <t>lnQ          1.85029    0.13656 13.5498  0.0000</t>
  </si>
  <si>
    <t>lnQ2         0.04506    0.05444  0.8276  0.3617</t>
  </si>
  <si>
    <t>DECTIME     -1.25050    0.35295 -3.5430  0.0004</t>
  </si>
  <si>
    <t>sin.DECTIME -0.92386    0.84373 -1.0950  0.2297</t>
  </si>
  <si>
    <t>cos.DECTIME -0.52479    0.86176 -0.6090  0.5008</t>
  </si>
  <si>
    <t>Residual variance: 0.5023</t>
  </si>
  <si>
    <t>R-squared: 93.58 percent</t>
  </si>
  <si>
    <t>G-squared: 87.85 on 5 degrees of freedom</t>
  </si>
  <si>
    <t xml:space="preserve">  r = 0.9593</t>
  </si>
  <si>
    <t xml:space="preserve">  p-value = 0.0233</t>
  </si>
  <si>
    <t>Serial Correlation of Residuals: 0.0414</t>
  </si>
  <si>
    <t>lnQ         2.567</t>
  </si>
  <si>
    <t>lnQ2        1.136</t>
  </si>
  <si>
    <t>DECTIME     1.793</t>
  </si>
  <si>
    <t>sin.DECTIME 7.263</t>
  </si>
  <si>
    <t>cos.DECTIME 6.881</t>
  </si>
  <si>
    <t>Est  9810 672000 9160000 24700000 49500000 1.02e+08 1.58e+08</t>
  </si>
  <si>
    <t>Obs 12700 531000 7140000 27000000 52800000 7.04e+07 9.51e+07</t>
  </si>
  <si>
    <t xml:space="preserve"> Bp: 20.23 percent</t>
  </si>
  <si>
    <t>PLR: 1.202</t>
  </si>
  <si>
    <t xml:space="preserve">  E: 0.03288</t>
  </si>
  <si>
    <t>&gt; SSC_Inletm9 &lt;- loadReg(SSC ~model(9), data = SSC_Inlet, flow="Flow", dates = "Dates" ,conc.units="mg/L" , station = "CCSB-Yolo")</t>
  </si>
  <si>
    <t>&gt; SSC_Inletm9</t>
  </si>
  <si>
    <t>SSC ~ model(9)</t>
  </si>
  <si>
    <t>(Intercept) 14.63524    0.90884 16.1032  0.0000</t>
  </si>
  <si>
    <t>lnQ          1.93297    0.16133 11.9814  0.0000</t>
  </si>
  <si>
    <t>lnQ2         0.04684    0.05454  0.8587  0.3348</t>
  </si>
  <si>
    <t>DECTIME     -1.38675    0.38054 -3.6442  0.0002</t>
  </si>
  <si>
    <t>DECTIME2     1.60242    1.65955  0.9656  0.2791</t>
  </si>
  <si>
    <t>sin.DECTIME -1.30431    0.93219 -1.3992  0.1204</t>
  </si>
  <si>
    <t>cos.DECTIME -0.78353    0.90354 -0.8672  0.3301</t>
  </si>
  <si>
    <t>Residual variance: 0.5036</t>
  </si>
  <si>
    <t>R-squared: 93.81 percent</t>
  </si>
  <si>
    <t>G-squared: 89.02 on 6 degrees of freedom</t>
  </si>
  <si>
    <t xml:space="preserve">  r = 0.9663</t>
  </si>
  <si>
    <t xml:space="preserve">  p-value = 0.0494</t>
  </si>
  <si>
    <t>Serial Correlation of Residuals: 0.0257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</si>
  <si>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</si>
  <si>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</si>
  <si>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</si>
  <si>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</si>
  <si>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</si>
  <si>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</si>
  <si>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9790 663000 8890000 23800000 51000000 1.07e+08 1.69e+08</t>
  </si>
  <si>
    <t xml:space="preserve"> Bp: 23.24 percent</t>
  </si>
  <si>
    <t>PLR: 1.232</t>
  </si>
  <si>
    <t xml:space="preserve">  E: -0.148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</si>
  <si>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</si>
  <si>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</si>
  <si>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</si>
  <si>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</si>
  <si>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</si>
  <si>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</si>
  <si>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</si>
  <si>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</si>
  <si>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Number of Uncensored Observations: 32; 2016-01-07 to 2017-04-26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</si>
  <si>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</si>
  <si>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</si>
  <si>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</si>
  <si>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</si>
  <si>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</si>
  <si>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&gt; SSC_Spillwaym1 &lt;- loadReg(SSC ~model(1), data = SSC_Spillway, flow="Flow", dates = "Dates" ,conc.units="mg/L" , station = "CCSB-Yolo")</t>
  </si>
  <si>
    <t>In loadReg(SSC ~ model(1), data = SSC_Spillway, flow = "Flow", dates = "Dates",  :</t>
  </si>
  <si>
    <t>&gt; SSC_Spillwaym1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</si>
  <si>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</si>
  <si>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</si>
  <si>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</si>
  <si>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</si>
  <si>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</si>
  <si>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12.359     0.2215   55.79       0</t>
  </si>
  <si>
    <t>lnQ            1.442     0.1058   13.63       0</t>
  </si>
  <si>
    <t>Residual variance: 0.7644</t>
  </si>
  <si>
    <t>R-squared: 89.84 percent</t>
  </si>
  <si>
    <t>G-squared: 52.6 on 1 degrees of freedom</t>
  </si>
  <si>
    <t xml:space="preserve">  r = 0.8936</t>
  </si>
  <si>
    <t xml:space="preserve">  p-value = 7e-04</t>
  </si>
  <si>
    <t>Serial Correlation of Residuals: 0.2197</t>
  </si>
  <si>
    <t xml:space="preserve">     Min     25%     50%      75%      90%      95%      Max</t>
  </si>
  <si>
    <t>Est 2400 1520000 3080000 13000000 17700000 19400000 20100000</t>
  </si>
  <si>
    <t>Obs 2190  233000 2050000 11500000 15300000 22300000 35900000</t>
  </si>
  <si>
    <t xml:space="preserve"> Bp: -3.401 percent</t>
  </si>
  <si>
    <t>PLR: 0.966</t>
  </si>
  <si>
    <t xml:space="preserve">  E: 0.7622</t>
  </si>
  <si>
    <t>&gt; SSC_Spillwaym2 &lt;- loadReg(SSC ~model(2), data = SSC_Spillway, flow="Flow", dates = "Dates" ,conc.units="mg/L" , station = "CCSB-Yolo")</t>
  </si>
  <si>
    <t>In loadReg(SSC ~ model(2), data = SSC_Spillway, flow = "Flow", dates = "Dates",  :</t>
  </si>
  <si>
    <t>&gt; SSC_Spillwaym2</t>
  </si>
  <si>
    <t>(Intercept)   11.873    0.33896  35.028  0.0000</t>
  </si>
  <si>
    <t>lnQ            1.442    0.10037  14.368  0.0000</t>
  </si>
  <si>
    <t>lnQ2           0.111    0.06069   1.829  0.0593</t>
  </si>
  <si>
    <t>Residual variance: 0.6877</t>
  </si>
  <si>
    <t>R-squared: 91.3 percent</t>
  </si>
  <si>
    <t>G-squared: 56.15 on 2 degrees of freedom</t>
  </si>
  <si>
    <t xml:space="preserve">  r = 0.946</t>
  </si>
  <si>
    <t xml:space="preserve">  p-value = 0.022</t>
  </si>
  <si>
    <t>Serial Correlation of Residuals: 0.4524</t>
  </si>
  <si>
    <t>Est 4590 1000000 2360000 15700000 24100000 27400000 28700000</t>
  </si>
  <si>
    <t xml:space="preserve"> Bp: 15.88 percent</t>
  </si>
  <si>
    <t>PLR: 1.159</t>
  </si>
  <si>
    <t xml:space="preserve">  E: 0.7184</t>
  </si>
  <si>
    <t>&gt; SSC_Spillwaym3 &lt;- loadReg(SSC ~model(3), data = SSC_Spillway, flow="Flow", dates = "Dates" ,conc.units="mg/L" , station = "CCSB-Yolo")</t>
  </si>
  <si>
    <t>In loadReg(SSC ~ model(3), data = SSC_Spillway, flow = "Flow", dates = "Dates",  :</t>
  </si>
  <si>
    <t>&gt; SSC_Spillwaym3</t>
  </si>
  <si>
    <t>(Intercept)  12.3853     0.2262 54.7517  0.0000</t>
  </si>
  <si>
    <t>lnQ           1.4713     0.1134 12.9780  0.0000</t>
  </si>
  <si>
    <t>DECTIME      -0.3584     0.4653 -0.7702  0.4122</t>
  </si>
  <si>
    <t>Residual variance: 0.7795</t>
  </si>
  <si>
    <t>R-squared: 90.13 percent</t>
  </si>
  <si>
    <t>G-squared: 53.27 on 2 degrees of freedom</t>
  </si>
  <si>
    <t xml:space="preserve">  r = 0.9245</t>
  </si>
  <si>
    <t xml:space="preserve">  p-value = 0.0047</t>
  </si>
  <si>
    <t>Serial Correlation of Residuals: 0.1595</t>
  </si>
  <si>
    <t>lnQ     1.126</t>
  </si>
  <si>
    <t>DECTIME 1.126</t>
  </si>
  <si>
    <t>Est 1680 1690000 2930000 12400000 17300000 18100000 19600000</t>
  </si>
  <si>
    <t xml:space="preserve"> Bp: -6.641 percent</t>
  </si>
  <si>
    <t>PLR: 0.9336</t>
  </si>
  <si>
    <t xml:space="preserve">  E: 0.7602</t>
  </si>
  <si>
    <t>&gt; SSC_Spillwaym4 &lt;- loadReg(SSC ~model(4), data = SSC_Spillway, flow="Flow", dates = "Dates" ,conc.units="mg/L" , station = "CCSB-Yolo")</t>
  </si>
  <si>
    <t>In loadReg(SSC ~ model(4), data = SSC_Spillway, flow = "Flow", dates = "Dates",  :</t>
  </si>
  <si>
    <t>&gt; SSC_Spillwaym4</t>
  </si>
  <si>
    <t>(Intercept)   15.117     2.3679  6.3841  0.0000</t>
  </si>
  <si>
    <t>lnQ            1.465     0.1253 11.6893  0.0000</t>
  </si>
  <si>
    <t>sin.DECTIME   -2.579     1.9053 -1.3538  0.1456</t>
  </si>
  <si>
    <t>cos.DECTIME   -1.917     2.0059 -0.9557  0.2987</t>
  </si>
  <si>
    <t>Residual variance: 0.727</t>
  </si>
  <si>
    <t>R-squared: 91.26 percent</t>
  </si>
  <si>
    <t>G-squared: 56.05 on 3 degrees of freedom</t>
  </si>
  <si>
    <t xml:space="preserve">  r = 0.9044</t>
  </si>
  <si>
    <t xml:space="preserve">  p-value = 0.0013</t>
  </si>
  <si>
    <t>Serial Correlation of Residuals: 0.1424</t>
  </si>
  <si>
    <t xml:space="preserve">               VIF</t>
  </si>
  <si>
    <t>lnQ          1.475</t>
  </si>
  <si>
    <t>sin.DECTIME 11.839</t>
  </si>
  <si>
    <t>cos.DECTIME 13.239</t>
  </si>
  <si>
    <t>Est 2630 1180000 2580000 11000000 14400000 28500000 30500000</t>
  </si>
  <si>
    <t xml:space="preserve"> Bp: 2.244 percent</t>
  </si>
  <si>
    <t>PLR: 1.022</t>
  </si>
  <si>
    <t xml:space="preserve">  E: 0.9027</t>
  </si>
  <si>
    <t>&gt; SSC_Spillwaym5 &lt;- loadReg(SSC ~model(5), data = SSC_Spillway, flow="Flow", dates = "Dates" ,conc.units="mg/L" , station = "CCSB-Yolo")</t>
  </si>
  <si>
    <t>In loadReg(SSC ~ model(5), data = SSC_Spillway, flow = "Flow", dates = "Dates",  :</t>
  </si>
  <si>
    <t>&gt; SSC_Spillwaym5</t>
  </si>
  <si>
    <t>(Intercept)  11.6589    0.32944  35.390  0.0000</t>
  </si>
  <si>
    <t>lnQ           1.5209    0.10006  15.201  0.0000</t>
  </si>
  <si>
    <t>lnQ2          0.1758    0.06402   2.746  0.0056</t>
  </si>
  <si>
    <t>DECTIME      -0.9685    0.46099  -2.101  0.0284</t>
  </si>
  <si>
    <t>Residual variance: 0.5874</t>
  </si>
  <si>
    <t>R-squared: 92.94 percent</t>
  </si>
  <si>
    <t>G-squared: 60.96 on 3 degrees of freedom</t>
  </si>
  <si>
    <t xml:space="preserve">  r = 0.9848</t>
  </si>
  <si>
    <t xml:space="preserve">  p-value = 0.5929</t>
  </si>
  <si>
    <t>Serial Correlation of Residuals: 0.2416</t>
  </si>
  <si>
    <t>lnQ     1.163</t>
  </si>
  <si>
    <t>lnQ2    1.303</t>
  </si>
  <si>
    <t>DECTIME 1.466</t>
  </si>
  <si>
    <t>Est 3120 1040000 1800000 15000000 26100000 27400000 32200000</t>
  </si>
  <si>
    <t xml:space="preserve"> Bp: 15.51 percent</t>
  </si>
  <si>
    <t>PLR: 1.155</t>
  </si>
  <si>
    <t xml:space="preserve">  E: 0.7209</t>
  </si>
  <si>
    <t>&gt; SSC_Spillwaym6 &lt;- loadReg(SSC ~model(6), data = SSC_Spillway, flow="Flow", dates = "Dates" ,conc.units="mg/L" , station = "CCSB-Yolo")</t>
  </si>
  <si>
    <t>In loadReg(SSC ~ model(6), data = SSC_Spillway, flow = "Flow", dates = "Dates",  :</t>
  </si>
  <si>
    <t>&gt; SSC_Spillwaym6</t>
  </si>
  <si>
    <t>(Intercept)  14.3776    2.34298   6.136  0.0000</t>
  </si>
  <si>
    <t>lnQ           1.4663    0.12128  12.090  0.0000</t>
  </si>
  <si>
    <t>lnQ2          0.0933    0.06167   1.513  0.0970</t>
  </si>
  <si>
    <t>sin.DECTIME  -2.2380    1.85752  -1.205  0.1817</t>
  </si>
  <si>
    <t>cos.DECTIME  -1.7216    1.94541  -0.885  0.3223</t>
  </si>
  <si>
    <t>Residual variance: 0.6809</t>
  </si>
  <si>
    <t>R-squared: 92.24 percent</t>
  </si>
  <si>
    <t>G-squared: 58.81 on 4 degrees of freedom</t>
  </si>
  <si>
    <t xml:space="preserve">  r = 0.9479</t>
  </si>
  <si>
    <t xml:space="preserve">  p-value = 0.0256</t>
  </si>
  <si>
    <t>Serial Correlation of Residuals: 0.362</t>
  </si>
  <si>
    <t>lnQ2         1.043</t>
  </si>
  <si>
    <t>sin.DECTIME 12.016</t>
  </si>
  <si>
    <t>cos.DECTIME 13.297</t>
  </si>
  <si>
    <t xml:space="preserve">     Min    25%     50%      75%      90%      95%      Max</t>
  </si>
  <si>
    <t>Est 4500 886000 2020000 14300000 17900000 34600000 38800000</t>
  </si>
  <si>
    <t>Obs 2190 233000 2050000 11500000 15300000 22300000 35900000</t>
  </si>
  <si>
    <t xml:space="preserve"> Bp: 17.83 percent</t>
  </si>
  <si>
    <t>PLR: 1.178</t>
  </si>
  <si>
    <t xml:space="preserve">  E: 0.8082</t>
  </si>
  <si>
    <t>&gt; SSC_Spillwaym7 &lt;- loadReg(SSC ~model(7), data = SSC_Spillway, flow="Flow", dates = "Dates" ,conc.units="mg/L" , station = "CCSB-Yolo")</t>
  </si>
  <si>
    <t>In loadReg(SSC ~ model(7), data = SSC_Spillway, flow = "Flow", dates = "Dates",  :</t>
  </si>
  <si>
    <t>&gt; SSC_Spillwaym7</t>
  </si>
  <si>
    <t>(Intercept)  16.3737     2.2929   7.141  0.0000</t>
  </si>
  <si>
    <t>lnQ           1.5403     0.1227  12.558  0.0000</t>
  </si>
  <si>
    <t>DECTIME      -0.9455     0.4765  -1.984  0.0329</t>
  </si>
  <si>
    <t>sin.DECTIME  -3.7802     1.8736  -2.018  0.0304</t>
  </si>
  <si>
    <t>cos.DECTIME  -2.6483     1.9028  -1.392  0.1252</t>
  </si>
  <si>
    <t>Residual variance: 0.6297</t>
  </si>
  <si>
    <t>R-squared: 92.83 percent</t>
  </si>
  <si>
    <t>G-squared: 60.6 on 4 degrees of freedom</t>
  </si>
  <si>
    <t xml:space="preserve">  r = 0.9685</t>
  </si>
  <si>
    <t xml:space="preserve">  p-value = 0.1445</t>
  </si>
  <si>
    <t>Serial Correlation of Residuals: -0.1104</t>
  </si>
  <si>
    <t>lnQ          1.631</t>
  </si>
  <si>
    <t>DECTIME      1.461</t>
  </si>
  <si>
    <t>sin.DECTIME 13.218</t>
  </si>
  <si>
    <t>cos.DECTIME 13.755</t>
  </si>
  <si>
    <t>Est 1130 1300000 3160000  7750000 13100000 33500000 34600000</t>
  </si>
  <si>
    <t xml:space="preserve"> Bp: -1.127 percent</t>
  </si>
  <si>
    <t>PLR: 0.9887</t>
  </si>
  <si>
    <t xml:space="preserve">  E: 0.8391</t>
  </si>
  <si>
    <t>&gt; SSC_Spillwaym8 &lt;- loadReg(SSC ~model(8), data = SSC_Spillway, flow="Flow", dates = "Dates" ,conc.units="mg/L" , station = "CCSB-Yolo")</t>
  </si>
  <si>
    <t>In loadReg(SSC ~ model(8), data = SSC_Spillway, flow = "Flow", dates = "Dates",  :</t>
  </si>
  <si>
    <t>&gt; SSC_Spillwaym8</t>
  </si>
  <si>
    <t>(Intercept)  15.7999    1.80223   8.767  0.0000</t>
  </si>
  <si>
    <t>lnQ           1.5954    0.09728  16.399  0.0000</t>
  </si>
  <si>
    <t>lnQ2          0.1827    0.05192   3.518  0.0004</t>
  </si>
  <si>
    <t>DECTIME      -1.6029    0.41719  -3.842  0.0001</t>
  </si>
  <si>
    <t>sin.DECTIME  -3.9470    1.46738  -2.690  0.0043</t>
  </si>
  <si>
    <t>cos.DECTIME  -2.7741    1.48991  -1.862  0.0388</t>
  </si>
  <si>
    <t>Residual variance: 0.3858</t>
  </si>
  <si>
    <t>R-squared: 95.85 percent</t>
  </si>
  <si>
    <t>G-squared: 73.18 on 5 degrees of freedom</t>
  </si>
  <si>
    <t xml:space="preserve">  r = 0.9831</t>
  </si>
  <si>
    <t xml:space="preserve">  p-value = 0.5184</t>
  </si>
  <si>
    <t>Serial Correlation of Residuals: -0.3715</t>
  </si>
  <si>
    <t>lnQ          1.674</t>
  </si>
  <si>
    <t>lnQ2         1.305</t>
  </si>
  <si>
    <t>DECTIME      1.828</t>
  </si>
  <si>
    <t>sin.DECTIME 13.232</t>
  </si>
  <si>
    <t>cos.DECTIME 13.763</t>
  </si>
  <si>
    <t>Est 2210 603000 2460000  9900000 15800000 53600000 59700000</t>
  </si>
  <si>
    <t xml:space="preserve"> Bp: 29.22 percent</t>
  </si>
  <si>
    <t>PLR: 1.292</t>
  </si>
  <si>
    <t xml:space="preserve">  E: 0.01431</t>
  </si>
  <si>
    <t>&gt; SSC_Spillwaym9 &lt;- loadReg(SSC ~model(9), data = SSC_Spillway, flow="Flow", dates = "Dates" ,conc.units="mg/L" , station = "CCSB-Yolo")</t>
  </si>
  <si>
    <t>In loadReg(SSC ~ model(9), data = SSC_Spillway, flow = "Flow", dates = "Dates",  :</t>
  </si>
  <si>
    <t>&gt; SSC_Spillwaym9</t>
  </si>
  <si>
    <t>(Intercept)  15.3855    1.48037 10.3931  0.0000</t>
  </si>
  <si>
    <t>lnQ           1.3501    0.11282 11.9674  0.0000</t>
  </si>
  <si>
    <t>lnQ2          0.2602    0.04943  5.2644  0.0000</t>
  </si>
  <si>
    <t>DECTIME      -1.0375    0.38786 -2.6750  0.0035</t>
  </si>
  <si>
    <t>DECTIME2    -10.9350    3.56516 -3.0672  0.0011</t>
  </si>
  <si>
    <t>sin.DECTIME  -1.3247    1.47366 -0.8989  0.2871</t>
  </si>
  <si>
    <t>cos.DECTIME  -1.2972    1.31039 -0.9900  0.2423</t>
  </si>
  <si>
    <t>Residual variance: 0.2582</t>
  </si>
  <si>
    <t>R-squared: 97.39 percent</t>
  </si>
  <si>
    <t>G-squared: 83.82 on 6 degrees of freedom</t>
  </si>
  <si>
    <t xml:space="preserve">  r = 0.9641</t>
  </si>
  <si>
    <t xml:space="preserve">  p-value = 0.0977</t>
  </si>
  <si>
    <t>Serial Correlation of Residuals: -0.2407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</si>
  <si>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</si>
  <si>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</si>
  <si>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</si>
  <si>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</si>
  <si>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</si>
  <si>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</si>
  <si>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2250 622000 2170000 10800000 16400000 48600000 57100000</t>
  </si>
  <si>
    <t xml:space="preserve"> Bp: 24.86 percent</t>
  </si>
  <si>
    <t>PLR: 1.249</t>
  </si>
  <si>
    <t xml:space="preserve">  E: 0.2</t>
  </si>
  <si>
    <t>&gt; View(SSC_Spillway)</t>
  </si>
  <si>
    <t>&lt;0.05</t>
  </si>
  <si>
    <t>0 +/- 10 is best</t>
  </si>
  <si>
    <t>Number of Uncensored Observations: 23; Period of record: 2016-01-24 to 2017-04-04</t>
  </si>
  <si>
    <t>Minimum N = 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</si>
</sst>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6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abSelected="1" workbookViewId="0">
      <selection activeCell="S5" sqref="S5"/>
    </sheetView>
  </sheetViews>
  <sheetFormatPr defaultRowHeight="12.75" x14ac:dyDescent="0.2"/>
  <cols>
    <col min="1" max="5" width="10.7109375" style="8" customWidth="1"/>
    <col min="6" max="7" width="12.7109375" style="8" customWidth="1"/>
    <col min="8" max="14" width="10.7109375" style="8" customWidth="1"/>
    <col min="15" max="16384" width="9.140625" style="10"/>
  </cols>
  <sheetData>
    <row r="1" spans="1:34" x14ac:dyDescent="0.2">
      <c r="A1" s="30" t="s">
        <v>15</v>
      </c>
      <c r="B1" s="31"/>
      <c r="C1" s="9"/>
      <c r="K1" s="20" t="s">
        <v>248</v>
      </c>
      <c r="L1" s="20" t="s">
        <v>249</v>
      </c>
    </row>
    <row r="2" spans="1:34" x14ac:dyDescent="0.2">
      <c r="B2" s="22" t="s">
        <v>449</v>
      </c>
      <c r="C2" s="22" t="s">
        <v>449</v>
      </c>
      <c r="D2" s="22" t="s">
        <v>449</v>
      </c>
      <c r="E2" s="22" t="s">
        <v>449</v>
      </c>
      <c r="F2" s="22" t="s">
        <v>449</v>
      </c>
      <c r="G2" s="22" t="s">
        <v>449</v>
      </c>
      <c r="H2" s="22" t="s">
        <v>251</v>
      </c>
      <c r="I2" s="22"/>
      <c r="J2" s="22"/>
      <c r="K2" s="21" t="s">
        <v>450</v>
      </c>
      <c r="L2" s="20" t="s">
        <v>252</v>
      </c>
      <c r="N2" s="42" t="s">
        <v>452</v>
      </c>
      <c r="O2" s="43"/>
    </row>
    <row r="3" spans="1:34" customFormat="1" ht="15" x14ac:dyDescent="0.25"/>
    <row r="4" spans="1:34" x14ac:dyDescent="0.2">
      <c r="B4" s="32" t="s">
        <v>9</v>
      </c>
      <c r="C4" s="33"/>
      <c r="D4" s="33"/>
      <c r="E4" s="33"/>
      <c r="F4" s="33"/>
      <c r="G4" s="33"/>
      <c r="H4" s="33"/>
      <c r="I4" s="33"/>
      <c r="J4" s="34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35" t="s">
        <v>250</v>
      </c>
      <c r="C5" s="36"/>
      <c r="D5" s="36"/>
      <c r="E5" s="36"/>
      <c r="F5" s="36"/>
      <c r="G5" s="36"/>
      <c r="H5" s="36"/>
      <c r="I5" s="36"/>
      <c r="J5" s="37"/>
      <c r="K5" s="38" t="s">
        <v>6</v>
      </c>
      <c r="L5" s="38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20</v>
      </c>
      <c r="N6" s="11" t="s">
        <v>5</v>
      </c>
    </row>
    <row r="7" spans="1:34" x14ac:dyDescent="0.2">
      <c r="A7" s="8">
        <v>1</v>
      </c>
      <c r="B7" s="8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8" t="s">
        <v>7</v>
      </c>
      <c r="I7" s="8">
        <v>89.72</v>
      </c>
      <c r="J7" s="8">
        <v>0.4037</v>
      </c>
      <c r="K7" s="8">
        <v>25.93</v>
      </c>
      <c r="L7" s="8">
        <v>8.6139999999999994E-2</v>
      </c>
      <c r="N7" s="5" t="s">
        <v>16</v>
      </c>
      <c r="P7" s="5" t="s">
        <v>17</v>
      </c>
      <c r="Y7" s="5" t="s">
        <v>18</v>
      </c>
    </row>
    <row r="8" spans="1:34" x14ac:dyDescent="0.2">
      <c r="A8" s="8">
        <v>2</v>
      </c>
      <c r="B8" s="8">
        <v>0</v>
      </c>
      <c r="C8" s="8">
        <v>0.68110000000000004</v>
      </c>
      <c r="D8" s="16" t="s">
        <v>14</v>
      </c>
      <c r="E8" s="16" t="s">
        <v>14</v>
      </c>
      <c r="F8" s="16" t="s">
        <v>14</v>
      </c>
      <c r="G8" s="16" t="s">
        <v>14</v>
      </c>
      <c r="H8" s="8" t="s">
        <v>7</v>
      </c>
      <c r="I8" s="8">
        <v>89.78</v>
      </c>
      <c r="J8" s="8">
        <v>0.4249</v>
      </c>
      <c r="K8" s="8">
        <v>31.58</v>
      </c>
      <c r="L8" s="8">
        <v>-8.7959999999999997E-2</v>
      </c>
      <c r="N8" s="5" t="s">
        <v>16</v>
      </c>
      <c r="P8" s="5" t="s">
        <v>19</v>
      </c>
      <c r="Y8" s="5" t="s">
        <v>18</v>
      </c>
    </row>
    <row r="9" spans="1:34" x14ac:dyDescent="0.2">
      <c r="A9" s="15">
        <v>3</v>
      </c>
      <c r="B9" s="15">
        <v>0</v>
      </c>
      <c r="C9" s="16" t="s">
        <v>14</v>
      </c>
      <c r="D9" s="27">
        <v>6.9999999999999999E-4</v>
      </c>
      <c r="E9" s="16" t="s">
        <v>14</v>
      </c>
      <c r="F9" s="16" t="s">
        <v>14</v>
      </c>
      <c r="G9" s="16" t="s">
        <v>14</v>
      </c>
      <c r="H9" s="15" t="s">
        <v>7</v>
      </c>
      <c r="I9" s="15">
        <v>98.24</v>
      </c>
      <c r="J9" s="15">
        <v>4.8500000000000001E-2</v>
      </c>
      <c r="K9" s="15">
        <v>8.6219999999999999</v>
      </c>
      <c r="L9" s="8">
        <v>0.50680000000000003</v>
      </c>
      <c r="M9" s="15" t="s">
        <v>8</v>
      </c>
      <c r="N9" s="5" t="s">
        <v>16</v>
      </c>
      <c r="P9" s="5" t="s">
        <v>21</v>
      </c>
      <c r="Y9" s="5" t="s">
        <v>18</v>
      </c>
    </row>
    <row r="10" spans="1:34" x14ac:dyDescent="0.2">
      <c r="A10" s="8">
        <v>4</v>
      </c>
      <c r="B10" s="8">
        <v>0</v>
      </c>
      <c r="C10" s="16" t="s">
        <v>14</v>
      </c>
      <c r="D10" s="16" t="s">
        <v>14</v>
      </c>
      <c r="E10" s="16" t="s">
        <v>14</v>
      </c>
      <c r="F10" s="8">
        <v>0.28120000000000001</v>
      </c>
      <c r="G10" s="8">
        <v>0.1384</v>
      </c>
      <c r="H10" s="8" t="s">
        <v>7</v>
      </c>
      <c r="I10" s="8">
        <v>90.48</v>
      </c>
      <c r="J10" s="8">
        <v>0.2974</v>
      </c>
      <c r="K10" s="8">
        <v>26.14</v>
      </c>
      <c r="L10" s="8">
        <v>0.10150000000000001</v>
      </c>
      <c r="N10" s="5" t="s">
        <v>16</v>
      </c>
      <c r="P10" s="5" t="s">
        <v>22</v>
      </c>
      <c r="Y10" s="5" t="s">
        <v>18</v>
      </c>
    </row>
    <row r="11" spans="1:34" x14ac:dyDescent="0.2">
      <c r="A11" s="8">
        <v>5</v>
      </c>
      <c r="B11" s="8">
        <v>0</v>
      </c>
      <c r="C11" s="8">
        <v>0.35360000000000003</v>
      </c>
      <c r="D11" s="8">
        <v>5.0000000000000001E-4</v>
      </c>
      <c r="E11" s="16" t="s">
        <v>14</v>
      </c>
      <c r="F11" s="16" t="s">
        <v>14</v>
      </c>
      <c r="G11" s="16" t="s">
        <v>14</v>
      </c>
      <c r="H11" s="8" t="s">
        <v>7</v>
      </c>
      <c r="I11" s="8">
        <v>93.03</v>
      </c>
      <c r="J11" s="8">
        <v>8.8700000000000001E-2</v>
      </c>
      <c r="K11" s="8">
        <v>17.190000000000001</v>
      </c>
      <c r="L11" s="8">
        <v>0.31879999999999997</v>
      </c>
      <c r="N11" s="5" t="s">
        <v>16</v>
      </c>
      <c r="P11" s="5" t="s">
        <v>23</v>
      </c>
      <c r="Y11" s="5" t="s">
        <v>18</v>
      </c>
    </row>
    <row r="12" spans="1:34" x14ac:dyDescent="0.2">
      <c r="A12" s="8">
        <v>6</v>
      </c>
      <c r="B12" s="8">
        <v>0</v>
      </c>
      <c r="C12" s="8">
        <v>0.98150000000000004</v>
      </c>
      <c r="D12" s="16" t="s">
        <v>14</v>
      </c>
      <c r="E12" s="16" t="s">
        <v>14</v>
      </c>
      <c r="F12" s="8">
        <v>0.28539999999999999</v>
      </c>
      <c r="G12" s="8">
        <v>0.1489</v>
      </c>
      <c r="H12" s="8" t="s">
        <v>7</v>
      </c>
      <c r="I12" s="8">
        <v>90.48</v>
      </c>
      <c r="J12" s="8">
        <v>0.29920000000000002</v>
      </c>
      <c r="K12" s="8">
        <v>25.91</v>
      </c>
      <c r="L12" s="8">
        <v>0.1208</v>
      </c>
      <c r="N12" s="5" t="s">
        <v>16</v>
      </c>
      <c r="P12" s="5" t="s">
        <v>24</v>
      </c>
      <c r="Y12" s="5" t="s">
        <v>18</v>
      </c>
    </row>
    <row r="13" spans="1:34" x14ac:dyDescent="0.2">
      <c r="A13" s="8">
        <v>7</v>
      </c>
      <c r="B13" s="8">
        <v>0</v>
      </c>
      <c r="C13" s="16" t="s">
        <v>14</v>
      </c>
      <c r="D13" s="8">
        <v>5.9999999999999995E-4</v>
      </c>
      <c r="E13" s="16" t="s">
        <v>14</v>
      </c>
      <c r="F13" s="8">
        <v>0.30980000000000002</v>
      </c>
      <c r="G13" s="8">
        <v>0.67900000000000005</v>
      </c>
      <c r="H13" s="8" t="s">
        <v>7</v>
      </c>
      <c r="I13" s="8">
        <v>93.41</v>
      </c>
      <c r="J13" s="8">
        <v>-1.4500000000000001E-2</v>
      </c>
      <c r="K13" s="8">
        <v>10.88</v>
      </c>
      <c r="L13" s="8">
        <v>0.33339999999999997</v>
      </c>
      <c r="N13" s="5" t="s">
        <v>16</v>
      </c>
      <c r="P13" s="5" t="s">
        <v>25</v>
      </c>
      <c r="Y13" s="5" t="s">
        <v>18</v>
      </c>
    </row>
    <row r="14" spans="1:34" x14ac:dyDescent="0.2">
      <c r="A14" s="8">
        <v>8</v>
      </c>
      <c r="B14" s="8">
        <v>0</v>
      </c>
      <c r="C14" s="8">
        <v>0.36170000000000002</v>
      </c>
      <c r="D14" s="8">
        <v>4.0000000000000002E-4</v>
      </c>
      <c r="E14" s="16" t="s">
        <v>14</v>
      </c>
      <c r="F14" s="8">
        <v>0.22969999999999999</v>
      </c>
      <c r="G14" s="8">
        <v>0.50080000000000002</v>
      </c>
      <c r="H14" s="8" t="s">
        <v>7</v>
      </c>
      <c r="I14" s="8">
        <v>93.58</v>
      </c>
      <c r="J14" s="8">
        <v>4.1399999999999999E-2</v>
      </c>
      <c r="K14" s="8">
        <v>20.23</v>
      </c>
      <c r="L14" s="8">
        <v>3.288E-2</v>
      </c>
      <c r="N14" s="5" t="s">
        <v>16</v>
      </c>
      <c r="P14" s="5" t="s">
        <v>26</v>
      </c>
      <c r="Y14" s="5" t="s">
        <v>18</v>
      </c>
    </row>
    <row r="15" spans="1:34" x14ac:dyDescent="0.2">
      <c r="A15" s="8">
        <v>9</v>
      </c>
      <c r="B15" s="8">
        <v>0</v>
      </c>
      <c r="C15" s="8">
        <v>0.33479999999999999</v>
      </c>
      <c r="D15" s="8">
        <v>2.0000000000000001E-4</v>
      </c>
      <c r="E15" s="8">
        <v>0.27910000000000001</v>
      </c>
      <c r="F15" s="8">
        <v>0.12039999999999999</v>
      </c>
      <c r="G15" s="8">
        <v>0.3301</v>
      </c>
      <c r="H15" s="8" t="s">
        <v>7</v>
      </c>
      <c r="I15" s="8">
        <v>93.81</v>
      </c>
      <c r="J15" s="8">
        <v>2.5700000000000001E-2</v>
      </c>
      <c r="K15" s="8">
        <v>23.24</v>
      </c>
      <c r="L15" s="8">
        <v>-0.14799999999999999</v>
      </c>
      <c r="N15" s="5" t="s">
        <v>16</v>
      </c>
      <c r="P15" s="5" t="s">
        <v>27</v>
      </c>
      <c r="Y15" s="5" t="s">
        <v>18</v>
      </c>
    </row>
    <row r="17" spans="1:27" x14ac:dyDescent="0.2">
      <c r="B17" s="32" t="s">
        <v>12</v>
      </c>
      <c r="C17" s="33"/>
      <c r="D17" s="33"/>
      <c r="E17" s="33"/>
      <c r="F17" s="33"/>
      <c r="G17" s="33"/>
      <c r="H17" s="33"/>
      <c r="I17" s="33"/>
      <c r="J17" s="34"/>
    </row>
    <row r="18" spans="1:27" x14ac:dyDescent="0.2">
      <c r="B18" s="35" t="s">
        <v>451</v>
      </c>
      <c r="C18" s="36"/>
      <c r="D18" s="36"/>
      <c r="E18" s="36"/>
      <c r="F18" s="36"/>
      <c r="G18" s="36"/>
      <c r="H18" s="36"/>
      <c r="I18" s="36"/>
      <c r="J18" s="37"/>
      <c r="K18" s="38" t="s">
        <v>6</v>
      </c>
      <c r="L18" s="38"/>
    </row>
    <row r="19" spans="1:27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8"/>
      <c r="N19" s="11" t="s">
        <v>5</v>
      </c>
    </row>
    <row r="20" spans="1:27" x14ac:dyDescent="0.2">
      <c r="A20" s="15">
        <v>1</v>
      </c>
      <c r="B20" s="15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15" t="s">
        <v>7</v>
      </c>
      <c r="I20" s="15">
        <v>89.84</v>
      </c>
      <c r="J20" s="15">
        <v>0.21970000000000001</v>
      </c>
      <c r="K20" s="15">
        <v>-3.4009999999999998</v>
      </c>
      <c r="L20" s="18">
        <v>0.76219999999999999</v>
      </c>
      <c r="M20" s="15" t="s">
        <v>8</v>
      </c>
      <c r="N20" s="23" t="s">
        <v>16</v>
      </c>
      <c r="P20" s="23" t="s">
        <v>257</v>
      </c>
      <c r="AA20" s="24" t="s">
        <v>18</v>
      </c>
    </row>
    <row r="21" spans="1:27" x14ac:dyDescent="0.2">
      <c r="A21" s="8">
        <v>2</v>
      </c>
      <c r="B21" s="25">
        <v>0</v>
      </c>
      <c r="C21" s="18">
        <v>5.9299999999999999E-2</v>
      </c>
      <c r="D21" s="16" t="s">
        <v>14</v>
      </c>
      <c r="E21" s="16" t="s">
        <v>14</v>
      </c>
      <c r="F21" s="16" t="s">
        <v>14</v>
      </c>
      <c r="G21" s="16" t="s">
        <v>14</v>
      </c>
      <c r="H21" s="25" t="s">
        <v>7</v>
      </c>
      <c r="I21" s="18">
        <v>91.3</v>
      </c>
      <c r="J21" s="18">
        <v>0.45240000000000002</v>
      </c>
      <c r="K21" s="18">
        <v>15.88</v>
      </c>
      <c r="L21" s="18">
        <v>0.71840000000000004</v>
      </c>
      <c r="N21" s="23" t="s">
        <v>16</v>
      </c>
      <c r="P21" s="23" t="s">
        <v>279</v>
      </c>
      <c r="AA21" s="24" t="s">
        <v>18</v>
      </c>
    </row>
    <row r="22" spans="1:27" x14ac:dyDescent="0.2">
      <c r="A22" s="8">
        <v>3</v>
      </c>
      <c r="B22" s="25">
        <v>0</v>
      </c>
      <c r="C22" s="16" t="s">
        <v>14</v>
      </c>
      <c r="D22" s="28">
        <v>0.41220000000000001</v>
      </c>
      <c r="E22" s="16" t="s">
        <v>14</v>
      </c>
      <c r="F22" s="16" t="s">
        <v>14</v>
      </c>
      <c r="G22" s="16" t="s">
        <v>14</v>
      </c>
      <c r="H22" s="25" t="s">
        <v>7</v>
      </c>
      <c r="I22" s="18">
        <v>90.13</v>
      </c>
      <c r="J22" s="18">
        <v>0.1595</v>
      </c>
      <c r="K22" s="18">
        <v>-6.641</v>
      </c>
      <c r="L22" s="18">
        <v>0.76019999999999999</v>
      </c>
      <c r="N22" s="23" t="s">
        <v>16</v>
      </c>
      <c r="P22" s="23" t="s">
        <v>295</v>
      </c>
      <c r="AA22" s="24" t="s">
        <v>18</v>
      </c>
    </row>
    <row r="23" spans="1:27" x14ac:dyDescent="0.2">
      <c r="A23" s="8">
        <v>4</v>
      </c>
      <c r="B23" s="25">
        <v>0</v>
      </c>
      <c r="C23" s="16" t="s">
        <v>14</v>
      </c>
      <c r="D23" s="16" t="s">
        <v>14</v>
      </c>
      <c r="E23" s="16" t="s">
        <v>14</v>
      </c>
      <c r="F23" s="29">
        <v>0.14560000000000001</v>
      </c>
      <c r="G23" s="29">
        <v>0.29870000000000002</v>
      </c>
      <c r="H23" s="25" t="s">
        <v>7</v>
      </c>
      <c r="I23" s="18">
        <v>91.26</v>
      </c>
      <c r="J23" s="18">
        <v>0.1424</v>
      </c>
      <c r="K23" s="18">
        <v>2.2440000000000002</v>
      </c>
      <c r="L23" s="18">
        <v>0.90269999999999995</v>
      </c>
      <c r="N23" s="23" t="s">
        <v>16</v>
      </c>
      <c r="P23" s="23" t="s">
        <v>313</v>
      </c>
      <c r="AA23" s="24" t="s">
        <v>18</v>
      </c>
    </row>
    <row r="24" spans="1:27" x14ac:dyDescent="0.2">
      <c r="A24" s="8">
        <v>5</v>
      </c>
      <c r="B24" s="25">
        <v>0</v>
      </c>
      <c r="C24" s="18">
        <v>5.5999999999999999E-3</v>
      </c>
      <c r="D24" s="18">
        <v>2.8400000000000002E-2</v>
      </c>
      <c r="E24" s="16" t="s">
        <v>14</v>
      </c>
      <c r="F24" s="16" t="s">
        <v>14</v>
      </c>
      <c r="G24" s="16" t="s">
        <v>14</v>
      </c>
      <c r="H24" s="25" t="s">
        <v>7</v>
      </c>
      <c r="I24" s="18">
        <v>92.94</v>
      </c>
      <c r="J24" s="18">
        <v>0.24160000000000001</v>
      </c>
      <c r="K24" s="18">
        <v>15.51</v>
      </c>
      <c r="L24" s="18">
        <v>0.72089999999999999</v>
      </c>
      <c r="N24" s="23" t="s">
        <v>16</v>
      </c>
      <c r="P24" s="23" t="s">
        <v>334</v>
      </c>
      <c r="AA24" s="24" t="s">
        <v>18</v>
      </c>
    </row>
    <row r="25" spans="1:27" x14ac:dyDescent="0.2">
      <c r="A25" s="8">
        <v>6</v>
      </c>
      <c r="B25" s="25">
        <v>0</v>
      </c>
      <c r="C25" s="29">
        <v>9.7000000000000003E-2</v>
      </c>
      <c r="D25" s="16" t="s">
        <v>14</v>
      </c>
      <c r="E25" s="16" t="s">
        <v>14</v>
      </c>
      <c r="F25" s="29">
        <v>0.1817</v>
      </c>
      <c r="G25" s="29">
        <v>0.32229999999999998</v>
      </c>
      <c r="H25" s="25" t="s">
        <v>7</v>
      </c>
      <c r="I25" s="18">
        <v>92.24</v>
      </c>
      <c r="J25" s="18">
        <v>0.36199999999999999</v>
      </c>
      <c r="K25" s="18">
        <v>17.829999999999998</v>
      </c>
      <c r="L25" s="18">
        <v>0.80820000000000003</v>
      </c>
      <c r="N25" s="23" t="s">
        <v>16</v>
      </c>
      <c r="P25" s="23" t="s">
        <v>354</v>
      </c>
      <c r="AA25" s="24" t="s">
        <v>18</v>
      </c>
    </row>
    <row r="26" spans="1:27" x14ac:dyDescent="0.2">
      <c r="A26" s="8">
        <v>7</v>
      </c>
      <c r="B26" s="25">
        <v>0</v>
      </c>
      <c r="C26" s="16" t="s">
        <v>14</v>
      </c>
      <c r="D26" s="18">
        <v>3.2899999999999999E-2</v>
      </c>
      <c r="E26" s="16" t="s">
        <v>14</v>
      </c>
      <c r="F26" s="18">
        <v>3.04E-2</v>
      </c>
      <c r="G26" s="29">
        <v>0.12520000000000001</v>
      </c>
      <c r="H26" s="25" t="s">
        <v>7</v>
      </c>
      <c r="I26" s="18">
        <v>92.83</v>
      </c>
      <c r="J26" s="18">
        <v>-0.1104</v>
      </c>
      <c r="K26" s="18">
        <v>-1.127</v>
      </c>
      <c r="L26" s="18">
        <v>0.83909999999999996</v>
      </c>
      <c r="N26" s="23" t="s">
        <v>16</v>
      </c>
      <c r="P26" s="23" t="s">
        <v>377</v>
      </c>
      <c r="AA26" s="24" t="s">
        <v>18</v>
      </c>
    </row>
    <row r="27" spans="1:27" x14ac:dyDescent="0.2">
      <c r="A27" s="8">
        <v>8</v>
      </c>
      <c r="B27" s="25">
        <v>0</v>
      </c>
      <c r="C27" s="18">
        <v>4.0000000000000002E-4</v>
      </c>
      <c r="D27" s="18">
        <v>1E-4</v>
      </c>
      <c r="E27" s="16" t="s">
        <v>14</v>
      </c>
      <c r="F27" s="18">
        <v>4.3E-3</v>
      </c>
      <c r="G27" s="18">
        <v>3.8800000000000001E-2</v>
      </c>
      <c r="H27" s="25" t="s">
        <v>7</v>
      </c>
      <c r="I27" s="18">
        <v>95.85</v>
      </c>
      <c r="J27" s="18">
        <v>-0.3715</v>
      </c>
      <c r="K27" s="18">
        <v>29.22</v>
      </c>
      <c r="L27" s="18">
        <v>1.431E-2</v>
      </c>
      <c r="N27" s="23" t="s">
        <v>16</v>
      </c>
      <c r="P27" s="23" t="s">
        <v>399</v>
      </c>
      <c r="AA27" s="24" t="s">
        <v>18</v>
      </c>
    </row>
    <row r="28" spans="1:27" x14ac:dyDescent="0.2">
      <c r="A28" s="8">
        <v>9</v>
      </c>
      <c r="B28" s="25">
        <v>0</v>
      </c>
      <c r="C28" s="18">
        <v>0</v>
      </c>
      <c r="D28" s="18">
        <v>3.5000000000000001E-3</v>
      </c>
      <c r="E28" s="18">
        <v>1.1000000000000001E-3</v>
      </c>
      <c r="F28" s="18">
        <v>0.28710000000000002</v>
      </c>
      <c r="G28" s="18">
        <v>0.24229999999999999</v>
      </c>
      <c r="H28" s="25" t="s">
        <v>7</v>
      </c>
      <c r="I28" s="18">
        <v>97.39</v>
      </c>
      <c r="J28" s="18">
        <v>-0.2407</v>
      </c>
      <c r="K28" s="18">
        <v>24.86</v>
      </c>
      <c r="L28" s="18">
        <v>0.2</v>
      </c>
      <c r="N28" s="23" t="s">
        <v>16</v>
      </c>
      <c r="P28" s="23" t="s">
        <v>423</v>
      </c>
      <c r="AA28" s="24" t="s">
        <v>18</v>
      </c>
    </row>
    <row r="29" spans="1:27" x14ac:dyDescent="0.2">
      <c r="N29" s="23"/>
      <c r="P29" s="23"/>
      <c r="AA29" s="24"/>
    </row>
    <row r="30" spans="1:27" x14ac:dyDescent="0.2">
      <c r="B30" s="32" t="s">
        <v>10</v>
      </c>
      <c r="C30" s="33"/>
      <c r="D30" s="33"/>
      <c r="E30" s="33"/>
      <c r="F30" s="33"/>
      <c r="G30" s="33"/>
      <c r="H30" s="33"/>
      <c r="I30" s="33"/>
      <c r="J30" s="34"/>
    </row>
    <row r="31" spans="1:27" x14ac:dyDescent="0.2">
      <c r="B31" s="39"/>
      <c r="C31" s="40"/>
      <c r="D31" s="40"/>
      <c r="E31" s="40"/>
      <c r="F31" s="40"/>
      <c r="G31" s="40"/>
      <c r="H31" s="40"/>
      <c r="I31" s="40"/>
      <c r="J31" s="41"/>
      <c r="K31" s="38" t="s">
        <v>6</v>
      </c>
      <c r="L31" s="38"/>
    </row>
    <row r="32" spans="1:27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8"/>
      <c r="N32" s="11" t="s">
        <v>5</v>
      </c>
    </row>
    <row r="33" spans="1:14" x14ac:dyDescent="0.2">
      <c r="A33" s="8">
        <v>1</v>
      </c>
      <c r="B33" s="15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15" t="s">
        <v>7</v>
      </c>
    </row>
    <row r="34" spans="1:14" x14ac:dyDescent="0.2">
      <c r="A34" s="8">
        <v>2</v>
      </c>
      <c r="B34" s="15">
        <v>0</v>
      </c>
      <c r="C34" s="19"/>
      <c r="D34" s="16" t="s">
        <v>14</v>
      </c>
      <c r="E34" s="16" t="s">
        <v>14</v>
      </c>
      <c r="F34" s="16" t="s">
        <v>14</v>
      </c>
      <c r="G34" s="16" t="s">
        <v>14</v>
      </c>
      <c r="H34" s="15" t="s">
        <v>7</v>
      </c>
    </row>
    <row r="35" spans="1:14" x14ac:dyDescent="0.2">
      <c r="A35" s="8">
        <v>3</v>
      </c>
      <c r="B35" s="15">
        <v>0</v>
      </c>
      <c r="C35" s="16" t="s">
        <v>14</v>
      </c>
      <c r="D35" s="26"/>
      <c r="E35" s="16" t="s">
        <v>14</v>
      </c>
      <c r="F35" s="16" t="s">
        <v>14</v>
      </c>
      <c r="G35" s="16" t="s">
        <v>14</v>
      </c>
      <c r="H35" s="15" t="s">
        <v>7</v>
      </c>
    </row>
    <row r="36" spans="1:14" x14ac:dyDescent="0.2">
      <c r="A36" s="8">
        <v>4</v>
      </c>
      <c r="B36" s="15">
        <v>0</v>
      </c>
      <c r="C36" s="16" t="s">
        <v>14</v>
      </c>
      <c r="D36" s="16" t="s">
        <v>14</v>
      </c>
      <c r="E36" s="16" t="s">
        <v>14</v>
      </c>
      <c r="F36" s="19"/>
      <c r="G36" s="19"/>
      <c r="H36" s="15" t="s">
        <v>7</v>
      </c>
    </row>
    <row r="37" spans="1:14" x14ac:dyDescent="0.2">
      <c r="A37" s="8">
        <v>5</v>
      </c>
      <c r="B37" s="15">
        <v>0</v>
      </c>
      <c r="C37" s="19"/>
      <c r="D37" s="19"/>
      <c r="E37" s="16" t="s">
        <v>14</v>
      </c>
      <c r="F37" s="16" t="s">
        <v>14</v>
      </c>
      <c r="G37" s="16" t="s">
        <v>14</v>
      </c>
      <c r="H37" s="15" t="s">
        <v>7</v>
      </c>
    </row>
    <row r="38" spans="1:14" x14ac:dyDescent="0.2">
      <c r="A38" s="8">
        <v>6</v>
      </c>
      <c r="B38" s="15">
        <v>0</v>
      </c>
      <c r="C38" s="19"/>
      <c r="D38" s="16" t="s">
        <v>14</v>
      </c>
      <c r="E38" s="16" t="s">
        <v>14</v>
      </c>
      <c r="F38" s="19"/>
      <c r="G38" s="19"/>
      <c r="H38" s="15" t="s">
        <v>7</v>
      </c>
    </row>
    <row r="39" spans="1:14" x14ac:dyDescent="0.2">
      <c r="A39" s="8">
        <v>7</v>
      </c>
      <c r="B39" s="15">
        <v>0</v>
      </c>
      <c r="C39" s="16" t="s">
        <v>14</v>
      </c>
      <c r="D39" s="19"/>
      <c r="E39" s="16" t="s">
        <v>14</v>
      </c>
      <c r="F39" s="19"/>
      <c r="G39" s="19"/>
      <c r="H39" s="15" t="s">
        <v>7</v>
      </c>
    </row>
    <row r="40" spans="1:14" x14ac:dyDescent="0.2">
      <c r="A40" s="8">
        <v>8</v>
      </c>
      <c r="B40" s="15">
        <v>0</v>
      </c>
      <c r="C40" s="19"/>
      <c r="D40" s="19"/>
      <c r="E40" s="16" t="s">
        <v>14</v>
      </c>
      <c r="F40" s="19"/>
      <c r="G40" s="19"/>
      <c r="H40" s="15" t="s">
        <v>7</v>
      </c>
    </row>
    <row r="41" spans="1:14" x14ac:dyDescent="0.2">
      <c r="A41" s="8">
        <v>9</v>
      </c>
      <c r="B41" s="15">
        <v>0</v>
      </c>
      <c r="C41" s="19"/>
      <c r="D41" s="19"/>
      <c r="E41" s="19"/>
      <c r="F41" s="19"/>
      <c r="G41" s="19"/>
      <c r="H41" s="15" t="s">
        <v>7</v>
      </c>
    </row>
    <row r="43" spans="1:14" x14ac:dyDescent="0.2">
      <c r="B43" s="32" t="s">
        <v>11</v>
      </c>
      <c r="C43" s="33"/>
      <c r="D43" s="33"/>
      <c r="E43" s="33"/>
      <c r="F43" s="33"/>
      <c r="G43" s="33"/>
      <c r="H43" s="33"/>
      <c r="I43" s="33"/>
      <c r="J43" s="34"/>
    </row>
    <row r="44" spans="1:14" x14ac:dyDescent="0.2">
      <c r="B44" s="35"/>
      <c r="C44" s="36"/>
      <c r="D44" s="36"/>
      <c r="E44" s="36"/>
      <c r="F44" s="36"/>
      <c r="G44" s="36"/>
      <c r="H44" s="36"/>
      <c r="I44" s="36"/>
      <c r="J44" s="37"/>
      <c r="K44" s="38" t="s">
        <v>6</v>
      </c>
      <c r="L44" s="38"/>
    </row>
    <row r="45" spans="1:14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8"/>
      <c r="N45" s="11" t="s">
        <v>5</v>
      </c>
    </row>
    <row r="46" spans="1:14" x14ac:dyDescent="0.2">
      <c r="A46" s="8">
        <v>1</v>
      </c>
      <c r="B46" s="15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15" t="s">
        <v>7</v>
      </c>
    </row>
    <row r="47" spans="1:14" x14ac:dyDescent="0.2">
      <c r="A47" s="8">
        <v>2</v>
      </c>
      <c r="B47" s="15">
        <v>0</v>
      </c>
      <c r="C47" s="19"/>
      <c r="D47" s="16" t="s">
        <v>14</v>
      </c>
      <c r="E47" s="16" t="s">
        <v>14</v>
      </c>
      <c r="F47" s="16" t="s">
        <v>14</v>
      </c>
      <c r="G47" s="16" t="s">
        <v>14</v>
      </c>
      <c r="H47" s="15" t="s">
        <v>7</v>
      </c>
    </row>
    <row r="48" spans="1:14" x14ac:dyDescent="0.2">
      <c r="A48" s="8">
        <v>3</v>
      </c>
      <c r="B48" s="15">
        <v>0</v>
      </c>
      <c r="C48" s="16" t="s">
        <v>14</v>
      </c>
      <c r="D48" s="26"/>
      <c r="E48" s="16" t="s">
        <v>14</v>
      </c>
      <c r="F48" s="16" t="s">
        <v>14</v>
      </c>
      <c r="G48" s="16" t="s">
        <v>14</v>
      </c>
      <c r="H48" s="15" t="s">
        <v>7</v>
      </c>
    </row>
    <row r="49" spans="1:14" x14ac:dyDescent="0.2">
      <c r="A49" s="8">
        <v>4</v>
      </c>
      <c r="B49" s="15">
        <v>0</v>
      </c>
      <c r="C49" s="16" t="s">
        <v>14</v>
      </c>
      <c r="D49" s="16" t="s">
        <v>14</v>
      </c>
      <c r="E49" s="16" t="s">
        <v>14</v>
      </c>
      <c r="F49" s="19"/>
      <c r="G49" s="19"/>
      <c r="H49" s="15" t="s">
        <v>7</v>
      </c>
    </row>
    <row r="50" spans="1:14" x14ac:dyDescent="0.2">
      <c r="A50" s="8">
        <v>5</v>
      </c>
      <c r="B50" s="15">
        <v>0</v>
      </c>
      <c r="C50" s="19"/>
      <c r="D50" s="19"/>
      <c r="E50" s="16" t="s">
        <v>14</v>
      </c>
      <c r="F50" s="16" t="s">
        <v>14</v>
      </c>
      <c r="G50" s="16" t="s">
        <v>14</v>
      </c>
      <c r="H50" s="15" t="s">
        <v>7</v>
      </c>
    </row>
    <row r="51" spans="1:14" x14ac:dyDescent="0.2">
      <c r="A51" s="8">
        <v>6</v>
      </c>
      <c r="B51" s="15">
        <v>0</v>
      </c>
      <c r="C51" s="19"/>
      <c r="D51" s="16" t="s">
        <v>14</v>
      </c>
      <c r="E51" s="16" t="s">
        <v>14</v>
      </c>
      <c r="F51" s="19"/>
      <c r="G51" s="19"/>
      <c r="H51" s="15" t="s">
        <v>7</v>
      </c>
    </row>
    <row r="52" spans="1:14" x14ac:dyDescent="0.2">
      <c r="A52" s="8">
        <v>7</v>
      </c>
      <c r="B52" s="15">
        <v>0</v>
      </c>
      <c r="C52" s="16" t="s">
        <v>14</v>
      </c>
      <c r="D52" s="19"/>
      <c r="E52" s="16" t="s">
        <v>14</v>
      </c>
      <c r="F52" s="19"/>
      <c r="G52" s="19"/>
      <c r="H52" s="15" t="s">
        <v>7</v>
      </c>
    </row>
    <row r="53" spans="1:14" x14ac:dyDescent="0.2">
      <c r="A53" s="8">
        <v>8</v>
      </c>
      <c r="B53" s="15">
        <v>0</v>
      </c>
      <c r="C53" s="19"/>
      <c r="D53" s="19"/>
      <c r="E53" s="16" t="s">
        <v>14</v>
      </c>
      <c r="F53" s="19"/>
      <c r="G53" s="19"/>
      <c r="H53" s="15" t="s">
        <v>7</v>
      </c>
    </row>
    <row r="54" spans="1:14" x14ac:dyDescent="0.2">
      <c r="A54" s="8">
        <v>9</v>
      </c>
      <c r="B54" s="15">
        <v>0</v>
      </c>
      <c r="C54" s="19"/>
      <c r="D54" s="19"/>
      <c r="E54" s="19"/>
      <c r="F54" s="19"/>
      <c r="G54" s="19"/>
      <c r="H54" s="15" t="s">
        <v>7</v>
      </c>
    </row>
    <row r="57" spans="1:14" x14ac:dyDescent="0.2">
      <c r="B57" s="32" t="s">
        <v>255</v>
      </c>
      <c r="C57" s="33"/>
      <c r="D57" s="33"/>
      <c r="E57" s="33"/>
      <c r="F57" s="33"/>
      <c r="G57" s="33"/>
      <c r="H57" s="33"/>
      <c r="I57" s="33"/>
      <c r="J57" s="34"/>
    </row>
    <row r="58" spans="1:14" x14ac:dyDescent="0.2">
      <c r="B58" s="35"/>
      <c r="C58" s="36"/>
      <c r="D58" s="36"/>
      <c r="E58" s="36"/>
      <c r="F58" s="36"/>
      <c r="G58" s="36"/>
      <c r="H58" s="36"/>
      <c r="I58" s="36"/>
      <c r="J58" s="37"/>
      <c r="K58" s="38" t="s">
        <v>6</v>
      </c>
      <c r="L58" s="38"/>
    </row>
    <row r="59" spans="1:14" s="14" customFormat="1" ht="25.5" x14ac:dyDescent="0.2">
      <c r="A59" s="11" t="s">
        <v>0</v>
      </c>
      <c r="B59" s="11" t="s">
        <v>242</v>
      </c>
      <c r="C59" s="12" t="s">
        <v>13</v>
      </c>
      <c r="D59" s="12" t="s">
        <v>243</v>
      </c>
      <c r="E59" s="12" t="s">
        <v>244</v>
      </c>
      <c r="F59" s="12" t="s">
        <v>245</v>
      </c>
      <c r="G59" s="12" t="s">
        <v>246</v>
      </c>
      <c r="H59" s="12" t="s">
        <v>247</v>
      </c>
      <c r="I59" s="12" t="s">
        <v>1</v>
      </c>
      <c r="J59" s="12" t="s">
        <v>2</v>
      </c>
      <c r="K59" s="11" t="s">
        <v>3</v>
      </c>
      <c r="L59" s="11" t="s">
        <v>4</v>
      </c>
      <c r="M59" s="8"/>
      <c r="N59" s="11" t="s">
        <v>5</v>
      </c>
    </row>
    <row r="60" spans="1:14" x14ac:dyDescent="0.2">
      <c r="A60" s="8">
        <v>1</v>
      </c>
      <c r="B60" s="15">
        <v>0</v>
      </c>
      <c r="C60" s="16" t="s">
        <v>14</v>
      </c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14" x14ac:dyDescent="0.2">
      <c r="A61" s="8">
        <v>2</v>
      </c>
      <c r="B61" s="15">
        <v>0</v>
      </c>
      <c r="C61" s="19"/>
      <c r="D61" s="16" t="s">
        <v>14</v>
      </c>
      <c r="E61" s="16" t="s">
        <v>14</v>
      </c>
      <c r="F61" s="16" t="s">
        <v>14</v>
      </c>
      <c r="G61" s="16" t="s">
        <v>14</v>
      </c>
      <c r="H61" s="15" t="s">
        <v>7</v>
      </c>
    </row>
    <row r="62" spans="1:14" x14ac:dyDescent="0.2">
      <c r="A62" s="8">
        <v>3</v>
      </c>
      <c r="B62" s="15">
        <v>0</v>
      </c>
      <c r="C62" s="16" t="s">
        <v>14</v>
      </c>
      <c r="D62" s="26"/>
      <c r="E62" s="16" t="s">
        <v>14</v>
      </c>
      <c r="F62" s="16" t="s">
        <v>14</v>
      </c>
      <c r="G62" s="16" t="s">
        <v>14</v>
      </c>
      <c r="H62" s="15" t="s">
        <v>7</v>
      </c>
    </row>
    <row r="63" spans="1:14" x14ac:dyDescent="0.2">
      <c r="A63" s="8">
        <v>4</v>
      </c>
      <c r="B63" s="15">
        <v>0</v>
      </c>
      <c r="C63" s="16" t="s">
        <v>14</v>
      </c>
      <c r="D63" s="16" t="s">
        <v>14</v>
      </c>
      <c r="E63" s="16" t="s">
        <v>14</v>
      </c>
      <c r="F63" s="19"/>
      <c r="G63" s="19"/>
      <c r="H63" s="15" t="s">
        <v>7</v>
      </c>
    </row>
    <row r="64" spans="1:14" x14ac:dyDescent="0.2">
      <c r="A64" s="8">
        <v>5</v>
      </c>
      <c r="B64" s="15">
        <v>0</v>
      </c>
      <c r="C64" s="19"/>
      <c r="D64" s="19"/>
      <c r="E64" s="16" t="s">
        <v>14</v>
      </c>
      <c r="F64" s="16" t="s">
        <v>14</v>
      </c>
      <c r="G64" s="16" t="s">
        <v>14</v>
      </c>
      <c r="H64" s="15" t="s">
        <v>7</v>
      </c>
    </row>
    <row r="65" spans="1:8" x14ac:dyDescent="0.2">
      <c r="A65" s="8">
        <v>6</v>
      </c>
      <c r="B65" s="15">
        <v>0</v>
      </c>
      <c r="C65" s="19"/>
      <c r="D65" s="16" t="s">
        <v>14</v>
      </c>
      <c r="E65" s="16" t="s">
        <v>14</v>
      </c>
      <c r="F65" s="19"/>
      <c r="G65" s="19"/>
      <c r="H65" s="15" t="s">
        <v>7</v>
      </c>
    </row>
    <row r="66" spans="1:8" x14ac:dyDescent="0.2">
      <c r="A66" s="8">
        <v>7</v>
      </c>
      <c r="B66" s="15">
        <v>0</v>
      </c>
      <c r="C66" s="16" t="s">
        <v>14</v>
      </c>
      <c r="D66" s="19"/>
      <c r="E66" s="16" t="s">
        <v>14</v>
      </c>
      <c r="F66" s="19"/>
      <c r="G66" s="19"/>
      <c r="H66" s="15" t="s">
        <v>7</v>
      </c>
    </row>
    <row r="67" spans="1:8" x14ac:dyDescent="0.2">
      <c r="A67" s="8">
        <v>8</v>
      </c>
      <c r="B67" s="15">
        <v>0</v>
      </c>
      <c r="C67" s="19"/>
      <c r="D67" s="19"/>
      <c r="E67" s="16" t="s">
        <v>14</v>
      </c>
      <c r="F67" s="19"/>
      <c r="G67" s="19"/>
      <c r="H67" s="15" t="s">
        <v>7</v>
      </c>
    </row>
    <row r="68" spans="1:8" x14ac:dyDescent="0.2">
      <c r="A68" s="8">
        <v>9</v>
      </c>
      <c r="B68" s="15">
        <v>0</v>
      </c>
      <c r="C68" s="19"/>
      <c r="D68" s="19"/>
      <c r="E68" s="19"/>
      <c r="F68" s="19"/>
      <c r="G68" s="19"/>
      <c r="H68" s="15" t="s">
        <v>7</v>
      </c>
    </row>
  </sheetData>
  <mergeCells count="17">
    <mergeCell ref="N2:O2"/>
    <mergeCell ref="K18:L18"/>
    <mergeCell ref="B58:J58"/>
    <mergeCell ref="K58:L58"/>
    <mergeCell ref="B5:J5"/>
    <mergeCell ref="K5:L5"/>
    <mergeCell ref="B31:J31"/>
    <mergeCell ref="K31:L31"/>
    <mergeCell ref="B44:J44"/>
    <mergeCell ref="K44:L44"/>
    <mergeCell ref="B57:J57"/>
    <mergeCell ref="A1:B1"/>
    <mergeCell ref="B4:J4"/>
    <mergeCell ref="B43:J43"/>
    <mergeCell ref="B17:J17"/>
    <mergeCell ref="B30:J30"/>
    <mergeCell ref="B18:J18"/>
  </mergeCells>
  <conditionalFormatting sqref="L7:L15 L60:L68 L33:L41 L20:L28 L90:L1048576">
    <cfRule type="cellIs" dxfId="7" priority="15" operator="between">
      <formula>0.5</formula>
      <formula>0.8</formula>
    </cfRule>
    <cfRule type="cellIs" dxfId="6" priority="16" operator="lessThan">
      <formula>0.5</formula>
    </cfRule>
    <cfRule type="cellIs" dxfId="5" priority="17" operator="greaterThan">
      <formula>0.8</formula>
    </cfRule>
  </conditionalFormatting>
  <conditionalFormatting sqref="L46:L54">
    <cfRule type="cellIs" dxfId="4" priority="12" operator="between">
      <formula>0.5</formula>
      <formula>0.8</formula>
    </cfRule>
    <cfRule type="cellIs" dxfId="3" priority="13" operator="lessThan">
      <formula>0.5</formula>
    </cfRule>
    <cfRule type="cellIs" dxfId="2" priority="14" operator="greaterThan">
      <formula>0.8</formula>
    </cfRule>
  </conditionalFormatting>
  <conditionalFormatting sqref="K7:K15 K33:K41 K60:K1048576 K20:K29 K46:K57 K17">
    <cfRule type="cellIs" dxfId="1" priority="1" operator="lessThan">
      <formula>-25</formula>
    </cfRule>
    <cfRule type="cellIs" dxfId="0" priority="2" operator="greaterThan">
      <formula>25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3C-039E-4B06-8170-240C1C83195F}">
  <dimension ref="A1:A523"/>
  <sheetViews>
    <sheetView workbookViewId="0">
      <selection activeCell="K13" sqref="K13"/>
    </sheetView>
  </sheetViews>
  <sheetFormatPr defaultRowHeight="15" x14ac:dyDescent="0.25"/>
  <sheetData>
    <row r="1" spans="1:1" x14ac:dyDescent="0.25">
      <c r="A1" s="3" t="s">
        <v>28</v>
      </c>
    </row>
    <row r="2" spans="1:1" x14ac:dyDescent="0.25">
      <c r="A2" s="2"/>
    </row>
    <row r="3" spans="1:1" x14ac:dyDescent="0.25">
      <c r="A3" s="3" t="s">
        <v>29</v>
      </c>
    </row>
    <row r="4" spans="1:1" x14ac:dyDescent="0.25">
      <c r="A4" s="3" t="s">
        <v>30</v>
      </c>
    </row>
    <row r="5" spans="1:1" x14ac:dyDescent="0.25">
      <c r="A5" s="2"/>
    </row>
    <row r="6" spans="1:1" x14ac:dyDescent="0.25">
      <c r="A6" s="3" t="s">
        <v>31</v>
      </c>
    </row>
    <row r="7" spans="1:1" x14ac:dyDescent="0.25">
      <c r="A7" s="3" t="s">
        <v>32</v>
      </c>
    </row>
    <row r="8" spans="1:1" x14ac:dyDescent="0.25">
      <c r="A8" s="3" t="s">
        <v>33</v>
      </c>
    </row>
    <row r="9" spans="1:1" x14ac:dyDescent="0.25">
      <c r="A9" s="3" t="s">
        <v>34</v>
      </c>
    </row>
    <row r="10" spans="1:1" x14ac:dyDescent="0.25">
      <c r="A10" s="3" t="s">
        <v>35</v>
      </c>
    </row>
    <row r="11" spans="1:1" x14ac:dyDescent="0.25">
      <c r="A11" s="2"/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2"/>
    </row>
    <row r="15" spans="1:1" x14ac:dyDescent="0.25">
      <c r="A15" s="3" t="s">
        <v>38</v>
      </c>
    </row>
    <row r="16" spans="1:1" x14ac:dyDescent="0.25">
      <c r="A16" s="2"/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2"/>
    </row>
    <row r="22" spans="1:1" x14ac:dyDescent="0.25">
      <c r="A22" s="3" t="s">
        <v>43</v>
      </c>
    </row>
    <row r="23" spans="1:1" x14ac:dyDescent="0.25">
      <c r="A23" s="3" t="s">
        <v>44</v>
      </c>
    </row>
    <row r="24" spans="1:1" x14ac:dyDescent="0.25">
      <c r="A24" s="3" t="s">
        <v>45</v>
      </c>
    </row>
    <row r="25" spans="1:1" x14ac:dyDescent="0.25">
      <c r="A25" s="3" t="s">
        <v>46</v>
      </c>
    </row>
    <row r="26" spans="1:1" x14ac:dyDescent="0.25">
      <c r="A26" s="3" t="s">
        <v>47</v>
      </c>
    </row>
    <row r="27" spans="1:1" x14ac:dyDescent="0.25">
      <c r="A27" s="3" t="s">
        <v>48</v>
      </c>
    </row>
    <row r="28" spans="1:1" x14ac:dyDescent="0.25">
      <c r="A28" s="3" t="s">
        <v>49</v>
      </c>
    </row>
    <row r="29" spans="1:1" x14ac:dyDescent="0.25">
      <c r="A29" s="3" t="s">
        <v>50</v>
      </c>
    </row>
    <row r="30" spans="1:1" x14ac:dyDescent="0.25">
      <c r="A30" s="3" t="s">
        <v>51</v>
      </c>
    </row>
    <row r="31" spans="1:1" x14ac:dyDescent="0.25">
      <c r="A31" s="2"/>
    </row>
    <row r="32" spans="1:1" x14ac:dyDescent="0.25">
      <c r="A32" s="2"/>
    </row>
    <row r="33" spans="1:1" x14ac:dyDescent="0.25">
      <c r="A33" s="3" t="s">
        <v>52</v>
      </c>
    </row>
    <row r="34" spans="1:1" x14ac:dyDescent="0.25">
      <c r="A34" s="3" t="s">
        <v>53</v>
      </c>
    </row>
    <row r="35" spans="1:1" x14ac:dyDescent="0.25">
      <c r="A35" s="3" t="s">
        <v>54</v>
      </c>
    </row>
    <row r="36" spans="1:1" x14ac:dyDescent="0.25">
      <c r="A36" s="3" t="s">
        <v>55</v>
      </c>
    </row>
    <row r="37" spans="1:1" x14ac:dyDescent="0.25">
      <c r="A37" s="3" t="s">
        <v>56</v>
      </c>
    </row>
    <row r="38" spans="1:1" x14ac:dyDescent="0.25">
      <c r="A38" s="3" t="s">
        <v>57</v>
      </c>
    </row>
    <row r="39" spans="1:1" x14ac:dyDescent="0.25">
      <c r="A39" s="3" t="s">
        <v>58</v>
      </c>
    </row>
    <row r="40" spans="1:1" x14ac:dyDescent="0.25">
      <c r="A40" s="2"/>
    </row>
    <row r="41" spans="1:1" x14ac:dyDescent="0.25">
      <c r="A41" s="3" t="s">
        <v>59</v>
      </c>
    </row>
    <row r="42" spans="1:1" x14ac:dyDescent="0.25">
      <c r="A42" s="3" t="s">
        <v>60</v>
      </c>
    </row>
    <row r="43" spans="1:1" x14ac:dyDescent="0.25">
      <c r="A43" s="3" t="s">
        <v>61</v>
      </c>
    </row>
    <row r="44" spans="1:1" x14ac:dyDescent="0.25">
      <c r="A44" s="3" t="s">
        <v>62</v>
      </c>
    </row>
    <row r="45" spans="1:1" x14ac:dyDescent="0.25">
      <c r="A45" s="3" t="s">
        <v>63</v>
      </c>
    </row>
    <row r="46" spans="1:1" x14ac:dyDescent="0.25">
      <c r="A46" s="2"/>
    </row>
    <row r="47" spans="1:1" x14ac:dyDescent="0.25">
      <c r="A47" s="4" t="s">
        <v>64</v>
      </c>
    </row>
    <row r="48" spans="1:1" x14ac:dyDescent="0.25">
      <c r="A48" s="5" t="s">
        <v>16</v>
      </c>
    </row>
    <row r="49" spans="1:1" x14ac:dyDescent="0.25">
      <c r="A49" s="5" t="s">
        <v>19</v>
      </c>
    </row>
    <row r="50" spans="1:1" x14ac:dyDescent="0.25">
      <c r="A50" s="5" t="s">
        <v>18</v>
      </c>
    </row>
    <row r="51" spans="1:1" x14ac:dyDescent="0.25">
      <c r="A51" s="4" t="s">
        <v>65</v>
      </c>
    </row>
    <row r="52" spans="1:1" x14ac:dyDescent="0.25">
      <c r="A52" s="3" t="s">
        <v>28</v>
      </c>
    </row>
    <row r="53" spans="1:1" x14ac:dyDescent="0.25">
      <c r="A53" s="2"/>
    </row>
    <row r="54" spans="1:1" x14ac:dyDescent="0.25">
      <c r="A54" s="3" t="s">
        <v>29</v>
      </c>
    </row>
    <row r="55" spans="1:1" x14ac:dyDescent="0.25">
      <c r="A55" s="3" t="s">
        <v>30</v>
      </c>
    </row>
    <row r="56" spans="1:1" x14ac:dyDescent="0.25">
      <c r="A56" s="2"/>
    </row>
    <row r="57" spans="1:1" x14ac:dyDescent="0.25">
      <c r="A57" s="3" t="s">
        <v>31</v>
      </c>
    </row>
    <row r="58" spans="1:1" x14ac:dyDescent="0.25">
      <c r="A58" s="3" t="s">
        <v>32</v>
      </c>
    </row>
    <row r="59" spans="1:1" x14ac:dyDescent="0.25">
      <c r="A59" s="3" t="s">
        <v>33</v>
      </c>
    </row>
    <row r="60" spans="1:1" x14ac:dyDescent="0.25">
      <c r="A60" s="3" t="s">
        <v>34</v>
      </c>
    </row>
    <row r="61" spans="1:1" x14ac:dyDescent="0.25">
      <c r="A61" s="3" t="s">
        <v>35</v>
      </c>
    </row>
    <row r="62" spans="1:1" x14ac:dyDescent="0.25">
      <c r="A62" s="2"/>
    </row>
    <row r="63" spans="1:1" x14ac:dyDescent="0.25">
      <c r="A63" s="3" t="s">
        <v>36</v>
      </c>
    </row>
    <row r="64" spans="1:1" x14ac:dyDescent="0.25">
      <c r="A64" s="3" t="s">
        <v>37</v>
      </c>
    </row>
    <row r="65" spans="1:1" x14ac:dyDescent="0.25">
      <c r="A65" s="2"/>
    </row>
    <row r="66" spans="1:1" x14ac:dyDescent="0.25">
      <c r="A66" s="3" t="s">
        <v>66</v>
      </c>
    </row>
    <row r="67" spans="1:1" x14ac:dyDescent="0.25">
      <c r="A67" s="2"/>
    </row>
    <row r="68" spans="1:1" x14ac:dyDescent="0.25">
      <c r="A68" s="3" t="s">
        <v>39</v>
      </c>
    </row>
    <row r="69" spans="1:1" x14ac:dyDescent="0.25">
      <c r="A69" s="3" t="s">
        <v>40</v>
      </c>
    </row>
    <row r="70" spans="1:1" x14ac:dyDescent="0.25">
      <c r="A70" s="3" t="s">
        <v>67</v>
      </c>
    </row>
    <row r="71" spans="1:1" x14ac:dyDescent="0.25">
      <c r="A71" s="3" t="s">
        <v>68</v>
      </c>
    </row>
    <row r="72" spans="1:1" x14ac:dyDescent="0.25">
      <c r="A72" s="3" t="s">
        <v>69</v>
      </c>
    </row>
    <row r="73" spans="1:1" x14ac:dyDescent="0.25">
      <c r="A73" s="2"/>
    </row>
    <row r="74" spans="1:1" x14ac:dyDescent="0.25">
      <c r="A74" s="3" t="s">
        <v>43</v>
      </c>
    </row>
    <row r="75" spans="1:1" x14ac:dyDescent="0.25">
      <c r="A75" s="3" t="s">
        <v>70</v>
      </c>
    </row>
    <row r="76" spans="1:1" x14ac:dyDescent="0.25">
      <c r="A76" s="3" t="s">
        <v>71</v>
      </c>
    </row>
    <row r="77" spans="1:1" x14ac:dyDescent="0.25">
      <c r="A77" s="3" t="s">
        <v>72</v>
      </c>
    </row>
    <row r="78" spans="1:1" x14ac:dyDescent="0.25">
      <c r="A78" s="3" t="s">
        <v>47</v>
      </c>
    </row>
    <row r="79" spans="1:1" x14ac:dyDescent="0.25">
      <c r="A79" s="3" t="s">
        <v>48</v>
      </c>
    </row>
    <row r="80" spans="1:1" x14ac:dyDescent="0.25">
      <c r="A80" s="3" t="s">
        <v>73</v>
      </c>
    </row>
    <row r="81" spans="1:1" x14ac:dyDescent="0.25">
      <c r="A81" s="3" t="s">
        <v>74</v>
      </c>
    </row>
    <row r="82" spans="1:1" x14ac:dyDescent="0.25">
      <c r="A82" s="3" t="s">
        <v>75</v>
      </c>
    </row>
    <row r="83" spans="1:1" x14ac:dyDescent="0.25">
      <c r="A83" s="2"/>
    </row>
    <row r="84" spans="1:1" x14ac:dyDescent="0.25">
      <c r="A84" s="3" t="s">
        <v>76</v>
      </c>
    </row>
    <row r="85" spans="1:1" x14ac:dyDescent="0.25">
      <c r="A85" s="3" t="s">
        <v>77</v>
      </c>
    </row>
    <row r="86" spans="1:1" x14ac:dyDescent="0.25">
      <c r="A86" s="3" t="s">
        <v>78</v>
      </c>
    </row>
    <row r="87" spans="1:1" x14ac:dyDescent="0.25">
      <c r="A87" s="3" t="s">
        <v>79</v>
      </c>
    </row>
    <row r="88" spans="1:1" x14ac:dyDescent="0.25">
      <c r="A88" s="2"/>
    </row>
    <row r="89" spans="1:1" x14ac:dyDescent="0.25">
      <c r="A89" s="3" t="s">
        <v>52</v>
      </c>
    </row>
    <row r="90" spans="1:1" x14ac:dyDescent="0.25">
      <c r="A90" s="3" t="s">
        <v>53</v>
      </c>
    </row>
    <row r="91" spans="1:1" x14ac:dyDescent="0.25">
      <c r="A91" s="3" t="s">
        <v>54</v>
      </c>
    </row>
    <row r="92" spans="1:1" x14ac:dyDescent="0.25">
      <c r="A92" s="3" t="s">
        <v>55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2"/>
    </row>
    <row r="97" spans="1:1" x14ac:dyDescent="0.25">
      <c r="A97" s="3" t="s">
        <v>59</v>
      </c>
    </row>
    <row r="98" spans="1:1" x14ac:dyDescent="0.25">
      <c r="A98" s="3" t="s">
        <v>60</v>
      </c>
    </row>
    <row r="99" spans="1:1" x14ac:dyDescent="0.25">
      <c r="A99" s="3" t="s">
        <v>83</v>
      </c>
    </row>
    <row r="100" spans="1:1" x14ac:dyDescent="0.25">
      <c r="A100" s="3" t="s">
        <v>84</v>
      </c>
    </row>
    <row r="101" spans="1:1" x14ac:dyDescent="0.25">
      <c r="A101" s="3" t="s">
        <v>85</v>
      </c>
    </row>
    <row r="102" spans="1:1" x14ac:dyDescent="0.25">
      <c r="A102" s="2"/>
    </row>
    <row r="103" spans="1:1" x14ac:dyDescent="0.25">
      <c r="A103" s="4" t="s">
        <v>86</v>
      </c>
    </row>
    <row r="104" spans="1:1" x14ac:dyDescent="0.25">
      <c r="A104" s="5" t="s">
        <v>16</v>
      </c>
    </row>
    <row r="105" spans="1:1" x14ac:dyDescent="0.25">
      <c r="A105" s="5" t="s">
        <v>21</v>
      </c>
    </row>
    <row r="106" spans="1:1" x14ac:dyDescent="0.25">
      <c r="A106" s="5" t="s">
        <v>18</v>
      </c>
    </row>
    <row r="107" spans="1:1" x14ac:dyDescent="0.25">
      <c r="A107" s="4" t="s">
        <v>87</v>
      </c>
    </row>
    <row r="108" spans="1:1" x14ac:dyDescent="0.25">
      <c r="A108" s="3" t="s">
        <v>28</v>
      </c>
    </row>
    <row r="109" spans="1:1" x14ac:dyDescent="0.25">
      <c r="A109" s="2"/>
    </row>
    <row r="110" spans="1:1" x14ac:dyDescent="0.25">
      <c r="A110" s="3" t="s">
        <v>29</v>
      </c>
    </row>
    <row r="111" spans="1:1" x14ac:dyDescent="0.25">
      <c r="A111" s="3" t="s">
        <v>30</v>
      </c>
    </row>
    <row r="112" spans="1:1" x14ac:dyDescent="0.25">
      <c r="A112" s="2"/>
    </row>
    <row r="113" spans="1:1" x14ac:dyDescent="0.25">
      <c r="A113" s="3" t="s">
        <v>31</v>
      </c>
    </row>
    <row r="114" spans="1:1" x14ac:dyDescent="0.25">
      <c r="A114" s="3" t="s">
        <v>32</v>
      </c>
    </row>
    <row r="115" spans="1:1" x14ac:dyDescent="0.25">
      <c r="A115" s="3" t="s">
        <v>33</v>
      </c>
    </row>
    <row r="116" spans="1:1" x14ac:dyDescent="0.25">
      <c r="A116" s="3" t="s">
        <v>34</v>
      </c>
    </row>
    <row r="117" spans="1:1" x14ac:dyDescent="0.25">
      <c r="A117" s="3" t="s">
        <v>35</v>
      </c>
    </row>
    <row r="118" spans="1:1" x14ac:dyDescent="0.25">
      <c r="A118" s="2"/>
    </row>
    <row r="119" spans="1:1" x14ac:dyDescent="0.25">
      <c r="A119" s="3" t="s">
        <v>36</v>
      </c>
    </row>
    <row r="120" spans="1:1" x14ac:dyDescent="0.25">
      <c r="A120" s="3" t="s">
        <v>37</v>
      </c>
    </row>
    <row r="121" spans="1:1" x14ac:dyDescent="0.25">
      <c r="A121" s="2"/>
    </row>
    <row r="122" spans="1:1" x14ac:dyDescent="0.25">
      <c r="A122" s="3" t="s">
        <v>88</v>
      </c>
    </row>
    <row r="123" spans="1:1" x14ac:dyDescent="0.25">
      <c r="A123" s="2"/>
    </row>
    <row r="124" spans="1:1" x14ac:dyDescent="0.25">
      <c r="A124" s="3" t="s">
        <v>39</v>
      </c>
    </row>
    <row r="125" spans="1:1" x14ac:dyDescent="0.25">
      <c r="A125" s="3" t="s">
        <v>40</v>
      </c>
    </row>
    <row r="126" spans="1:1" x14ac:dyDescent="0.25">
      <c r="A126" s="3" t="s">
        <v>89</v>
      </c>
    </row>
    <row r="127" spans="1:1" x14ac:dyDescent="0.25">
      <c r="A127" s="3" t="s">
        <v>90</v>
      </c>
    </row>
    <row r="128" spans="1:1" x14ac:dyDescent="0.25">
      <c r="A128" s="3" t="s">
        <v>91</v>
      </c>
    </row>
    <row r="129" spans="1:1" x14ac:dyDescent="0.25">
      <c r="A129" s="2"/>
    </row>
    <row r="130" spans="1:1" x14ac:dyDescent="0.25">
      <c r="A130" s="3" t="s">
        <v>43</v>
      </c>
    </row>
    <row r="131" spans="1:1" x14ac:dyDescent="0.25">
      <c r="A131" s="3" t="s">
        <v>92</v>
      </c>
    </row>
    <row r="132" spans="1:1" x14ac:dyDescent="0.25">
      <c r="A132" s="3" t="s">
        <v>93</v>
      </c>
    </row>
    <row r="133" spans="1:1" x14ac:dyDescent="0.25">
      <c r="A133" s="3" t="s">
        <v>94</v>
      </c>
    </row>
    <row r="134" spans="1:1" x14ac:dyDescent="0.25">
      <c r="A134" s="3" t="s">
        <v>47</v>
      </c>
    </row>
    <row r="135" spans="1:1" x14ac:dyDescent="0.25">
      <c r="A135" s="3" t="s">
        <v>48</v>
      </c>
    </row>
    <row r="136" spans="1:1" x14ac:dyDescent="0.25">
      <c r="A136" s="3" t="s">
        <v>95</v>
      </c>
    </row>
    <row r="137" spans="1:1" x14ac:dyDescent="0.25">
      <c r="A137" s="3" t="s">
        <v>96</v>
      </c>
    </row>
    <row r="138" spans="1:1" x14ac:dyDescent="0.25">
      <c r="A138" s="3" t="s">
        <v>97</v>
      </c>
    </row>
    <row r="139" spans="1:1" x14ac:dyDescent="0.25">
      <c r="A139" s="2"/>
    </row>
    <row r="140" spans="1:1" x14ac:dyDescent="0.25">
      <c r="A140" s="3" t="s">
        <v>76</v>
      </c>
    </row>
    <row r="141" spans="1:1" x14ac:dyDescent="0.25">
      <c r="A141" s="3" t="s">
        <v>98</v>
      </c>
    </row>
    <row r="142" spans="1:1" x14ac:dyDescent="0.25">
      <c r="A142" s="3" t="s">
        <v>99</v>
      </c>
    </row>
    <row r="143" spans="1:1" x14ac:dyDescent="0.25">
      <c r="A143" s="3" t="s">
        <v>100</v>
      </c>
    </row>
    <row r="144" spans="1:1" x14ac:dyDescent="0.25">
      <c r="A144" s="2"/>
    </row>
    <row r="145" spans="1:1" x14ac:dyDescent="0.25">
      <c r="A145" s="3" t="s">
        <v>52</v>
      </c>
    </row>
    <row r="146" spans="1:1" x14ac:dyDescent="0.25">
      <c r="A146" s="3" t="s">
        <v>53</v>
      </c>
    </row>
    <row r="147" spans="1:1" x14ac:dyDescent="0.25">
      <c r="A147" s="3" t="s">
        <v>54</v>
      </c>
    </row>
    <row r="148" spans="1:1" x14ac:dyDescent="0.25">
      <c r="A148" s="3" t="s">
        <v>55</v>
      </c>
    </row>
    <row r="149" spans="1:1" x14ac:dyDescent="0.25">
      <c r="A149" s="3" t="s">
        <v>101</v>
      </c>
    </row>
    <row r="150" spans="1:1" x14ac:dyDescent="0.25">
      <c r="A150" s="3" t="s">
        <v>102</v>
      </c>
    </row>
    <row r="151" spans="1:1" x14ac:dyDescent="0.25">
      <c r="A151" s="3" t="s">
        <v>103</v>
      </c>
    </row>
    <row r="152" spans="1:1" x14ac:dyDescent="0.25">
      <c r="A152" s="2"/>
    </row>
    <row r="153" spans="1:1" x14ac:dyDescent="0.25">
      <c r="A153" s="3" t="s">
        <v>59</v>
      </c>
    </row>
    <row r="154" spans="1:1" x14ac:dyDescent="0.25">
      <c r="A154" s="3" t="s">
        <v>60</v>
      </c>
    </row>
    <row r="155" spans="1:1" x14ac:dyDescent="0.25">
      <c r="A155" s="3" t="s">
        <v>104</v>
      </c>
    </row>
    <row r="156" spans="1:1" x14ac:dyDescent="0.25">
      <c r="A156" s="3" t="s">
        <v>105</v>
      </c>
    </row>
    <row r="157" spans="1:1" x14ac:dyDescent="0.25">
      <c r="A157" s="3" t="s">
        <v>106</v>
      </c>
    </row>
    <row r="158" spans="1:1" x14ac:dyDescent="0.25">
      <c r="A158" s="2"/>
    </row>
    <row r="159" spans="1:1" x14ac:dyDescent="0.25">
      <c r="A159" s="4" t="s">
        <v>107</v>
      </c>
    </row>
    <row r="160" spans="1:1" x14ac:dyDescent="0.25">
      <c r="A160" s="5" t="s">
        <v>16</v>
      </c>
    </row>
    <row r="161" spans="1:1" x14ac:dyDescent="0.25">
      <c r="A161" s="5" t="s">
        <v>22</v>
      </c>
    </row>
    <row r="162" spans="1:1" x14ac:dyDescent="0.25">
      <c r="A162" s="5" t="s">
        <v>18</v>
      </c>
    </row>
    <row r="163" spans="1:1" x14ac:dyDescent="0.25">
      <c r="A163" s="4" t="s">
        <v>108</v>
      </c>
    </row>
    <row r="164" spans="1:1" x14ac:dyDescent="0.25">
      <c r="A164" s="3" t="s">
        <v>28</v>
      </c>
    </row>
    <row r="165" spans="1:1" x14ac:dyDescent="0.25">
      <c r="A165" s="2"/>
    </row>
    <row r="166" spans="1:1" x14ac:dyDescent="0.25">
      <c r="A166" s="3" t="s">
        <v>29</v>
      </c>
    </row>
    <row r="167" spans="1:1" x14ac:dyDescent="0.25">
      <c r="A167" s="3" t="s">
        <v>30</v>
      </c>
    </row>
    <row r="168" spans="1:1" x14ac:dyDescent="0.25">
      <c r="A168" s="2"/>
    </row>
    <row r="169" spans="1:1" x14ac:dyDescent="0.25">
      <c r="A169" s="3" t="s">
        <v>31</v>
      </c>
    </row>
    <row r="170" spans="1:1" x14ac:dyDescent="0.25">
      <c r="A170" s="3" t="s">
        <v>32</v>
      </c>
    </row>
    <row r="171" spans="1:1" x14ac:dyDescent="0.25">
      <c r="A171" s="3" t="s">
        <v>33</v>
      </c>
    </row>
    <row r="172" spans="1:1" x14ac:dyDescent="0.25">
      <c r="A172" s="3" t="s">
        <v>34</v>
      </c>
    </row>
    <row r="173" spans="1:1" x14ac:dyDescent="0.25">
      <c r="A173" s="3" t="s">
        <v>35</v>
      </c>
    </row>
    <row r="174" spans="1:1" x14ac:dyDescent="0.25">
      <c r="A174" s="2"/>
    </row>
    <row r="175" spans="1:1" x14ac:dyDescent="0.25">
      <c r="A175" s="3" t="s">
        <v>36</v>
      </c>
    </row>
    <row r="176" spans="1:1" x14ac:dyDescent="0.25">
      <c r="A176" s="3" t="s">
        <v>37</v>
      </c>
    </row>
    <row r="177" spans="1:1" x14ac:dyDescent="0.25">
      <c r="A177" s="2"/>
    </row>
    <row r="178" spans="1:1" x14ac:dyDescent="0.25">
      <c r="A178" s="3" t="s">
        <v>109</v>
      </c>
    </row>
    <row r="179" spans="1:1" x14ac:dyDescent="0.25">
      <c r="A179" s="2"/>
    </row>
    <row r="180" spans="1:1" x14ac:dyDescent="0.25">
      <c r="A180" s="3" t="s">
        <v>39</v>
      </c>
    </row>
    <row r="181" spans="1:1" x14ac:dyDescent="0.25">
      <c r="A181" s="3" t="s">
        <v>40</v>
      </c>
    </row>
    <row r="182" spans="1:1" x14ac:dyDescent="0.25">
      <c r="A182" s="3" t="s">
        <v>110</v>
      </c>
    </row>
    <row r="183" spans="1:1" x14ac:dyDescent="0.25">
      <c r="A183" s="3" t="s">
        <v>111</v>
      </c>
    </row>
    <row r="184" spans="1:1" x14ac:dyDescent="0.25">
      <c r="A184" s="3" t="s">
        <v>112</v>
      </c>
    </row>
    <row r="185" spans="1:1" x14ac:dyDescent="0.25">
      <c r="A185" s="3" t="s">
        <v>113</v>
      </c>
    </row>
    <row r="186" spans="1:1" x14ac:dyDescent="0.25">
      <c r="A186" s="2"/>
    </row>
    <row r="187" spans="1:1" x14ac:dyDescent="0.25">
      <c r="A187" s="3" t="s">
        <v>43</v>
      </c>
    </row>
    <row r="188" spans="1:1" x14ac:dyDescent="0.25">
      <c r="A188" s="3" t="s">
        <v>114</v>
      </c>
    </row>
    <row r="189" spans="1:1" x14ac:dyDescent="0.25">
      <c r="A189" s="3" t="s">
        <v>115</v>
      </c>
    </row>
    <row r="190" spans="1:1" x14ac:dyDescent="0.25">
      <c r="A190" s="3" t="s">
        <v>116</v>
      </c>
    </row>
    <row r="191" spans="1:1" x14ac:dyDescent="0.25">
      <c r="A191" s="3" t="s">
        <v>47</v>
      </c>
    </row>
    <row r="192" spans="1:1" x14ac:dyDescent="0.25">
      <c r="A192" s="3" t="s">
        <v>48</v>
      </c>
    </row>
    <row r="193" spans="1:1" x14ac:dyDescent="0.25">
      <c r="A193" s="3" t="s">
        <v>117</v>
      </c>
    </row>
    <row r="194" spans="1:1" x14ac:dyDescent="0.25">
      <c r="A194" s="3" t="s">
        <v>118</v>
      </c>
    </row>
    <row r="195" spans="1:1" x14ac:dyDescent="0.25">
      <c r="A195" s="3" t="s">
        <v>119</v>
      </c>
    </row>
    <row r="196" spans="1:1" x14ac:dyDescent="0.25">
      <c r="A196" s="2"/>
    </row>
    <row r="197" spans="1:1" x14ac:dyDescent="0.25">
      <c r="A197" s="3" t="s">
        <v>76</v>
      </c>
    </row>
    <row r="198" spans="1:1" x14ac:dyDescent="0.25">
      <c r="A198" s="3" t="s">
        <v>120</v>
      </c>
    </row>
    <row r="199" spans="1:1" x14ac:dyDescent="0.25">
      <c r="A199" s="3" t="s">
        <v>121</v>
      </c>
    </row>
    <row r="200" spans="1:1" x14ac:dyDescent="0.25">
      <c r="A200" s="3" t="s">
        <v>122</v>
      </c>
    </row>
    <row r="201" spans="1:1" x14ac:dyDescent="0.25">
      <c r="A201" s="3" t="s">
        <v>123</v>
      </c>
    </row>
    <row r="202" spans="1:1" x14ac:dyDescent="0.25">
      <c r="A202" s="2"/>
    </row>
    <row r="203" spans="1:1" x14ac:dyDescent="0.25">
      <c r="A203" s="3" t="s">
        <v>52</v>
      </c>
    </row>
    <row r="204" spans="1:1" x14ac:dyDescent="0.25">
      <c r="A204" s="3" t="s">
        <v>53</v>
      </c>
    </row>
    <row r="205" spans="1:1" x14ac:dyDescent="0.25">
      <c r="A205" s="3" t="s">
        <v>54</v>
      </c>
    </row>
    <row r="206" spans="1:1" x14ac:dyDescent="0.25">
      <c r="A206" s="3" t="s">
        <v>55</v>
      </c>
    </row>
    <row r="207" spans="1:1" x14ac:dyDescent="0.25">
      <c r="A207" s="3" t="s">
        <v>56</v>
      </c>
    </row>
    <row r="208" spans="1:1" x14ac:dyDescent="0.25">
      <c r="A208" s="3" t="s">
        <v>124</v>
      </c>
    </row>
    <row r="209" spans="1:1" x14ac:dyDescent="0.25">
      <c r="A209" s="3" t="s">
        <v>58</v>
      </c>
    </row>
    <row r="210" spans="1:1" x14ac:dyDescent="0.25">
      <c r="A210" s="2"/>
    </row>
    <row r="211" spans="1:1" x14ac:dyDescent="0.25">
      <c r="A211" s="3" t="s">
        <v>59</v>
      </c>
    </row>
    <row r="212" spans="1:1" x14ac:dyDescent="0.25">
      <c r="A212" s="3" t="s">
        <v>60</v>
      </c>
    </row>
    <row r="213" spans="1:1" x14ac:dyDescent="0.25">
      <c r="A213" s="3" t="s">
        <v>125</v>
      </c>
    </row>
    <row r="214" spans="1:1" x14ac:dyDescent="0.25">
      <c r="A214" s="3" t="s">
        <v>126</v>
      </c>
    </row>
    <row r="215" spans="1:1" x14ac:dyDescent="0.25">
      <c r="A215" s="3" t="s">
        <v>127</v>
      </c>
    </row>
    <row r="216" spans="1:1" x14ac:dyDescent="0.25">
      <c r="A216" s="2"/>
    </row>
    <row r="217" spans="1:1" x14ac:dyDescent="0.25">
      <c r="A217" s="4" t="s">
        <v>128</v>
      </c>
    </row>
    <row r="218" spans="1:1" x14ac:dyDescent="0.25">
      <c r="A218" s="5" t="s">
        <v>16</v>
      </c>
    </row>
    <row r="219" spans="1:1" x14ac:dyDescent="0.25">
      <c r="A219" s="5" t="s">
        <v>23</v>
      </c>
    </row>
    <row r="220" spans="1:1" x14ac:dyDescent="0.25">
      <c r="A220" s="5" t="s">
        <v>18</v>
      </c>
    </row>
    <row r="221" spans="1:1" x14ac:dyDescent="0.25">
      <c r="A221" s="4" t="s">
        <v>129</v>
      </c>
    </row>
    <row r="222" spans="1:1" x14ac:dyDescent="0.25">
      <c r="A222" s="3" t="s">
        <v>28</v>
      </c>
    </row>
    <row r="223" spans="1:1" x14ac:dyDescent="0.25">
      <c r="A223" s="2"/>
    </row>
    <row r="224" spans="1:1" x14ac:dyDescent="0.25">
      <c r="A224" s="3" t="s">
        <v>29</v>
      </c>
    </row>
    <row r="225" spans="1:1" x14ac:dyDescent="0.25">
      <c r="A225" s="3" t="s">
        <v>30</v>
      </c>
    </row>
    <row r="226" spans="1:1" x14ac:dyDescent="0.25">
      <c r="A226" s="2"/>
    </row>
    <row r="227" spans="1:1" x14ac:dyDescent="0.25">
      <c r="A227" s="3" t="s">
        <v>31</v>
      </c>
    </row>
    <row r="228" spans="1:1" x14ac:dyDescent="0.25">
      <c r="A228" s="3" t="s">
        <v>32</v>
      </c>
    </row>
    <row r="229" spans="1:1" x14ac:dyDescent="0.25">
      <c r="A229" s="3" t="s">
        <v>33</v>
      </c>
    </row>
    <row r="230" spans="1:1" x14ac:dyDescent="0.25">
      <c r="A230" s="3" t="s">
        <v>34</v>
      </c>
    </row>
    <row r="231" spans="1:1" x14ac:dyDescent="0.25">
      <c r="A231" s="3" t="s">
        <v>35</v>
      </c>
    </row>
    <row r="232" spans="1:1" x14ac:dyDescent="0.25">
      <c r="A232" s="2"/>
    </row>
    <row r="233" spans="1:1" x14ac:dyDescent="0.25">
      <c r="A233" s="3" t="s">
        <v>36</v>
      </c>
    </row>
    <row r="234" spans="1:1" x14ac:dyDescent="0.25">
      <c r="A234" s="3" t="s">
        <v>37</v>
      </c>
    </row>
    <row r="235" spans="1:1" x14ac:dyDescent="0.25">
      <c r="A235" s="2"/>
    </row>
    <row r="236" spans="1:1" x14ac:dyDescent="0.25">
      <c r="A236" s="3" t="s">
        <v>130</v>
      </c>
    </row>
    <row r="237" spans="1:1" x14ac:dyDescent="0.25">
      <c r="A237" s="2"/>
    </row>
    <row r="238" spans="1:1" x14ac:dyDescent="0.25">
      <c r="A238" s="3" t="s">
        <v>39</v>
      </c>
    </row>
    <row r="239" spans="1:1" x14ac:dyDescent="0.25">
      <c r="A239" s="3" t="s">
        <v>40</v>
      </c>
    </row>
    <row r="240" spans="1:1" x14ac:dyDescent="0.25">
      <c r="A240" s="3" t="s">
        <v>131</v>
      </c>
    </row>
    <row r="241" spans="1:1" x14ac:dyDescent="0.25">
      <c r="A241" s="3" t="s">
        <v>132</v>
      </c>
    </row>
    <row r="242" spans="1:1" x14ac:dyDescent="0.25">
      <c r="A242" s="3" t="s">
        <v>133</v>
      </c>
    </row>
    <row r="243" spans="1:1" x14ac:dyDescent="0.25">
      <c r="A243" s="3" t="s">
        <v>134</v>
      </c>
    </row>
    <row r="244" spans="1:1" x14ac:dyDescent="0.25">
      <c r="A244" s="2"/>
    </row>
    <row r="245" spans="1:1" x14ac:dyDescent="0.25">
      <c r="A245" s="3" t="s">
        <v>43</v>
      </c>
    </row>
    <row r="246" spans="1:1" x14ac:dyDescent="0.25">
      <c r="A246" s="3" t="s">
        <v>135</v>
      </c>
    </row>
    <row r="247" spans="1:1" x14ac:dyDescent="0.25">
      <c r="A247" s="3" t="s">
        <v>136</v>
      </c>
    </row>
    <row r="248" spans="1:1" x14ac:dyDescent="0.25">
      <c r="A248" s="3" t="s">
        <v>137</v>
      </c>
    </row>
    <row r="249" spans="1:1" x14ac:dyDescent="0.25">
      <c r="A249" s="3" t="s">
        <v>47</v>
      </c>
    </row>
    <row r="250" spans="1:1" x14ac:dyDescent="0.25">
      <c r="A250" s="3" t="s">
        <v>48</v>
      </c>
    </row>
    <row r="251" spans="1:1" x14ac:dyDescent="0.25">
      <c r="A251" s="3" t="s">
        <v>138</v>
      </c>
    </row>
    <row r="252" spans="1:1" x14ac:dyDescent="0.25">
      <c r="A252" s="3" t="s">
        <v>139</v>
      </c>
    </row>
    <row r="253" spans="1:1" x14ac:dyDescent="0.25">
      <c r="A253" s="3" t="s">
        <v>140</v>
      </c>
    </row>
    <row r="254" spans="1:1" x14ac:dyDescent="0.25">
      <c r="A254" s="2"/>
    </row>
    <row r="255" spans="1:1" x14ac:dyDescent="0.25">
      <c r="A255" s="3" t="s">
        <v>76</v>
      </c>
    </row>
    <row r="256" spans="1:1" x14ac:dyDescent="0.25">
      <c r="A256" s="3" t="s">
        <v>98</v>
      </c>
    </row>
    <row r="257" spans="1:1" x14ac:dyDescent="0.25">
      <c r="A257" s="3" t="s">
        <v>141</v>
      </c>
    </row>
    <row r="258" spans="1:1" x14ac:dyDescent="0.25">
      <c r="A258" s="3" t="s">
        <v>142</v>
      </c>
    </row>
    <row r="259" spans="1:1" x14ac:dyDescent="0.25">
      <c r="A259" s="3" t="s">
        <v>143</v>
      </c>
    </row>
    <row r="260" spans="1:1" x14ac:dyDescent="0.25">
      <c r="A260" s="2"/>
    </row>
    <row r="261" spans="1:1" x14ac:dyDescent="0.25">
      <c r="A261" s="3" t="s">
        <v>52</v>
      </c>
    </row>
    <row r="262" spans="1:1" x14ac:dyDescent="0.25">
      <c r="A262" s="3" t="s">
        <v>53</v>
      </c>
    </row>
    <row r="263" spans="1:1" x14ac:dyDescent="0.25">
      <c r="A263" s="3" t="s">
        <v>54</v>
      </c>
    </row>
    <row r="264" spans="1:1" x14ac:dyDescent="0.25">
      <c r="A264" s="3" t="s">
        <v>55</v>
      </c>
    </row>
    <row r="265" spans="1:1" x14ac:dyDescent="0.25">
      <c r="A265" s="3" t="s">
        <v>101</v>
      </c>
    </row>
    <row r="266" spans="1:1" x14ac:dyDescent="0.25">
      <c r="A266" s="3" t="s">
        <v>144</v>
      </c>
    </row>
    <row r="267" spans="1:1" x14ac:dyDescent="0.25">
      <c r="A267" s="3" t="s">
        <v>103</v>
      </c>
    </row>
    <row r="268" spans="1:1" x14ac:dyDescent="0.25">
      <c r="A268" s="2"/>
    </row>
    <row r="269" spans="1:1" x14ac:dyDescent="0.25">
      <c r="A269" s="3" t="s">
        <v>59</v>
      </c>
    </row>
    <row r="270" spans="1:1" x14ac:dyDescent="0.25">
      <c r="A270" s="3" t="s">
        <v>60</v>
      </c>
    </row>
    <row r="271" spans="1:1" x14ac:dyDescent="0.25">
      <c r="A271" s="3" t="s">
        <v>145</v>
      </c>
    </row>
    <row r="272" spans="1:1" x14ac:dyDescent="0.25">
      <c r="A272" s="3" t="s">
        <v>146</v>
      </c>
    </row>
    <row r="273" spans="1:1" x14ac:dyDescent="0.25">
      <c r="A273" s="3" t="s">
        <v>147</v>
      </c>
    </row>
    <row r="274" spans="1:1" x14ac:dyDescent="0.25">
      <c r="A274" s="2"/>
    </row>
    <row r="275" spans="1:1" x14ac:dyDescent="0.25">
      <c r="A275" s="4" t="s">
        <v>148</v>
      </c>
    </row>
    <row r="276" spans="1:1" x14ac:dyDescent="0.25">
      <c r="A276" s="5" t="s">
        <v>16</v>
      </c>
    </row>
    <row r="277" spans="1:1" x14ac:dyDescent="0.25">
      <c r="A277" s="5" t="s">
        <v>24</v>
      </c>
    </row>
    <row r="278" spans="1:1" x14ac:dyDescent="0.25">
      <c r="A278" s="5" t="s">
        <v>18</v>
      </c>
    </row>
    <row r="279" spans="1:1" x14ac:dyDescent="0.25">
      <c r="A279" s="4" t="s">
        <v>149</v>
      </c>
    </row>
    <row r="280" spans="1:1" x14ac:dyDescent="0.25">
      <c r="A280" s="3" t="s">
        <v>28</v>
      </c>
    </row>
    <row r="281" spans="1:1" x14ac:dyDescent="0.25">
      <c r="A281" s="2"/>
    </row>
    <row r="282" spans="1:1" x14ac:dyDescent="0.25">
      <c r="A282" s="3" t="s">
        <v>29</v>
      </c>
    </row>
    <row r="283" spans="1:1" x14ac:dyDescent="0.25">
      <c r="A283" s="3" t="s">
        <v>30</v>
      </c>
    </row>
    <row r="284" spans="1:1" x14ac:dyDescent="0.25">
      <c r="A284" s="2"/>
    </row>
    <row r="285" spans="1:1" x14ac:dyDescent="0.25">
      <c r="A285" s="3" t="s">
        <v>31</v>
      </c>
    </row>
    <row r="286" spans="1:1" x14ac:dyDescent="0.25">
      <c r="A286" s="3" t="s">
        <v>32</v>
      </c>
    </row>
    <row r="287" spans="1:1" x14ac:dyDescent="0.25">
      <c r="A287" s="3" t="s">
        <v>33</v>
      </c>
    </row>
    <row r="288" spans="1:1" x14ac:dyDescent="0.25">
      <c r="A288" s="3" t="s">
        <v>34</v>
      </c>
    </row>
    <row r="289" spans="1:1" x14ac:dyDescent="0.25">
      <c r="A289" s="3" t="s">
        <v>35</v>
      </c>
    </row>
    <row r="290" spans="1:1" x14ac:dyDescent="0.25">
      <c r="A290" s="2"/>
    </row>
    <row r="291" spans="1:1" x14ac:dyDescent="0.25">
      <c r="A291" s="3" t="s">
        <v>36</v>
      </c>
    </row>
    <row r="292" spans="1:1" x14ac:dyDescent="0.25">
      <c r="A292" s="3" t="s">
        <v>37</v>
      </c>
    </row>
    <row r="293" spans="1:1" x14ac:dyDescent="0.25">
      <c r="A293" s="2"/>
    </row>
    <row r="294" spans="1:1" x14ac:dyDescent="0.25">
      <c r="A294" s="3" t="s">
        <v>150</v>
      </c>
    </row>
    <row r="295" spans="1:1" x14ac:dyDescent="0.25">
      <c r="A295" s="2"/>
    </row>
    <row r="296" spans="1:1" x14ac:dyDescent="0.25">
      <c r="A296" s="3" t="s">
        <v>39</v>
      </c>
    </row>
    <row r="297" spans="1:1" x14ac:dyDescent="0.25">
      <c r="A297" s="3" t="s">
        <v>151</v>
      </c>
    </row>
    <row r="298" spans="1:1" x14ac:dyDescent="0.25">
      <c r="A298" s="3" t="s">
        <v>152</v>
      </c>
    </row>
    <row r="299" spans="1:1" x14ac:dyDescent="0.25">
      <c r="A299" s="3" t="s">
        <v>153</v>
      </c>
    </row>
    <row r="300" spans="1:1" x14ac:dyDescent="0.25">
      <c r="A300" s="3" t="s">
        <v>154</v>
      </c>
    </row>
    <row r="301" spans="1:1" x14ac:dyDescent="0.25">
      <c r="A301" s="3" t="s">
        <v>155</v>
      </c>
    </row>
    <row r="302" spans="1:1" x14ac:dyDescent="0.25">
      <c r="A302" s="3" t="s">
        <v>156</v>
      </c>
    </row>
    <row r="303" spans="1:1" x14ac:dyDescent="0.25">
      <c r="A303" s="2"/>
    </row>
    <row r="304" spans="1:1" x14ac:dyDescent="0.25">
      <c r="A304" s="3" t="s">
        <v>43</v>
      </c>
    </row>
    <row r="305" spans="1:1" x14ac:dyDescent="0.25">
      <c r="A305" s="3" t="s">
        <v>157</v>
      </c>
    </row>
    <row r="306" spans="1:1" x14ac:dyDescent="0.25">
      <c r="A306" s="3" t="s">
        <v>115</v>
      </c>
    </row>
    <row r="307" spans="1:1" x14ac:dyDescent="0.25">
      <c r="A307" s="3" t="s">
        <v>158</v>
      </c>
    </row>
    <row r="308" spans="1:1" x14ac:dyDescent="0.25">
      <c r="A308" s="3" t="s">
        <v>47</v>
      </c>
    </row>
    <row r="309" spans="1:1" x14ac:dyDescent="0.25">
      <c r="A309" s="3" t="s">
        <v>48</v>
      </c>
    </row>
    <row r="310" spans="1:1" x14ac:dyDescent="0.25">
      <c r="A310" s="3" t="s">
        <v>159</v>
      </c>
    </row>
    <row r="311" spans="1:1" x14ac:dyDescent="0.25">
      <c r="A311" s="3" t="s">
        <v>160</v>
      </c>
    </row>
    <row r="312" spans="1:1" x14ac:dyDescent="0.25">
      <c r="A312" s="3" t="s">
        <v>161</v>
      </c>
    </row>
    <row r="313" spans="1:1" x14ac:dyDescent="0.25">
      <c r="A313" s="2"/>
    </row>
    <row r="314" spans="1:1" x14ac:dyDescent="0.25">
      <c r="A314" s="3" t="s">
        <v>76</v>
      </c>
    </row>
    <row r="315" spans="1:1" x14ac:dyDescent="0.25">
      <c r="A315" s="3" t="s">
        <v>120</v>
      </c>
    </row>
    <row r="316" spans="1:1" x14ac:dyDescent="0.25">
      <c r="A316" s="3" t="s">
        <v>162</v>
      </c>
    </row>
    <row r="317" spans="1:1" x14ac:dyDescent="0.25">
      <c r="A317" s="3" t="s">
        <v>163</v>
      </c>
    </row>
    <row r="318" spans="1:1" x14ac:dyDescent="0.25">
      <c r="A318" s="3" t="s">
        <v>164</v>
      </c>
    </row>
    <row r="319" spans="1:1" x14ac:dyDescent="0.25">
      <c r="A319" s="3" t="s">
        <v>165</v>
      </c>
    </row>
    <row r="320" spans="1:1" x14ac:dyDescent="0.25">
      <c r="A320" s="2"/>
    </row>
    <row r="321" spans="1:1" x14ac:dyDescent="0.25">
      <c r="A321" s="3" t="s">
        <v>52</v>
      </c>
    </row>
    <row r="322" spans="1:1" x14ac:dyDescent="0.25">
      <c r="A322" s="3" t="s">
        <v>53</v>
      </c>
    </row>
    <row r="323" spans="1:1" x14ac:dyDescent="0.25">
      <c r="A323" s="3" t="s">
        <v>54</v>
      </c>
    </row>
    <row r="324" spans="1:1" x14ac:dyDescent="0.25">
      <c r="A324" s="3" t="s">
        <v>55</v>
      </c>
    </row>
    <row r="325" spans="1:1" x14ac:dyDescent="0.25">
      <c r="A325" s="3" t="s">
        <v>56</v>
      </c>
    </row>
    <row r="326" spans="1:1" x14ac:dyDescent="0.25">
      <c r="A326" s="3" t="s">
        <v>166</v>
      </c>
    </row>
    <row r="327" spans="1:1" x14ac:dyDescent="0.25">
      <c r="A327" s="3" t="s">
        <v>58</v>
      </c>
    </row>
    <row r="328" spans="1:1" x14ac:dyDescent="0.25">
      <c r="A328" s="2"/>
    </row>
    <row r="329" spans="1:1" x14ac:dyDescent="0.25">
      <c r="A329" s="3" t="s">
        <v>59</v>
      </c>
    </row>
    <row r="330" spans="1:1" x14ac:dyDescent="0.25">
      <c r="A330" s="3" t="s">
        <v>60</v>
      </c>
    </row>
    <row r="331" spans="1:1" x14ac:dyDescent="0.25">
      <c r="A331" s="3" t="s">
        <v>167</v>
      </c>
    </row>
    <row r="332" spans="1:1" x14ac:dyDescent="0.25">
      <c r="A332" s="3" t="s">
        <v>62</v>
      </c>
    </row>
    <row r="333" spans="1:1" x14ac:dyDescent="0.25">
      <c r="A333" s="3" t="s">
        <v>168</v>
      </c>
    </row>
    <row r="334" spans="1:1" x14ac:dyDescent="0.25">
      <c r="A334" s="2"/>
    </row>
    <row r="335" spans="1:1" x14ac:dyDescent="0.25">
      <c r="A335" s="4" t="s">
        <v>169</v>
      </c>
    </row>
    <row r="336" spans="1:1" x14ac:dyDescent="0.25">
      <c r="A336" s="5" t="s">
        <v>16</v>
      </c>
    </row>
    <row r="337" spans="1:1" x14ac:dyDescent="0.25">
      <c r="A337" s="5" t="s">
        <v>25</v>
      </c>
    </row>
    <row r="338" spans="1:1" x14ac:dyDescent="0.25">
      <c r="A338" s="5" t="s">
        <v>18</v>
      </c>
    </row>
    <row r="339" spans="1:1" x14ac:dyDescent="0.25">
      <c r="A339" s="4" t="s">
        <v>170</v>
      </c>
    </row>
    <row r="340" spans="1:1" x14ac:dyDescent="0.25">
      <c r="A340" s="3" t="s">
        <v>28</v>
      </c>
    </row>
    <row r="341" spans="1:1" x14ac:dyDescent="0.25">
      <c r="A341" s="2"/>
    </row>
    <row r="342" spans="1:1" x14ac:dyDescent="0.25">
      <c r="A342" s="3" t="s">
        <v>29</v>
      </c>
    </row>
    <row r="343" spans="1:1" x14ac:dyDescent="0.25">
      <c r="A343" s="3" t="s">
        <v>30</v>
      </c>
    </row>
    <row r="344" spans="1:1" x14ac:dyDescent="0.25">
      <c r="A344" s="2"/>
    </row>
    <row r="345" spans="1:1" x14ac:dyDescent="0.25">
      <c r="A345" s="3" t="s">
        <v>31</v>
      </c>
    </row>
    <row r="346" spans="1:1" x14ac:dyDescent="0.25">
      <c r="A346" s="3" t="s">
        <v>32</v>
      </c>
    </row>
    <row r="347" spans="1:1" x14ac:dyDescent="0.25">
      <c r="A347" s="3" t="s">
        <v>33</v>
      </c>
    </row>
    <row r="348" spans="1:1" x14ac:dyDescent="0.25">
      <c r="A348" s="3" t="s">
        <v>34</v>
      </c>
    </row>
    <row r="349" spans="1:1" x14ac:dyDescent="0.25">
      <c r="A349" s="3" t="s">
        <v>35</v>
      </c>
    </row>
    <row r="350" spans="1:1" x14ac:dyDescent="0.25">
      <c r="A350" s="2"/>
    </row>
    <row r="351" spans="1:1" x14ac:dyDescent="0.25">
      <c r="A351" s="3" t="s">
        <v>36</v>
      </c>
    </row>
    <row r="352" spans="1:1" x14ac:dyDescent="0.25">
      <c r="A352" s="3" t="s">
        <v>37</v>
      </c>
    </row>
    <row r="353" spans="1:1" x14ac:dyDescent="0.25">
      <c r="A353" s="2"/>
    </row>
    <row r="354" spans="1:1" x14ac:dyDescent="0.25">
      <c r="A354" s="3" t="s">
        <v>171</v>
      </c>
    </row>
    <row r="355" spans="1:1" x14ac:dyDescent="0.25">
      <c r="A355" s="2"/>
    </row>
    <row r="356" spans="1:1" x14ac:dyDescent="0.25">
      <c r="A356" s="3" t="s">
        <v>39</v>
      </c>
    </row>
    <row r="357" spans="1:1" x14ac:dyDescent="0.25">
      <c r="A357" s="3" t="s">
        <v>40</v>
      </c>
    </row>
    <row r="358" spans="1:1" x14ac:dyDescent="0.25">
      <c r="A358" s="3" t="s">
        <v>172</v>
      </c>
    </row>
    <row r="359" spans="1:1" x14ac:dyDescent="0.25">
      <c r="A359" s="3" t="s">
        <v>173</v>
      </c>
    </row>
    <row r="360" spans="1:1" x14ac:dyDescent="0.25">
      <c r="A360" s="3" t="s">
        <v>174</v>
      </c>
    </row>
    <row r="361" spans="1:1" x14ac:dyDescent="0.25">
      <c r="A361" s="3" t="s">
        <v>175</v>
      </c>
    </row>
    <row r="362" spans="1:1" x14ac:dyDescent="0.25">
      <c r="A362" s="3" t="s">
        <v>176</v>
      </c>
    </row>
    <row r="363" spans="1:1" x14ac:dyDescent="0.25">
      <c r="A363" s="2"/>
    </row>
    <row r="364" spans="1:1" x14ac:dyDescent="0.25">
      <c r="A364" s="3" t="s">
        <v>43</v>
      </c>
    </row>
    <row r="365" spans="1:1" x14ac:dyDescent="0.25">
      <c r="A365" s="3" t="s">
        <v>177</v>
      </c>
    </row>
    <row r="366" spans="1:1" x14ac:dyDescent="0.25">
      <c r="A366" s="3" t="s">
        <v>178</v>
      </c>
    </row>
    <row r="367" spans="1:1" x14ac:dyDescent="0.25">
      <c r="A367" s="3" t="s">
        <v>179</v>
      </c>
    </row>
    <row r="368" spans="1:1" x14ac:dyDescent="0.25">
      <c r="A368" s="3" t="s">
        <v>47</v>
      </c>
    </row>
    <row r="369" spans="1:1" x14ac:dyDescent="0.25">
      <c r="A369" s="3" t="s">
        <v>48</v>
      </c>
    </row>
    <row r="370" spans="1:1" x14ac:dyDescent="0.25">
      <c r="A370" s="3" t="s">
        <v>180</v>
      </c>
    </row>
    <row r="371" spans="1:1" x14ac:dyDescent="0.25">
      <c r="A371" s="3" t="s">
        <v>181</v>
      </c>
    </row>
    <row r="372" spans="1:1" x14ac:dyDescent="0.25">
      <c r="A372" s="3" t="s">
        <v>182</v>
      </c>
    </row>
    <row r="373" spans="1:1" x14ac:dyDescent="0.25">
      <c r="A373" s="2"/>
    </row>
    <row r="374" spans="1:1" x14ac:dyDescent="0.25">
      <c r="A374" s="3" t="s">
        <v>76</v>
      </c>
    </row>
    <row r="375" spans="1:1" x14ac:dyDescent="0.25">
      <c r="A375" s="3" t="s">
        <v>120</v>
      </c>
    </row>
    <row r="376" spans="1:1" x14ac:dyDescent="0.25">
      <c r="A376" s="3" t="s">
        <v>183</v>
      </c>
    </row>
    <row r="377" spans="1:1" x14ac:dyDescent="0.25">
      <c r="A377" s="3" t="s">
        <v>184</v>
      </c>
    </row>
    <row r="378" spans="1:1" x14ac:dyDescent="0.25">
      <c r="A378" s="3" t="s">
        <v>185</v>
      </c>
    </row>
    <row r="379" spans="1:1" x14ac:dyDescent="0.25">
      <c r="A379" s="3" t="s">
        <v>186</v>
      </c>
    </row>
    <row r="380" spans="1:1" x14ac:dyDescent="0.25">
      <c r="A380" s="2"/>
    </row>
    <row r="381" spans="1:1" x14ac:dyDescent="0.25">
      <c r="A381" s="3" t="s">
        <v>52</v>
      </c>
    </row>
    <row r="382" spans="1:1" x14ac:dyDescent="0.25">
      <c r="A382" s="3" t="s">
        <v>53</v>
      </c>
    </row>
    <row r="383" spans="1:1" x14ac:dyDescent="0.25">
      <c r="A383" s="3" t="s">
        <v>54</v>
      </c>
    </row>
    <row r="384" spans="1:1" x14ac:dyDescent="0.25">
      <c r="A384" s="3" t="s">
        <v>55</v>
      </c>
    </row>
    <row r="385" spans="1:1" x14ac:dyDescent="0.25">
      <c r="A385" s="3" t="s">
        <v>101</v>
      </c>
    </row>
    <row r="386" spans="1:1" x14ac:dyDescent="0.25">
      <c r="A386" s="3" t="s">
        <v>187</v>
      </c>
    </row>
    <row r="387" spans="1:1" x14ac:dyDescent="0.25">
      <c r="A387" s="3" t="s">
        <v>103</v>
      </c>
    </row>
    <row r="388" spans="1:1" x14ac:dyDescent="0.25">
      <c r="A388" s="2"/>
    </row>
    <row r="389" spans="1:1" x14ac:dyDescent="0.25">
      <c r="A389" s="3" t="s">
        <v>59</v>
      </c>
    </row>
    <row r="390" spans="1:1" x14ac:dyDescent="0.25">
      <c r="A390" s="3" t="s">
        <v>60</v>
      </c>
    </row>
    <row r="391" spans="1:1" x14ac:dyDescent="0.25">
      <c r="A391" s="3" t="s">
        <v>188</v>
      </c>
    </row>
    <row r="392" spans="1:1" x14ac:dyDescent="0.25">
      <c r="A392" s="3" t="s">
        <v>189</v>
      </c>
    </row>
    <row r="393" spans="1:1" x14ac:dyDescent="0.25">
      <c r="A393" s="3" t="s">
        <v>190</v>
      </c>
    </row>
    <row r="394" spans="1:1" x14ac:dyDescent="0.25">
      <c r="A394" s="2"/>
    </row>
    <row r="395" spans="1:1" x14ac:dyDescent="0.25">
      <c r="A395" s="4" t="s">
        <v>191</v>
      </c>
    </row>
    <row r="396" spans="1:1" x14ac:dyDescent="0.25">
      <c r="A396" s="5" t="s">
        <v>16</v>
      </c>
    </row>
    <row r="397" spans="1:1" x14ac:dyDescent="0.25">
      <c r="A397" s="5" t="s">
        <v>26</v>
      </c>
    </row>
    <row r="398" spans="1:1" x14ac:dyDescent="0.25">
      <c r="A398" s="5" t="s">
        <v>18</v>
      </c>
    </row>
    <row r="399" spans="1:1" x14ac:dyDescent="0.25">
      <c r="A399" s="4" t="s">
        <v>192</v>
      </c>
    </row>
    <row r="400" spans="1:1" x14ac:dyDescent="0.25">
      <c r="A400" s="3" t="s">
        <v>28</v>
      </c>
    </row>
    <row r="401" spans="1:1" x14ac:dyDescent="0.25">
      <c r="A401" s="2"/>
    </row>
    <row r="402" spans="1:1" x14ac:dyDescent="0.25">
      <c r="A402" s="3" t="s">
        <v>29</v>
      </c>
    </row>
    <row r="403" spans="1:1" x14ac:dyDescent="0.25">
      <c r="A403" s="3" t="s">
        <v>30</v>
      </c>
    </row>
    <row r="404" spans="1:1" x14ac:dyDescent="0.25">
      <c r="A404" s="2"/>
    </row>
    <row r="405" spans="1:1" x14ac:dyDescent="0.25">
      <c r="A405" s="3" t="s">
        <v>31</v>
      </c>
    </row>
    <row r="406" spans="1:1" x14ac:dyDescent="0.25">
      <c r="A406" s="3" t="s">
        <v>32</v>
      </c>
    </row>
    <row r="407" spans="1:1" x14ac:dyDescent="0.25">
      <c r="A407" s="3" t="s">
        <v>33</v>
      </c>
    </row>
    <row r="408" spans="1:1" x14ac:dyDescent="0.25">
      <c r="A408" s="3" t="s">
        <v>34</v>
      </c>
    </row>
    <row r="409" spans="1:1" x14ac:dyDescent="0.25">
      <c r="A409" s="3" t="s">
        <v>35</v>
      </c>
    </row>
    <row r="410" spans="1:1" x14ac:dyDescent="0.25">
      <c r="A410" s="2"/>
    </row>
    <row r="411" spans="1:1" x14ac:dyDescent="0.25">
      <c r="A411" s="3" t="s">
        <v>36</v>
      </c>
    </row>
    <row r="412" spans="1:1" x14ac:dyDescent="0.25">
      <c r="A412" s="3" t="s">
        <v>37</v>
      </c>
    </row>
    <row r="413" spans="1:1" x14ac:dyDescent="0.25">
      <c r="A413" s="2"/>
    </row>
    <row r="414" spans="1:1" x14ac:dyDescent="0.25">
      <c r="A414" s="3" t="s">
        <v>193</v>
      </c>
    </row>
    <row r="415" spans="1:1" x14ac:dyDescent="0.25">
      <c r="A415" s="2"/>
    </row>
    <row r="416" spans="1:1" x14ac:dyDescent="0.25">
      <c r="A416" s="3" t="s">
        <v>39</v>
      </c>
    </row>
    <row r="417" spans="1:1" x14ac:dyDescent="0.25">
      <c r="A417" s="3" t="s">
        <v>40</v>
      </c>
    </row>
    <row r="418" spans="1:1" x14ac:dyDescent="0.25">
      <c r="A418" s="3" t="s">
        <v>194</v>
      </c>
    </row>
    <row r="419" spans="1:1" x14ac:dyDescent="0.25">
      <c r="A419" s="3" t="s">
        <v>195</v>
      </c>
    </row>
    <row r="420" spans="1:1" x14ac:dyDescent="0.25">
      <c r="A420" s="3" t="s">
        <v>196</v>
      </c>
    </row>
    <row r="421" spans="1:1" x14ac:dyDescent="0.25">
      <c r="A421" s="3" t="s">
        <v>197</v>
      </c>
    </row>
    <row r="422" spans="1:1" x14ac:dyDescent="0.25">
      <c r="A422" s="3" t="s">
        <v>198</v>
      </c>
    </row>
    <row r="423" spans="1:1" x14ac:dyDescent="0.25">
      <c r="A423" s="3" t="s">
        <v>199</v>
      </c>
    </row>
    <row r="424" spans="1:1" x14ac:dyDescent="0.25">
      <c r="A424" s="2"/>
    </row>
    <row r="425" spans="1:1" x14ac:dyDescent="0.25">
      <c r="A425" s="3" t="s">
        <v>43</v>
      </c>
    </row>
    <row r="426" spans="1:1" x14ac:dyDescent="0.25">
      <c r="A426" s="3" t="s">
        <v>200</v>
      </c>
    </row>
    <row r="427" spans="1:1" x14ac:dyDescent="0.25">
      <c r="A427" s="3" t="s">
        <v>201</v>
      </c>
    </row>
    <row r="428" spans="1:1" x14ac:dyDescent="0.25">
      <c r="A428" s="3" t="s">
        <v>202</v>
      </c>
    </row>
    <row r="429" spans="1:1" x14ac:dyDescent="0.25">
      <c r="A429" s="3" t="s">
        <v>47</v>
      </c>
    </row>
    <row r="430" spans="1:1" x14ac:dyDescent="0.25">
      <c r="A430" s="3" t="s">
        <v>48</v>
      </c>
    </row>
    <row r="431" spans="1:1" x14ac:dyDescent="0.25">
      <c r="A431" s="3" t="s">
        <v>203</v>
      </c>
    </row>
    <row r="432" spans="1:1" x14ac:dyDescent="0.25">
      <c r="A432" s="3" t="s">
        <v>204</v>
      </c>
    </row>
    <row r="433" spans="1:1" x14ac:dyDescent="0.25">
      <c r="A433" s="3" t="s">
        <v>205</v>
      </c>
    </row>
    <row r="434" spans="1:1" x14ac:dyDescent="0.25">
      <c r="A434" s="2"/>
    </row>
    <row r="435" spans="1:1" x14ac:dyDescent="0.25">
      <c r="A435" s="3" t="s">
        <v>76</v>
      </c>
    </row>
    <row r="436" spans="1:1" x14ac:dyDescent="0.25">
      <c r="A436" s="3" t="s">
        <v>120</v>
      </c>
    </row>
    <row r="437" spans="1:1" x14ac:dyDescent="0.25">
      <c r="A437" s="3" t="s">
        <v>206</v>
      </c>
    </row>
    <row r="438" spans="1:1" x14ac:dyDescent="0.25">
      <c r="A438" s="3" t="s">
        <v>207</v>
      </c>
    </row>
    <row r="439" spans="1:1" x14ac:dyDescent="0.25">
      <c r="A439" s="3" t="s">
        <v>208</v>
      </c>
    </row>
    <row r="440" spans="1:1" x14ac:dyDescent="0.25">
      <c r="A440" s="3" t="s">
        <v>209</v>
      </c>
    </row>
    <row r="441" spans="1:1" x14ac:dyDescent="0.25">
      <c r="A441" s="3" t="s">
        <v>210</v>
      </c>
    </row>
    <row r="442" spans="1:1" x14ac:dyDescent="0.25">
      <c r="A442" s="2"/>
    </row>
    <row r="443" spans="1:1" x14ac:dyDescent="0.25">
      <c r="A443" s="3" t="s">
        <v>52</v>
      </c>
    </row>
    <row r="444" spans="1:1" x14ac:dyDescent="0.25">
      <c r="A444" s="3" t="s">
        <v>53</v>
      </c>
    </row>
    <row r="445" spans="1:1" x14ac:dyDescent="0.25">
      <c r="A445" s="3" t="s">
        <v>54</v>
      </c>
    </row>
    <row r="446" spans="1:1" x14ac:dyDescent="0.25">
      <c r="A446" s="3" t="s">
        <v>55</v>
      </c>
    </row>
    <row r="447" spans="1:1" x14ac:dyDescent="0.25">
      <c r="A447" s="3" t="s">
        <v>101</v>
      </c>
    </row>
    <row r="448" spans="1:1" x14ac:dyDescent="0.25">
      <c r="A448" s="3" t="s">
        <v>211</v>
      </c>
    </row>
    <row r="449" spans="1:1" x14ac:dyDescent="0.25">
      <c r="A449" s="3" t="s">
        <v>212</v>
      </c>
    </row>
    <row r="450" spans="1:1" x14ac:dyDescent="0.25">
      <c r="A450" s="2"/>
    </row>
    <row r="451" spans="1:1" x14ac:dyDescent="0.25">
      <c r="A451" s="3" t="s">
        <v>59</v>
      </c>
    </row>
    <row r="452" spans="1:1" x14ac:dyDescent="0.25">
      <c r="A452" s="3" t="s">
        <v>60</v>
      </c>
    </row>
    <row r="453" spans="1:1" x14ac:dyDescent="0.25">
      <c r="A453" s="3" t="s">
        <v>213</v>
      </c>
    </row>
    <row r="454" spans="1:1" x14ac:dyDescent="0.25">
      <c r="A454" s="3" t="s">
        <v>214</v>
      </c>
    </row>
    <row r="455" spans="1:1" x14ac:dyDescent="0.25">
      <c r="A455" s="3" t="s">
        <v>215</v>
      </c>
    </row>
    <row r="456" spans="1:1" x14ac:dyDescent="0.25">
      <c r="A456" s="2"/>
    </row>
    <row r="457" spans="1:1" x14ac:dyDescent="0.25">
      <c r="A457" s="4" t="s">
        <v>216</v>
      </c>
    </row>
    <row r="458" spans="1:1" x14ac:dyDescent="0.25">
      <c r="A458" s="5" t="s">
        <v>16</v>
      </c>
    </row>
    <row r="459" spans="1:1" x14ac:dyDescent="0.25">
      <c r="A459" s="5" t="s">
        <v>27</v>
      </c>
    </row>
    <row r="460" spans="1:1" x14ac:dyDescent="0.25">
      <c r="A460" s="5" t="s">
        <v>18</v>
      </c>
    </row>
    <row r="461" spans="1:1" x14ac:dyDescent="0.25">
      <c r="A461" s="4" t="s">
        <v>217</v>
      </c>
    </row>
    <row r="462" spans="1:1" x14ac:dyDescent="0.25">
      <c r="A462" s="3" t="s">
        <v>28</v>
      </c>
    </row>
    <row r="463" spans="1:1" x14ac:dyDescent="0.25">
      <c r="A463" s="2"/>
    </row>
    <row r="464" spans="1:1" x14ac:dyDescent="0.25">
      <c r="A464" s="3" t="s">
        <v>29</v>
      </c>
    </row>
    <row r="465" spans="1:1" x14ac:dyDescent="0.25">
      <c r="A465" s="3" t="s">
        <v>30</v>
      </c>
    </row>
    <row r="466" spans="1:1" x14ac:dyDescent="0.25">
      <c r="A466" s="2"/>
    </row>
    <row r="467" spans="1:1" x14ac:dyDescent="0.25">
      <c r="A467" s="3" t="s">
        <v>31</v>
      </c>
    </row>
    <row r="468" spans="1:1" x14ac:dyDescent="0.25">
      <c r="A468" s="3" t="s">
        <v>32</v>
      </c>
    </row>
    <row r="469" spans="1:1" x14ac:dyDescent="0.25">
      <c r="A469" s="3" t="s">
        <v>33</v>
      </c>
    </row>
    <row r="470" spans="1:1" x14ac:dyDescent="0.25">
      <c r="A470" s="3" t="s">
        <v>34</v>
      </c>
    </row>
    <row r="471" spans="1:1" x14ac:dyDescent="0.25">
      <c r="A471" s="3" t="s">
        <v>35</v>
      </c>
    </row>
    <row r="472" spans="1:1" x14ac:dyDescent="0.25">
      <c r="A472" s="2"/>
    </row>
    <row r="473" spans="1:1" x14ac:dyDescent="0.25">
      <c r="A473" s="3" t="s">
        <v>36</v>
      </c>
    </row>
    <row r="474" spans="1:1" x14ac:dyDescent="0.25">
      <c r="A474" s="3" t="s">
        <v>37</v>
      </c>
    </row>
    <row r="475" spans="1:1" x14ac:dyDescent="0.25">
      <c r="A475" s="2"/>
    </row>
    <row r="476" spans="1:1" x14ac:dyDescent="0.25">
      <c r="A476" s="3" t="s">
        <v>218</v>
      </c>
    </row>
    <row r="477" spans="1:1" x14ac:dyDescent="0.25">
      <c r="A477" s="2"/>
    </row>
    <row r="478" spans="1:1" x14ac:dyDescent="0.25">
      <c r="A478" s="3" t="s">
        <v>39</v>
      </c>
    </row>
    <row r="479" spans="1:1" x14ac:dyDescent="0.25">
      <c r="A479" s="3" t="s">
        <v>40</v>
      </c>
    </row>
    <row r="480" spans="1:1" x14ac:dyDescent="0.25">
      <c r="A480" s="3" t="s">
        <v>219</v>
      </c>
    </row>
    <row r="481" spans="1:1" x14ac:dyDescent="0.25">
      <c r="A481" s="3" t="s">
        <v>220</v>
      </c>
    </row>
    <row r="482" spans="1:1" x14ac:dyDescent="0.25">
      <c r="A482" s="3" t="s">
        <v>221</v>
      </c>
    </row>
    <row r="483" spans="1:1" x14ac:dyDescent="0.25">
      <c r="A483" s="3" t="s">
        <v>222</v>
      </c>
    </row>
    <row r="484" spans="1:1" x14ac:dyDescent="0.25">
      <c r="A484" s="3" t="s">
        <v>223</v>
      </c>
    </row>
    <row r="485" spans="1:1" x14ac:dyDescent="0.25">
      <c r="A485" s="3" t="s">
        <v>224</v>
      </c>
    </row>
    <row r="486" spans="1:1" x14ac:dyDescent="0.25">
      <c r="A486" s="3" t="s">
        <v>225</v>
      </c>
    </row>
    <row r="487" spans="1:1" x14ac:dyDescent="0.25">
      <c r="A487" s="2"/>
    </row>
    <row r="488" spans="1:1" x14ac:dyDescent="0.25">
      <c r="A488" s="3" t="s">
        <v>43</v>
      </c>
    </row>
    <row r="489" spans="1:1" x14ac:dyDescent="0.25">
      <c r="A489" s="3" t="s">
        <v>226</v>
      </c>
    </row>
    <row r="490" spans="1:1" x14ac:dyDescent="0.25">
      <c r="A490" s="3" t="s">
        <v>227</v>
      </c>
    </row>
    <row r="491" spans="1:1" x14ac:dyDescent="0.25">
      <c r="A491" s="3" t="s">
        <v>228</v>
      </c>
    </row>
    <row r="492" spans="1:1" x14ac:dyDescent="0.25">
      <c r="A492" s="3" t="s">
        <v>47</v>
      </c>
    </row>
    <row r="493" spans="1:1" x14ac:dyDescent="0.25">
      <c r="A493" s="3" t="s">
        <v>48</v>
      </c>
    </row>
    <row r="494" spans="1:1" x14ac:dyDescent="0.25">
      <c r="A494" s="3" t="s">
        <v>229</v>
      </c>
    </row>
    <row r="495" spans="1:1" x14ac:dyDescent="0.25">
      <c r="A495" s="3" t="s">
        <v>230</v>
      </c>
    </row>
    <row r="496" spans="1:1" x14ac:dyDescent="0.25">
      <c r="A496" s="3" t="s">
        <v>231</v>
      </c>
    </row>
    <row r="497" spans="1:1" x14ac:dyDescent="0.25">
      <c r="A497" s="2"/>
    </row>
    <row r="498" spans="1:1" x14ac:dyDescent="0.25">
      <c r="A498" s="3" t="s">
        <v>76</v>
      </c>
    </row>
    <row r="499" spans="1:1" x14ac:dyDescent="0.25">
      <c r="A499" s="3" t="s">
        <v>120</v>
      </c>
    </row>
    <row r="500" spans="1:1" x14ac:dyDescent="0.25">
      <c r="A500" s="3" t="s">
        <v>232</v>
      </c>
    </row>
    <row r="501" spans="1:1" x14ac:dyDescent="0.25">
      <c r="A501" s="3" t="s">
        <v>233</v>
      </c>
    </row>
    <row r="502" spans="1:1" x14ac:dyDescent="0.25">
      <c r="A502" s="3" t="s">
        <v>234</v>
      </c>
    </row>
    <row r="503" spans="1:1" x14ac:dyDescent="0.25">
      <c r="A503" s="3" t="s">
        <v>235</v>
      </c>
    </row>
    <row r="504" spans="1:1" x14ac:dyDescent="0.25">
      <c r="A504" s="3" t="s">
        <v>236</v>
      </c>
    </row>
    <row r="505" spans="1:1" x14ac:dyDescent="0.25">
      <c r="A505" s="3" t="s">
        <v>237</v>
      </c>
    </row>
    <row r="506" spans="1:1" x14ac:dyDescent="0.25">
      <c r="A506" s="2"/>
    </row>
    <row r="507" spans="1:1" x14ac:dyDescent="0.25">
      <c r="A507" s="3" t="s">
        <v>52</v>
      </c>
    </row>
    <row r="508" spans="1:1" x14ac:dyDescent="0.25">
      <c r="A508" s="3" t="s">
        <v>53</v>
      </c>
    </row>
    <row r="509" spans="1:1" x14ac:dyDescent="0.25">
      <c r="A509" s="3" t="s">
        <v>54</v>
      </c>
    </row>
    <row r="510" spans="1:1" x14ac:dyDescent="0.25">
      <c r="A510" s="3" t="s">
        <v>55</v>
      </c>
    </row>
    <row r="511" spans="1:1" x14ac:dyDescent="0.25">
      <c r="A511" s="3" t="s">
        <v>101</v>
      </c>
    </row>
    <row r="512" spans="1:1" x14ac:dyDescent="0.25">
      <c r="A512" s="3" t="s">
        <v>238</v>
      </c>
    </row>
    <row r="513" spans="1:1" x14ac:dyDescent="0.25">
      <c r="A513" s="3" t="s">
        <v>212</v>
      </c>
    </row>
    <row r="514" spans="1:1" x14ac:dyDescent="0.25">
      <c r="A514" s="2"/>
    </row>
    <row r="515" spans="1:1" x14ac:dyDescent="0.25">
      <c r="A515" s="3" t="s">
        <v>59</v>
      </c>
    </row>
    <row r="516" spans="1:1" x14ac:dyDescent="0.25">
      <c r="A516" s="3" t="s">
        <v>60</v>
      </c>
    </row>
    <row r="517" spans="1:1" x14ac:dyDescent="0.25">
      <c r="A517" s="3" t="s">
        <v>239</v>
      </c>
    </row>
    <row r="518" spans="1:1" x14ac:dyDescent="0.25">
      <c r="A518" s="3" t="s">
        <v>240</v>
      </c>
    </row>
    <row r="519" spans="1:1" x14ac:dyDescent="0.25">
      <c r="A519" s="3" t="s">
        <v>241</v>
      </c>
    </row>
    <row r="520" spans="1:1" x14ac:dyDescent="0.25">
      <c r="A520" s="6"/>
    </row>
    <row r="521" spans="1:1" x14ac:dyDescent="0.25">
      <c r="A521" s="6"/>
    </row>
    <row r="522" spans="1:1" x14ac:dyDescent="0.25">
      <c r="A522" s="7"/>
    </row>
    <row r="523" spans="1:1" x14ac:dyDescent="0.25">
      <c r="A523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6C6-B673-4030-A990-D47159973B4A}">
  <dimension ref="A1:A529"/>
  <sheetViews>
    <sheetView workbookViewId="0">
      <selection activeCell="G31" sqref="G31"/>
    </sheetView>
  </sheetViews>
  <sheetFormatPr defaultRowHeight="15" x14ac:dyDescent="0.25"/>
  <sheetData>
    <row r="1" spans="1:1" x14ac:dyDescent="0.25">
      <c r="A1" s="4" t="s">
        <v>256</v>
      </c>
    </row>
    <row r="2" spans="1:1" x14ac:dyDescent="0.25">
      <c r="A2" s="5" t="s">
        <v>16</v>
      </c>
    </row>
    <row r="3" spans="1:1" x14ac:dyDescent="0.25">
      <c r="A3" s="5" t="s">
        <v>257</v>
      </c>
    </row>
    <row r="4" spans="1:1" x14ac:dyDescent="0.25">
      <c r="A4" s="5" t="s">
        <v>18</v>
      </c>
    </row>
    <row r="5" spans="1:1" x14ac:dyDescent="0.25">
      <c r="A5" s="4" t="s">
        <v>258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259</v>
      </c>
    </row>
    <row r="12" spans="1:1" x14ac:dyDescent="0.25">
      <c r="A12" s="3" t="s">
        <v>260</v>
      </c>
    </row>
    <row r="13" spans="1:1" x14ac:dyDescent="0.25">
      <c r="A13" s="3" t="s">
        <v>261</v>
      </c>
    </row>
    <row r="14" spans="1:1" x14ac:dyDescent="0.25">
      <c r="A14" s="3" t="s">
        <v>262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264</v>
      </c>
    </row>
    <row r="25" spans="1:1" x14ac:dyDescent="0.25">
      <c r="A25" s="3" t="s">
        <v>265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266</v>
      </c>
    </row>
    <row r="29" spans="1:1" x14ac:dyDescent="0.25">
      <c r="A29" s="3" t="s">
        <v>267</v>
      </c>
    </row>
    <row r="30" spans="1:1" x14ac:dyDescent="0.25">
      <c r="A30" s="3" t="s">
        <v>268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269</v>
      </c>
    </row>
    <row r="34" spans="1:1" x14ac:dyDescent="0.25">
      <c r="A34" s="3" t="s">
        <v>270</v>
      </c>
    </row>
    <row r="35" spans="1:1" x14ac:dyDescent="0.25">
      <c r="A35" s="3" t="s">
        <v>271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272</v>
      </c>
    </row>
    <row r="43" spans="1:1" x14ac:dyDescent="0.25">
      <c r="A43" s="3" t="s">
        <v>273</v>
      </c>
    </row>
    <row r="44" spans="1:1" x14ac:dyDescent="0.25">
      <c r="A44" s="3" t="s">
        <v>274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275</v>
      </c>
    </row>
    <row r="49" spans="1:1" x14ac:dyDescent="0.25">
      <c r="A49" s="3" t="s">
        <v>276</v>
      </c>
    </row>
    <row r="50" spans="1:1" x14ac:dyDescent="0.25">
      <c r="A50" s="3" t="s">
        <v>277</v>
      </c>
    </row>
    <row r="51" spans="1:1" x14ac:dyDescent="0.25">
      <c r="A51" s="2"/>
    </row>
    <row r="52" spans="1:1" x14ac:dyDescent="0.25">
      <c r="A52" s="4" t="s">
        <v>278</v>
      </c>
    </row>
    <row r="53" spans="1:1" x14ac:dyDescent="0.25">
      <c r="A53" s="5" t="s">
        <v>16</v>
      </c>
    </row>
    <row r="54" spans="1:1" x14ac:dyDescent="0.25">
      <c r="A54" s="5" t="s">
        <v>279</v>
      </c>
    </row>
    <row r="55" spans="1:1" x14ac:dyDescent="0.25">
      <c r="A55" s="5" t="s">
        <v>18</v>
      </c>
    </row>
    <row r="56" spans="1:1" x14ac:dyDescent="0.25">
      <c r="A56" s="4" t="s">
        <v>280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259</v>
      </c>
    </row>
    <row r="63" spans="1:1" x14ac:dyDescent="0.25">
      <c r="A63" s="3" t="s">
        <v>260</v>
      </c>
    </row>
    <row r="64" spans="1:1" x14ac:dyDescent="0.25">
      <c r="A64" s="3" t="s">
        <v>261</v>
      </c>
    </row>
    <row r="65" spans="1:1" x14ac:dyDescent="0.25">
      <c r="A65" s="3" t="s">
        <v>262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281</v>
      </c>
    </row>
    <row r="76" spans="1:1" x14ac:dyDescent="0.25">
      <c r="A76" s="3" t="s">
        <v>282</v>
      </c>
    </row>
    <row r="77" spans="1:1" x14ac:dyDescent="0.25">
      <c r="A77" s="3" t="s">
        <v>283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284</v>
      </c>
    </row>
    <row r="81" spans="1:1" x14ac:dyDescent="0.25">
      <c r="A81" s="3" t="s">
        <v>285</v>
      </c>
    </row>
    <row r="82" spans="1:1" x14ac:dyDescent="0.25">
      <c r="A82" s="3" t="s">
        <v>286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287</v>
      </c>
    </row>
    <row r="86" spans="1:1" x14ac:dyDescent="0.25">
      <c r="A86" s="3" t="s">
        <v>288</v>
      </c>
    </row>
    <row r="87" spans="1:1" x14ac:dyDescent="0.25">
      <c r="A87" s="3" t="s">
        <v>289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290</v>
      </c>
    </row>
    <row r="100" spans="1:1" x14ac:dyDescent="0.25">
      <c r="A100" s="3" t="s">
        <v>274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291</v>
      </c>
    </row>
    <row r="105" spans="1:1" x14ac:dyDescent="0.25">
      <c r="A105" s="3" t="s">
        <v>292</v>
      </c>
    </row>
    <row r="106" spans="1:1" x14ac:dyDescent="0.25">
      <c r="A106" s="3" t="s">
        <v>293</v>
      </c>
    </row>
    <row r="107" spans="1:1" x14ac:dyDescent="0.25">
      <c r="A107" s="2"/>
    </row>
    <row r="108" spans="1:1" x14ac:dyDescent="0.25">
      <c r="A108" s="4" t="s">
        <v>294</v>
      </c>
    </row>
    <row r="109" spans="1:1" x14ac:dyDescent="0.25">
      <c r="A109" s="5" t="s">
        <v>16</v>
      </c>
    </row>
    <row r="110" spans="1:1" x14ac:dyDescent="0.25">
      <c r="A110" s="5" t="s">
        <v>295</v>
      </c>
    </row>
    <row r="111" spans="1:1" x14ac:dyDescent="0.25">
      <c r="A111" s="5" t="s">
        <v>18</v>
      </c>
    </row>
    <row r="112" spans="1:1" x14ac:dyDescent="0.25">
      <c r="A112" s="4" t="s">
        <v>296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259</v>
      </c>
    </row>
    <row r="119" spans="1:1" x14ac:dyDescent="0.25">
      <c r="A119" s="3" t="s">
        <v>260</v>
      </c>
    </row>
    <row r="120" spans="1:1" x14ac:dyDescent="0.25">
      <c r="A120" s="3" t="s">
        <v>261</v>
      </c>
    </row>
    <row r="121" spans="1:1" x14ac:dyDescent="0.25">
      <c r="A121" s="3" t="s">
        <v>262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297</v>
      </c>
    </row>
    <row r="132" spans="1:1" x14ac:dyDescent="0.25">
      <c r="A132" s="3" t="s">
        <v>298</v>
      </c>
    </row>
    <row r="133" spans="1:1" x14ac:dyDescent="0.25">
      <c r="A133" s="3" t="s">
        <v>299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300</v>
      </c>
    </row>
    <row r="137" spans="1:1" x14ac:dyDescent="0.25">
      <c r="A137" s="3" t="s">
        <v>301</v>
      </c>
    </row>
    <row r="138" spans="1:1" x14ac:dyDescent="0.25">
      <c r="A138" s="3" t="s">
        <v>302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303</v>
      </c>
    </row>
    <row r="142" spans="1:1" x14ac:dyDescent="0.25">
      <c r="A142" s="3" t="s">
        <v>304</v>
      </c>
    </row>
    <row r="143" spans="1:1" x14ac:dyDescent="0.25">
      <c r="A143" s="3" t="s">
        <v>305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306</v>
      </c>
    </row>
    <row r="148" spans="1:1" x14ac:dyDescent="0.25">
      <c r="A148" s="3" t="s">
        <v>307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272</v>
      </c>
    </row>
    <row r="155" spans="1:1" x14ac:dyDescent="0.25">
      <c r="A155" s="3" t="s">
        <v>308</v>
      </c>
    </row>
    <row r="156" spans="1:1" x14ac:dyDescent="0.25">
      <c r="A156" s="3" t="s">
        <v>274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309</v>
      </c>
    </row>
    <row r="161" spans="1:1" x14ac:dyDescent="0.25">
      <c r="A161" s="3" t="s">
        <v>310</v>
      </c>
    </row>
    <row r="162" spans="1:1" x14ac:dyDescent="0.25">
      <c r="A162" s="3" t="s">
        <v>311</v>
      </c>
    </row>
    <row r="163" spans="1:1" x14ac:dyDescent="0.25">
      <c r="A163" s="2"/>
    </row>
    <row r="164" spans="1:1" x14ac:dyDescent="0.25">
      <c r="A164" s="4" t="s">
        <v>312</v>
      </c>
    </row>
    <row r="165" spans="1:1" x14ac:dyDescent="0.25">
      <c r="A165" s="5" t="s">
        <v>16</v>
      </c>
    </row>
    <row r="166" spans="1:1" x14ac:dyDescent="0.25">
      <c r="A166" s="5" t="s">
        <v>313</v>
      </c>
    </row>
    <row r="167" spans="1:1" x14ac:dyDescent="0.25">
      <c r="A167" s="5" t="s">
        <v>18</v>
      </c>
    </row>
    <row r="168" spans="1:1" x14ac:dyDescent="0.25">
      <c r="A168" s="4" t="s">
        <v>314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259</v>
      </c>
    </row>
    <row r="175" spans="1:1" x14ac:dyDescent="0.25">
      <c r="A175" s="3" t="s">
        <v>260</v>
      </c>
    </row>
    <row r="176" spans="1:1" x14ac:dyDescent="0.25">
      <c r="A176" s="3" t="s">
        <v>261</v>
      </c>
    </row>
    <row r="177" spans="1:1" x14ac:dyDescent="0.25">
      <c r="A177" s="3" t="s">
        <v>262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315</v>
      </c>
    </row>
    <row r="188" spans="1:1" x14ac:dyDescent="0.25">
      <c r="A188" s="3" t="s">
        <v>316</v>
      </c>
    </row>
    <row r="189" spans="1:1" x14ac:dyDescent="0.25">
      <c r="A189" s="3" t="s">
        <v>317</v>
      </c>
    </row>
    <row r="190" spans="1:1" x14ac:dyDescent="0.25">
      <c r="A190" s="3" t="s">
        <v>318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319</v>
      </c>
    </row>
    <row r="194" spans="1:1" x14ac:dyDescent="0.25">
      <c r="A194" s="3" t="s">
        <v>320</v>
      </c>
    </row>
    <row r="195" spans="1:1" x14ac:dyDescent="0.25">
      <c r="A195" s="3" t="s">
        <v>321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322</v>
      </c>
    </row>
    <row r="199" spans="1:1" x14ac:dyDescent="0.25">
      <c r="A199" s="3" t="s">
        <v>323</v>
      </c>
    </row>
    <row r="200" spans="1:1" x14ac:dyDescent="0.25">
      <c r="A200" s="3" t="s">
        <v>324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326</v>
      </c>
    </row>
    <row r="205" spans="1:1" x14ac:dyDescent="0.25">
      <c r="A205" s="3" t="s">
        <v>327</v>
      </c>
    </row>
    <row r="206" spans="1:1" x14ac:dyDescent="0.25">
      <c r="A206" s="3" t="s">
        <v>328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272</v>
      </c>
    </row>
    <row r="213" spans="1:1" x14ac:dyDescent="0.25">
      <c r="A213" s="3" t="s">
        <v>329</v>
      </c>
    </row>
    <row r="214" spans="1:1" x14ac:dyDescent="0.25">
      <c r="A214" s="3" t="s">
        <v>274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330</v>
      </c>
    </row>
    <row r="219" spans="1:1" x14ac:dyDescent="0.25">
      <c r="A219" s="3" t="s">
        <v>331</v>
      </c>
    </row>
    <row r="220" spans="1:1" x14ac:dyDescent="0.25">
      <c r="A220" s="3" t="s">
        <v>332</v>
      </c>
    </row>
    <row r="221" spans="1:1" x14ac:dyDescent="0.25">
      <c r="A221" s="2"/>
    </row>
    <row r="222" spans="1:1" x14ac:dyDescent="0.25">
      <c r="A222" s="4" t="s">
        <v>333</v>
      </c>
    </row>
    <row r="223" spans="1:1" x14ac:dyDescent="0.25">
      <c r="A223" s="5" t="s">
        <v>16</v>
      </c>
    </row>
    <row r="224" spans="1:1" x14ac:dyDescent="0.25">
      <c r="A224" s="5" t="s">
        <v>334</v>
      </c>
    </row>
    <row r="225" spans="1:1" x14ac:dyDescent="0.25">
      <c r="A225" s="5" t="s">
        <v>18</v>
      </c>
    </row>
    <row r="226" spans="1:1" x14ac:dyDescent="0.25">
      <c r="A226" s="4" t="s">
        <v>335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259</v>
      </c>
    </row>
    <row r="233" spans="1:1" x14ac:dyDescent="0.25">
      <c r="A233" s="3" t="s">
        <v>260</v>
      </c>
    </row>
    <row r="234" spans="1:1" x14ac:dyDescent="0.25">
      <c r="A234" s="3" t="s">
        <v>261</v>
      </c>
    </row>
    <row r="235" spans="1:1" x14ac:dyDescent="0.25">
      <c r="A235" s="3" t="s">
        <v>262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336</v>
      </c>
    </row>
    <row r="246" spans="1:1" x14ac:dyDescent="0.25">
      <c r="A246" s="3" t="s">
        <v>337</v>
      </c>
    </row>
    <row r="247" spans="1:1" x14ac:dyDescent="0.25">
      <c r="A247" s="3" t="s">
        <v>338</v>
      </c>
    </row>
    <row r="248" spans="1:1" x14ac:dyDescent="0.25">
      <c r="A248" s="3" t="s">
        <v>339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340</v>
      </c>
    </row>
    <row r="252" spans="1:1" x14ac:dyDescent="0.25">
      <c r="A252" s="3" t="s">
        <v>341</v>
      </c>
    </row>
    <row r="253" spans="1:1" x14ac:dyDescent="0.25">
      <c r="A253" s="3" t="s">
        <v>342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343</v>
      </c>
    </row>
    <row r="257" spans="1:1" x14ac:dyDescent="0.25">
      <c r="A257" s="3" t="s">
        <v>344</v>
      </c>
    </row>
    <row r="258" spans="1:1" x14ac:dyDescent="0.25">
      <c r="A258" s="3" t="s">
        <v>345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346</v>
      </c>
    </row>
    <row r="263" spans="1:1" x14ac:dyDescent="0.25">
      <c r="A263" s="3" t="s">
        <v>347</v>
      </c>
    </row>
    <row r="264" spans="1:1" x14ac:dyDescent="0.25">
      <c r="A264" s="3" t="s">
        <v>348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272</v>
      </c>
    </row>
    <row r="271" spans="1:1" x14ac:dyDescent="0.25">
      <c r="A271" s="3" t="s">
        <v>349</v>
      </c>
    </row>
    <row r="272" spans="1:1" x14ac:dyDescent="0.25">
      <c r="A272" s="3" t="s">
        <v>274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350</v>
      </c>
    </row>
    <row r="277" spans="1:1" x14ac:dyDescent="0.25">
      <c r="A277" s="3" t="s">
        <v>351</v>
      </c>
    </row>
    <row r="278" spans="1:1" x14ac:dyDescent="0.25">
      <c r="A278" s="3" t="s">
        <v>352</v>
      </c>
    </row>
    <row r="279" spans="1:1" x14ac:dyDescent="0.25">
      <c r="A279" s="2"/>
    </row>
    <row r="280" spans="1:1" x14ac:dyDescent="0.25">
      <c r="A280" s="4" t="s">
        <v>353</v>
      </c>
    </row>
    <row r="281" spans="1:1" x14ac:dyDescent="0.25">
      <c r="A281" s="5" t="s">
        <v>16</v>
      </c>
    </row>
    <row r="282" spans="1:1" x14ac:dyDescent="0.25">
      <c r="A282" s="5" t="s">
        <v>354</v>
      </c>
    </row>
    <row r="283" spans="1:1" x14ac:dyDescent="0.25">
      <c r="A283" s="5" t="s">
        <v>18</v>
      </c>
    </row>
    <row r="284" spans="1:1" x14ac:dyDescent="0.25">
      <c r="A284" s="4" t="s">
        <v>355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259</v>
      </c>
    </row>
    <row r="291" spans="1:1" x14ac:dyDescent="0.25">
      <c r="A291" s="3" t="s">
        <v>260</v>
      </c>
    </row>
    <row r="292" spans="1:1" x14ac:dyDescent="0.25">
      <c r="A292" s="3" t="s">
        <v>261</v>
      </c>
    </row>
    <row r="293" spans="1:1" x14ac:dyDescent="0.25">
      <c r="A293" s="3" t="s">
        <v>262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356</v>
      </c>
    </row>
    <row r="304" spans="1:1" x14ac:dyDescent="0.25">
      <c r="A304" s="3" t="s">
        <v>357</v>
      </c>
    </row>
    <row r="305" spans="1:1" x14ac:dyDescent="0.25">
      <c r="A305" s="3" t="s">
        <v>358</v>
      </c>
    </row>
    <row r="306" spans="1:1" x14ac:dyDescent="0.25">
      <c r="A306" s="3" t="s">
        <v>359</v>
      </c>
    </row>
    <row r="307" spans="1:1" x14ac:dyDescent="0.25">
      <c r="A307" s="3" t="s">
        <v>360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361</v>
      </c>
    </row>
    <row r="311" spans="1:1" x14ac:dyDescent="0.25">
      <c r="A311" s="3" t="s">
        <v>362</v>
      </c>
    </row>
    <row r="312" spans="1:1" x14ac:dyDescent="0.25">
      <c r="A312" s="3" t="s">
        <v>363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364</v>
      </c>
    </row>
    <row r="316" spans="1:1" x14ac:dyDescent="0.25">
      <c r="A316" s="3" t="s">
        <v>365</v>
      </c>
    </row>
    <row r="317" spans="1:1" x14ac:dyDescent="0.25">
      <c r="A317" s="3" t="s">
        <v>366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326</v>
      </c>
    </row>
    <row r="322" spans="1:1" x14ac:dyDescent="0.25">
      <c r="A322" s="3" t="s">
        <v>367</v>
      </c>
    </row>
    <row r="323" spans="1:1" x14ac:dyDescent="0.25">
      <c r="A323" s="3" t="s">
        <v>368</v>
      </c>
    </row>
    <row r="324" spans="1:1" x14ac:dyDescent="0.25">
      <c r="A324" s="3" t="s">
        <v>369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371</v>
      </c>
    </row>
    <row r="332" spans="1:1" x14ac:dyDescent="0.25">
      <c r="A332" s="3" t="s">
        <v>372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373</v>
      </c>
    </row>
    <row r="337" spans="1:1" x14ac:dyDescent="0.25">
      <c r="A337" s="3" t="s">
        <v>374</v>
      </c>
    </row>
    <row r="338" spans="1:1" x14ac:dyDescent="0.25">
      <c r="A338" s="3" t="s">
        <v>375</v>
      </c>
    </row>
    <row r="339" spans="1:1" x14ac:dyDescent="0.25">
      <c r="A339" s="2"/>
    </row>
    <row r="340" spans="1:1" x14ac:dyDescent="0.25">
      <c r="A340" s="4" t="s">
        <v>376</v>
      </c>
    </row>
    <row r="341" spans="1:1" x14ac:dyDescent="0.25">
      <c r="A341" s="5" t="s">
        <v>16</v>
      </c>
    </row>
    <row r="342" spans="1:1" x14ac:dyDescent="0.25">
      <c r="A342" s="5" t="s">
        <v>377</v>
      </c>
    </row>
    <row r="343" spans="1:1" x14ac:dyDescent="0.25">
      <c r="A343" s="5" t="s">
        <v>18</v>
      </c>
    </row>
    <row r="344" spans="1:1" x14ac:dyDescent="0.25">
      <c r="A344" s="4" t="s">
        <v>378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259</v>
      </c>
    </row>
    <row r="351" spans="1:1" x14ac:dyDescent="0.25">
      <c r="A351" s="3" t="s">
        <v>260</v>
      </c>
    </row>
    <row r="352" spans="1:1" x14ac:dyDescent="0.25">
      <c r="A352" s="3" t="s">
        <v>261</v>
      </c>
    </row>
    <row r="353" spans="1:1" x14ac:dyDescent="0.25">
      <c r="A353" s="3" t="s">
        <v>262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379</v>
      </c>
    </row>
    <row r="364" spans="1:1" x14ac:dyDescent="0.25">
      <c r="A364" s="3" t="s">
        <v>380</v>
      </c>
    </row>
    <row r="365" spans="1:1" x14ac:dyDescent="0.25">
      <c r="A365" s="3" t="s">
        <v>381</v>
      </c>
    </row>
    <row r="366" spans="1:1" x14ac:dyDescent="0.25">
      <c r="A366" s="3" t="s">
        <v>382</v>
      </c>
    </row>
    <row r="367" spans="1:1" x14ac:dyDescent="0.25">
      <c r="A367" s="3" t="s">
        <v>383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384</v>
      </c>
    </row>
    <row r="371" spans="1:1" x14ac:dyDescent="0.25">
      <c r="A371" s="3" t="s">
        <v>385</v>
      </c>
    </row>
    <row r="372" spans="1:1" x14ac:dyDescent="0.25">
      <c r="A372" s="3" t="s">
        <v>386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387</v>
      </c>
    </row>
    <row r="376" spans="1:1" x14ac:dyDescent="0.25">
      <c r="A376" s="3" t="s">
        <v>388</v>
      </c>
    </row>
    <row r="377" spans="1:1" x14ac:dyDescent="0.25">
      <c r="A377" s="3" t="s">
        <v>389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390</v>
      </c>
    </row>
    <row r="382" spans="1:1" x14ac:dyDescent="0.25">
      <c r="A382" s="3" t="s">
        <v>391</v>
      </c>
    </row>
    <row r="383" spans="1:1" x14ac:dyDescent="0.25">
      <c r="A383" s="3" t="s">
        <v>392</v>
      </c>
    </row>
    <row r="384" spans="1:1" x14ac:dyDescent="0.25">
      <c r="A384" s="3" t="s">
        <v>393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272</v>
      </c>
    </row>
    <row r="391" spans="1:1" x14ac:dyDescent="0.25">
      <c r="A391" s="3" t="s">
        <v>394</v>
      </c>
    </row>
    <row r="392" spans="1:1" x14ac:dyDescent="0.25">
      <c r="A392" s="3" t="s">
        <v>274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2"/>
    </row>
    <row r="400" spans="1:1" x14ac:dyDescent="0.25">
      <c r="A400" s="4" t="s">
        <v>398</v>
      </c>
    </row>
    <row r="401" spans="1:1" x14ac:dyDescent="0.25">
      <c r="A401" s="5" t="s">
        <v>16</v>
      </c>
    </row>
    <row r="402" spans="1:1" x14ac:dyDescent="0.25">
      <c r="A402" s="5" t="s">
        <v>399</v>
      </c>
    </row>
    <row r="403" spans="1:1" x14ac:dyDescent="0.25">
      <c r="A403" s="5" t="s">
        <v>18</v>
      </c>
    </row>
    <row r="404" spans="1:1" x14ac:dyDescent="0.25">
      <c r="A404" s="4" t="s">
        <v>400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259</v>
      </c>
    </row>
    <row r="411" spans="1:1" x14ac:dyDescent="0.25">
      <c r="A411" s="3" t="s">
        <v>260</v>
      </c>
    </row>
    <row r="412" spans="1:1" x14ac:dyDescent="0.25">
      <c r="A412" s="3" t="s">
        <v>261</v>
      </c>
    </row>
    <row r="413" spans="1:1" x14ac:dyDescent="0.25">
      <c r="A413" s="3" t="s">
        <v>262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401</v>
      </c>
    </row>
    <row r="424" spans="1:1" x14ac:dyDescent="0.25">
      <c r="A424" s="3" t="s">
        <v>402</v>
      </c>
    </row>
    <row r="425" spans="1:1" x14ac:dyDescent="0.25">
      <c r="A425" s="3" t="s">
        <v>403</v>
      </c>
    </row>
    <row r="426" spans="1:1" x14ac:dyDescent="0.25">
      <c r="A426" s="3" t="s">
        <v>404</v>
      </c>
    </row>
    <row r="427" spans="1:1" x14ac:dyDescent="0.25">
      <c r="A427" s="3" t="s">
        <v>405</v>
      </c>
    </row>
    <row r="428" spans="1:1" x14ac:dyDescent="0.25">
      <c r="A428" s="3" t="s">
        <v>406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407</v>
      </c>
    </row>
    <row r="432" spans="1:1" x14ac:dyDescent="0.25">
      <c r="A432" s="3" t="s">
        <v>408</v>
      </c>
    </row>
    <row r="433" spans="1:1" x14ac:dyDescent="0.25">
      <c r="A433" s="3" t="s">
        <v>409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410</v>
      </c>
    </row>
    <row r="437" spans="1:1" x14ac:dyDescent="0.25">
      <c r="A437" s="3" t="s">
        <v>411</v>
      </c>
    </row>
    <row r="438" spans="1:1" x14ac:dyDescent="0.25">
      <c r="A438" s="3" t="s">
        <v>412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413</v>
      </c>
    </row>
    <row r="443" spans="1:1" x14ac:dyDescent="0.25">
      <c r="A443" s="3" t="s">
        <v>414</v>
      </c>
    </row>
    <row r="444" spans="1:1" x14ac:dyDescent="0.25">
      <c r="A444" s="3" t="s">
        <v>415</v>
      </c>
    </row>
    <row r="445" spans="1:1" x14ac:dyDescent="0.25">
      <c r="A445" s="3" t="s">
        <v>416</v>
      </c>
    </row>
    <row r="446" spans="1:1" x14ac:dyDescent="0.25">
      <c r="A446" s="3" t="s">
        <v>417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418</v>
      </c>
    </row>
    <row r="454" spans="1:1" x14ac:dyDescent="0.25">
      <c r="A454" s="3" t="s">
        <v>372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419</v>
      </c>
    </row>
    <row r="459" spans="1:1" x14ac:dyDescent="0.25">
      <c r="A459" s="3" t="s">
        <v>420</v>
      </c>
    </row>
    <row r="460" spans="1:1" x14ac:dyDescent="0.25">
      <c r="A460" s="3" t="s">
        <v>421</v>
      </c>
    </row>
    <row r="461" spans="1:1" x14ac:dyDescent="0.25">
      <c r="A461" s="2"/>
    </row>
    <row r="462" spans="1:1" x14ac:dyDescent="0.25">
      <c r="A462" s="4" t="s">
        <v>422</v>
      </c>
    </row>
    <row r="463" spans="1:1" x14ac:dyDescent="0.25">
      <c r="A463" s="5" t="s">
        <v>16</v>
      </c>
    </row>
    <row r="464" spans="1:1" x14ac:dyDescent="0.25">
      <c r="A464" s="5" t="s">
        <v>423</v>
      </c>
    </row>
    <row r="465" spans="1:1" x14ac:dyDescent="0.25">
      <c r="A465" s="5" t="s">
        <v>18</v>
      </c>
    </row>
    <row r="466" spans="1:1" x14ac:dyDescent="0.25">
      <c r="A466" s="4" t="s">
        <v>424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259</v>
      </c>
    </row>
    <row r="473" spans="1:1" x14ac:dyDescent="0.25">
      <c r="A473" s="3" t="s">
        <v>260</v>
      </c>
    </row>
    <row r="474" spans="1:1" x14ac:dyDescent="0.25">
      <c r="A474" s="3" t="s">
        <v>261</v>
      </c>
    </row>
    <row r="475" spans="1:1" x14ac:dyDescent="0.25">
      <c r="A475" s="3" t="s">
        <v>262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425</v>
      </c>
    </row>
    <row r="486" spans="1:1" x14ac:dyDescent="0.25">
      <c r="A486" s="3" t="s">
        <v>426</v>
      </c>
    </row>
    <row r="487" spans="1:1" x14ac:dyDescent="0.25">
      <c r="A487" s="3" t="s">
        <v>427</v>
      </c>
    </row>
    <row r="488" spans="1:1" x14ac:dyDescent="0.25">
      <c r="A488" s="3" t="s">
        <v>428</v>
      </c>
    </row>
    <row r="489" spans="1:1" x14ac:dyDescent="0.25">
      <c r="A489" s="3" t="s">
        <v>429</v>
      </c>
    </row>
    <row r="490" spans="1:1" x14ac:dyDescent="0.25">
      <c r="A490" s="3" t="s">
        <v>430</v>
      </c>
    </row>
    <row r="491" spans="1:1" x14ac:dyDescent="0.25">
      <c r="A491" s="3" t="s">
        <v>431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432</v>
      </c>
    </row>
    <row r="495" spans="1:1" x14ac:dyDescent="0.25">
      <c r="A495" s="3" t="s">
        <v>433</v>
      </c>
    </row>
    <row r="496" spans="1:1" x14ac:dyDescent="0.25">
      <c r="A496" s="3" t="s">
        <v>434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435</v>
      </c>
    </row>
    <row r="500" spans="1:1" x14ac:dyDescent="0.25">
      <c r="A500" s="3" t="s">
        <v>436</v>
      </c>
    </row>
    <row r="501" spans="1:1" x14ac:dyDescent="0.25">
      <c r="A501" s="3" t="s">
        <v>437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438</v>
      </c>
    </row>
    <row r="506" spans="1:1" x14ac:dyDescent="0.25">
      <c r="A506" s="3" t="s">
        <v>439</v>
      </c>
    </row>
    <row r="507" spans="1:1" x14ac:dyDescent="0.25">
      <c r="A507" s="3" t="s">
        <v>440</v>
      </c>
    </row>
    <row r="508" spans="1:1" x14ac:dyDescent="0.25">
      <c r="A508" s="3" t="s">
        <v>441</v>
      </c>
    </row>
    <row r="509" spans="1:1" x14ac:dyDescent="0.25">
      <c r="A509" s="3" t="s">
        <v>442</v>
      </c>
    </row>
    <row r="510" spans="1:1" x14ac:dyDescent="0.25">
      <c r="A510" s="3" t="s">
        <v>443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444</v>
      </c>
    </row>
    <row r="518" spans="1:1" x14ac:dyDescent="0.25">
      <c r="A518" s="3" t="s">
        <v>372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445</v>
      </c>
    </row>
    <row r="523" spans="1:1" x14ac:dyDescent="0.25">
      <c r="A523" s="3" t="s">
        <v>446</v>
      </c>
    </row>
    <row r="524" spans="1:1" x14ac:dyDescent="0.25">
      <c r="A524" s="3" t="s">
        <v>447</v>
      </c>
    </row>
    <row r="525" spans="1:1" x14ac:dyDescent="0.25">
      <c r="A525" s="2"/>
    </row>
    <row r="526" spans="1:1" x14ac:dyDescent="0.25">
      <c r="A526" s="4" t="s">
        <v>448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SSC wy2016-17 Model Results</vt:lpstr>
      <vt:lpstr>Inlet</vt:lpstr>
      <vt:lpstr>Spillway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2018-10-16T14:26:10Z</dcterms:modified>
</cp:coreProperties>
</file>