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_Abutment_11452800\8_wy2010-2015\8_rloadest\8_pTHg\"/>
    </mc:Choice>
  </mc:AlternateContent>
  <xr:revisionPtr revIDLastSave="0" documentId="8_{22A687D4-F215-4F10-B92D-ECAE3118BCFD}" xr6:coauthVersionLast="41" xr6:coauthVersionMax="41" xr10:uidLastSave="{00000000-0000-0000-0000-000000000000}"/>
  <bookViews>
    <workbookView xWindow="2340" yWindow="555" windowWidth="15165" windowHeight="11790"/>
  </bookViews>
  <sheets>
    <sheet name="8_S_Abutment_pTHg_m3_Flux_Annua" sheetId="1" r:id="rId1"/>
  </sheets>
  <calcPr calcId="0"/>
</workbook>
</file>

<file path=xl/calcChain.xml><?xml version="1.0" encoding="utf-8"?>
<calcChain xmlns="http://schemas.openxmlformats.org/spreadsheetml/2006/main">
  <c r="J3" i="1" l="1"/>
  <c r="J5" i="1"/>
  <c r="J7" i="1"/>
  <c r="J2" i="1"/>
</calcChain>
</file>

<file path=xl/sharedStrings.xml><?xml version="1.0" encoding="utf-8"?>
<sst xmlns="http://schemas.openxmlformats.org/spreadsheetml/2006/main" count="20" uniqueCount="15">
  <si>
    <t>Period</t>
  </si>
  <si>
    <t>Ndays</t>
  </si>
  <si>
    <t>Flux</t>
  </si>
  <si>
    <t>Std.Err</t>
  </si>
  <si>
    <t>SEP</t>
  </si>
  <si>
    <t>L95</t>
  </si>
  <si>
    <t>U95</t>
  </si>
  <si>
    <t>WY 2010</t>
  </si>
  <si>
    <t>WY 2011</t>
  </si>
  <si>
    <t>WY 2012</t>
  </si>
  <si>
    <t>NA</t>
  </si>
  <si>
    <t>WY 2013</t>
  </si>
  <si>
    <t>WY 2014</t>
  </si>
  <si>
    <t>WY 2015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</si>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</sst>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J14" sqref="J1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14</v>
      </c>
    </row>
    <row r="2" spans="1:10" x14ac:dyDescent="0.25">
      <c r="A2">
        <v>1</v>
      </c>
      <c r="B2" t="s">
        <v>7</v>
      </c>
      <c r="C2">
        <v>365</v>
      </c>
      <c r="D2">
        <v>8.6727496967275892E-3</v>
      </c>
      <c r="E2">
        <v>4.9106404946817096E-3</v>
      </c>
      <c r="F2">
        <v>5.6489149816248599E-2</v>
      </c>
      <c r="G2" s="1">
        <v>2.9261759077413702E-5</v>
      </c>
      <c r="H2">
        <v>5.9194130017568299E-2</v>
      </c>
      <c r="J2" s="2">
        <f>(E2/D2)*100</f>
        <v>56.621494524794116</v>
      </c>
    </row>
    <row r="3" spans="1:10" x14ac:dyDescent="0.25">
      <c r="A3">
        <v>2</v>
      </c>
      <c r="B3" t="s">
        <v>8</v>
      </c>
      <c r="C3">
        <v>365</v>
      </c>
      <c r="D3">
        <v>8.2087508243031002E-2</v>
      </c>
      <c r="E3">
        <v>3.9338574060584101E-2</v>
      </c>
      <c r="F3">
        <v>0.217337905079109</v>
      </c>
      <c r="G3">
        <v>1.71638743758848E-3</v>
      </c>
      <c r="H3">
        <v>0.49012557181219302</v>
      </c>
      <c r="J3" s="2">
        <f t="shared" ref="J3:J7" si="0">(E3/D3)*100</f>
        <v>47.922728929859844</v>
      </c>
    </row>
    <row r="4" spans="1:10" x14ac:dyDescent="0.25">
      <c r="A4">
        <v>3</v>
      </c>
      <c r="B4" t="s">
        <v>9</v>
      </c>
      <c r="C4">
        <v>366</v>
      </c>
      <c r="D4">
        <v>0</v>
      </c>
      <c r="E4">
        <v>0</v>
      </c>
      <c r="F4" t="s">
        <v>10</v>
      </c>
      <c r="G4" t="s">
        <v>10</v>
      </c>
      <c r="H4" t="s">
        <v>10</v>
      </c>
      <c r="J4" s="3"/>
    </row>
    <row r="5" spans="1:10" x14ac:dyDescent="0.25">
      <c r="A5">
        <v>4</v>
      </c>
      <c r="B5" t="s">
        <v>11</v>
      </c>
      <c r="C5">
        <v>365</v>
      </c>
      <c r="D5">
        <v>1.6886968202844899E-2</v>
      </c>
      <c r="E5">
        <v>5.5481510443812698E-3</v>
      </c>
      <c r="F5">
        <v>0.10991189307296</v>
      </c>
      <c r="G5" s="1">
        <v>5.7057681432323498E-5</v>
      </c>
      <c r="H5">
        <v>0.115257877466642</v>
      </c>
      <c r="J5" s="2">
        <f t="shared" si="0"/>
        <v>32.854630729076575</v>
      </c>
    </row>
    <row r="6" spans="1:10" x14ac:dyDescent="0.25">
      <c r="A6">
        <v>5</v>
      </c>
      <c r="B6" t="s">
        <v>12</v>
      </c>
      <c r="C6">
        <v>365</v>
      </c>
      <c r="D6">
        <v>0</v>
      </c>
      <c r="E6">
        <v>0</v>
      </c>
      <c r="F6" t="s">
        <v>10</v>
      </c>
      <c r="G6" t="s">
        <v>10</v>
      </c>
      <c r="H6" t="s">
        <v>10</v>
      </c>
      <c r="J6" s="3"/>
    </row>
    <row r="7" spans="1:10" x14ac:dyDescent="0.25">
      <c r="A7">
        <v>6</v>
      </c>
      <c r="B7" t="s">
        <v>13</v>
      </c>
      <c r="C7">
        <v>365</v>
      </c>
      <c r="D7">
        <v>3.4574564666249502E-2</v>
      </c>
      <c r="E7">
        <v>1.6669397238608E-2</v>
      </c>
      <c r="F7">
        <v>0.208361897253588</v>
      </c>
      <c r="G7">
        <v>1.35944738824673E-4</v>
      </c>
      <c r="H7">
        <v>0.235630480101677</v>
      </c>
      <c r="J7" s="2">
        <f t="shared" si="0"/>
        <v>48.212891180319303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8_S_Abutment_pTHg_m3_Flux_Annua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2019-11-05T18:37:28Z</dcterms:created>
  <dcterms:modified xsi:type="dcterms:W3CDTF">2019-11-05T18:37:28Z</dcterms:modified>
</cp:coreProperties>
</file>