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CCSB_loadflex_DS\Rloadest_UnitFlowForCalibration\1_Yolo\WWTHg\"/>
    </mc:Choice>
  </mc:AlternateContent>
  <xr:revisionPtr revIDLastSave="0" documentId="13_ncr:1_{57599B65-8D26-4654-A335-F22000D764E8}" xr6:coauthVersionLast="44" xr6:coauthVersionMax="44" xr10:uidLastSave="{00000000-0000-0000-0000-000000000000}"/>
  <bookViews>
    <workbookView xWindow="-120" yWindow="-120" windowWidth="29040" windowHeight="17640" xr2:uid="{00000000-000D-0000-FFFF-FFFF00000000}"/>
  </bookViews>
  <sheets>
    <sheet name="Concentrations 2013-2019" sheetId="4" r:id="rId1"/>
    <sheet name="Annual Flux" sheetId="1" r:id="rId2"/>
    <sheet name="Daily Flux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4" i="1" l="1"/>
  <c r="Y4" i="1"/>
  <c r="X4" i="1"/>
  <c r="W4" i="1"/>
  <c r="Z3" i="1"/>
  <c r="Y3" i="1"/>
  <c r="X3" i="1"/>
  <c r="W3" i="1"/>
  <c r="K5" i="1" l="1"/>
  <c r="J5" i="1"/>
  <c r="I5" i="1"/>
  <c r="H5" i="1"/>
  <c r="K4" i="1"/>
  <c r="J4" i="1"/>
  <c r="I4" i="1"/>
  <c r="H4" i="1"/>
  <c r="K3" i="1"/>
  <c r="J3" i="1"/>
  <c r="I3" i="1"/>
  <c r="H3" i="1"/>
</calcChain>
</file>

<file path=xl/sharedStrings.xml><?xml version="1.0" encoding="utf-8"?>
<sst xmlns="http://schemas.openxmlformats.org/spreadsheetml/2006/main" count="52" uniqueCount="22">
  <si>
    <t>Period</t>
  </si>
  <si>
    <t>Ndays</t>
  </si>
  <si>
    <t>Std.Err</t>
  </si>
  <si>
    <t>SEP</t>
  </si>
  <si>
    <t>L95</t>
  </si>
  <si>
    <t>U95</t>
  </si>
  <si>
    <t>WY 2017</t>
  </si>
  <si>
    <t>%SE/Flux</t>
  </si>
  <si>
    <t>%SEP/Flux</t>
  </si>
  <si>
    <t>Date</t>
  </si>
  <si>
    <t>Flow</t>
  </si>
  <si>
    <t>Dates</t>
  </si>
  <si>
    <t>NA</t>
  </si>
  <si>
    <t>WY 2018</t>
  </si>
  <si>
    <t>WY 2019</t>
  </si>
  <si>
    <t>SE (Kg/Year)</t>
  </si>
  <si>
    <t>Cash Cr at Yolo Model 6</t>
  </si>
  <si>
    <t>Shanna's run model 1</t>
  </si>
  <si>
    <t>wwTHg Flux, kg/day</t>
  </si>
  <si>
    <t>wwTHg Flux (kg/Year) Rloadest</t>
  </si>
  <si>
    <t>Observed  wwTHg Con, ng/L</t>
  </si>
  <si>
    <t>Estimated wwTHg Conc, ng/L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</si>
</sst>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vertical="center"/>
    </xf>
    <xf numFmtId="0" fontId="0" fillId="0" borderId="0" xfId="0" applyFill="1" applyAlignment="1">
      <alignment wrapText="1"/>
    </xf>
    <xf numFmtId="14" fontId="0" fillId="0" borderId="0" xfId="0" applyNumberFormat="1" applyFill="1" applyAlignment="1">
      <alignment vertical="center"/>
    </xf>
    <xf numFmtId="0" fontId="0" fillId="0" borderId="0" xfId="0" applyFill="1"/>
    <xf numFmtId="14" fontId="14" fillId="0" borderId="0" xfId="0" applyNumberFormat="1" applyFont="1" applyFill="1" applyAlignment="1">
      <alignment vertical="center"/>
    </xf>
    <xf numFmtId="0" fontId="14" fillId="0" borderId="0" xfId="0" applyFont="1" applyFill="1"/>
    <xf numFmtId="165" fontId="0" fillId="0" borderId="0" xfId="0" applyNumberFormat="1"/>
    <xf numFmtId="0" fontId="0" fillId="33" borderId="0" xfId="0" applyFill="1" applyBorder="1" applyAlignment="1">
      <alignment wrapText="1"/>
    </xf>
    <xf numFmtId="0" fontId="16" fillId="33" borderId="0" xfId="0" applyFont="1" applyFill="1" applyBorder="1" applyAlignment="1">
      <alignment wrapText="1"/>
    </xf>
    <xf numFmtId="164" fontId="16" fillId="33" borderId="0" xfId="0" applyNumberFormat="1" applyFont="1" applyFill="1" applyBorder="1"/>
    <xf numFmtId="2" fontId="0" fillId="33" borderId="0" xfId="0" applyNumberFormat="1" applyFill="1" applyBorder="1"/>
    <xf numFmtId="14" fontId="0" fillId="0" borderId="0" xfId="0" applyNumberFormat="1" applyFill="1"/>
    <xf numFmtId="11" fontId="0" fillId="0" borderId="0" xfId="0" applyNumberFormat="1" applyFill="1"/>
    <xf numFmtId="0" fontId="0" fillId="34" borderId="0" xfId="0" applyFill="1" applyBorder="1" applyAlignment="1">
      <alignment wrapText="1"/>
    </xf>
    <xf numFmtId="0" fontId="16" fillId="34" borderId="0" xfId="0" applyFont="1" applyFill="1" applyBorder="1" applyAlignment="1">
      <alignment wrapText="1"/>
    </xf>
    <xf numFmtId="0" fontId="0" fillId="33" borderId="0" xfId="0" applyFill="1" applyBorder="1"/>
    <xf numFmtId="0" fontId="16" fillId="33" borderId="0" xfId="0" applyFont="1" applyFill="1" applyBorder="1"/>
    <xf numFmtId="0" fontId="0" fillId="0" borderId="0" xfId="0" applyBorder="1"/>
    <xf numFmtId="0" fontId="0" fillId="34" borderId="0" xfId="0" applyFill="1" applyBorder="1"/>
    <xf numFmtId="0" fontId="16" fillId="0" borderId="0" xfId="0" applyFont="1" applyBorder="1"/>
    <xf numFmtId="164" fontId="16" fillId="34" borderId="0" xfId="0" applyNumberFormat="1" applyFont="1" applyFill="1" applyBorder="1"/>
    <xf numFmtId="2" fontId="0" fillId="34" borderId="0" xfId="0" applyNumberFormat="1" applyFill="1" applyBorder="1"/>
    <xf numFmtId="0" fontId="0" fillId="34" borderId="0" xfId="0" applyFill="1"/>
    <xf numFmtId="0" fontId="0" fillId="33" borderId="0" xfId="0" applyFill="1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Yolo wwTHg Concentrations</a:t>
            </a:r>
          </a:p>
          <a:p>
            <a:pPr>
              <a:defRPr/>
            </a:pPr>
            <a:r>
              <a:rPr lang="en-US"/>
              <a:t>2017-2019 Model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2013-2019'!$D$1</c:f>
              <c:strCache>
                <c:ptCount val="1"/>
                <c:pt idx="0">
                  <c:v>Estimated wwTHg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'Concentrations 2013-2019'!$C$2:$C$58</c:f>
              <c:numCache>
                <c:formatCode>General</c:formatCode>
                <c:ptCount val="57"/>
                <c:pt idx="0">
                  <c:v>41.3</c:v>
                </c:pt>
                <c:pt idx="1">
                  <c:v>247.3</c:v>
                </c:pt>
                <c:pt idx="2">
                  <c:v>49.8</c:v>
                </c:pt>
                <c:pt idx="3">
                  <c:v>172.45</c:v>
                </c:pt>
                <c:pt idx="4">
                  <c:v>300.48</c:v>
                </c:pt>
                <c:pt idx="5">
                  <c:v>579.1</c:v>
                </c:pt>
                <c:pt idx="6">
                  <c:v>604</c:v>
                </c:pt>
                <c:pt idx="7">
                  <c:v>675.49</c:v>
                </c:pt>
                <c:pt idx="8">
                  <c:v>529.85931073319102</c:v>
                </c:pt>
                <c:pt idx="9">
                  <c:v>354.31</c:v>
                </c:pt>
                <c:pt idx="10">
                  <c:v>372.43</c:v>
                </c:pt>
                <c:pt idx="11">
                  <c:v>349.63094562647802</c:v>
                </c:pt>
                <c:pt idx="12">
                  <c:v>101.48</c:v>
                </c:pt>
                <c:pt idx="13">
                  <c:v>430.48</c:v>
                </c:pt>
                <c:pt idx="14">
                  <c:v>360.27</c:v>
                </c:pt>
                <c:pt idx="15">
                  <c:v>542.94000000000005</c:v>
                </c:pt>
                <c:pt idx="16">
                  <c:v>76.98</c:v>
                </c:pt>
                <c:pt idx="17">
                  <c:v>65.665000000000006</c:v>
                </c:pt>
                <c:pt idx="18">
                  <c:v>28.63</c:v>
                </c:pt>
                <c:pt idx="19">
                  <c:v>34.39</c:v>
                </c:pt>
                <c:pt idx="20">
                  <c:v>12.89</c:v>
                </c:pt>
                <c:pt idx="21">
                  <c:v>4.9000000000000004</c:v>
                </c:pt>
                <c:pt idx="22">
                  <c:v>1.27</c:v>
                </c:pt>
                <c:pt idx="23">
                  <c:v>2.46</c:v>
                </c:pt>
                <c:pt idx="24">
                  <c:v>85.913626424749907</c:v>
                </c:pt>
                <c:pt idx="25">
                  <c:v>52.292524942440501</c:v>
                </c:pt>
                <c:pt idx="26">
                  <c:v>83.96</c:v>
                </c:pt>
                <c:pt idx="27">
                  <c:v>3.18</c:v>
                </c:pt>
                <c:pt idx="28">
                  <c:v>1005.57</c:v>
                </c:pt>
                <c:pt idx="29">
                  <c:v>125.14</c:v>
                </c:pt>
                <c:pt idx="30">
                  <c:v>469.91</c:v>
                </c:pt>
                <c:pt idx="31">
                  <c:v>96.77</c:v>
                </c:pt>
                <c:pt idx="32">
                  <c:v>391.05</c:v>
                </c:pt>
                <c:pt idx="33">
                  <c:v>658.6</c:v>
                </c:pt>
                <c:pt idx="34">
                  <c:v>411.74</c:v>
                </c:pt>
                <c:pt idx="35">
                  <c:v>1050.3538152610399</c:v>
                </c:pt>
                <c:pt idx="36">
                  <c:v>625.24</c:v>
                </c:pt>
                <c:pt idx="37">
                  <c:v>184.31</c:v>
                </c:pt>
                <c:pt idx="38">
                  <c:v>337.69</c:v>
                </c:pt>
                <c:pt idx="39">
                  <c:v>425.79500000000002</c:v>
                </c:pt>
                <c:pt idx="40">
                  <c:v>49</c:v>
                </c:pt>
              </c:numCache>
            </c:numRef>
          </c:xVal>
          <c:yVal>
            <c:numRef>
              <c:f>'Concentrations 2013-2019'!$D$2:$D$58</c:f>
              <c:numCache>
                <c:formatCode>General</c:formatCode>
                <c:ptCount val="57"/>
                <c:pt idx="0">
                  <c:v>48.965996035242298</c:v>
                </c:pt>
                <c:pt idx="1">
                  <c:v>259.20283339784203</c:v>
                </c:pt>
                <c:pt idx="2">
                  <c:v>166.58535465821501</c:v>
                </c:pt>
                <c:pt idx="3">
                  <c:v>238.91579092378601</c:v>
                </c:pt>
                <c:pt idx="4">
                  <c:v>506.74344572167502</c:v>
                </c:pt>
                <c:pt idx="5">
                  <c:v>625.82944016789099</c:v>
                </c:pt>
                <c:pt idx="6">
                  <c:v>642.76643333304003</c:v>
                </c:pt>
                <c:pt idx="7">
                  <c:v>495.55974662327299</c:v>
                </c:pt>
                <c:pt idx="8">
                  <c:v>630.90934890421602</c:v>
                </c:pt>
                <c:pt idx="9">
                  <c:v>629.93204224366298</c:v>
                </c:pt>
                <c:pt idx="10">
                  <c:v>637.01327578972405</c:v>
                </c:pt>
                <c:pt idx="11">
                  <c:v>585.97540518331698</c:v>
                </c:pt>
                <c:pt idx="12">
                  <c:v>516.44880611270696</c:v>
                </c:pt>
                <c:pt idx="13">
                  <c:v>670.86510559819101</c:v>
                </c:pt>
                <c:pt idx="14">
                  <c:v>667.78030330441004</c:v>
                </c:pt>
                <c:pt idx="15">
                  <c:v>629.96989657665097</c:v>
                </c:pt>
                <c:pt idx="16">
                  <c:v>309.71482991958601</c:v>
                </c:pt>
                <c:pt idx="17">
                  <c:v>82.523670529422006</c:v>
                </c:pt>
                <c:pt idx="18">
                  <c:v>31.827861094431899</c:v>
                </c:pt>
                <c:pt idx="19">
                  <c:v>26.993128913621401</c:v>
                </c:pt>
                <c:pt idx="20">
                  <c:v>25.8678705635371</c:v>
                </c:pt>
                <c:pt idx="21">
                  <c:v>14.5652424858053</c:v>
                </c:pt>
                <c:pt idx="22">
                  <c:v>3.3552513251173499</c:v>
                </c:pt>
                <c:pt idx="23">
                  <c:v>8.0578580170359704</c:v>
                </c:pt>
                <c:pt idx="24">
                  <c:v>141.117883654222</c:v>
                </c:pt>
                <c:pt idx="25">
                  <c:v>61.876864531594599</c:v>
                </c:pt>
                <c:pt idx="26">
                  <c:v>83.606198321995606</c:v>
                </c:pt>
                <c:pt idx="27">
                  <c:v>5.0726739895149198</c:v>
                </c:pt>
                <c:pt idx="28">
                  <c:v>626.81365181401304</c:v>
                </c:pt>
                <c:pt idx="29">
                  <c:v>447.24656877493197</c:v>
                </c:pt>
                <c:pt idx="30">
                  <c:v>396.01230181832398</c:v>
                </c:pt>
                <c:pt idx="31">
                  <c:v>393.91718848132899</c:v>
                </c:pt>
                <c:pt idx="32">
                  <c:v>529.24550760641705</c:v>
                </c:pt>
                <c:pt idx="33">
                  <c:v>687.35646313499103</c:v>
                </c:pt>
                <c:pt idx="34">
                  <c:v>644.10281156654298</c:v>
                </c:pt>
                <c:pt idx="35">
                  <c:v>597.18518592152702</c:v>
                </c:pt>
                <c:pt idx="36">
                  <c:v>565.39383230637395</c:v>
                </c:pt>
                <c:pt idx="37">
                  <c:v>450.82291050011401</c:v>
                </c:pt>
                <c:pt idx="38">
                  <c:v>473.396736048175</c:v>
                </c:pt>
                <c:pt idx="39">
                  <c:v>269.40835835463099</c:v>
                </c:pt>
                <c:pt idx="40">
                  <c:v>78.151583427682596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5-44A0-ADE9-5E95A5CA3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09864"/>
        <c:axId val="789814784"/>
      </c:scatterChart>
      <c:valAx>
        <c:axId val="78980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wwTHg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4784"/>
        <c:crosses val="autoZero"/>
        <c:crossBetween val="midCat"/>
      </c:valAx>
      <c:valAx>
        <c:axId val="7898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wwTHg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0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Yolo</a:t>
            </a:r>
            <a:r>
              <a:rPr lang="en-US" baseline="0"/>
              <a:t> ww</a:t>
            </a:r>
            <a:r>
              <a:rPr lang="en-US"/>
              <a:t>THg Concentrations</a:t>
            </a:r>
          </a:p>
          <a:p>
            <a:pPr>
              <a:defRPr/>
            </a:pPr>
            <a:r>
              <a:rPr lang="en-US"/>
              <a:t>2017-2019,</a:t>
            </a:r>
            <a:r>
              <a:rPr lang="en-US" baseline="0"/>
              <a:t> Model #6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2013-2019'!$C$1</c:f>
              <c:strCache>
                <c:ptCount val="1"/>
                <c:pt idx="0">
                  <c:v>Observed  wwTHg Con,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'Concentrations 2013-2019'!$B$2:$B$58</c:f>
              <c:numCache>
                <c:formatCode>General</c:formatCode>
                <c:ptCount val="57"/>
                <c:pt idx="0">
                  <c:v>422</c:v>
                </c:pt>
                <c:pt idx="1">
                  <c:v>1620</c:v>
                </c:pt>
                <c:pt idx="2">
                  <c:v>1200</c:v>
                </c:pt>
                <c:pt idx="3">
                  <c:v>40.299999999999997</c:v>
                </c:pt>
                <c:pt idx="4">
                  <c:v>1940</c:v>
                </c:pt>
                <c:pt idx="5">
                  <c:v>18700</c:v>
                </c:pt>
                <c:pt idx="6">
                  <c:v>12100</c:v>
                </c:pt>
                <c:pt idx="7">
                  <c:v>3410</c:v>
                </c:pt>
                <c:pt idx="8">
                  <c:v>4439.5</c:v>
                </c:pt>
                <c:pt idx="9">
                  <c:v>4910</c:v>
                </c:pt>
                <c:pt idx="10">
                  <c:v>9530</c:v>
                </c:pt>
                <c:pt idx="11">
                  <c:v>423</c:v>
                </c:pt>
                <c:pt idx="12">
                  <c:v>3080</c:v>
                </c:pt>
                <c:pt idx="13">
                  <c:v>14600</c:v>
                </c:pt>
                <c:pt idx="14">
                  <c:v>10600</c:v>
                </c:pt>
                <c:pt idx="15">
                  <c:v>11800</c:v>
                </c:pt>
                <c:pt idx="16">
                  <c:v>3020</c:v>
                </c:pt>
                <c:pt idx="17">
                  <c:v>554</c:v>
                </c:pt>
                <c:pt idx="18">
                  <c:v>368</c:v>
                </c:pt>
                <c:pt idx="19">
                  <c:v>37.9</c:v>
                </c:pt>
                <c:pt idx="20">
                  <c:v>47.8</c:v>
                </c:pt>
                <c:pt idx="21">
                  <c:v>29.9</c:v>
                </c:pt>
                <c:pt idx="22">
                  <c:v>9.4499999999999993</c:v>
                </c:pt>
                <c:pt idx="23">
                  <c:v>22.8</c:v>
                </c:pt>
                <c:pt idx="24">
                  <c:v>716.5</c:v>
                </c:pt>
                <c:pt idx="25">
                  <c:v>195.45</c:v>
                </c:pt>
                <c:pt idx="26">
                  <c:v>822</c:v>
                </c:pt>
                <c:pt idx="27">
                  <c:v>33.299999999999997</c:v>
                </c:pt>
                <c:pt idx="28">
                  <c:v>6280</c:v>
                </c:pt>
                <c:pt idx="29">
                  <c:v>3300</c:v>
                </c:pt>
                <c:pt idx="30">
                  <c:v>1910</c:v>
                </c:pt>
                <c:pt idx="31">
                  <c:v>2320</c:v>
                </c:pt>
                <c:pt idx="32">
                  <c:v>416</c:v>
                </c:pt>
                <c:pt idx="33">
                  <c:v>15800</c:v>
                </c:pt>
                <c:pt idx="34">
                  <c:v>16200</c:v>
                </c:pt>
                <c:pt idx="35">
                  <c:v>24900</c:v>
                </c:pt>
                <c:pt idx="36">
                  <c:v>15200</c:v>
                </c:pt>
                <c:pt idx="37">
                  <c:v>5010</c:v>
                </c:pt>
                <c:pt idx="38">
                  <c:v>9040</c:v>
                </c:pt>
                <c:pt idx="39">
                  <c:v>4460</c:v>
                </c:pt>
                <c:pt idx="40">
                  <c:v>1090</c:v>
                </c:pt>
              </c:numCache>
            </c:numRef>
          </c:xVal>
          <c:yVal>
            <c:numRef>
              <c:f>'Concentrations 2013-2019'!$C$2:$C$58</c:f>
              <c:numCache>
                <c:formatCode>General</c:formatCode>
                <c:ptCount val="57"/>
                <c:pt idx="0">
                  <c:v>41.3</c:v>
                </c:pt>
                <c:pt idx="1">
                  <c:v>247.3</c:v>
                </c:pt>
                <c:pt idx="2">
                  <c:v>49.8</c:v>
                </c:pt>
                <c:pt idx="3">
                  <c:v>172.45</c:v>
                </c:pt>
                <c:pt idx="4">
                  <c:v>300.48</c:v>
                </c:pt>
                <c:pt idx="5">
                  <c:v>579.1</c:v>
                </c:pt>
                <c:pt idx="6">
                  <c:v>604</c:v>
                </c:pt>
                <c:pt idx="7">
                  <c:v>675.49</c:v>
                </c:pt>
                <c:pt idx="8">
                  <c:v>529.85931073319102</c:v>
                </c:pt>
                <c:pt idx="9">
                  <c:v>354.31</c:v>
                </c:pt>
                <c:pt idx="10">
                  <c:v>372.43</c:v>
                </c:pt>
                <c:pt idx="11">
                  <c:v>349.63094562647802</c:v>
                </c:pt>
                <c:pt idx="12">
                  <c:v>101.48</c:v>
                </c:pt>
                <c:pt idx="13">
                  <c:v>430.48</c:v>
                </c:pt>
                <c:pt idx="14">
                  <c:v>360.27</c:v>
                </c:pt>
                <c:pt idx="15">
                  <c:v>542.94000000000005</c:v>
                </c:pt>
                <c:pt idx="16">
                  <c:v>76.98</c:v>
                </c:pt>
                <c:pt idx="17">
                  <c:v>65.665000000000006</c:v>
                </c:pt>
                <c:pt idx="18">
                  <c:v>28.63</c:v>
                </c:pt>
                <c:pt idx="19">
                  <c:v>34.39</c:v>
                </c:pt>
                <c:pt idx="20">
                  <c:v>12.89</c:v>
                </c:pt>
                <c:pt idx="21">
                  <c:v>4.9000000000000004</c:v>
                </c:pt>
                <c:pt idx="22">
                  <c:v>1.27</c:v>
                </c:pt>
                <c:pt idx="23">
                  <c:v>2.46</c:v>
                </c:pt>
                <c:pt idx="24">
                  <c:v>85.913626424749907</c:v>
                </c:pt>
                <c:pt idx="25">
                  <c:v>52.292524942440501</c:v>
                </c:pt>
                <c:pt idx="26">
                  <c:v>83.96</c:v>
                </c:pt>
                <c:pt idx="27">
                  <c:v>3.18</c:v>
                </c:pt>
                <c:pt idx="28">
                  <c:v>1005.57</c:v>
                </c:pt>
                <c:pt idx="29">
                  <c:v>125.14</c:v>
                </c:pt>
                <c:pt idx="30">
                  <c:v>469.91</c:v>
                </c:pt>
                <c:pt idx="31">
                  <c:v>96.77</c:v>
                </c:pt>
                <c:pt idx="32">
                  <c:v>391.05</c:v>
                </c:pt>
                <c:pt idx="33">
                  <c:v>658.6</c:v>
                </c:pt>
                <c:pt idx="34">
                  <c:v>411.74</c:v>
                </c:pt>
                <c:pt idx="35">
                  <c:v>1050.3538152610399</c:v>
                </c:pt>
                <c:pt idx="36">
                  <c:v>625.24</c:v>
                </c:pt>
                <c:pt idx="37">
                  <c:v>184.31</c:v>
                </c:pt>
                <c:pt idx="38">
                  <c:v>337.69</c:v>
                </c:pt>
                <c:pt idx="39">
                  <c:v>425.79500000000002</c:v>
                </c:pt>
                <c:pt idx="40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4-4986-8ED8-BE00A911EE58}"/>
            </c:ext>
          </c:extLst>
        </c:ser>
        <c:ser>
          <c:idx val="1"/>
          <c:order val="1"/>
          <c:tx>
            <c:strRef>
              <c:f>'Concentrations 2013-2019'!$D$1</c:f>
              <c:strCache>
                <c:ptCount val="1"/>
                <c:pt idx="0">
                  <c:v>Estimated wwTHg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'Concentrations 2013-2019'!$B$2:$B$58</c:f>
              <c:numCache>
                <c:formatCode>General</c:formatCode>
                <c:ptCount val="57"/>
                <c:pt idx="0">
                  <c:v>422</c:v>
                </c:pt>
                <c:pt idx="1">
                  <c:v>1620</c:v>
                </c:pt>
                <c:pt idx="2">
                  <c:v>1200</c:v>
                </c:pt>
                <c:pt idx="3">
                  <c:v>40.299999999999997</c:v>
                </c:pt>
                <c:pt idx="4">
                  <c:v>1940</c:v>
                </c:pt>
                <c:pt idx="5">
                  <c:v>18700</c:v>
                </c:pt>
                <c:pt idx="6">
                  <c:v>12100</c:v>
                </c:pt>
                <c:pt idx="7">
                  <c:v>3410</c:v>
                </c:pt>
                <c:pt idx="8">
                  <c:v>4439.5</c:v>
                </c:pt>
                <c:pt idx="9">
                  <c:v>4910</c:v>
                </c:pt>
                <c:pt idx="10">
                  <c:v>9530</c:v>
                </c:pt>
                <c:pt idx="11">
                  <c:v>423</c:v>
                </c:pt>
                <c:pt idx="12">
                  <c:v>3080</c:v>
                </c:pt>
                <c:pt idx="13">
                  <c:v>14600</c:v>
                </c:pt>
                <c:pt idx="14">
                  <c:v>10600</c:v>
                </c:pt>
                <c:pt idx="15">
                  <c:v>11800</c:v>
                </c:pt>
                <c:pt idx="16">
                  <c:v>3020</c:v>
                </c:pt>
                <c:pt idx="17">
                  <c:v>554</c:v>
                </c:pt>
                <c:pt idx="18">
                  <c:v>368</c:v>
                </c:pt>
                <c:pt idx="19">
                  <c:v>37.9</c:v>
                </c:pt>
                <c:pt idx="20">
                  <c:v>47.8</c:v>
                </c:pt>
                <c:pt idx="21">
                  <c:v>29.9</c:v>
                </c:pt>
                <c:pt idx="22">
                  <c:v>9.4499999999999993</c:v>
                </c:pt>
                <c:pt idx="23">
                  <c:v>22.8</c:v>
                </c:pt>
                <c:pt idx="24">
                  <c:v>716.5</c:v>
                </c:pt>
                <c:pt idx="25">
                  <c:v>195.45</c:v>
                </c:pt>
                <c:pt idx="26">
                  <c:v>822</c:v>
                </c:pt>
                <c:pt idx="27">
                  <c:v>33.299999999999997</c:v>
                </c:pt>
                <c:pt idx="28">
                  <c:v>6280</c:v>
                </c:pt>
                <c:pt idx="29">
                  <c:v>3300</c:v>
                </c:pt>
                <c:pt idx="30">
                  <c:v>1910</c:v>
                </c:pt>
                <c:pt idx="31">
                  <c:v>2320</c:v>
                </c:pt>
                <c:pt idx="32">
                  <c:v>416</c:v>
                </c:pt>
                <c:pt idx="33">
                  <c:v>15800</c:v>
                </c:pt>
                <c:pt idx="34">
                  <c:v>16200</c:v>
                </c:pt>
                <c:pt idx="35">
                  <c:v>24900</c:v>
                </c:pt>
                <c:pt idx="36">
                  <c:v>15200</c:v>
                </c:pt>
                <c:pt idx="37">
                  <c:v>5010</c:v>
                </c:pt>
                <c:pt idx="38">
                  <c:v>9040</c:v>
                </c:pt>
                <c:pt idx="39">
                  <c:v>4460</c:v>
                </c:pt>
                <c:pt idx="40">
                  <c:v>1090</c:v>
                </c:pt>
              </c:numCache>
            </c:numRef>
          </c:xVal>
          <c:yVal>
            <c:numRef>
              <c:f>'Concentrations 2013-2019'!$D$2:$D$58</c:f>
              <c:numCache>
                <c:formatCode>General</c:formatCode>
                <c:ptCount val="57"/>
                <c:pt idx="0">
                  <c:v>48.965996035242298</c:v>
                </c:pt>
                <c:pt idx="1">
                  <c:v>259.20283339784203</c:v>
                </c:pt>
                <c:pt idx="2">
                  <c:v>166.58535465821501</c:v>
                </c:pt>
                <c:pt idx="3">
                  <c:v>238.91579092378601</c:v>
                </c:pt>
                <c:pt idx="4">
                  <c:v>506.74344572167502</c:v>
                </c:pt>
                <c:pt idx="5">
                  <c:v>625.82944016789099</c:v>
                </c:pt>
                <c:pt idx="6">
                  <c:v>642.76643333304003</c:v>
                </c:pt>
                <c:pt idx="7">
                  <c:v>495.55974662327299</c:v>
                </c:pt>
                <c:pt idx="8">
                  <c:v>630.90934890421602</c:v>
                </c:pt>
                <c:pt idx="9">
                  <c:v>629.93204224366298</c:v>
                </c:pt>
                <c:pt idx="10">
                  <c:v>637.01327578972405</c:v>
                </c:pt>
                <c:pt idx="11">
                  <c:v>585.97540518331698</c:v>
                </c:pt>
                <c:pt idx="12">
                  <c:v>516.44880611270696</c:v>
                </c:pt>
                <c:pt idx="13">
                  <c:v>670.86510559819101</c:v>
                </c:pt>
                <c:pt idx="14">
                  <c:v>667.78030330441004</c:v>
                </c:pt>
                <c:pt idx="15">
                  <c:v>629.96989657665097</c:v>
                </c:pt>
                <c:pt idx="16">
                  <c:v>309.71482991958601</c:v>
                </c:pt>
                <c:pt idx="17">
                  <c:v>82.523670529422006</c:v>
                </c:pt>
                <c:pt idx="18">
                  <c:v>31.827861094431899</c:v>
                </c:pt>
                <c:pt idx="19">
                  <c:v>26.993128913621401</c:v>
                </c:pt>
                <c:pt idx="20">
                  <c:v>25.8678705635371</c:v>
                </c:pt>
                <c:pt idx="21">
                  <c:v>14.5652424858053</c:v>
                </c:pt>
                <c:pt idx="22">
                  <c:v>3.3552513251173499</c:v>
                </c:pt>
                <c:pt idx="23">
                  <c:v>8.0578580170359704</c:v>
                </c:pt>
                <c:pt idx="24">
                  <c:v>141.117883654222</c:v>
                </c:pt>
                <c:pt idx="25">
                  <c:v>61.876864531594599</c:v>
                </c:pt>
                <c:pt idx="26">
                  <c:v>83.606198321995606</c:v>
                </c:pt>
                <c:pt idx="27">
                  <c:v>5.0726739895149198</c:v>
                </c:pt>
                <c:pt idx="28">
                  <c:v>626.81365181401304</c:v>
                </c:pt>
                <c:pt idx="29">
                  <c:v>447.24656877493197</c:v>
                </c:pt>
                <c:pt idx="30">
                  <c:v>396.01230181832398</c:v>
                </c:pt>
                <c:pt idx="31">
                  <c:v>393.91718848132899</c:v>
                </c:pt>
                <c:pt idx="32">
                  <c:v>529.24550760641705</c:v>
                </c:pt>
                <c:pt idx="33">
                  <c:v>687.35646313499103</c:v>
                </c:pt>
                <c:pt idx="34">
                  <c:v>644.10281156654298</c:v>
                </c:pt>
                <c:pt idx="35">
                  <c:v>597.18518592152702</c:v>
                </c:pt>
                <c:pt idx="36">
                  <c:v>565.39383230637395</c:v>
                </c:pt>
                <c:pt idx="37">
                  <c:v>450.82291050011401</c:v>
                </c:pt>
                <c:pt idx="38">
                  <c:v>473.396736048175</c:v>
                </c:pt>
                <c:pt idx="39">
                  <c:v>269.40835835463099</c:v>
                </c:pt>
                <c:pt idx="40">
                  <c:v>78.151583427682596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4-4986-8ED8-BE00A911E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11504"/>
        <c:axId val="789811832"/>
      </c:scatterChart>
      <c:valAx>
        <c:axId val="7898115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Flow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832"/>
        <c:crossesAt val="1.0000000000000002E-2"/>
        <c:crossBetween val="midCat"/>
      </c:valAx>
      <c:valAx>
        <c:axId val="789811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wwTHg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5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1</xdr:row>
      <xdr:rowOff>4761</xdr:rowOff>
    </xdr:from>
    <xdr:to>
      <xdr:col>15</xdr:col>
      <xdr:colOff>600074</xdr:colOff>
      <xdr:row>23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A330DB-C532-4123-8A8C-C960C0224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24</xdr:row>
      <xdr:rowOff>4761</xdr:rowOff>
    </xdr:from>
    <xdr:to>
      <xdr:col>16</xdr:col>
      <xdr:colOff>19050</xdr:colOff>
      <xdr:row>44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BEC131-81C1-451F-9AEE-EB79A98A9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619E-9B9B-4D15-AE14-965C04FFCC27}">
  <dimension ref="A1:D93"/>
  <sheetViews>
    <sheetView tabSelected="1" topLeftCell="A4" workbookViewId="0">
      <selection activeCell="T14" sqref="T14"/>
    </sheetView>
  </sheetViews>
  <sheetFormatPr defaultRowHeight="15" x14ac:dyDescent="0.25"/>
  <cols>
    <col min="1" max="1" width="13.7109375" style="5" customWidth="1"/>
    <col min="2" max="2" width="6" style="5" bestFit="1" customWidth="1"/>
    <col min="3" max="3" width="18.140625" style="5" customWidth="1"/>
    <col min="4" max="4" width="17.7109375" style="5" customWidth="1"/>
  </cols>
  <sheetData>
    <row r="1" spans="1:4" s="1" customFormat="1" ht="30" x14ac:dyDescent="0.25">
      <c r="A1" s="3" t="s">
        <v>11</v>
      </c>
      <c r="B1" s="3" t="s">
        <v>10</v>
      </c>
      <c r="C1" s="3" t="s">
        <v>20</v>
      </c>
      <c r="D1" s="3" t="s">
        <v>21</v>
      </c>
    </row>
    <row r="2" spans="1:4" x14ac:dyDescent="0.25">
      <c r="A2" s="2">
        <v>42715</v>
      </c>
      <c r="B2">
        <v>422</v>
      </c>
      <c r="C2">
        <v>41.3</v>
      </c>
      <c r="D2">
        <v>48.965996035242298</v>
      </c>
    </row>
    <row r="3" spans="1:4" x14ac:dyDescent="0.25">
      <c r="A3" s="2">
        <v>42720</v>
      </c>
      <c r="B3">
        <v>1620</v>
      </c>
      <c r="C3">
        <v>247.3</v>
      </c>
      <c r="D3">
        <v>259.20283339784203</v>
      </c>
    </row>
    <row r="4" spans="1:4" x14ac:dyDescent="0.25">
      <c r="A4" s="2">
        <v>42721</v>
      </c>
      <c r="B4">
        <v>1200</v>
      </c>
      <c r="C4">
        <v>49.8</v>
      </c>
      <c r="D4">
        <v>166.58535465821501</v>
      </c>
    </row>
    <row r="5" spans="1:4" x14ac:dyDescent="0.25">
      <c r="A5" s="2">
        <v>42739</v>
      </c>
      <c r="B5">
        <v>40.299999999999997</v>
      </c>
      <c r="C5">
        <v>172.45</v>
      </c>
      <c r="D5">
        <v>238.91579092378601</v>
      </c>
    </row>
    <row r="6" spans="1:4" x14ac:dyDescent="0.25">
      <c r="A6" s="2">
        <v>42743</v>
      </c>
      <c r="B6">
        <v>1940</v>
      </c>
      <c r="C6">
        <v>300.48</v>
      </c>
      <c r="D6">
        <v>506.74344572167502</v>
      </c>
    </row>
    <row r="7" spans="1:4" x14ac:dyDescent="0.25">
      <c r="A7" s="2">
        <v>42744</v>
      </c>
      <c r="B7">
        <v>18700</v>
      </c>
      <c r="C7">
        <v>579.1</v>
      </c>
      <c r="D7">
        <v>625.82944016789099</v>
      </c>
    </row>
    <row r="8" spans="1:4" x14ac:dyDescent="0.25">
      <c r="A8" s="2">
        <v>42746</v>
      </c>
      <c r="B8">
        <v>12100</v>
      </c>
      <c r="C8">
        <v>604</v>
      </c>
      <c r="D8">
        <v>642.76643333304003</v>
      </c>
    </row>
    <row r="9" spans="1:4" x14ac:dyDescent="0.25">
      <c r="A9" s="2">
        <v>42749</v>
      </c>
      <c r="B9">
        <v>3410</v>
      </c>
      <c r="C9">
        <v>675.49</v>
      </c>
      <c r="D9">
        <v>495.55974662327299</v>
      </c>
    </row>
    <row r="10" spans="1:4" x14ac:dyDescent="0.25">
      <c r="A10" s="2">
        <v>42754</v>
      </c>
      <c r="B10">
        <v>4439.5</v>
      </c>
      <c r="C10">
        <v>529.85931073319102</v>
      </c>
      <c r="D10">
        <v>630.90934890421602</v>
      </c>
    </row>
    <row r="11" spans="1:4" x14ac:dyDescent="0.25">
      <c r="A11" s="2">
        <v>42755</v>
      </c>
      <c r="B11">
        <v>4910</v>
      </c>
      <c r="C11">
        <v>354.31</v>
      </c>
      <c r="D11">
        <v>629.93204224366298</v>
      </c>
    </row>
    <row r="12" spans="1:4" x14ac:dyDescent="0.25">
      <c r="A12" s="2">
        <v>42756</v>
      </c>
      <c r="B12">
        <v>9530</v>
      </c>
      <c r="C12">
        <v>372.43</v>
      </c>
      <c r="D12">
        <v>637.01327578972405</v>
      </c>
    </row>
    <row r="13" spans="1:4" x14ac:dyDescent="0.25">
      <c r="A13" s="2">
        <v>42759</v>
      </c>
      <c r="B13">
        <v>423</v>
      </c>
      <c r="C13">
        <v>349.63094562647802</v>
      </c>
      <c r="D13">
        <v>585.97540518331698</v>
      </c>
    </row>
    <row r="14" spans="1:4" x14ac:dyDescent="0.25">
      <c r="A14" s="2">
        <v>42768</v>
      </c>
      <c r="B14">
        <v>3080</v>
      </c>
      <c r="C14">
        <v>101.48</v>
      </c>
      <c r="D14">
        <v>516.44880611270696</v>
      </c>
    </row>
    <row r="15" spans="1:4" x14ac:dyDescent="0.25">
      <c r="A15" s="2">
        <v>42774</v>
      </c>
      <c r="B15">
        <v>14600</v>
      </c>
      <c r="C15">
        <v>430.48</v>
      </c>
      <c r="D15">
        <v>670.86510559819101</v>
      </c>
    </row>
    <row r="16" spans="1:4" x14ac:dyDescent="0.25">
      <c r="A16" s="2">
        <v>42776</v>
      </c>
      <c r="B16">
        <v>10600</v>
      </c>
      <c r="C16">
        <v>360.27</v>
      </c>
      <c r="D16">
        <v>667.78030330441004</v>
      </c>
    </row>
    <row r="17" spans="1:4" x14ac:dyDescent="0.25">
      <c r="A17" s="2">
        <v>42787</v>
      </c>
      <c r="B17">
        <v>11800</v>
      </c>
      <c r="C17">
        <v>542.94000000000005</v>
      </c>
      <c r="D17">
        <v>629.96989657665097</v>
      </c>
    </row>
    <row r="18" spans="1:4" x14ac:dyDescent="0.25">
      <c r="A18" s="2">
        <v>42810</v>
      </c>
      <c r="B18">
        <v>3020</v>
      </c>
      <c r="C18">
        <v>76.98</v>
      </c>
      <c r="D18">
        <v>309.71482991958601</v>
      </c>
    </row>
    <row r="19" spans="1:4" x14ac:dyDescent="0.25">
      <c r="A19" s="2">
        <v>42829</v>
      </c>
      <c r="B19">
        <v>554</v>
      </c>
      <c r="C19">
        <v>65.665000000000006</v>
      </c>
      <c r="D19">
        <v>82.523670529422006</v>
      </c>
    </row>
    <row r="20" spans="1:4" x14ac:dyDescent="0.25">
      <c r="A20" s="2">
        <v>42851</v>
      </c>
      <c r="B20">
        <v>368</v>
      </c>
      <c r="C20">
        <v>28.63</v>
      </c>
      <c r="D20">
        <v>31.827861094431899</v>
      </c>
    </row>
    <row r="21" spans="1:4" x14ac:dyDescent="0.25">
      <c r="A21" s="2">
        <v>43109</v>
      </c>
      <c r="B21">
        <v>37.9</v>
      </c>
      <c r="C21">
        <v>34.39</v>
      </c>
      <c r="D21">
        <v>26.993128913621401</v>
      </c>
    </row>
    <row r="22" spans="1:4" x14ac:dyDescent="0.25">
      <c r="A22" s="2">
        <v>43110</v>
      </c>
      <c r="B22">
        <v>47.8</v>
      </c>
      <c r="C22">
        <v>12.89</v>
      </c>
      <c r="D22">
        <v>25.8678705635371</v>
      </c>
    </row>
    <row r="23" spans="1:4" x14ac:dyDescent="0.25">
      <c r="A23" s="2">
        <v>43125</v>
      </c>
      <c r="B23">
        <v>29.9</v>
      </c>
      <c r="C23">
        <v>4.9000000000000004</v>
      </c>
      <c r="D23">
        <v>14.5652424858053</v>
      </c>
    </row>
    <row r="24" spans="1:4" x14ac:dyDescent="0.25">
      <c r="A24" s="2">
        <v>43143</v>
      </c>
      <c r="B24">
        <v>9.4499999999999993</v>
      </c>
      <c r="C24">
        <v>1.27</v>
      </c>
      <c r="D24">
        <v>3.3552513251173499</v>
      </c>
    </row>
    <row r="25" spans="1:4" x14ac:dyDescent="0.25">
      <c r="A25" s="2">
        <v>43166</v>
      </c>
      <c r="B25">
        <v>22.8</v>
      </c>
      <c r="C25">
        <v>2.46</v>
      </c>
      <c r="D25">
        <v>8.0578580170359704</v>
      </c>
    </row>
    <row r="26" spans="1:4" x14ac:dyDescent="0.25">
      <c r="A26" s="2">
        <v>43182</v>
      </c>
      <c r="B26">
        <v>716.5</v>
      </c>
      <c r="C26">
        <v>85.913626424749907</v>
      </c>
      <c r="D26">
        <v>141.117883654222</v>
      </c>
    </row>
    <row r="27" spans="1:4" x14ac:dyDescent="0.25">
      <c r="A27" s="2">
        <v>43197</v>
      </c>
      <c r="B27">
        <v>195.45</v>
      </c>
      <c r="C27">
        <v>52.292524942440501</v>
      </c>
      <c r="D27">
        <v>61.876864531594599</v>
      </c>
    </row>
    <row r="28" spans="1:4" x14ac:dyDescent="0.25">
      <c r="A28" s="2">
        <v>43198</v>
      </c>
      <c r="B28">
        <v>822</v>
      </c>
      <c r="C28">
        <v>83.96</v>
      </c>
      <c r="D28">
        <v>83.606198321995606</v>
      </c>
    </row>
    <row r="29" spans="1:4" x14ac:dyDescent="0.25">
      <c r="A29" s="2">
        <v>43434</v>
      </c>
      <c r="B29">
        <v>33.299999999999997</v>
      </c>
      <c r="C29">
        <v>3.18</v>
      </c>
      <c r="D29">
        <v>5.0726739895149198</v>
      </c>
    </row>
    <row r="30" spans="1:4" x14ac:dyDescent="0.25">
      <c r="A30" s="2">
        <v>43482</v>
      </c>
      <c r="B30">
        <v>6280</v>
      </c>
      <c r="C30">
        <v>1005.57</v>
      </c>
      <c r="D30">
        <v>626.81365181401304</v>
      </c>
    </row>
    <row r="31" spans="1:4" x14ac:dyDescent="0.25">
      <c r="A31" s="2">
        <v>43483</v>
      </c>
      <c r="B31">
        <v>3300</v>
      </c>
      <c r="C31">
        <v>125.14</v>
      </c>
      <c r="D31">
        <v>447.24656877493197</v>
      </c>
    </row>
    <row r="32" spans="1:4" x14ac:dyDescent="0.25">
      <c r="A32" s="2">
        <v>43499</v>
      </c>
      <c r="B32">
        <v>1910</v>
      </c>
      <c r="C32">
        <v>469.91</v>
      </c>
      <c r="D32">
        <v>396.01230181832398</v>
      </c>
    </row>
    <row r="33" spans="1:4" x14ac:dyDescent="0.25">
      <c r="A33" s="2">
        <v>43501</v>
      </c>
      <c r="B33">
        <v>2320</v>
      </c>
      <c r="C33">
        <v>96.77</v>
      </c>
      <c r="D33">
        <v>393.91718848132899</v>
      </c>
    </row>
    <row r="34" spans="1:4" x14ac:dyDescent="0.25">
      <c r="A34" s="2">
        <v>43509</v>
      </c>
      <c r="B34">
        <v>416</v>
      </c>
      <c r="C34">
        <v>391.05</v>
      </c>
      <c r="D34">
        <v>529.24550760641705</v>
      </c>
    </row>
    <row r="35" spans="1:4" x14ac:dyDescent="0.25">
      <c r="A35" s="2">
        <v>43510</v>
      </c>
      <c r="B35">
        <v>15800</v>
      </c>
      <c r="C35">
        <v>658.6</v>
      </c>
      <c r="D35">
        <v>687.35646313499103</v>
      </c>
    </row>
    <row r="36" spans="1:4" x14ac:dyDescent="0.25">
      <c r="A36" s="2">
        <v>43511</v>
      </c>
      <c r="B36">
        <v>16200</v>
      </c>
      <c r="C36">
        <v>411.74</v>
      </c>
      <c r="D36">
        <v>644.10281156654298</v>
      </c>
    </row>
    <row r="37" spans="1:4" x14ac:dyDescent="0.25">
      <c r="A37" s="2">
        <v>43523</v>
      </c>
      <c r="B37">
        <v>24900</v>
      </c>
      <c r="C37">
        <v>1050.3538152610399</v>
      </c>
      <c r="D37">
        <v>597.18518592152702</v>
      </c>
    </row>
    <row r="38" spans="1:4" x14ac:dyDescent="0.25">
      <c r="A38" s="2">
        <v>43524</v>
      </c>
      <c r="B38">
        <v>15200</v>
      </c>
      <c r="C38">
        <v>625.24</v>
      </c>
      <c r="D38">
        <v>565.39383230637395</v>
      </c>
    </row>
    <row r="39" spans="1:4" x14ac:dyDescent="0.25">
      <c r="A39" s="2">
        <v>43529</v>
      </c>
      <c r="B39">
        <v>5010</v>
      </c>
      <c r="C39">
        <v>184.31</v>
      </c>
      <c r="D39">
        <v>450.82291050011401</v>
      </c>
    </row>
    <row r="40" spans="1:4" x14ac:dyDescent="0.25">
      <c r="A40" s="2">
        <v>43531</v>
      </c>
      <c r="B40">
        <v>9040</v>
      </c>
      <c r="C40">
        <v>337.69</v>
      </c>
      <c r="D40">
        <v>473.396736048175</v>
      </c>
    </row>
    <row r="41" spans="1:4" x14ac:dyDescent="0.25">
      <c r="A41" s="2">
        <v>43552</v>
      </c>
      <c r="B41">
        <v>4460</v>
      </c>
      <c r="C41">
        <v>425.79500000000002</v>
      </c>
      <c r="D41">
        <v>269.40835835463099</v>
      </c>
    </row>
    <row r="42" spans="1:4" x14ac:dyDescent="0.25">
      <c r="A42" s="2">
        <v>43572</v>
      </c>
      <c r="B42">
        <v>1090</v>
      </c>
      <c r="C42">
        <v>49</v>
      </c>
      <c r="D42">
        <v>78.151583427682596</v>
      </c>
    </row>
    <row r="43" spans="1:4" x14ac:dyDescent="0.25">
      <c r="A43" s="2"/>
      <c r="B43"/>
      <c r="C43"/>
      <c r="D43" s="8"/>
    </row>
    <row r="44" spans="1:4" x14ac:dyDescent="0.25">
      <c r="A44" s="2"/>
      <c r="B44"/>
      <c r="C44"/>
      <c r="D44" s="8"/>
    </row>
    <row r="45" spans="1:4" x14ac:dyDescent="0.25">
      <c r="A45" s="2"/>
      <c r="B45"/>
      <c r="C45"/>
      <c r="D45" s="8"/>
    </row>
    <row r="46" spans="1:4" x14ac:dyDescent="0.25">
      <c r="A46" s="2"/>
      <c r="B46"/>
      <c r="C46"/>
      <c r="D46" s="8"/>
    </row>
    <row r="47" spans="1:4" x14ac:dyDescent="0.25">
      <c r="A47" s="2"/>
      <c r="B47"/>
      <c r="C47"/>
      <c r="D47" s="8"/>
    </row>
    <row r="48" spans="1:4" x14ac:dyDescent="0.25">
      <c r="A48" s="2"/>
      <c r="B48"/>
      <c r="C48"/>
      <c r="D48" s="8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4" x14ac:dyDescent="0.25">
      <c r="A65" s="4"/>
    </row>
    <row r="66" spans="1:4" x14ac:dyDescent="0.25">
      <c r="A66" s="4"/>
    </row>
    <row r="67" spans="1:4" x14ac:dyDescent="0.25">
      <c r="A67" s="4"/>
    </row>
    <row r="68" spans="1:4" x14ac:dyDescent="0.25">
      <c r="A68" s="6"/>
      <c r="B68" s="7"/>
      <c r="C68" s="7"/>
      <c r="D68" s="7"/>
    </row>
    <row r="69" spans="1:4" x14ac:dyDescent="0.25">
      <c r="A69" s="4"/>
    </row>
    <row r="70" spans="1:4" x14ac:dyDescent="0.25">
      <c r="A70" s="4"/>
    </row>
    <row r="71" spans="1:4" x14ac:dyDescent="0.25">
      <c r="A71" s="4"/>
    </row>
    <row r="72" spans="1:4" x14ac:dyDescent="0.25">
      <c r="A72" s="4"/>
    </row>
    <row r="73" spans="1:4" x14ac:dyDescent="0.25">
      <c r="A73" s="4"/>
    </row>
    <row r="74" spans="1:4" x14ac:dyDescent="0.25">
      <c r="A74" s="4"/>
    </row>
    <row r="75" spans="1:4" x14ac:dyDescent="0.25">
      <c r="A75" s="4"/>
    </row>
    <row r="76" spans="1:4" x14ac:dyDescent="0.25">
      <c r="A76" s="4"/>
    </row>
    <row r="77" spans="1:4" x14ac:dyDescent="0.25">
      <c r="A77" s="4"/>
    </row>
    <row r="78" spans="1:4" x14ac:dyDescent="0.25">
      <c r="A78" s="4"/>
    </row>
    <row r="79" spans="1:4" x14ac:dyDescent="0.25">
      <c r="A79" s="4"/>
    </row>
    <row r="80" spans="1:4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5"/>
  <sheetViews>
    <sheetView workbookViewId="0">
      <selection activeCell="W10" sqref="W10"/>
    </sheetView>
  </sheetViews>
  <sheetFormatPr defaultRowHeight="15" x14ac:dyDescent="0.25"/>
  <cols>
    <col min="1" max="1" width="8.28515625" style="19" bestFit="1" customWidth="1"/>
    <col min="2" max="2" width="6.42578125" style="19" bestFit="1" customWidth="1"/>
    <col min="3" max="7" width="12" style="19" bestFit="1" customWidth="1"/>
    <col min="8" max="8" width="9.140625" style="21"/>
    <col min="9" max="9" width="10.85546875" style="19" customWidth="1"/>
    <col min="10" max="10" width="10.7109375" style="19" customWidth="1"/>
    <col min="11" max="11" width="12" style="19" customWidth="1"/>
    <col min="12" max="12" width="9.140625" style="19"/>
    <col min="13" max="13" width="9.42578125" style="19" customWidth="1"/>
    <col min="14" max="14" width="6.42578125" style="19" bestFit="1" customWidth="1"/>
    <col min="15" max="20" width="12.140625" style="19" bestFit="1" customWidth="1"/>
    <col min="21" max="21" width="11.5703125" style="19" bestFit="1" customWidth="1"/>
    <col min="22" max="22" width="10.5703125" style="19" bestFit="1" customWidth="1"/>
    <col min="23" max="16384" width="9.140625" style="19"/>
  </cols>
  <sheetData>
    <row r="1" spans="1:26" x14ac:dyDescent="0.25">
      <c r="A1" s="17" t="s">
        <v>16</v>
      </c>
      <c r="B1" s="17"/>
      <c r="C1" s="17"/>
      <c r="D1" s="17"/>
      <c r="E1" s="17"/>
      <c r="F1" s="17"/>
      <c r="G1" s="17"/>
      <c r="H1" s="18"/>
      <c r="I1" s="17"/>
      <c r="J1" s="17"/>
      <c r="K1" s="17"/>
      <c r="P1" s="20" t="s">
        <v>17</v>
      </c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75" x14ac:dyDescent="0.25">
      <c r="A2" s="9" t="s">
        <v>0</v>
      </c>
      <c r="B2" s="9" t="s">
        <v>1</v>
      </c>
      <c r="C2" s="9" t="s">
        <v>18</v>
      </c>
      <c r="D2" s="9" t="s">
        <v>2</v>
      </c>
      <c r="E2" s="9" t="s">
        <v>3</v>
      </c>
      <c r="F2" s="9" t="s">
        <v>4</v>
      </c>
      <c r="G2" s="9" t="s">
        <v>5</v>
      </c>
      <c r="H2" s="10" t="s">
        <v>7</v>
      </c>
      <c r="I2" s="10" t="s">
        <v>8</v>
      </c>
      <c r="J2" s="10" t="s">
        <v>19</v>
      </c>
      <c r="K2" s="10" t="s">
        <v>15</v>
      </c>
      <c r="P2" s="15" t="s">
        <v>0</v>
      </c>
      <c r="Q2" s="15" t="s">
        <v>1</v>
      </c>
      <c r="R2" s="15" t="s">
        <v>18</v>
      </c>
      <c r="S2" s="15" t="s">
        <v>2</v>
      </c>
      <c r="T2" s="15" t="s">
        <v>3</v>
      </c>
      <c r="U2" s="15" t="s">
        <v>4</v>
      </c>
      <c r="V2" s="15" t="s">
        <v>5</v>
      </c>
      <c r="W2" s="16" t="s">
        <v>7</v>
      </c>
      <c r="X2" s="16" t="s">
        <v>8</v>
      </c>
      <c r="Y2" s="16" t="s">
        <v>19</v>
      </c>
      <c r="Z2" s="16" t="s">
        <v>15</v>
      </c>
    </row>
    <row r="3" spans="1:26" x14ac:dyDescent="0.25">
      <c r="A3" s="17" t="s">
        <v>6</v>
      </c>
      <c r="B3" s="17">
        <v>365</v>
      </c>
      <c r="C3" s="25">
        <v>1.40191859279582</v>
      </c>
      <c r="D3" s="25">
        <v>0.25836838518694799</v>
      </c>
      <c r="E3" s="25">
        <v>0.39205366674393499</v>
      </c>
      <c r="F3" s="25">
        <v>0.78848128584666899</v>
      </c>
      <c r="G3" s="25">
        <v>2.3118096217048998</v>
      </c>
      <c r="H3" s="11">
        <f t="shared" ref="H3:H5" si="0">(D3/C3)*100</f>
        <v>18.429628261915607</v>
      </c>
      <c r="I3" s="12">
        <f t="shared" ref="I3:I5" si="1">(E3/C3)*100</f>
        <v>27.965508750552321</v>
      </c>
      <c r="J3" s="12">
        <f t="shared" ref="J3:J5" si="2">C3*B3</f>
        <v>511.70028637047432</v>
      </c>
      <c r="K3" s="12">
        <f t="shared" ref="K3:K5" si="3">D3*B3</f>
        <v>94.304460593236016</v>
      </c>
      <c r="P3" s="24" t="s">
        <v>6</v>
      </c>
      <c r="Q3" s="24">
        <v>365</v>
      </c>
      <c r="R3" s="24">
        <v>0.96169502050643196</v>
      </c>
      <c r="S3" s="24">
        <v>0.114940022967294</v>
      </c>
      <c r="T3" s="24">
        <v>0.170536515162617</v>
      </c>
      <c r="U3" s="24">
        <v>0.67071106107759104</v>
      </c>
      <c r="V3" s="24">
        <v>1.3368815632311599</v>
      </c>
      <c r="W3" s="22">
        <f t="shared" ref="W3:W4" si="4">(S3/R3)*100</f>
        <v>11.951816377999563</v>
      </c>
      <c r="X3" s="23">
        <f t="shared" ref="X3:X4" si="5">(T3/R3)*100</f>
        <v>17.732910280934167</v>
      </c>
      <c r="Y3" s="23">
        <f t="shared" ref="Y3:Y4" si="6">R3*Q3</f>
        <v>351.01868248484766</v>
      </c>
      <c r="Z3" s="23">
        <f t="shared" ref="Z3:Z4" si="7">S3*Q3</f>
        <v>41.953108383062307</v>
      </c>
    </row>
    <row r="4" spans="1:26" x14ac:dyDescent="0.25">
      <c r="A4" s="17" t="s">
        <v>13</v>
      </c>
      <c r="B4" s="17">
        <v>365</v>
      </c>
      <c r="C4" s="25">
        <v>1.8347307597536601E-3</v>
      </c>
      <c r="D4" s="25">
        <v>4.9501140594634203E-4</v>
      </c>
      <c r="E4" s="25">
        <v>1.1912571263757801E-3</v>
      </c>
      <c r="F4" s="25">
        <v>4.8121320937594901E-4</v>
      </c>
      <c r="G4" s="25">
        <v>4.9208473174271704E-3</v>
      </c>
      <c r="H4" s="11">
        <f t="shared" si="0"/>
        <v>26.98005706367536</v>
      </c>
      <c r="I4" s="12">
        <f t="shared" si="1"/>
        <v>64.928171070491246</v>
      </c>
      <c r="J4" s="12">
        <f t="shared" si="2"/>
        <v>0.66967672731008587</v>
      </c>
      <c r="K4" s="12">
        <f t="shared" si="3"/>
        <v>0.18067916317041485</v>
      </c>
      <c r="P4" s="24" t="s">
        <v>13</v>
      </c>
      <c r="Q4" s="24">
        <v>365</v>
      </c>
      <c r="R4" s="24">
        <v>1.17774005773295E-3</v>
      </c>
      <c r="S4" s="24">
        <v>1.2755065038322401E-4</v>
      </c>
      <c r="T4" s="24">
        <v>3.5850648939268298E-4</v>
      </c>
      <c r="U4" s="24">
        <v>6.2865623663316901E-4</v>
      </c>
      <c r="V4" s="24">
        <v>2.0192978286959901E-3</v>
      </c>
      <c r="W4" s="22">
        <f t="shared" si="4"/>
        <v>10.830119052649719</v>
      </c>
      <c r="X4" s="23">
        <f t="shared" si="5"/>
        <v>30.440205123257648</v>
      </c>
      <c r="Y4" s="23">
        <f t="shared" si="6"/>
        <v>0.42987512107252673</v>
      </c>
      <c r="Z4" s="23">
        <f t="shared" si="7"/>
        <v>4.6555987389876763E-2</v>
      </c>
    </row>
    <row r="5" spans="1:26" x14ac:dyDescent="0.25">
      <c r="A5" s="17" t="s">
        <v>14</v>
      </c>
      <c r="B5" s="17">
        <v>365</v>
      </c>
      <c r="C5" s="25">
        <v>0.89235738158275402</v>
      </c>
      <c r="D5" s="25">
        <v>0.17600552310565701</v>
      </c>
      <c r="E5" s="25">
        <v>0.27305832874131503</v>
      </c>
      <c r="F5" s="25">
        <v>0.47472208758932899</v>
      </c>
      <c r="G5" s="25">
        <v>1.5337911572744301</v>
      </c>
      <c r="H5" s="11">
        <f t="shared" si="0"/>
        <v>19.72365856306136</v>
      </c>
      <c r="I5" s="12">
        <f t="shared" si="1"/>
        <v>30.599660447364446</v>
      </c>
      <c r="J5" s="12">
        <f t="shared" si="2"/>
        <v>325.71044427770522</v>
      </c>
      <c r="K5" s="12">
        <f t="shared" si="3"/>
        <v>64.242015933564801</v>
      </c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23"/>
  <sheetViews>
    <sheetView workbookViewId="0">
      <selection activeCell="P6" sqref="P6"/>
    </sheetView>
  </sheetViews>
  <sheetFormatPr defaultRowHeight="15" x14ac:dyDescent="0.25"/>
  <cols>
    <col min="1" max="1" width="10.7109375" style="5" bestFit="1" customWidth="1"/>
    <col min="2" max="16384" width="9.140625" style="5"/>
  </cols>
  <sheetData>
    <row r="1" spans="1:7" ht="45" x14ac:dyDescent="0.25">
      <c r="A1" s="5" t="s">
        <v>9</v>
      </c>
      <c r="B1" s="5" t="s">
        <v>10</v>
      </c>
      <c r="C1" s="3" t="s">
        <v>18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25">
      <c r="A2" s="26">
        <v>42644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26">
        <v>42645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26">
        <v>42646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26">
        <v>42647</v>
      </c>
      <c r="B5">
        <v>17.600000000000001</v>
      </c>
      <c r="C5" s="27">
        <v>1.47333218644772E-5</v>
      </c>
      <c r="D5" s="27">
        <v>5.6480666488181201E-5</v>
      </c>
      <c r="E5" s="27">
        <v>5.82320576605961E-5</v>
      </c>
      <c r="F5" s="27">
        <v>1.20589395943383E-7</v>
      </c>
      <c r="G5">
        <v>1.08298351068811E-4</v>
      </c>
    </row>
    <row r="6" spans="1:7" x14ac:dyDescent="0.25">
      <c r="A6" s="26">
        <v>42648</v>
      </c>
      <c r="B6">
        <v>2.27</v>
      </c>
      <c r="C6" s="27">
        <v>6.0974008406660998E-8</v>
      </c>
      <c r="D6" s="27">
        <v>8.3120335235419198E-7</v>
      </c>
      <c r="E6" s="27">
        <v>8.3327066361086197E-7</v>
      </c>
      <c r="F6" s="27">
        <v>4.29590096763397E-11</v>
      </c>
      <c r="G6" s="27">
        <v>4.6092824529460602E-7</v>
      </c>
    </row>
    <row r="7" spans="1:7" x14ac:dyDescent="0.25">
      <c r="A7" s="26">
        <v>42649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26">
        <v>42650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26">
        <v>42651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26">
        <v>42652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26">
        <v>42653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26">
        <v>42654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26">
        <v>42655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26">
        <v>42656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26">
        <v>42657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26">
        <v>42658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26">
        <v>42659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26">
        <v>42660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26">
        <v>42661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26">
        <v>42662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26">
        <v>42663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s="26">
        <v>42664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s="26">
        <v>42665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s="26">
        <v>42666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s="26">
        <v>42667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s="26">
        <v>42668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s="26">
        <v>42669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s="26">
        <v>42670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s="26">
        <v>42671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s="26">
        <v>42672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s="26">
        <v>42673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s="26">
        <v>42674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s="26">
        <v>42675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s="26">
        <v>42676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s="26">
        <v>42677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s="26">
        <v>42678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 s="26">
        <v>42679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 s="26">
        <v>42680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s="26">
        <v>42681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s="26">
        <v>42682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s="26">
        <v>42683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s="26">
        <v>42684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s="26">
        <v>42685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s="26">
        <v>42686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 s="26">
        <v>42687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s="26">
        <v>42688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s="26">
        <v>42689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26">
        <v>42690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 s="26">
        <v>42691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 s="26">
        <v>42692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 s="26">
        <v>42693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 s="26">
        <v>42694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 s="26">
        <v>42695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 s="26">
        <v>42696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 s="26">
        <v>42697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 s="26">
        <v>42698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 s="26">
        <v>42699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 s="26">
        <v>42700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 s="26">
        <v>42701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 s="26">
        <v>42702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 s="26">
        <v>42703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 s="26">
        <v>42704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 s="26">
        <v>42705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 s="26">
        <v>42706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 s="26">
        <v>42707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5">
      <c r="A66" s="26">
        <v>42708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5">
      <c r="A67" s="26">
        <v>42709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 s="26">
        <v>42710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 s="26">
        <v>42711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 s="26">
        <v>42712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5">
      <c r="A71" s="26">
        <v>42713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 s="26">
        <v>42714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5">
      <c r="A73" s="26">
        <v>42715</v>
      </c>
      <c r="B73">
        <v>180</v>
      </c>
      <c r="C73">
        <v>2.1563938354832599E-2</v>
      </c>
      <c r="D73">
        <v>8.2953078140518693E-3</v>
      </c>
      <c r="E73">
        <v>2.2342552072317699E-2</v>
      </c>
      <c r="F73">
        <v>2.64981271679678E-3</v>
      </c>
      <c r="G73">
        <v>8.4631714799122099E-2</v>
      </c>
    </row>
    <row r="74" spans="1:7" x14ac:dyDescent="0.25">
      <c r="A74" s="26">
        <v>42716</v>
      </c>
      <c r="B74">
        <v>134</v>
      </c>
      <c r="C74">
        <v>1.2752541237005E-2</v>
      </c>
      <c r="D74">
        <v>4.7877016014535199E-3</v>
      </c>
      <c r="E74">
        <v>1.3169644745742001E-2</v>
      </c>
      <c r="F74">
        <v>1.5760717000161499E-3</v>
      </c>
      <c r="G74">
        <v>4.9932728612946897E-2</v>
      </c>
    </row>
    <row r="75" spans="1:7" x14ac:dyDescent="0.25">
      <c r="A75" s="26">
        <v>42717</v>
      </c>
      <c r="B75">
        <v>37</v>
      </c>
      <c r="C75">
        <v>9.8131175569817104E-4</v>
      </c>
      <c r="D75">
        <v>4.2486785425484698E-4</v>
      </c>
      <c r="E75">
        <v>1.03526751002191E-3</v>
      </c>
      <c r="F75">
        <v>1.16825215330414E-4</v>
      </c>
      <c r="G75">
        <v>3.9010365715229701E-3</v>
      </c>
    </row>
    <row r="76" spans="1:7" x14ac:dyDescent="0.25">
      <c r="A76" s="26">
        <v>42718</v>
      </c>
      <c r="B76">
        <v>15.4</v>
      </c>
      <c r="C76">
        <v>1.4152213730182E-4</v>
      </c>
      <c r="D76" s="27">
        <v>8.3816422248398896E-5</v>
      </c>
      <c r="E76">
        <v>1.5988216930732399E-4</v>
      </c>
      <c r="F76" s="27">
        <v>1.49067108411596E-5</v>
      </c>
      <c r="G76">
        <v>5.9025306640077702E-4</v>
      </c>
    </row>
    <row r="77" spans="1:7" x14ac:dyDescent="0.25">
      <c r="A77" s="26">
        <v>42719</v>
      </c>
      <c r="B77">
        <v>14.9</v>
      </c>
      <c r="C77">
        <v>1.34252480115304E-4</v>
      </c>
      <c r="D77" s="27">
        <v>7.9271840802955302E-5</v>
      </c>
      <c r="E77">
        <v>1.5154417622586299E-4</v>
      </c>
      <c r="F77" s="27">
        <v>1.4162194369788499E-5</v>
      </c>
      <c r="G77">
        <v>5.59612646639925E-4</v>
      </c>
    </row>
    <row r="78" spans="1:7" x14ac:dyDescent="0.25">
      <c r="A78" s="26">
        <v>42720</v>
      </c>
      <c r="B78">
        <v>2110</v>
      </c>
      <c r="C78">
        <v>1.33808340116341</v>
      </c>
      <c r="D78">
        <v>0.48487278041620702</v>
      </c>
      <c r="E78">
        <v>1.3755885143569899</v>
      </c>
      <c r="F78">
        <v>0.166685989161722</v>
      </c>
      <c r="G78">
        <v>5.2223503484704601</v>
      </c>
    </row>
    <row r="79" spans="1:7" x14ac:dyDescent="0.25">
      <c r="A79" s="26">
        <v>42721</v>
      </c>
      <c r="B79">
        <v>832</v>
      </c>
      <c r="C79">
        <v>0.33909479807710502</v>
      </c>
      <c r="D79">
        <v>0.117746225603266</v>
      </c>
      <c r="E79">
        <v>0.34682446778600101</v>
      </c>
      <c r="F79">
        <v>4.2617854434869498E-2</v>
      </c>
      <c r="G79">
        <v>1.3186264195439701</v>
      </c>
    </row>
    <row r="80" spans="1:7" x14ac:dyDescent="0.25">
      <c r="A80" s="26">
        <v>42722</v>
      </c>
      <c r="B80">
        <v>286</v>
      </c>
      <c r="C80">
        <v>5.8358702491316403E-2</v>
      </c>
      <c r="D80">
        <v>1.9397599442322101E-2</v>
      </c>
      <c r="E80">
        <v>5.9400342761425799E-2</v>
      </c>
      <c r="F80">
        <v>7.3965324239175104E-3</v>
      </c>
      <c r="G80">
        <v>0.22615271673543899</v>
      </c>
    </row>
    <row r="81" spans="1:7" x14ac:dyDescent="0.25">
      <c r="A81" s="26">
        <v>42723</v>
      </c>
      <c r="B81">
        <v>121</v>
      </c>
      <c r="C81">
        <v>1.2332768975034301E-2</v>
      </c>
      <c r="D81">
        <v>3.9575854289309103E-3</v>
      </c>
      <c r="E81">
        <v>1.2507355194998101E-2</v>
      </c>
      <c r="F81">
        <v>1.5729530603750901E-3</v>
      </c>
      <c r="G81">
        <v>4.7668077808776403E-2</v>
      </c>
    </row>
    <row r="82" spans="1:7" x14ac:dyDescent="0.25">
      <c r="A82" s="26">
        <v>42724</v>
      </c>
      <c r="B82">
        <v>62.8</v>
      </c>
      <c r="C82">
        <v>3.4656793106709999E-3</v>
      </c>
      <c r="D82">
        <v>1.14501781871057E-3</v>
      </c>
      <c r="E82">
        <v>3.52528280196427E-3</v>
      </c>
      <c r="F82">
        <v>4.3973605652857097E-4</v>
      </c>
      <c r="G82">
        <v>1.34241238037975E-2</v>
      </c>
    </row>
    <row r="83" spans="1:7" x14ac:dyDescent="0.25">
      <c r="A83" s="26">
        <v>42725</v>
      </c>
      <c r="B83">
        <v>40.1</v>
      </c>
      <c r="C83">
        <v>1.39578826950821E-3</v>
      </c>
      <c r="D83">
        <v>4.9776728873915702E-4</v>
      </c>
      <c r="E83">
        <v>1.43210505327125E-3</v>
      </c>
      <c r="F83">
        <v>1.74467522665565E-4</v>
      </c>
      <c r="G83">
        <v>5.4399625799633599E-3</v>
      </c>
    </row>
    <row r="84" spans="1:7" x14ac:dyDescent="0.25">
      <c r="A84" s="26">
        <v>42726</v>
      </c>
      <c r="B84">
        <v>26.3</v>
      </c>
      <c r="C84">
        <v>5.7205263172795996E-4</v>
      </c>
      <c r="D84">
        <v>2.3134899294692299E-4</v>
      </c>
      <c r="E84">
        <v>5.9699138449979599E-4</v>
      </c>
      <c r="F84" s="27">
        <v>6.9414389037185004E-5</v>
      </c>
      <c r="G84">
        <v>2.25665475449543E-3</v>
      </c>
    </row>
    <row r="85" spans="1:7" x14ac:dyDescent="0.25">
      <c r="A85" s="26">
        <v>42727</v>
      </c>
      <c r="B85">
        <v>22.1</v>
      </c>
      <c r="C85">
        <v>3.9612996598272301E-4</v>
      </c>
      <c r="D85">
        <v>1.6964573903716399E-4</v>
      </c>
      <c r="E85">
        <v>4.1714966261315799E-4</v>
      </c>
      <c r="F85" s="27">
        <v>4.7310876588449498E-5</v>
      </c>
      <c r="G85">
        <v>1.5727148580911899E-3</v>
      </c>
    </row>
    <row r="86" spans="1:7" x14ac:dyDescent="0.25">
      <c r="A86" s="26">
        <v>42728</v>
      </c>
      <c r="B86">
        <v>34.4</v>
      </c>
      <c r="C86">
        <v>1.0679425736818599E-3</v>
      </c>
      <c r="D86">
        <v>3.7913325715771101E-4</v>
      </c>
      <c r="E86">
        <v>1.0951334492460599E-3</v>
      </c>
      <c r="F86">
        <v>1.3361453464852201E-4</v>
      </c>
      <c r="G86">
        <v>4.1605975166664304E-3</v>
      </c>
    </row>
    <row r="87" spans="1:7" x14ac:dyDescent="0.25">
      <c r="A87" s="26">
        <v>42729</v>
      </c>
      <c r="B87">
        <v>72.099999999999994</v>
      </c>
      <c r="C87">
        <v>5.0475547170101501E-3</v>
      </c>
      <c r="D87">
        <v>1.5038929644262599E-3</v>
      </c>
      <c r="E87">
        <v>5.0835349423164001E-3</v>
      </c>
      <c r="F87">
        <v>6.5155551608732896E-4</v>
      </c>
      <c r="G87">
        <v>1.94126541120677E-2</v>
      </c>
    </row>
    <row r="88" spans="1:7" x14ac:dyDescent="0.25">
      <c r="A88" s="26">
        <v>42730</v>
      </c>
      <c r="B88">
        <v>37.700000000000003</v>
      </c>
      <c r="C88">
        <v>1.34812873178769E-3</v>
      </c>
      <c r="D88">
        <v>4.5146499027618999E-4</v>
      </c>
      <c r="E88">
        <v>1.37329434223674E-3</v>
      </c>
      <c r="F88">
        <v>1.70627553496761E-4</v>
      </c>
      <c r="G88">
        <v>5.2272952352633902E-3</v>
      </c>
    </row>
    <row r="89" spans="1:7" x14ac:dyDescent="0.25">
      <c r="A89" s="26">
        <v>42731</v>
      </c>
      <c r="B89">
        <v>22.3</v>
      </c>
      <c r="C89">
        <v>4.3579992408468302E-4</v>
      </c>
      <c r="D89">
        <v>1.7598272893429499E-4</v>
      </c>
      <c r="E89">
        <v>4.5469683009799E-4</v>
      </c>
      <c r="F89" s="27">
        <v>5.2901895967553602E-5</v>
      </c>
      <c r="G89">
        <v>1.71888630923613E-3</v>
      </c>
    </row>
    <row r="90" spans="1:7" x14ac:dyDescent="0.25">
      <c r="A90" s="26">
        <v>42732</v>
      </c>
      <c r="B90">
        <v>15.2</v>
      </c>
      <c r="C90">
        <v>1.84663452419424E-4</v>
      </c>
      <c r="D90" s="27">
        <v>8.9044298331760402E-5</v>
      </c>
      <c r="E90">
        <v>1.9872145633035101E-4</v>
      </c>
      <c r="F90" s="27">
        <v>2.1225546606019E-5</v>
      </c>
      <c r="G90">
        <v>7.4445996805874205E-4</v>
      </c>
    </row>
    <row r="91" spans="1:7" x14ac:dyDescent="0.25">
      <c r="A91" s="26">
        <v>42733</v>
      </c>
      <c r="B91">
        <v>11.3</v>
      </c>
      <c r="C91" s="27">
        <v>9.3126261147264596E-5</v>
      </c>
      <c r="D91" s="27">
        <v>5.2405479816977197E-5</v>
      </c>
      <c r="E91">
        <v>1.0379329093492899E-4</v>
      </c>
      <c r="F91" s="27">
        <v>1.0052326893171601E-5</v>
      </c>
      <c r="G91">
        <v>3.8477060338069902E-4</v>
      </c>
    </row>
    <row r="92" spans="1:7" x14ac:dyDescent="0.25">
      <c r="A92" s="26">
        <v>42734</v>
      </c>
      <c r="B92">
        <v>8.3699999999999992</v>
      </c>
      <c r="C92" s="27">
        <v>4.5501505207268798E-5</v>
      </c>
      <c r="D92" s="27">
        <v>3.0382801981528999E-5</v>
      </c>
      <c r="E92" s="27">
        <v>5.3285389110121798E-5</v>
      </c>
      <c r="F92" s="27">
        <v>4.4880794237978304E-6</v>
      </c>
      <c r="G92">
        <v>1.9452965851026301E-4</v>
      </c>
    </row>
    <row r="93" spans="1:7" x14ac:dyDescent="0.25">
      <c r="A93" s="26">
        <v>42735</v>
      </c>
      <c r="B93">
        <v>6.44</v>
      </c>
      <c r="C93" s="27">
        <v>2.3912989362939801E-5</v>
      </c>
      <c r="D93" s="27">
        <v>1.8727762114968398E-5</v>
      </c>
      <c r="E93" s="27">
        <v>2.9664446807062299E-5</v>
      </c>
      <c r="F93" s="27">
        <v>2.11896182342909E-6</v>
      </c>
      <c r="G93">
        <v>1.06292452557011E-4</v>
      </c>
    </row>
    <row r="94" spans="1:7" x14ac:dyDescent="0.25">
      <c r="A94" s="26">
        <v>42736</v>
      </c>
      <c r="B94">
        <v>4.96</v>
      </c>
      <c r="C94" s="27">
        <v>1.2355081680308001E-5</v>
      </c>
      <c r="D94" s="27">
        <v>1.1461242661821E-5</v>
      </c>
      <c r="E94" s="27">
        <v>1.6511855408519298E-5</v>
      </c>
      <c r="F94" s="27">
        <v>9.5011417042097502E-7</v>
      </c>
      <c r="G94" s="27">
        <v>5.7666304007432102E-5</v>
      </c>
    </row>
    <row r="95" spans="1:7" x14ac:dyDescent="0.25">
      <c r="A95" s="26">
        <v>42737</v>
      </c>
      <c r="B95">
        <v>3.96</v>
      </c>
      <c r="C95" s="27">
        <v>6.8924578064402599E-6</v>
      </c>
      <c r="D95" s="27">
        <v>7.4585988165558696E-6</v>
      </c>
      <c r="E95" s="27">
        <v>9.9799395887735308E-6</v>
      </c>
      <c r="F95" s="27">
        <v>4.53440739326786E-7</v>
      </c>
      <c r="G95" s="27">
        <v>3.3833583229537297E-5</v>
      </c>
    </row>
    <row r="96" spans="1:7" x14ac:dyDescent="0.25">
      <c r="A96" s="26">
        <v>42738</v>
      </c>
      <c r="B96">
        <v>4.7300000000000004</v>
      </c>
      <c r="C96" s="27">
        <v>1.12488675786736E-5</v>
      </c>
      <c r="D96" s="27">
        <v>1.0638319044045699E-5</v>
      </c>
      <c r="E96" s="27">
        <v>1.5175256928754699E-5</v>
      </c>
      <c r="F96" s="27">
        <v>8.4952801268612099E-7</v>
      </c>
      <c r="G96" s="27">
        <v>5.2820401434916198E-5</v>
      </c>
    </row>
    <row r="97" spans="1:7" x14ac:dyDescent="0.25">
      <c r="A97" s="26">
        <v>42739</v>
      </c>
      <c r="B97">
        <v>895</v>
      </c>
      <c r="C97">
        <v>0.52315318491684804</v>
      </c>
      <c r="D97">
        <v>0.14455293289387</v>
      </c>
      <c r="E97">
        <v>0.52364573490620803</v>
      </c>
      <c r="F97">
        <v>6.8250489653040203E-2</v>
      </c>
      <c r="G97">
        <v>2.00314824469167</v>
      </c>
    </row>
    <row r="98" spans="1:7" x14ac:dyDescent="0.25">
      <c r="A98" s="26">
        <v>42740</v>
      </c>
      <c r="B98">
        <v>834</v>
      </c>
      <c r="C98">
        <v>0.47399865427188098</v>
      </c>
      <c r="D98">
        <v>0.13152953660274799</v>
      </c>
      <c r="E98">
        <v>0.47459941342118001</v>
      </c>
      <c r="F98">
        <v>6.1803200502730103E-2</v>
      </c>
      <c r="G98">
        <v>1.81536023906211</v>
      </c>
    </row>
    <row r="99" spans="1:7" x14ac:dyDescent="0.25">
      <c r="A99" s="26">
        <v>42741</v>
      </c>
      <c r="B99">
        <v>271</v>
      </c>
      <c r="C99">
        <v>7.2920656344662202E-2</v>
      </c>
      <c r="D99">
        <v>2.0730479359015501E-2</v>
      </c>
      <c r="E99">
        <v>7.3152028609750494E-2</v>
      </c>
      <c r="F99">
        <v>9.4768567054754997E-3</v>
      </c>
      <c r="G99">
        <v>0.27965902806527698</v>
      </c>
    </row>
    <row r="100" spans="1:7" x14ac:dyDescent="0.25">
      <c r="A100" s="26">
        <v>42742</v>
      </c>
      <c r="B100">
        <v>289</v>
      </c>
      <c r="C100">
        <v>8.2619766229307903E-2</v>
      </c>
      <c r="D100">
        <v>2.3606748205223502E-2</v>
      </c>
      <c r="E100">
        <v>8.2915694071563101E-2</v>
      </c>
      <c r="F100">
        <v>1.07298380549647E-2</v>
      </c>
      <c r="G100">
        <v>0.31694886885336199</v>
      </c>
    </row>
    <row r="101" spans="1:7" x14ac:dyDescent="0.25">
      <c r="A101" s="26">
        <v>42743</v>
      </c>
      <c r="B101">
        <v>4450</v>
      </c>
      <c r="C101">
        <v>5.5170781332863799</v>
      </c>
      <c r="D101">
        <v>1.2392424049908299</v>
      </c>
      <c r="E101">
        <v>5.45044324947236</v>
      </c>
      <c r="F101">
        <v>0.73608457707986796</v>
      </c>
      <c r="G101">
        <v>20.926943647822799</v>
      </c>
    </row>
    <row r="102" spans="1:7" x14ac:dyDescent="0.25">
      <c r="A102" s="26">
        <v>42744</v>
      </c>
      <c r="B102">
        <v>12200</v>
      </c>
      <c r="C102">
        <v>18.6799970533643</v>
      </c>
      <c r="D102">
        <v>5.3136472552359804</v>
      </c>
      <c r="E102">
        <v>18.740158974674301</v>
      </c>
      <c r="F102">
        <v>2.4274762841344799</v>
      </c>
      <c r="G102">
        <v>71.642363180480999</v>
      </c>
    </row>
    <row r="103" spans="1:7" x14ac:dyDescent="0.25">
      <c r="A103" s="26">
        <v>42745</v>
      </c>
      <c r="B103">
        <v>5240</v>
      </c>
      <c r="C103">
        <v>6.9562971293596796</v>
      </c>
      <c r="D103">
        <v>1.52550162553638</v>
      </c>
      <c r="E103">
        <v>6.8639576869894201</v>
      </c>
      <c r="F103">
        <v>0.93002596679000704</v>
      </c>
      <c r="G103">
        <v>26.3630667349851</v>
      </c>
    </row>
    <row r="104" spans="1:7" x14ac:dyDescent="0.25">
      <c r="A104" s="26">
        <v>42746</v>
      </c>
      <c r="B104">
        <v>12800</v>
      </c>
      <c r="C104">
        <v>20.129090012525801</v>
      </c>
      <c r="D104">
        <v>5.6686023605487499</v>
      </c>
      <c r="E104">
        <v>20.1777611220291</v>
      </c>
      <c r="F104">
        <v>2.6193913336610102</v>
      </c>
      <c r="G104">
        <v>77.1556618571813</v>
      </c>
    </row>
    <row r="105" spans="1:7" x14ac:dyDescent="0.25">
      <c r="A105" s="26">
        <v>42747</v>
      </c>
      <c r="B105">
        <v>5290</v>
      </c>
      <c r="C105">
        <v>7.1842370448062498</v>
      </c>
      <c r="D105">
        <v>1.53920875766217</v>
      </c>
      <c r="E105">
        <v>7.0808971504979299</v>
      </c>
      <c r="F105">
        <v>0.96234696470250702</v>
      </c>
      <c r="G105">
        <v>27.204854974280298</v>
      </c>
    </row>
    <row r="106" spans="1:7" x14ac:dyDescent="0.25">
      <c r="A106" s="26">
        <v>42748</v>
      </c>
      <c r="B106">
        <v>4290</v>
      </c>
      <c r="C106">
        <v>5.5375251109625401</v>
      </c>
      <c r="D106">
        <v>1.1860669572185401</v>
      </c>
      <c r="E106">
        <v>5.4577986982755098</v>
      </c>
      <c r="F106">
        <v>0.74178266037084295</v>
      </c>
      <c r="G106">
        <v>20.968978411761299</v>
      </c>
    </row>
    <row r="107" spans="1:7" x14ac:dyDescent="0.25">
      <c r="A107" s="26">
        <v>42749</v>
      </c>
      <c r="B107">
        <v>3450</v>
      </c>
      <c r="C107">
        <v>4.1828866942013203</v>
      </c>
      <c r="D107">
        <v>0.91919809797974605</v>
      </c>
      <c r="E107">
        <v>4.1277847342630496</v>
      </c>
      <c r="F107">
        <v>0.55913561690644098</v>
      </c>
      <c r="G107">
        <v>15.8535280127484</v>
      </c>
    </row>
    <row r="108" spans="1:7" x14ac:dyDescent="0.25">
      <c r="A108" s="26">
        <v>42750</v>
      </c>
      <c r="B108">
        <v>3250</v>
      </c>
      <c r="C108">
        <v>3.8892775386624101</v>
      </c>
      <c r="D108">
        <v>0.86265235718426103</v>
      </c>
      <c r="E108">
        <v>3.8398272452687299</v>
      </c>
      <c r="F108">
        <v>0.51947601816315403</v>
      </c>
      <c r="G108">
        <v>14.7456549658997</v>
      </c>
    </row>
    <row r="109" spans="1:7" x14ac:dyDescent="0.25">
      <c r="A109" s="26">
        <v>42751</v>
      </c>
      <c r="B109">
        <v>3070</v>
      </c>
      <c r="C109">
        <v>3.62544567056664</v>
      </c>
      <c r="D109">
        <v>0.81338502383231304</v>
      </c>
      <c r="E109">
        <v>3.5814396059694902</v>
      </c>
      <c r="F109">
        <v>0.48375466479931001</v>
      </c>
      <c r="G109">
        <v>13.751150189717199</v>
      </c>
    </row>
    <row r="110" spans="1:7" x14ac:dyDescent="0.25">
      <c r="A110" s="26">
        <v>42752</v>
      </c>
      <c r="B110">
        <v>2950</v>
      </c>
      <c r="C110">
        <v>3.4561141164068601</v>
      </c>
      <c r="D110">
        <v>0.78298148599121498</v>
      </c>
      <c r="E110">
        <v>3.41589444518628</v>
      </c>
      <c r="F110">
        <v>0.46076116179974402</v>
      </c>
      <c r="G110">
        <v>13.1136674665195</v>
      </c>
    </row>
    <row r="111" spans="1:7" x14ac:dyDescent="0.25">
      <c r="A111" s="26">
        <v>42753</v>
      </c>
      <c r="B111">
        <v>2980</v>
      </c>
      <c r="C111">
        <v>3.5269119315877702</v>
      </c>
      <c r="D111">
        <v>0.79848515674949505</v>
      </c>
      <c r="E111">
        <v>3.4857456500122401</v>
      </c>
      <c r="F111">
        <v>0.47022803907747102</v>
      </c>
      <c r="G111">
        <v>13.381959230363501</v>
      </c>
    </row>
    <row r="112" spans="1:7" x14ac:dyDescent="0.25">
      <c r="A112" s="26">
        <v>42754</v>
      </c>
      <c r="B112">
        <v>7210</v>
      </c>
      <c r="C112">
        <v>11.1291811357274</v>
      </c>
      <c r="D112">
        <v>2.2990580944077701</v>
      </c>
      <c r="E112">
        <v>10.9508606951555</v>
      </c>
      <c r="F112">
        <v>1.49501754261984</v>
      </c>
      <c r="G112">
        <v>42.092860673234497</v>
      </c>
    </row>
    <row r="113" spans="1:7" x14ac:dyDescent="0.25">
      <c r="A113" s="26">
        <v>42755</v>
      </c>
      <c r="B113">
        <v>6970</v>
      </c>
      <c r="C113">
        <v>10.7420572156147</v>
      </c>
      <c r="D113">
        <v>2.19648198243689</v>
      </c>
      <c r="E113">
        <v>10.5652170671178</v>
      </c>
      <c r="F113">
        <v>1.44411334539181</v>
      </c>
      <c r="G113">
        <v>40.6155980263391</v>
      </c>
    </row>
    <row r="114" spans="1:7" x14ac:dyDescent="0.25">
      <c r="A114" s="26">
        <v>42756</v>
      </c>
      <c r="B114">
        <v>7170</v>
      </c>
      <c r="C114">
        <v>11.1745134455899</v>
      </c>
      <c r="D114">
        <v>2.2807418445697798</v>
      </c>
      <c r="E114">
        <v>10.989688551582599</v>
      </c>
      <c r="F114">
        <v>1.50245238766942</v>
      </c>
      <c r="G114">
        <v>42.248312757265701</v>
      </c>
    </row>
    <row r="115" spans="1:7" x14ac:dyDescent="0.25">
      <c r="A115" s="26">
        <v>42757</v>
      </c>
      <c r="B115">
        <v>8050</v>
      </c>
      <c r="C115">
        <v>12.8993732785893</v>
      </c>
      <c r="D115">
        <v>2.6689705192529698</v>
      </c>
      <c r="E115">
        <v>12.6935776279427</v>
      </c>
      <c r="F115">
        <v>1.7326063165215699</v>
      </c>
      <c r="G115">
        <v>48.790552554158999</v>
      </c>
    </row>
    <row r="116" spans="1:7" x14ac:dyDescent="0.25">
      <c r="A116" s="26">
        <v>42758</v>
      </c>
      <c r="B116">
        <v>7510</v>
      </c>
      <c r="C116">
        <v>11.920220118763799</v>
      </c>
      <c r="D116">
        <v>2.42713062778865</v>
      </c>
      <c r="E116">
        <v>11.7218566253779</v>
      </c>
      <c r="F116">
        <v>1.6029959231608499</v>
      </c>
      <c r="G116">
        <v>45.064324046301799</v>
      </c>
    </row>
    <row r="117" spans="1:7" x14ac:dyDescent="0.25">
      <c r="A117" s="26">
        <v>42759</v>
      </c>
      <c r="B117">
        <v>4890</v>
      </c>
      <c r="C117">
        <v>7.0105038219238498</v>
      </c>
      <c r="D117">
        <v>1.4424831806717</v>
      </c>
      <c r="E117">
        <v>6.8969729307346199</v>
      </c>
      <c r="F117">
        <v>0.94202279184901005</v>
      </c>
      <c r="G117">
        <v>26.511840684081001</v>
      </c>
    </row>
    <row r="118" spans="1:7" x14ac:dyDescent="0.25">
      <c r="A118" s="26">
        <v>42760</v>
      </c>
      <c r="B118">
        <v>4260</v>
      </c>
      <c r="C118">
        <v>5.87664985180119</v>
      </c>
      <c r="D118">
        <v>1.2444405051232701</v>
      </c>
      <c r="E118">
        <v>5.7889581399774999</v>
      </c>
      <c r="F118">
        <v>0.787925430032136</v>
      </c>
      <c r="G118">
        <v>22.244612315783701</v>
      </c>
    </row>
    <row r="119" spans="1:7" x14ac:dyDescent="0.25">
      <c r="A119" s="26">
        <v>42761</v>
      </c>
      <c r="B119">
        <v>3580</v>
      </c>
      <c r="C119">
        <v>4.6747908240223204</v>
      </c>
      <c r="D119">
        <v>1.0365417875426399</v>
      </c>
      <c r="E119">
        <v>4.6152768342553498</v>
      </c>
      <c r="F119">
        <v>0.62441165831679701</v>
      </c>
      <c r="G119">
        <v>17.723608471235799</v>
      </c>
    </row>
    <row r="120" spans="1:7" x14ac:dyDescent="0.25">
      <c r="A120" s="26">
        <v>42762</v>
      </c>
      <c r="B120">
        <v>3590</v>
      </c>
      <c r="C120">
        <v>4.7004934516850501</v>
      </c>
      <c r="D120">
        <v>1.0455843697354399</v>
      </c>
      <c r="E120">
        <v>4.6414043120249104</v>
      </c>
      <c r="F120">
        <v>0.62767108507896796</v>
      </c>
      <c r="G120">
        <v>17.823134567436199</v>
      </c>
    </row>
    <row r="121" spans="1:7" x14ac:dyDescent="0.25">
      <c r="A121" s="26">
        <v>42763</v>
      </c>
      <c r="B121">
        <v>3450</v>
      </c>
      <c r="C121">
        <v>4.4604812004536001</v>
      </c>
      <c r="D121">
        <v>1.0071230226746699</v>
      </c>
      <c r="E121">
        <v>4.4077959346712996</v>
      </c>
      <c r="F121">
        <v>0.59484024352985099</v>
      </c>
      <c r="G121">
        <v>16.9224276322897</v>
      </c>
    </row>
    <row r="122" spans="1:7" x14ac:dyDescent="0.25">
      <c r="A122" s="26">
        <v>42764</v>
      </c>
      <c r="B122">
        <v>3350</v>
      </c>
      <c r="C122">
        <v>4.2892382338110897</v>
      </c>
      <c r="D122">
        <v>0.98058685194782202</v>
      </c>
      <c r="E122">
        <v>4.2413632374479198</v>
      </c>
      <c r="F122">
        <v>0.57136158516374502</v>
      </c>
      <c r="G122">
        <v>16.280459090849199</v>
      </c>
    </row>
    <row r="123" spans="1:7" x14ac:dyDescent="0.25">
      <c r="A123" s="26">
        <v>42765</v>
      </c>
      <c r="B123">
        <v>3260</v>
      </c>
      <c r="C123">
        <v>4.1340481091005197</v>
      </c>
      <c r="D123">
        <v>0.95652053100160594</v>
      </c>
      <c r="E123">
        <v>4.09055890197165</v>
      </c>
      <c r="F123">
        <v>0.55007867907021901</v>
      </c>
      <c r="G123">
        <v>15.6987413825392</v>
      </c>
    </row>
    <row r="124" spans="1:7" x14ac:dyDescent="0.25">
      <c r="A124" s="26">
        <v>42766</v>
      </c>
      <c r="B124">
        <v>3190</v>
      </c>
      <c r="C124">
        <v>4.0120829660100297</v>
      </c>
      <c r="D124">
        <v>0.93807316900500903</v>
      </c>
      <c r="E124">
        <v>3.97217332516782</v>
      </c>
      <c r="F124">
        <v>0.53332246286906404</v>
      </c>
      <c r="G124">
        <v>15.241929599975199</v>
      </c>
    </row>
    <row r="125" spans="1:7" x14ac:dyDescent="0.25">
      <c r="A125" s="26">
        <v>42767</v>
      </c>
      <c r="B125">
        <v>3120</v>
      </c>
      <c r="C125">
        <v>3.8888305277610602</v>
      </c>
      <c r="D125">
        <v>0.91891237446702301</v>
      </c>
      <c r="E125">
        <v>3.85243898591788</v>
      </c>
      <c r="F125">
        <v>0.51641287023887095</v>
      </c>
      <c r="G125">
        <v>14.7800204401857</v>
      </c>
    </row>
    <row r="126" spans="1:7" x14ac:dyDescent="0.25">
      <c r="A126" s="26">
        <v>42768</v>
      </c>
      <c r="B126">
        <v>3250</v>
      </c>
      <c r="C126">
        <v>4.1064980601328802</v>
      </c>
      <c r="D126">
        <v>0.96271472797575097</v>
      </c>
      <c r="E126">
        <v>4.0662560340297196</v>
      </c>
      <c r="F126">
        <v>0.54573371617436905</v>
      </c>
      <c r="G126">
        <v>15.602288521269401</v>
      </c>
    </row>
    <row r="127" spans="1:7" x14ac:dyDescent="0.25">
      <c r="A127" s="26">
        <v>42769</v>
      </c>
      <c r="B127">
        <v>4690</v>
      </c>
      <c r="C127">
        <v>6.6774109508335497</v>
      </c>
      <c r="D127">
        <v>1.4227909793547799</v>
      </c>
      <c r="E127">
        <v>6.5796634898127797</v>
      </c>
      <c r="F127">
        <v>0.894850034265668</v>
      </c>
      <c r="G127">
        <v>25.280936472078398</v>
      </c>
    </row>
    <row r="128" spans="1:7" x14ac:dyDescent="0.25">
      <c r="A128" s="26">
        <v>42770</v>
      </c>
      <c r="B128">
        <v>4600</v>
      </c>
      <c r="C128">
        <v>6.4965884616481899</v>
      </c>
      <c r="D128">
        <v>1.39473780766204</v>
      </c>
      <c r="E128">
        <v>6.40376139949199</v>
      </c>
      <c r="F128">
        <v>0.87009060614022105</v>
      </c>
      <c r="G128">
        <v>24.602626751980999</v>
      </c>
    </row>
    <row r="129" spans="1:7" x14ac:dyDescent="0.25">
      <c r="A129" s="26">
        <v>42771</v>
      </c>
      <c r="B129">
        <v>3850</v>
      </c>
      <c r="C129">
        <v>5.1246118414136701</v>
      </c>
      <c r="D129">
        <v>1.15621335831864</v>
      </c>
      <c r="E129">
        <v>5.0638851807987804</v>
      </c>
      <c r="F129">
        <v>0.68345268977504203</v>
      </c>
      <c r="G129">
        <v>19.441499916133399</v>
      </c>
    </row>
    <row r="130" spans="1:7" x14ac:dyDescent="0.25">
      <c r="A130" s="26">
        <v>42772</v>
      </c>
      <c r="B130">
        <v>4700</v>
      </c>
      <c r="C130">
        <v>6.6401071841296604</v>
      </c>
      <c r="D130">
        <v>1.4261104244804299</v>
      </c>
      <c r="E130">
        <v>6.5453516310352802</v>
      </c>
      <c r="F130">
        <v>0.88928380442597099</v>
      </c>
      <c r="G130">
        <v>25.146471276508102</v>
      </c>
    </row>
    <row r="131" spans="1:7" x14ac:dyDescent="0.25">
      <c r="A131" s="26">
        <v>42773</v>
      </c>
      <c r="B131">
        <v>9490</v>
      </c>
      <c r="C131">
        <v>15.6906710824641</v>
      </c>
      <c r="D131">
        <v>3.300519459642</v>
      </c>
      <c r="E131">
        <v>15.4517896960001</v>
      </c>
      <c r="F131">
        <v>2.1048645817462499</v>
      </c>
      <c r="G131">
        <v>59.380042604560003</v>
      </c>
    </row>
    <row r="132" spans="1:7" x14ac:dyDescent="0.25">
      <c r="A132" s="26">
        <v>42774</v>
      </c>
      <c r="B132">
        <v>9310</v>
      </c>
      <c r="C132">
        <v>15.280792109954399</v>
      </c>
      <c r="D132">
        <v>3.2037254229865701</v>
      </c>
      <c r="E132">
        <v>15.0458953233787</v>
      </c>
      <c r="F132">
        <v>2.0504043043112201</v>
      </c>
      <c r="G132">
        <v>57.822645249079002</v>
      </c>
    </row>
    <row r="133" spans="1:7" x14ac:dyDescent="0.25">
      <c r="A133" s="26">
        <v>42775</v>
      </c>
      <c r="B133">
        <v>6470</v>
      </c>
      <c r="C133">
        <v>9.8274220791325</v>
      </c>
      <c r="D133">
        <v>2.0140296358864598</v>
      </c>
      <c r="E133">
        <v>9.66658966636877</v>
      </c>
      <c r="F133">
        <v>1.3209325689409701</v>
      </c>
      <c r="G133">
        <v>37.160006046430397</v>
      </c>
    </row>
    <row r="134" spans="1:7" x14ac:dyDescent="0.25">
      <c r="A134" s="26">
        <v>42776</v>
      </c>
      <c r="B134">
        <v>9630</v>
      </c>
      <c r="C134">
        <v>15.7333380995723</v>
      </c>
      <c r="D134">
        <v>3.3341755564651701</v>
      </c>
      <c r="E134">
        <v>15.499097803161</v>
      </c>
      <c r="F134">
        <v>2.1093598982924</v>
      </c>
      <c r="G134">
        <v>59.556157512751199</v>
      </c>
    </row>
    <row r="135" spans="1:7" x14ac:dyDescent="0.25">
      <c r="A135" s="26">
        <v>42777</v>
      </c>
      <c r="B135">
        <v>5940</v>
      </c>
      <c r="C135">
        <v>8.7389900407059695</v>
      </c>
      <c r="D135">
        <v>1.8132717965154801</v>
      </c>
      <c r="E135">
        <v>8.6006454957838692</v>
      </c>
      <c r="F135">
        <v>1.1735452944120299</v>
      </c>
      <c r="G135">
        <v>33.057312440158</v>
      </c>
    </row>
    <row r="136" spans="1:7" x14ac:dyDescent="0.25">
      <c r="A136" s="26">
        <v>42778</v>
      </c>
      <c r="B136">
        <v>5020</v>
      </c>
      <c r="C136">
        <v>7.0148472774499098</v>
      </c>
      <c r="D136">
        <v>1.50121717187254</v>
      </c>
      <c r="E136">
        <v>6.9135745561003699</v>
      </c>
      <c r="F136">
        <v>0.93974240611096904</v>
      </c>
      <c r="G136">
        <v>26.562397426574801</v>
      </c>
    </row>
    <row r="137" spans="1:7" x14ac:dyDescent="0.25">
      <c r="A137" s="26">
        <v>42779</v>
      </c>
      <c r="B137">
        <v>4620</v>
      </c>
      <c r="C137">
        <v>6.25868066076763</v>
      </c>
      <c r="D137">
        <v>1.3663199092129601</v>
      </c>
      <c r="E137">
        <v>6.1742274718049996</v>
      </c>
      <c r="F137">
        <v>0.83707557938106103</v>
      </c>
      <c r="G137">
        <v>23.715430227225799</v>
      </c>
    </row>
    <row r="138" spans="1:7" x14ac:dyDescent="0.25">
      <c r="A138" s="26">
        <v>42780</v>
      </c>
      <c r="B138">
        <v>4350</v>
      </c>
      <c r="C138">
        <v>5.7437911538614399</v>
      </c>
      <c r="D138">
        <v>1.27362573471023</v>
      </c>
      <c r="E138">
        <v>5.6706801172760102</v>
      </c>
      <c r="F138">
        <v>0.76719517522413705</v>
      </c>
      <c r="G138">
        <v>21.7765601348821</v>
      </c>
    </row>
    <row r="139" spans="1:7" x14ac:dyDescent="0.25">
      <c r="A139" s="26">
        <v>42781</v>
      </c>
      <c r="B139">
        <v>4150</v>
      </c>
      <c r="C139">
        <v>5.3575253063755399</v>
      </c>
      <c r="D139">
        <v>1.20292816288604</v>
      </c>
      <c r="E139">
        <v>5.2927093773665899</v>
      </c>
      <c r="F139">
        <v>0.71482208903184796</v>
      </c>
      <c r="G139">
        <v>20.321441678206401</v>
      </c>
    </row>
    <row r="140" spans="1:7" x14ac:dyDescent="0.25">
      <c r="A140" s="26">
        <v>42782</v>
      </c>
      <c r="B140">
        <v>4160</v>
      </c>
      <c r="C140">
        <v>5.3308433423831296</v>
      </c>
      <c r="D140">
        <v>1.1960940854053099</v>
      </c>
      <c r="E140">
        <v>5.2661586448642996</v>
      </c>
      <c r="F140">
        <v>0.71130626223364901</v>
      </c>
      <c r="G140">
        <v>20.2197057417855</v>
      </c>
    </row>
    <row r="141" spans="1:7" x14ac:dyDescent="0.25">
      <c r="A141" s="26">
        <v>42783</v>
      </c>
      <c r="B141">
        <v>5400</v>
      </c>
      <c r="C141">
        <v>7.4093315698686997</v>
      </c>
      <c r="D141">
        <v>1.5683568948145401</v>
      </c>
      <c r="E141">
        <v>7.2986305538091703</v>
      </c>
      <c r="F141">
        <v>0.99345543470864695</v>
      </c>
      <c r="G141">
        <v>28.0458184442831</v>
      </c>
    </row>
    <row r="142" spans="1:7" x14ac:dyDescent="0.25">
      <c r="A142" s="26">
        <v>42784</v>
      </c>
      <c r="B142">
        <v>15100</v>
      </c>
      <c r="C142">
        <v>24.3814454626276</v>
      </c>
      <c r="D142">
        <v>6.3549525759949796</v>
      </c>
      <c r="E142">
        <v>24.301747240035901</v>
      </c>
      <c r="F142">
        <v>3.2039047330548298</v>
      </c>
      <c r="G142">
        <v>93.074118348134704</v>
      </c>
    </row>
    <row r="143" spans="1:7" x14ac:dyDescent="0.25">
      <c r="A143" s="26">
        <v>42785</v>
      </c>
      <c r="B143">
        <v>7490</v>
      </c>
      <c r="C143">
        <v>10.9050683715089</v>
      </c>
      <c r="D143">
        <v>2.2593574711379398</v>
      </c>
      <c r="E143">
        <v>10.7317256535153</v>
      </c>
      <c r="F143">
        <v>1.46458914311215</v>
      </c>
      <c r="G143">
        <v>41.2490604847886</v>
      </c>
    </row>
    <row r="144" spans="1:7" x14ac:dyDescent="0.25">
      <c r="A144" s="26">
        <v>42786</v>
      </c>
      <c r="B144">
        <v>7000</v>
      </c>
      <c r="C144">
        <v>9.9442742216746094</v>
      </c>
      <c r="D144">
        <v>2.0587282511642599</v>
      </c>
      <c r="E144">
        <v>9.7858739447581993</v>
      </c>
      <c r="F144">
        <v>1.33562785742857</v>
      </c>
      <c r="G144">
        <v>37.613886508222897</v>
      </c>
    </row>
    <row r="145" spans="1:7" x14ac:dyDescent="0.25">
      <c r="A145" s="26">
        <v>42787</v>
      </c>
      <c r="B145">
        <v>12400</v>
      </c>
      <c r="C145">
        <v>19.111838438409301</v>
      </c>
      <c r="D145">
        <v>4.54642607852995</v>
      </c>
      <c r="E145">
        <v>18.940261993636899</v>
      </c>
      <c r="F145">
        <v>2.5362689142082</v>
      </c>
      <c r="G145">
        <v>72.657167062062797</v>
      </c>
    </row>
    <row r="146" spans="1:7" x14ac:dyDescent="0.25">
      <c r="A146" s="26">
        <v>42788</v>
      </c>
      <c r="B146">
        <v>7500</v>
      </c>
      <c r="C146">
        <v>10.5796707129512</v>
      </c>
      <c r="D146">
        <v>2.2006590905018402</v>
      </c>
      <c r="E146">
        <v>10.413339465371701</v>
      </c>
      <c r="F146">
        <v>1.4204593833038399</v>
      </c>
      <c r="G146">
        <v>40.023317408755197</v>
      </c>
    </row>
    <row r="147" spans="1:7" x14ac:dyDescent="0.25">
      <c r="A147" s="26">
        <v>42789</v>
      </c>
      <c r="B147">
        <v>6150</v>
      </c>
      <c r="C147">
        <v>8.2008838046921095</v>
      </c>
      <c r="D147">
        <v>1.7082216135798101</v>
      </c>
      <c r="E147">
        <v>8.0724524833261402</v>
      </c>
      <c r="F147">
        <v>1.1009595566261301</v>
      </c>
      <c r="G147">
        <v>31.0256591103396</v>
      </c>
    </row>
    <row r="148" spans="1:7" x14ac:dyDescent="0.25">
      <c r="A148" s="26">
        <v>42790</v>
      </c>
      <c r="B148">
        <v>5520</v>
      </c>
      <c r="C148">
        <v>7.0754957917294803</v>
      </c>
      <c r="D148">
        <v>1.4895072116940899</v>
      </c>
      <c r="E148">
        <v>6.96802816903286</v>
      </c>
      <c r="F148">
        <v>0.94910150763347501</v>
      </c>
      <c r="G148">
        <v>26.7773262242155</v>
      </c>
    </row>
    <row r="149" spans="1:7" x14ac:dyDescent="0.25">
      <c r="A149" s="26">
        <v>42791</v>
      </c>
      <c r="B149">
        <v>5040</v>
      </c>
      <c r="C149">
        <v>6.2235803475273803</v>
      </c>
      <c r="D149">
        <v>1.3267606203042599</v>
      </c>
      <c r="E149">
        <v>6.1326211511211497</v>
      </c>
      <c r="F149">
        <v>0.83399790354380199</v>
      </c>
      <c r="G149">
        <v>23.563117114374101</v>
      </c>
    </row>
    <row r="150" spans="1:7" x14ac:dyDescent="0.25">
      <c r="A150" s="26">
        <v>42792</v>
      </c>
      <c r="B150">
        <v>4870</v>
      </c>
      <c r="C150">
        <v>5.8789382848426603</v>
      </c>
      <c r="D150">
        <v>1.2590534457100799</v>
      </c>
      <c r="E150">
        <v>5.7942659944462998</v>
      </c>
      <c r="F150">
        <v>0.78752392184456099</v>
      </c>
      <c r="G150">
        <v>22.261725564937599</v>
      </c>
    </row>
    <row r="151" spans="1:7" x14ac:dyDescent="0.25">
      <c r="A151" s="26">
        <v>42793</v>
      </c>
      <c r="B151">
        <v>4680</v>
      </c>
      <c r="C151">
        <v>5.5104528189489796</v>
      </c>
      <c r="D151">
        <v>1.18681824496448</v>
      </c>
      <c r="E151">
        <v>5.4325433230010196</v>
      </c>
      <c r="F151">
        <v>0.73782541283844305</v>
      </c>
      <c r="G151">
        <v>20.870412547919202</v>
      </c>
    </row>
    <row r="152" spans="1:7" x14ac:dyDescent="0.25">
      <c r="A152" s="26">
        <v>42794</v>
      </c>
      <c r="B152">
        <v>4490</v>
      </c>
      <c r="C152">
        <v>5.1502309524108201</v>
      </c>
      <c r="D152">
        <v>1.11599228126845</v>
      </c>
      <c r="E152">
        <v>5.0788949208141396</v>
      </c>
      <c r="F152">
        <v>0.68925037728230099</v>
      </c>
      <c r="G152">
        <v>19.510196116533901</v>
      </c>
    </row>
    <row r="153" spans="1:7" x14ac:dyDescent="0.25">
      <c r="A153" s="26">
        <v>42795</v>
      </c>
      <c r="B153">
        <v>4310</v>
      </c>
      <c r="C153">
        <v>4.8133160010808203</v>
      </c>
      <c r="D153">
        <v>1.04933438487812</v>
      </c>
      <c r="E153">
        <v>4.7480453658314099</v>
      </c>
      <c r="F153">
        <v>0.64383759960487597</v>
      </c>
      <c r="G153">
        <v>18.237758297363602</v>
      </c>
    </row>
    <row r="154" spans="1:7" x14ac:dyDescent="0.25">
      <c r="A154" s="26">
        <v>42796</v>
      </c>
      <c r="B154">
        <v>4000</v>
      </c>
      <c r="C154">
        <v>4.2993192584878601</v>
      </c>
      <c r="D154">
        <v>0.94973746210705401</v>
      </c>
      <c r="E154">
        <v>4.2437892334279699</v>
      </c>
      <c r="F154">
        <v>0.57444384598535003</v>
      </c>
      <c r="G154">
        <v>16.297875923813901</v>
      </c>
    </row>
    <row r="155" spans="1:7" x14ac:dyDescent="0.25">
      <c r="A155" s="26">
        <v>42797</v>
      </c>
      <c r="B155">
        <v>3910</v>
      </c>
      <c r="C155">
        <v>4.1092300258043597</v>
      </c>
      <c r="D155">
        <v>0.90990981101716895</v>
      </c>
      <c r="E155">
        <v>4.0566400001723197</v>
      </c>
      <c r="F155">
        <v>0.54893349536286495</v>
      </c>
      <c r="G155">
        <v>15.5786254642214</v>
      </c>
    </row>
    <row r="156" spans="1:7" x14ac:dyDescent="0.25">
      <c r="A156" s="26">
        <v>42798</v>
      </c>
      <c r="B156">
        <v>3840</v>
      </c>
      <c r="C156">
        <v>3.9500885987158001</v>
      </c>
      <c r="D156">
        <v>0.87585486119863298</v>
      </c>
      <c r="E156">
        <v>3.8998009793595001</v>
      </c>
      <c r="F156">
        <v>0.52761313495612805</v>
      </c>
      <c r="G156">
        <v>14.9760342958938</v>
      </c>
    </row>
    <row r="157" spans="1:7" x14ac:dyDescent="0.25">
      <c r="A157" s="26">
        <v>42799</v>
      </c>
      <c r="B157">
        <v>3890</v>
      </c>
      <c r="C157">
        <v>3.9550982534206298</v>
      </c>
      <c r="D157">
        <v>0.87263579081454601</v>
      </c>
      <c r="E157">
        <v>3.9037766950770401</v>
      </c>
      <c r="F157">
        <v>0.52850641260575604</v>
      </c>
      <c r="G157">
        <v>14.9923448995636</v>
      </c>
    </row>
    <row r="158" spans="1:7" x14ac:dyDescent="0.25">
      <c r="A158" s="26">
        <v>42800</v>
      </c>
      <c r="B158">
        <v>3800</v>
      </c>
      <c r="C158">
        <v>3.77166412505622</v>
      </c>
      <c r="D158">
        <v>0.83431533148232895</v>
      </c>
      <c r="E158">
        <v>3.72320438087577</v>
      </c>
      <c r="F158">
        <v>0.50388345886660502</v>
      </c>
      <c r="G158">
        <v>14.298344163266799</v>
      </c>
    </row>
    <row r="159" spans="1:7" x14ac:dyDescent="0.25">
      <c r="A159" s="26">
        <v>42801</v>
      </c>
      <c r="B159">
        <v>3730</v>
      </c>
      <c r="C159">
        <v>3.6180641256653101</v>
      </c>
      <c r="D159">
        <v>0.80171588759182999</v>
      </c>
      <c r="E159">
        <v>3.5718868934480499</v>
      </c>
      <c r="F159">
        <v>0.48329155989717798</v>
      </c>
      <c r="G159">
        <v>13.7169023684081</v>
      </c>
    </row>
    <row r="160" spans="1:7" x14ac:dyDescent="0.25">
      <c r="A160" s="26">
        <v>42802</v>
      </c>
      <c r="B160">
        <v>3660</v>
      </c>
      <c r="C160">
        <v>3.4674172936398602</v>
      </c>
      <c r="D160">
        <v>0.76982094376794696</v>
      </c>
      <c r="E160">
        <v>3.4234967004974801</v>
      </c>
      <c r="F160">
        <v>0.46309142289405902</v>
      </c>
      <c r="G160">
        <v>13.1466893375359</v>
      </c>
    </row>
    <row r="161" spans="1:7" x14ac:dyDescent="0.25">
      <c r="A161" s="26">
        <v>42803</v>
      </c>
      <c r="B161">
        <v>3600</v>
      </c>
      <c r="C161">
        <v>3.3322235593082001</v>
      </c>
      <c r="D161">
        <v>0.74104389718864705</v>
      </c>
      <c r="E161">
        <v>3.2902940397687699</v>
      </c>
      <c r="F161">
        <v>0.44497126666877101</v>
      </c>
      <c r="G161">
        <v>12.6348735257224</v>
      </c>
    </row>
    <row r="162" spans="1:7" x14ac:dyDescent="0.25">
      <c r="A162" s="26">
        <v>42804</v>
      </c>
      <c r="B162">
        <v>3530</v>
      </c>
      <c r="C162">
        <v>3.18748966118376</v>
      </c>
      <c r="D162">
        <v>0.71062440956337403</v>
      </c>
      <c r="E162">
        <v>3.14777987980397</v>
      </c>
      <c r="F162">
        <v>0.42555209626881302</v>
      </c>
      <c r="G162">
        <v>12.087184294668999</v>
      </c>
    </row>
    <row r="163" spans="1:7" x14ac:dyDescent="0.25">
      <c r="A163" s="26">
        <v>42805</v>
      </c>
      <c r="B163">
        <v>3440</v>
      </c>
      <c r="C163">
        <v>3.0222755739069198</v>
      </c>
      <c r="D163">
        <v>0.676394564220408</v>
      </c>
      <c r="E163">
        <v>2.98521280694457</v>
      </c>
      <c r="F163">
        <v>0.40335898769030598</v>
      </c>
      <c r="G163">
        <v>11.462308507045799</v>
      </c>
    </row>
    <row r="164" spans="1:7" x14ac:dyDescent="0.25">
      <c r="A164" s="26">
        <v>42806</v>
      </c>
      <c r="B164">
        <v>3180</v>
      </c>
      <c r="C164">
        <v>2.6662610762554402</v>
      </c>
      <c r="D164">
        <v>0.60484588283492902</v>
      </c>
      <c r="E164">
        <v>2.63541783744208</v>
      </c>
      <c r="F164">
        <v>0.355417221057027</v>
      </c>
      <c r="G164">
        <v>10.1172079576993</v>
      </c>
    </row>
    <row r="165" spans="1:7" x14ac:dyDescent="0.25">
      <c r="A165" s="26">
        <v>42807</v>
      </c>
      <c r="B165">
        <v>3130</v>
      </c>
      <c r="C165">
        <v>2.5615804262411901</v>
      </c>
      <c r="D165">
        <v>0.58250013338528295</v>
      </c>
      <c r="E165">
        <v>2.5322700904516302</v>
      </c>
      <c r="F165">
        <v>0.34138895017432802</v>
      </c>
      <c r="G165">
        <v>9.7208837289649495</v>
      </c>
    </row>
    <row r="166" spans="1:7" x14ac:dyDescent="0.25">
      <c r="A166" s="26">
        <v>42808</v>
      </c>
      <c r="B166">
        <v>3080</v>
      </c>
      <c r="C166">
        <v>2.4571019445645401</v>
      </c>
      <c r="D166">
        <v>0.56034700176560703</v>
      </c>
      <c r="E166">
        <v>2.42935681584837</v>
      </c>
      <c r="F166">
        <v>0.32737967553499497</v>
      </c>
      <c r="G166">
        <v>9.3254222898725505</v>
      </c>
    </row>
    <row r="167" spans="1:7" x14ac:dyDescent="0.25">
      <c r="A167" s="26">
        <v>42809</v>
      </c>
      <c r="B167">
        <v>3030</v>
      </c>
      <c r="C167">
        <v>2.35498707504793</v>
      </c>
      <c r="D167">
        <v>0.53889376822916701</v>
      </c>
      <c r="E167">
        <v>2.3288187774665601</v>
      </c>
      <c r="F167">
        <v>0.313676537987433</v>
      </c>
      <c r="G167">
        <v>8.9390372176520696</v>
      </c>
    </row>
    <row r="168" spans="1:7" x14ac:dyDescent="0.25">
      <c r="A168" s="26">
        <v>42810</v>
      </c>
      <c r="B168">
        <v>2990</v>
      </c>
      <c r="C168">
        <v>2.2656570539218102</v>
      </c>
      <c r="D168">
        <v>0.52026021933597999</v>
      </c>
      <c r="E168">
        <v>2.2409004260108798</v>
      </c>
      <c r="F168">
        <v>0.30168165626510002</v>
      </c>
      <c r="G168">
        <v>8.6011168290928897</v>
      </c>
    </row>
    <row r="169" spans="1:7" x14ac:dyDescent="0.25">
      <c r="A169" s="26">
        <v>42811</v>
      </c>
      <c r="B169">
        <v>2930</v>
      </c>
      <c r="C169">
        <v>2.1579954012899001</v>
      </c>
      <c r="D169">
        <v>0.49809894627825302</v>
      </c>
      <c r="E169">
        <v>2.1350111999152999</v>
      </c>
      <c r="F169">
        <v>0.287208995379725</v>
      </c>
      <c r="G169">
        <v>8.1940471053988997</v>
      </c>
    </row>
    <row r="170" spans="1:7" x14ac:dyDescent="0.25">
      <c r="A170" s="26">
        <v>42812</v>
      </c>
      <c r="B170">
        <v>2890</v>
      </c>
      <c r="C170">
        <v>2.0730438562734101</v>
      </c>
      <c r="D170">
        <v>0.48081098613909701</v>
      </c>
      <c r="E170">
        <v>2.0515069892626401</v>
      </c>
      <c r="F170">
        <v>0.27577804863792998</v>
      </c>
      <c r="G170">
        <v>7.8729790623184801</v>
      </c>
    </row>
    <row r="171" spans="1:7" x14ac:dyDescent="0.25">
      <c r="A171" s="26">
        <v>42813</v>
      </c>
      <c r="B171">
        <v>2830</v>
      </c>
      <c r="C171">
        <v>1.9708444632820099</v>
      </c>
      <c r="D171">
        <v>0.46009801004195799</v>
      </c>
      <c r="E171">
        <v>1.9510724227998799</v>
      </c>
      <c r="F171">
        <v>0.262020937651948</v>
      </c>
      <c r="G171">
        <v>7.4867890462816202</v>
      </c>
    </row>
    <row r="172" spans="1:7" x14ac:dyDescent="0.25">
      <c r="A172" s="26">
        <v>42814</v>
      </c>
      <c r="B172">
        <v>2680</v>
      </c>
      <c r="C172">
        <v>1.7879424443673499</v>
      </c>
      <c r="D172">
        <v>0.42218270795482399</v>
      </c>
      <c r="E172">
        <v>1.77113948090728</v>
      </c>
      <c r="F172">
        <v>0.237444184876762</v>
      </c>
      <c r="G172">
        <v>6.7951170947902604</v>
      </c>
    </row>
    <row r="173" spans="1:7" x14ac:dyDescent="0.25">
      <c r="A173" s="26">
        <v>42815</v>
      </c>
      <c r="B173">
        <v>2780</v>
      </c>
      <c r="C173">
        <v>1.8392794025710599</v>
      </c>
      <c r="D173">
        <v>0.434726736471997</v>
      </c>
      <c r="E173">
        <v>1.8220946035621799</v>
      </c>
      <c r="F173">
        <v>0.24423882149453</v>
      </c>
      <c r="G173">
        <v>6.9905021626669699</v>
      </c>
    </row>
    <row r="174" spans="1:7" x14ac:dyDescent="0.25">
      <c r="A174" s="26">
        <v>42816</v>
      </c>
      <c r="B174">
        <v>2840</v>
      </c>
      <c r="C174">
        <v>1.8514873624314101</v>
      </c>
      <c r="D174">
        <v>0.439668785169754</v>
      </c>
      <c r="E174">
        <v>1.8346802678718299</v>
      </c>
      <c r="F174">
        <v>0.24574723116588301</v>
      </c>
      <c r="G174">
        <v>7.0382579558462401</v>
      </c>
    </row>
    <row r="175" spans="1:7" x14ac:dyDescent="0.25">
      <c r="A175" s="26">
        <v>42817</v>
      </c>
      <c r="B175">
        <v>1970</v>
      </c>
      <c r="C175">
        <v>1.08047251057048</v>
      </c>
      <c r="D175">
        <v>0.26932985164100098</v>
      </c>
      <c r="E175">
        <v>1.07379178147052</v>
      </c>
      <c r="F175">
        <v>0.142696580393226</v>
      </c>
      <c r="G175">
        <v>4.1159413303597896</v>
      </c>
    </row>
    <row r="176" spans="1:7" x14ac:dyDescent="0.25">
      <c r="A176" s="26">
        <v>42818</v>
      </c>
      <c r="B176">
        <v>1830</v>
      </c>
      <c r="C176">
        <v>0.94866083638922305</v>
      </c>
      <c r="D176">
        <v>0.239872168594574</v>
      </c>
      <c r="E176">
        <v>0.94365341518728396</v>
      </c>
      <c r="F176">
        <v>0.12509322582743801</v>
      </c>
      <c r="G176">
        <v>3.61618408134381</v>
      </c>
    </row>
    <row r="177" spans="1:7" x14ac:dyDescent="0.25">
      <c r="A177" s="26">
        <v>42819</v>
      </c>
      <c r="B177">
        <v>2210</v>
      </c>
      <c r="C177">
        <v>1.2147834777703299</v>
      </c>
      <c r="D177">
        <v>0.30272629435858101</v>
      </c>
      <c r="E177">
        <v>1.20725138980911</v>
      </c>
      <c r="F177">
        <v>0.160439608452771</v>
      </c>
      <c r="G177">
        <v>4.6275266245590396</v>
      </c>
    </row>
    <row r="178" spans="1:7" x14ac:dyDescent="0.25">
      <c r="A178" s="26">
        <v>42820</v>
      </c>
      <c r="B178">
        <v>1900</v>
      </c>
      <c r="C178">
        <v>0.95482418203011299</v>
      </c>
      <c r="D178">
        <v>0.24356791369344</v>
      </c>
      <c r="E178">
        <v>0.95032977327604395</v>
      </c>
      <c r="F178">
        <v>0.12578210034276399</v>
      </c>
      <c r="G178">
        <v>3.6411806051825502</v>
      </c>
    </row>
    <row r="179" spans="1:7" x14ac:dyDescent="0.25">
      <c r="A179" s="26">
        <v>42821</v>
      </c>
      <c r="B179">
        <v>1810</v>
      </c>
      <c r="C179">
        <v>0.868383191837236</v>
      </c>
      <c r="D179">
        <v>0.224444929856213</v>
      </c>
      <c r="E179">
        <v>0.865050584296022</v>
      </c>
      <c r="F179">
        <v>0.114223850712781</v>
      </c>
      <c r="G179">
        <v>3.3136201266674901</v>
      </c>
    </row>
    <row r="180" spans="1:7" x14ac:dyDescent="0.25">
      <c r="A180" s="26">
        <v>42822</v>
      </c>
      <c r="B180">
        <v>1740</v>
      </c>
      <c r="C180">
        <v>0.79973550333109999</v>
      </c>
      <c r="D180">
        <v>0.20935980305435301</v>
      </c>
      <c r="E180">
        <v>0.79736005666560505</v>
      </c>
      <c r="F180">
        <v>0.105037273073295</v>
      </c>
      <c r="G180">
        <v>3.05357996697153</v>
      </c>
    </row>
    <row r="181" spans="1:7" x14ac:dyDescent="0.25">
      <c r="A181" s="26">
        <v>42823</v>
      </c>
      <c r="B181">
        <v>1680</v>
      </c>
      <c r="C181">
        <v>0.74078432640080505</v>
      </c>
      <c r="D181">
        <v>0.19646850012438899</v>
      </c>
      <c r="E181">
        <v>0.73925531036400804</v>
      </c>
      <c r="F181">
        <v>9.7143068188825302E-2</v>
      </c>
      <c r="G181">
        <v>2.8303370922442701</v>
      </c>
    </row>
    <row r="182" spans="1:7" x14ac:dyDescent="0.25">
      <c r="A182" s="26">
        <v>42824</v>
      </c>
      <c r="B182">
        <v>1640</v>
      </c>
      <c r="C182">
        <v>0.69698391568560303</v>
      </c>
      <c r="D182">
        <v>0.18725038159132801</v>
      </c>
      <c r="E182">
        <v>0.69618658121948696</v>
      </c>
      <c r="F182">
        <v>9.1254805563700594E-2</v>
      </c>
      <c r="G182">
        <v>2.6647507651208802</v>
      </c>
    </row>
    <row r="183" spans="1:7" x14ac:dyDescent="0.25">
      <c r="A183" s="26">
        <v>42825</v>
      </c>
      <c r="B183">
        <v>1160</v>
      </c>
      <c r="C183">
        <v>0.40415792322292099</v>
      </c>
      <c r="D183">
        <v>0.112590254022289</v>
      </c>
      <c r="E183">
        <v>0.40479254002523501</v>
      </c>
      <c r="F183">
        <v>5.2669500600354698E-2</v>
      </c>
      <c r="G183">
        <v>1.5482142511799</v>
      </c>
    </row>
    <row r="184" spans="1:7" x14ac:dyDescent="0.25">
      <c r="A184" s="26">
        <v>42826</v>
      </c>
      <c r="B184">
        <v>993</v>
      </c>
      <c r="C184">
        <v>0.309854569565088</v>
      </c>
      <c r="D184">
        <v>8.8118949974135899E-2</v>
      </c>
      <c r="E184">
        <v>0.31084649321810198</v>
      </c>
      <c r="F184">
        <v>4.0267118412372301E-2</v>
      </c>
      <c r="G184">
        <v>1.1883516617390799</v>
      </c>
    </row>
    <row r="185" spans="1:7" x14ac:dyDescent="0.25">
      <c r="A185" s="26">
        <v>42827</v>
      </c>
      <c r="B185">
        <v>770</v>
      </c>
      <c r="C185">
        <v>0.202149078110854</v>
      </c>
      <c r="D185">
        <v>5.89325589831615E-2</v>
      </c>
      <c r="E185">
        <v>0.203210205995772</v>
      </c>
      <c r="F185">
        <v>2.6178194075176901E-2</v>
      </c>
      <c r="G185">
        <v>0.77641541332292796</v>
      </c>
    </row>
    <row r="186" spans="1:7" x14ac:dyDescent="0.25">
      <c r="A186" s="26">
        <v>42828</v>
      </c>
      <c r="B186">
        <v>674</v>
      </c>
      <c r="C186">
        <v>0.15889686638548101</v>
      </c>
      <c r="D186">
        <v>4.7099592840609002E-2</v>
      </c>
      <c r="E186">
        <v>0.159957829181327</v>
      </c>
      <c r="F186">
        <v>2.0526796629769799E-2</v>
      </c>
      <c r="G186">
        <v>0.61091347433395904</v>
      </c>
    </row>
    <row r="187" spans="1:7" x14ac:dyDescent="0.25">
      <c r="A187" s="26">
        <v>42829</v>
      </c>
      <c r="B187">
        <v>551</v>
      </c>
      <c r="C187">
        <v>0.111247719932434</v>
      </c>
      <c r="D187">
        <v>3.3593211594982901E-2</v>
      </c>
      <c r="E187">
        <v>0.112173930170886</v>
      </c>
      <c r="F187">
        <v>1.4330839509043399E-2</v>
      </c>
      <c r="G187">
        <v>0.42821794644948402</v>
      </c>
    </row>
    <row r="188" spans="1:7" x14ac:dyDescent="0.25">
      <c r="A188" s="26">
        <v>42830</v>
      </c>
      <c r="B188">
        <v>456</v>
      </c>
      <c r="C188">
        <v>7.8953331263368703E-2</v>
      </c>
      <c r="D188">
        <v>2.4251638682098699E-2</v>
      </c>
      <c r="E188">
        <v>7.9734501029197505E-2</v>
      </c>
      <c r="F188">
        <v>1.01434618719628E-2</v>
      </c>
      <c r="G188">
        <v>0.30424808307623902</v>
      </c>
    </row>
    <row r="189" spans="1:7" x14ac:dyDescent="0.25">
      <c r="A189" s="26">
        <v>42831</v>
      </c>
      <c r="B189">
        <v>446</v>
      </c>
      <c r="C189">
        <v>7.3987532077374601E-2</v>
      </c>
      <c r="D189">
        <v>2.3022639398451901E-2</v>
      </c>
      <c r="E189">
        <v>7.4810228568279902E-2</v>
      </c>
      <c r="F189">
        <v>9.4856032819539606E-3</v>
      </c>
      <c r="G189">
        <v>0.28536002682388301</v>
      </c>
    </row>
    <row r="190" spans="1:7" x14ac:dyDescent="0.25">
      <c r="A190" s="26">
        <v>42832</v>
      </c>
      <c r="B190">
        <v>1260</v>
      </c>
      <c r="C190">
        <v>0.37888094575564901</v>
      </c>
      <c r="D190">
        <v>0.116385801413806</v>
      </c>
      <c r="E190">
        <v>0.38263178892636701</v>
      </c>
      <c r="F190">
        <v>4.8675930007215699E-2</v>
      </c>
      <c r="G190">
        <v>1.4600304719258199</v>
      </c>
    </row>
    <row r="191" spans="1:7" x14ac:dyDescent="0.25">
      <c r="A191" s="26">
        <v>42833</v>
      </c>
      <c r="B191">
        <v>1740</v>
      </c>
      <c r="C191">
        <v>0.59425167454093797</v>
      </c>
      <c r="D191">
        <v>0.18589455700242799</v>
      </c>
      <c r="E191">
        <v>0.60116225029554704</v>
      </c>
      <c r="F191">
        <v>7.6120000950698694E-2</v>
      </c>
      <c r="G191">
        <v>2.2927765603897798</v>
      </c>
    </row>
    <row r="192" spans="1:7" x14ac:dyDescent="0.25">
      <c r="A192" s="26">
        <v>42834</v>
      </c>
      <c r="B192">
        <v>1830</v>
      </c>
      <c r="C192">
        <v>0.62103038418422296</v>
      </c>
      <c r="D192">
        <v>0.198861440293083</v>
      </c>
      <c r="E192">
        <v>0.62968682317943903</v>
      </c>
      <c r="F192">
        <v>7.9237195773068606E-2</v>
      </c>
      <c r="G192">
        <v>2.40001104350717</v>
      </c>
    </row>
    <row r="193" spans="1:7" x14ac:dyDescent="0.25">
      <c r="A193" s="26">
        <v>42835</v>
      </c>
      <c r="B193">
        <v>1450</v>
      </c>
      <c r="C193">
        <v>0.42881196948667599</v>
      </c>
      <c r="D193">
        <v>0.14001987239827399</v>
      </c>
      <c r="E193">
        <v>0.43565225019040099</v>
      </c>
      <c r="F193">
        <v>5.4524636041944401E-2</v>
      </c>
      <c r="G193">
        <v>1.65952416982758</v>
      </c>
    </row>
    <row r="194" spans="1:7" x14ac:dyDescent="0.25">
      <c r="A194" s="26">
        <v>42836</v>
      </c>
      <c r="B194">
        <v>1390</v>
      </c>
      <c r="C194">
        <v>0.39093929603364602</v>
      </c>
      <c r="D194">
        <v>0.130534165050739</v>
      </c>
      <c r="E194">
        <v>0.39811070256355002</v>
      </c>
      <c r="F194">
        <v>4.9506915043415797E-2</v>
      </c>
      <c r="G194">
        <v>1.51550201339797</v>
      </c>
    </row>
    <row r="195" spans="1:7" x14ac:dyDescent="0.25">
      <c r="A195" s="26">
        <v>42837</v>
      </c>
      <c r="B195">
        <v>1380</v>
      </c>
      <c r="C195">
        <v>0.37537863294352303</v>
      </c>
      <c r="D195">
        <v>0.128281892353306</v>
      </c>
      <c r="E195">
        <v>0.38323978086773303</v>
      </c>
      <c r="F195">
        <v>4.7326806508237999E-2</v>
      </c>
      <c r="G195">
        <v>1.4578323943489599</v>
      </c>
    </row>
    <row r="196" spans="1:7" x14ac:dyDescent="0.25">
      <c r="A196" s="26">
        <v>42838</v>
      </c>
      <c r="B196">
        <v>1530</v>
      </c>
      <c r="C196">
        <v>0.424483405480794</v>
      </c>
      <c r="D196">
        <v>0.14895869855174099</v>
      </c>
      <c r="E196">
        <v>0.43469242465934899</v>
      </c>
      <c r="F196">
        <v>5.3236029316942803E-2</v>
      </c>
      <c r="G196">
        <v>1.6521207712239301</v>
      </c>
    </row>
    <row r="197" spans="1:7" x14ac:dyDescent="0.25">
      <c r="A197" s="26">
        <v>42839</v>
      </c>
      <c r="B197">
        <v>1510</v>
      </c>
      <c r="C197">
        <v>0.403820639404327</v>
      </c>
      <c r="D197">
        <v>0.14525138795048301</v>
      </c>
      <c r="E197">
        <v>0.41476038324125503</v>
      </c>
      <c r="F197">
        <v>5.0384241806551398E-2</v>
      </c>
      <c r="G197">
        <v>1.5750284850332199</v>
      </c>
    </row>
    <row r="198" spans="1:7" x14ac:dyDescent="0.25">
      <c r="A198" s="26">
        <v>42840</v>
      </c>
      <c r="B198">
        <v>1420</v>
      </c>
      <c r="C198">
        <v>0.35751422834507302</v>
      </c>
      <c r="D198">
        <v>0.131654367669156</v>
      </c>
      <c r="E198">
        <v>0.36828195152372101</v>
      </c>
      <c r="F198">
        <v>4.4378586574269102E-2</v>
      </c>
      <c r="G198">
        <v>1.3973490957858501</v>
      </c>
    </row>
    <row r="199" spans="1:7" x14ac:dyDescent="0.25">
      <c r="A199" s="26">
        <v>42841</v>
      </c>
      <c r="B199">
        <v>1410</v>
      </c>
      <c r="C199">
        <v>0.34296810507616599</v>
      </c>
      <c r="D199">
        <v>0.12957404865424399</v>
      </c>
      <c r="E199">
        <v>0.35448214266198602</v>
      </c>
      <c r="F199">
        <v>4.2325199639716399E-2</v>
      </c>
      <c r="G199">
        <v>1.34369624744171</v>
      </c>
    </row>
    <row r="200" spans="1:7" x14ac:dyDescent="0.25">
      <c r="A200" s="26">
        <v>42842</v>
      </c>
      <c r="B200">
        <v>1610</v>
      </c>
      <c r="C200">
        <v>0.40422258214100898</v>
      </c>
      <c r="D200">
        <v>0.15772057910499901</v>
      </c>
      <c r="E200">
        <v>0.41964817775237001</v>
      </c>
      <c r="F200">
        <v>4.9499883664667101E-2</v>
      </c>
      <c r="G200">
        <v>1.5886846724964501</v>
      </c>
    </row>
    <row r="201" spans="1:7" x14ac:dyDescent="0.25">
      <c r="A201" s="26">
        <v>42843</v>
      </c>
      <c r="B201">
        <v>1610</v>
      </c>
      <c r="C201">
        <v>0.39162493305352403</v>
      </c>
      <c r="D201">
        <v>0.15702091812204799</v>
      </c>
      <c r="E201">
        <v>0.40817292051806198</v>
      </c>
      <c r="F201">
        <v>4.7627983237453902E-2</v>
      </c>
      <c r="G201">
        <v>1.54348635489048</v>
      </c>
    </row>
    <row r="202" spans="1:7" x14ac:dyDescent="0.25">
      <c r="A202" s="26">
        <v>42844</v>
      </c>
      <c r="B202">
        <v>1580</v>
      </c>
      <c r="C202">
        <v>0.36901760021931201</v>
      </c>
      <c r="D202">
        <v>0.15193048069576301</v>
      </c>
      <c r="E202">
        <v>0.38615647568820199</v>
      </c>
      <c r="F202">
        <v>4.4563911701707197E-2</v>
      </c>
      <c r="G202">
        <v>1.45853625632273</v>
      </c>
    </row>
    <row r="203" spans="1:7" x14ac:dyDescent="0.25">
      <c r="A203" s="26">
        <v>42845</v>
      </c>
      <c r="B203">
        <v>1260</v>
      </c>
      <c r="C203">
        <v>0.25534572796301402</v>
      </c>
      <c r="D203">
        <v>0.106882015693737</v>
      </c>
      <c r="E203">
        <v>0.26789934153165201</v>
      </c>
      <c r="F203">
        <v>3.0696279147296099E-2</v>
      </c>
      <c r="G203">
        <v>1.0111100899696599</v>
      </c>
    </row>
    <row r="204" spans="1:7" x14ac:dyDescent="0.25">
      <c r="A204" s="26">
        <v>42846</v>
      </c>
      <c r="B204">
        <v>1220</v>
      </c>
      <c r="C204">
        <v>0.23549236564772699</v>
      </c>
      <c r="D204">
        <v>0.101172276847408</v>
      </c>
      <c r="E204">
        <v>0.24811886085745499</v>
      </c>
      <c r="F204">
        <v>2.8099423044842101E-2</v>
      </c>
      <c r="G204">
        <v>0.93530063864928903</v>
      </c>
    </row>
    <row r="205" spans="1:7" x14ac:dyDescent="0.25">
      <c r="A205" s="26">
        <v>42847</v>
      </c>
      <c r="B205">
        <v>1180</v>
      </c>
      <c r="C205">
        <v>0.21674197239991799</v>
      </c>
      <c r="D205">
        <v>9.5587147707808795E-2</v>
      </c>
      <c r="E205">
        <v>0.22938154242738101</v>
      </c>
      <c r="F205">
        <v>2.5660045069023502E-2</v>
      </c>
      <c r="G205">
        <v>0.86354697296891403</v>
      </c>
    </row>
    <row r="206" spans="1:7" x14ac:dyDescent="0.25">
      <c r="A206" s="26">
        <v>42848</v>
      </c>
      <c r="B206">
        <v>833</v>
      </c>
      <c r="C206">
        <v>0.122445204344184</v>
      </c>
      <c r="D206">
        <v>5.4827534727667999E-2</v>
      </c>
      <c r="E206">
        <v>0.12993253349432099</v>
      </c>
      <c r="F206">
        <v>1.4428032163921399E-2</v>
      </c>
      <c r="G206">
        <v>0.48877148007513799</v>
      </c>
    </row>
    <row r="207" spans="1:7" x14ac:dyDescent="0.25">
      <c r="A207" s="26">
        <v>42849</v>
      </c>
      <c r="B207">
        <v>627</v>
      </c>
      <c r="C207">
        <v>7.5194454711669703E-2</v>
      </c>
      <c r="D207">
        <v>3.4368895925663903E-2</v>
      </c>
      <c r="E207">
        <v>8.0089906990989806E-2</v>
      </c>
      <c r="F207">
        <v>8.8022643472546094E-3</v>
      </c>
      <c r="G207">
        <v>0.30094836267370401</v>
      </c>
    </row>
    <row r="208" spans="1:7" x14ac:dyDescent="0.25">
      <c r="A208" s="26">
        <v>42850</v>
      </c>
      <c r="B208">
        <v>477</v>
      </c>
      <c r="C208">
        <v>4.6349149999556201E-2</v>
      </c>
      <c r="D208">
        <v>2.1681693448396801E-2</v>
      </c>
      <c r="E208">
        <v>4.9581983487873897E-2</v>
      </c>
      <c r="F208">
        <v>5.3839704317467296E-3</v>
      </c>
      <c r="G208">
        <v>0.18607256461115201</v>
      </c>
    </row>
    <row r="209" spans="1:7" x14ac:dyDescent="0.25">
      <c r="A209" s="26">
        <v>42851</v>
      </c>
      <c r="B209">
        <v>364</v>
      </c>
      <c r="C209">
        <v>2.8344566622025301E-2</v>
      </c>
      <c r="D209">
        <v>1.3607444432528501E-2</v>
      </c>
      <c r="E209">
        <v>3.0475427560702199E-2</v>
      </c>
      <c r="F209">
        <v>3.2630961555514598E-3</v>
      </c>
      <c r="G209">
        <v>0.114198360183771</v>
      </c>
    </row>
    <row r="210" spans="1:7" x14ac:dyDescent="0.25">
      <c r="A210" s="26">
        <v>42852</v>
      </c>
      <c r="B210">
        <v>300</v>
      </c>
      <c r="C210">
        <v>1.95940633924916E-2</v>
      </c>
      <c r="D210">
        <v>9.6766781966880298E-3</v>
      </c>
      <c r="E210">
        <v>2.1189070843226899E-2</v>
      </c>
      <c r="F210">
        <v>2.2326656248037998E-3</v>
      </c>
      <c r="G210">
        <v>7.9264619445833795E-2</v>
      </c>
    </row>
    <row r="211" spans="1:7" x14ac:dyDescent="0.25">
      <c r="A211" s="26">
        <v>42853</v>
      </c>
      <c r="B211">
        <v>187</v>
      </c>
      <c r="C211">
        <v>8.1059442267615699E-3</v>
      </c>
      <c r="D211">
        <v>4.1653639377493704E-3</v>
      </c>
      <c r="E211">
        <v>8.8410318147077796E-3</v>
      </c>
      <c r="F211">
        <v>9.0965842023293204E-4</v>
      </c>
      <c r="G211">
        <v>3.2988709619929599E-2</v>
      </c>
    </row>
    <row r="212" spans="1:7" x14ac:dyDescent="0.25">
      <c r="A212" s="26">
        <v>42854</v>
      </c>
      <c r="B212">
        <v>212</v>
      </c>
      <c r="C212">
        <v>9.8571321972832394E-3</v>
      </c>
      <c r="D212">
        <v>5.1806415987738098E-3</v>
      </c>
      <c r="E212">
        <v>1.08058766187268E-2</v>
      </c>
      <c r="F212">
        <v>1.0961487918507099E-3</v>
      </c>
      <c r="G212">
        <v>4.0258822974372603E-2</v>
      </c>
    </row>
    <row r="213" spans="1:7" x14ac:dyDescent="0.25">
      <c r="A213" s="26">
        <v>42855</v>
      </c>
      <c r="B213">
        <v>314</v>
      </c>
      <c r="C213">
        <v>1.9180669163325899E-2</v>
      </c>
      <c r="D213">
        <v>1.0283756306442699E-2</v>
      </c>
      <c r="E213">
        <v>2.1124834075968501E-2</v>
      </c>
      <c r="F213">
        <v>2.1152384697185399E-3</v>
      </c>
      <c r="G213">
        <v>7.8593691679024899E-2</v>
      </c>
    </row>
    <row r="214" spans="1:7" x14ac:dyDescent="0.25">
      <c r="A214" s="26">
        <v>42856</v>
      </c>
      <c r="B214">
        <v>235</v>
      </c>
      <c r="C214">
        <v>1.1092968451344901E-2</v>
      </c>
      <c r="D214">
        <v>6.1438536568307603E-3</v>
      </c>
      <c r="E214">
        <v>1.23141308551157E-2</v>
      </c>
      <c r="F214">
        <v>1.2060943463532499E-3</v>
      </c>
      <c r="G214">
        <v>4.57050496896294E-2</v>
      </c>
    </row>
    <row r="215" spans="1:7" x14ac:dyDescent="0.25">
      <c r="A215" s="26">
        <v>42857</v>
      </c>
      <c r="B215">
        <v>209</v>
      </c>
      <c r="C215">
        <v>8.6708606360460395E-3</v>
      </c>
      <c r="D215">
        <v>4.9556196349743202E-3</v>
      </c>
      <c r="E215">
        <v>9.7027581018075994E-3</v>
      </c>
      <c r="F215">
        <v>9.2922697425489302E-4</v>
      </c>
      <c r="G215">
        <v>3.5925261031464401E-2</v>
      </c>
    </row>
    <row r="216" spans="1:7" x14ac:dyDescent="0.25">
      <c r="A216" s="26">
        <v>42858</v>
      </c>
      <c r="B216">
        <v>118</v>
      </c>
      <c r="C216">
        <v>2.87224002966549E-3</v>
      </c>
      <c r="D216">
        <v>1.7462609934636201E-3</v>
      </c>
      <c r="E216">
        <v>3.26877367337032E-3</v>
      </c>
      <c r="F216">
        <v>2.9852732750245499E-4</v>
      </c>
      <c r="G216">
        <v>1.2040421273004399E-2</v>
      </c>
    </row>
    <row r="217" spans="1:7" x14ac:dyDescent="0.25">
      <c r="A217" s="26">
        <v>42859</v>
      </c>
      <c r="B217">
        <v>145</v>
      </c>
      <c r="C217">
        <v>4.1094868344627097E-3</v>
      </c>
      <c r="D217">
        <v>2.5292482899908699E-3</v>
      </c>
      <c r="E217">
        <v>4.6933402402474199E-3</v>
      </c>
      <c r="F217">
        <v>4.2438883001279899E-4</v>
      </c>
      <c r="G217">
        <v>1.7268943601835701E-2</v>
      </c>
    </row>
    <row r="218" spans="1:7" x14ac:dyDescent="0.25">
      <c r="A218" s="26">
        <v>42860</v>
      </c>
      <c r="B218">
        <v>185</v>
      </c>
      <c r="C218">
        <v>6.2514143673043096E-3</v>
      </c>
      <c r="D218">
        <v>3.9063099943039198E-3</v>
      </c>
      <c r="E218">
        <v>7.1714279918064098E-3</v>
      </c>
      <c r="F218">
        <v>6.4036681887480397E-4</v>
      </c>
      <c r="G218">
        <v>2.6350561079081E-2</v>
      </c>
    </row>
    <row r="219" spans="1:7" x14ac:dyDescent="0.25">
      <c r="A219" s="26">
        <v>42861</v>
      </c>
      <c r="B219">
        <v>278</v>
      </c>
      <c r="C219">
        <v>1.25908459287742E-2</v>
      </c>
      <c r="D219">
        <v>8.0068054027279192E-3</v>
      </c>
      <c r="E219">
        <v>1.4520111152793501E-2</v>
      </c>
      <c r="F219">
        <v>1.27739270782049E-3</v>
      </c>
      <c r="G219">
        <v>5.3264981764776502E-2</v>
      </c>
    </row>
    <row r="220" spans="1:7" x14ac:dyDescent="0.25">
      <c r="A220" s="26">
        <v>42862</v>
      </c>
      <c r="B220">
        <v>371</v>
      </c>
      <c r="C220">
        <v>2.0096704645123999E-2</v>
      </c>
      <c r="D220">
        <v>1.3138013934857E-2</v>
      </c>
      <c r="E220">
        <v>2.33754289851286E-2</v>
      </c>
      <c r="F220">
        <v>2.0071397931021402E-3</v>
      </c>
      <c r="G220">
        <v>8.5519752149354006E-2</v>
      </c>
    </row>
    <row r="221" spans="1:7" x14ac:dyDescent="0.25">
      <c r="A221" s="26">
        <v>42863</v>
      </c>
      <c r="B221">
        <v>271</v>
      </c>
      <c r="C221">
        <v>1.12197051822209E-2</v>
      </c>
      <c r="D221">
        <v>7.5579437621862196E-3</v>
      </c>
      <c r="E221">
        <v>1.31768986769898E-2</v>
      </c>
      <c r="F221">
        <v>1.1008178713115401E-3</v>
      </c>
      <c r="G221">
        <v>4.8061291793497801E-2</v>
      </c>
    </row>
    <row r="222" spans="1:7" x14ac:dyDescent="0.25">
      <c r="A222" s="26">
        <v>42864</v>
      </c>
      <c r="B222">
        <v>127</v>
      </c>
      <c r="C222">
        <v>2.6799004842304099E-3</v>
      </c>
      <c r="D222">
        <v>1.9185897554641099E-3</v>
      </c>
      <c r="E222">
        <v>3.2137305386836699E-3</v>
      </c>
      <c r="F222">
        <v>2.5298533156370998E-4</v>
      </c>
      <c r="G222">
        <v>1.16438044599892E-2</v>
      </c>
    </row>
    <row r="223" spans="1:7" x14ac:dyDescent="0.25">
      <c r="A223" s="26">
        <v>42865</v>
      </c>
      <c r="B223">
        <v>61.6</v>
      </c>
      <c r="C223">
        <v>6.1462767171171595E-4</v>
      </c>
      <c r="D223">
        <v>4.9359226024410605E-4</v>
      </c>
      <c r="E223">
        <v>7.7024054960907402E-4</v>
      </c>
      <c r="F223" s="27">
        <v>5.3431089198203E-5</v>
      </c>
      <c r="G223">
        <v>2.7505422918477499E-3</v>
      </c>
    </row>
    <row r="224" spans="1:7" x14ac:dyDescent="0.25">
      <c r="A224" s="26">
        <v>42866</v>
      </c>
      <c r="B224">
        <v>37.6</v>
      </c>
      <c r="C224">
        <v>2.0890605752539099E-4</v>
      </c>
      <c r="D224">
        <v>1.9089607867675001E-4</v>
      </c>
      <c r="E224">
        <v>2.7718824404645301E-4</v>
      </c>
      <c r="F224" s="27">
        <v>1.6289011126680299E-5</v>
      </c>
      <c r="G224">
        <v>9.7053733958399205E-4</v>
      </c>
    </row>
    <row r="225" spans="1:7" x14ac:dyDescent="0.25">
      <c r="A225" s="26">
        <v>42867</v>
      </c>
      <c r="B225">
        <v>39.9</v>
      </c>
      <c r="C225">
        <v>2.2903425156332199E-4</v>
      </c>
      <c r="D225">
        <v>2.12084196336986E-4</v>
      </c>
      <c r="E225">
        <v>3.0582718796979701E-4</v>
      </c>
      <c r="F225" s="27">
        <v>1.7642162115231099E-5</v>
      </c>
      <c r="G225">
        <v>1.0684049080189799E-3</v>
      </c>
    </row>
    <row r="226" spans="1:7" x14ac:dyDescent="0.25">
      <c r="A226" s="26">
        <v>42868</v>
      </c>
      <c r="B226">
        <v>39</v>
      </c>
      <c r="C226">
        <v>2.1024108294531699E-4</v>
      </c>
      <c r="D226">
        <v>2.01206699184386E-4</v>
      </c>
      <c r="E226">
        <v>2.85296424421361E-4</v>
      </c>
      <c r="F226" s="27">
        <v>1.56984066265637E-5</v>
      </c>
      <c r="G226">
        <v>9.9092585696108405E-4</v>
      </c>
    </row>
    <row r="227" spans="1:7" x14ac:dyDescent="0.25">
      <c r="A227" s="26">
        <v>42869</v>
      </c>
      <c r="B227">
        <v>48.4</v>
      </c>
      <c r="C227">
        <v>3.2162185148921899E-4</v>
      </c>
      <c r="D227">
        <v>3.0197463251356902E-4</v>
      </c>
      <c r="E227">
        <v>4.32350216656905E-4</v>
      </c>
      <c r="F227" s="27">
        <v>2.4455745016262199E-5</v>
      </c>
      <c r="G227">
        <v>1.50679284494931E-3</v>
      </c>
    </row>
    <row r="228" spans="1:7" x14ac:dyDescent="0.25">
      <c r="A228" s="26">
        <v>42870</v>
      </c>
      <c r="B228">
        <v>35.299999999999997</v>
      </c>
      <c r="C228">
        <v>1.5737171291164601E-4</v>
      </c>
      <c r="D228">
        <v>1.6308040534621901E-4</v>
      </c>
      <c r="E228">
        <v>2.2252396317798E-4</v>
      </c>
      <c r="F228" s="27">
        <v>1.08466467982983E-5</v>
      </c>
      <c r="G228">
        <v>7.6124262451354101E-4</v>
      </c>
    </row>
    <row r="229" spans="1:7" x14ac:dyDescent="0.25">
      <c r="A229" s="26">
        <v>42871</v>
      </c>
      <c r="B229">
        <v>27.4</v>
      </c>
      <c r="C229" s="27">
        <v>8.6554746101610004E-5</v>
      </c>
      <c r="D229" s="27">
        <v>9.87637694370768E-5</v>
      </c>
      <c r="E229">
        <v>1.2918259856918999E-4</v>
      </c>
      <c r="F229" s="27">
        <v>5.3633249535814502E-6</v>
      </c>
      <c r="G229">
        <v>4.32788301755919E-4</v>
      </c>
    </row>
    <row r="230" spans="1:7" x14ac:dyDescent="0.25">
      <c r="A230" s="26">
        <v>42872</v>
      </c>
      <c r="B230">
        <v>25.1</v>
      </c>
      <c r="C230" s="27">
        <v>6.8446155329323204E-5</v>
      </c>
      <c r="D230" s="27">
        <v>8.2418588363298399E-5</v>
      </c>
      <c r="E230">
        <v>1.05493346107578E-4</v>
      </c>
      <c r="F230" s="27">
        <v>3.9783022580151501E-6</v>
      </c>
      <c r="G230">
        <v>3.48870583073744E-4</v>
      </c>
    </row>
    <row r="231" spans="1:7" x14ac:dyDescent="0.25">
      <c r="A231" s="26">
        <v>42873</v>
      </c>
      <c r="B231">
        <v>24.2</v>
      </c>
      <c r="C231" s="27">
        <v>6.0707190226540398E-5</v>
      </c>
      <c r="D231" s="27">
        <v>7.5994397156221502E-5</v>
      </c>
      <c r="E231" s="27">
        <v>9.5844066648573595E-5</v>
      </c>
      <c r="F231" s="27">
        <v>3.3624846543783502E-6</v>
      </c>
      <c r="G231">
        <v>3.1381435820677998E-4</v>
      </c>
    </row>
    <row r="232" spans="1:7" x14ac:dyDescent="0.25">
      <c r="A232" s="26">
        <v>42874</v>
      </c>
      <c r="B232">
        <v>22.3</v>
      </c>
      <c r="C232" s="27">
        <v>4.85182506375121E-5</v>
      </c>
      <c r="D232" s="27">
        <v>6.4089546345640294E-5</v>
      </c>
      <c r="E232" s="27">
        <v>7.9285567458503903E-5</v>
      </c>
      <c r="F232" s="27">
        <v>2.50712193383552E-6</v>
      </c>
      <c r="G232">
        <v>2.5581157075277902E-4</v>
      </c>
    </row>
    <row r="233" spans="1:7" x14ac:dyDescent="0.25">
      <c r="A233" s="26">
        <v>42875</v>
      </c>
      <c r="B233">
        <v>23.4</v>
      </c>
      <c r="C233" s="27">
        <v>5.2206072379185498E-5</v>
      </c>
      <c r="D233" s="27">
        <v>6.9798482851532302E-5</v>
      </c>
      <c r="E233" s="27">
        <v>8.5990423739419606E-5</v>
      </c>
      <c r="F233" s="27">
        <v>2.6548013296588502E-6</v>
      </c>
      <c r="G233">
        <v>2.76489708893457E-4</v>
      </c>
    </row>
    <row r="234" spans="1:7" x14ac:dyDescent="0.25">
      <c r="A234" s="26">
        <v>42876</v>
      </c>
      <c r="B234">
        <v>23.4</v>
      </c>
      <c r="C234" s="27">
        <v>5.0305452930583E-5</v>
      </c>
      <c r="D234" s="27">
        <v>6.9148911073641994E-5</v>
      </c>
      <c r="E234" s="27">
        <v>8.4402425676605898E-5</v>
      </c>
      <c r="F234" s="27">
        <v>2.46423068509368E-6</v>
      </c>
      <c r="G234">
        <v>2.6918647924502797E-4</v>
      </c>
    </row>
    <row r="235" spans="1:7" x14ac:dyDescent="0.25">
      <c r="A235" s="26">
        <v>42877</v>
      </c>
      <c r="B235">
        <v>25.7</v>
      </c>
      <c r="C235" s="27">
        <v>6.0013817605894503E-5</v>
      </c>
      <c r="D235" s="27">
        <v>8.2416074551537705E-5</v>
      </c>
      <c r="E235">
        <v>1.00627403740487E-4</v>
      </c>
      <c r="F235" s="27">
        <v>2.9435796065046902E-6</v>
      </c>
      <c r="G235">
        <v>3.2102344000863601E-4</v>
      </c>
    </row>
    <row r="236" spans="1:7" x14ac:dyDescent="0.25">
      <c r="A236" s="26">
        <v>42878</v>
      </c>
      <c r="B236">
        <v>19.399999999999999</v>
      </c>
      <c r="C236" s="27">
        <v>3.0275502405593599E-5</v>
      </c>
      <c r="D236" s="27">
        <v>4.6834288055073601E-5</v>
      </c>
      <c r="E236" s="27">
        <v>5.5152539275694301E-5</v>
      </c>
      <c r="F236" s="27">
        <v>1.25341871364452E-6</v>
      </c>
      <c r="G236">
        <v>1.6933574207206E-4</v>
      </c>
    </row>
    <row r="237" spans="1:7" x14ac:dyDescent="0.25">
      <c r="A237" s="26">
        <v>42879</v>
      </c>
      <c r="B237">
        <v>17.600000000000001</v>
      </c>
      <c r="C237" s="27">
        <v>2.3202570739282501E-5</v>
      </c>
      <c r="D237" s="27">
        <v>3.8223687640497999E-5</v>
      </c>
      <c r="E237" s="27">
        <v>4.4264221355837097E-5</v>
      </c>
      <c r="F237" s="27">
        <v>8.7335956394951402E-7</v>
      </c>
      <c r="G237">
        <v>1.3286617845566901E-4</v>
      </c>
    </row>
    <row r="238" spans="1:7" x14ac:dyDescent="0.25">
      <c r="A238" s="26">
        <v>42880</v>
      </c>
      <c r="B238">
        <v>24.4</v>
      </c>
      <c r="C238" s="27">
        <v>4.7741265369878099E-5</v>
      </c>
      <c r="D238" s="27">
        <v>7.2441924174190293E-5</v>
      </c>
      <c r="E238" s="27">
        <v>8.5774942285726899E-5</v>
      </c>
      <c r="F238" s="27">
        <v>2.03350173723016E-6</v>
      </c>
      <c r="G238">
        <v>2.6509938067238601E-4</v>
      </c>
    </row>
    <row r="239" spans="1:7" x14ac:dyDescent="0.25">
      <c r="A239" s="26">
        <v>42881</v>
      </c>
      <c r="B239">
        <v>23</v>
      </c>
      <c r="C239" s="27">
        <v>4.0191868651728003E-5</v>
      </c>
      <c r="D239" s="27">
        <v>6.3888530060093307E-5</v>
      </c>
      <c r="E239" s="27">
        <v>7.4678261434477195E-5</v>
      </c>
      <c r="F239" s="27">
        <v>1.5975986371785501E-6</v>
      </c>
      <c r="G239">
        <v>2.2710233696773E-4</v>
      </c>
    </row>
    <row r="240" spans="1:7" x14ac:dyDescent="0.25">
      <c r="A240" s="26">
        <v>42882</v>
      </c>
      <c r="B240">
        <v>18</v>
      </c>
      <c r="C240" s="27">
        <v>2.1887213636946599E-5</v>
      </c>
      <c r="D240" s="27">
        <v>3.8888639560527697E-5</v>
      </c>
      <c r="E240" s="27">
        <v>4.4223347926664001E-5</v>
      </c>
      <c r="F240" s="27">
        <v>7.3128554317091596E-7</v>
      </c>
      <c r="G240">
        <v>1.2889014760357701E-4</v>
      </c>
    </row>
    <row r="241" spans="1:7" x14ac:dyDescent="0.25">
      <c r="A241" s="26">
        <v>42883</v>
      </c>
      <c r="B241">
        <v>27.5</v>
      </c>
      <c r="C241" s="27">
        <v>5.6095929155655598E-5</v>
      </c>
      <c r="D241" s="27">
        <v>8.9447555631752996E-5</v>
      </c>
      <c r="E241">
        <v>1.0446673720435201E-4</v>
      </c>
      <c r="F241" s="27">
        <v>2.21930770467128E-6</v>
      </c>
      <c r="G241">
        <v>3.1733715369262699E-4</v>
      </c>
    </row>
    <row r="242" spans="1:7" x14ac:dyDescent="0.25">
      <c r="A242" s="26">
        <v>42884</v>
      </c>
      <c r="B242">
        <v>20</v>
      </c>
      <c r="C242" s="27">
        <v>2.60391396819247E-5</v>
      </c>
      <c r="D242" s="27">
        <v>4.7160218059436402E-5</v>
      </c>
      <c r="E242" s="27">
        <v>5.3400690514780199E-5</v>
      </c>
      <c r="F242" s="27">
        <v>8.4347803515594099E-7</v>
      </c>
      <c r="G242">
        <v>1.5441823244364099E-4</v>
      </c>
    </row>
    <row r="243" spans="1:7" x14ac:dyDescent="0.25">
      <c r="A243" s="26">
        <v>42885</v>
      </c>
      <c r="B243">
        <v>16</v>
      </c>
      <c r="C243" s="27">
        <v>1.48065502129736E-5</v>
      </c>
      <c r="D243" s="27">
        <v>2.9918687804146398E-5</v>
      </c>
      <c r="E243" s="27">
        <v>3.3136638506748602E-5</v>
      </c>
      <c r="F243" s="27">
        <v>3.9958381686170902E-7</v>
      </c>
      <c r="G243" s="27">
        <v>9.1312997351544596E-5</v>
      </c>
    </row>
    <row r="244" spans="1:7" x14ac:dyDescent="0.25">
      <c r="A244" s="26">
        <v>42886</v>
      </c>
      <c r="B244">
        <v>18.5</v>
      </c>
      <c r="C244" s="27">
        <v>2.01546358914807E-5</v>
      </c>
      <c r="D244" s="27">
        <v>3.9689968983528899E-5</v>
      </c>
      <c r="E244" s="27">
        <v>4.4173013060029599E-5</v>
      </c>
      <c r="F244" s="27">
        <v>5.6824319089339401E-7</v>
      </c>
      <c r="G244">
        <v>1.2317439493469601E-4</v>
      </c>
    </row>
    <row r="245" spans="1:7" x14ac:dyDescent="0.25">
      <c r="A245" s="26">
        <v>42887</v>
      </c>
      <c r="B245">
        <v>29.2</v>
      </c>
      <c r="C245" s="27">
        <v>5.5541788816506501E-5</v>
      </c>
      <c r="D245" s="27">
        <v>9.7583761091856006E-5</v>
      </c>
      <c r="E245">
        <v>1.11255417812313E-4</v>
      </c>
      <c r="F245" s="27">
        <v>1.8894569700650501E-6</v>
      </c>
      <c r="G245">
        <v>3.2573039557822099E-4</v>
      </c>
    </row>
    <row r="246" spans="1:7" x14ac:dyDescent="0.25">
      <c r="A246" s="26">
        <v>42888</v>
      </c>
      <c r="B246">
        <v>18.3</v>
      </c>
      <c r="C246" s="27">
        <v>1.8266132852224601E-5</v>
      </c>
      <c r="D246" s="27">
        <v>3.8213749953863301E-5</v>
      </c>
      <c r="E246" s="27">
        <v>4.2060638592952701E-5</v>
      </c>
      <c r="F246" s="27">
        <v>4.6434899768249798E-7</v>
      </c>
      <c r="G246">
        <v>1.14013037275764E-4</v>
      </c>
    </row>
    <row r="247" spans="1:7" x14ac:dyDescent="0.25">
      <c r="A247" s="26">
        <v>42889</v>
      </c>
      <c r="B247">
        <v>18.7</v>
      </c>
      <c r="C247" s="27">
        <v>1.8540929259498701E-5</v>
      </c>
      <c r="D247" s="27">
        <v>3.9596715751332598E-5</v>
      </c>
      <c r="E247" s="27">
        <v>4.3428882319079098E-5</v>
      </c>
      <c r="F247" s="27">
        <v>4.5473076410559702E-7</v>
      </c>
      <c r="G247">
        <v>1.16546474736534E-4</v>
      </c>
    </row>
    <row r="248" spans="1:7" x14ac:dyDescent="0.25">
      <c r="A248" s="26">
        <v>42890</v>
      </c>
      <c r="B248">
        <v>23.4</v>
      </c>
      <c r="C248" s="27">
        <v>3.0161554748412E-5</v>
      </c>
      <c r="D248" s="27">
        <v>6.1517407769310506E-5</v>
      </c>
      <c r="E248" s="27">
        <v>6.8017421706964199E-5</v>
      </c>
      <c r="F248" s="27">
        <v>8.0105910574193102E-7</v>
      </c>
      <c r="G248">
        <v>1.86615309759938E-4</v>
      </c>
    </row>
    <row r="249" spans="1:7" x14ac:dyDescent="0.25">
      <c r="A249" s="26">
        <v>42891</v>
      </c>
      <c r="B249">
        <v>27.3</v>
      </c>
      <c r="C249" s="27">
        <v>4.1390504902778002E-5</v>
      </c>
      <c r="D249" s="27">
        <v>8.29831922717082E-5</v>
      </c>
      <c r="E249" s="27">
        <v>9.2042460904271099E-5</v>
      </c>
      <c r="F249" s="27">
        <v>1.1320187079816499E-6</v>
      </c>
      <c r="G249">
        <v>2.5455917181778798E-4</v>
      </c>
    </row>
    <row r="250" spans="1:7" x14ac:dyDescent="0.25">
      <c r="A250" s="26">
        <v>42892</v>
      </c>
      <c r="B250">
        <v>26.5</v>
      </c>
      <c r="C250" s="27">
        <v>3.7353318317992502E-5</v>
      </c>
      <c r="D250" s="27">
        <v>7.7691969527431996E-5</v>
      </c>
      <c r="E250" s="27">
        <v>8.5600323270878606E-5</v>
      </c>
      <c r="F250" s="27">
        <v>9.5917693768544802E-7</v>
      </c>
      <c r="G250">
        <v>2.3268468606185201E-4</v>
      </c>
    </row>
    <row r="251" spans="1:7" x14ac:dyDescent="0.25">
      <c r="A251" s="26">
        <v>42893</v>
      </c>
      <c r="B251">
        <v>22</v>
      </c>
      <c r="C251" s="27">
        <v>2.3524452147236498E-5</v>
      </c>
      <c r="D251" s="27">
        <v>5.3258925021672898E-5</v>
      </c>
      <c r="E251" s="27">
        <v>5.7867993503433398E-5</v>
      </c>
      <c r="F251" s="27">
        <v>5.2050804913705905E-7</v>
      </c>
      <c r="G251">
        <v>1.5078277242626601E-4</v>
      </c>
    </row>
    <row r="252" spans="1:7" x14ac:dyDescent="0.25">
      <c r="A252" s="26">
        <v>42894</v>
      </c>
      <c r="B252">
        <v>26.1</v>
      </c>
      <c r="C252" s="27">
        <v>3.3653450921131602E-5</v>
      </c>
      <c r="D252" s="27">
        <v>7.4389142649502503E-5</v>
      </c>
      <c r="E252" s="27">
        <v>8.1129309994727603E-5</v>
      </c>
      <c r="F252" s="27">
        <v>7.7693079300461202E-7</v>
      </c>
      <c r="G252">
        <v>2.1400661195109601E-4</v>
      </c>
    </row>
    <row r="253" spans="1:7" x14ac:dyDescent="0.25">
      <c r="A253" s="26">
        <v>42895</v>
      </c>
      <c r="B253">
        <v>27.1</v>
      </c>
      <c r="C253" s="27">
        <v>3.5414630348900901E-5</v>
      </c>
      <c r="D253" s="27">
        <v>7.9657589259168207E-5</v>
      </c>
      <c r="E253" s="27">
        <v>8.6637955486499102E-5</v>
      </c>
      <c r="F253" s="27">
        <v>7.9272939782305298E-7</v>
      </c>
      <c r="G253">
        <v>2.2650894325106601E-4</v>
      </c>
    </row>
    <row r="254" spans="1:7" x14ac:dyDescent="0.25">
      <c r="A254" s="26">
        <v>42896</v>
      </c>
      <c r="B254">
        <v>18.600000000000001</v>
      </c>
      <c r="C254" s="27">
        <v>1.43022829020098E-5</v>
      </c>
      <c r="D254" s="27">
        <v>3.7298129754773401E-5</v>
      </c>
      <c r="E254" s="27">
        <v>3.97551733616169E-5</v>
      </c>
      <c r="F254" s="27">
        <v>2.4467776335967102E-7</v>
      </c>
      <c r="G254" s="27">
        <v>9.5803561269760002E-5</v>
      </c>
    </row>
    <row r="255" spans="1:7" x14ac:dyDescent="0.25">
      <c r="A255" s="26">
        <v>42897</v>
      </c>
      <c r="B255">
        <v>28.8</v>
      </c>
      <c r="C255" s="27">
        <v>3.7966676458681702E-5</v>
      </c>
      <c r="D255" s="27">
        <v>8.8816064452665005E-5</v>
      </c>
      <c r="E255" s="27">
        <v>9.6033455431360193E-5</v>
      </c>
      <c r="F255" s="27">
        <v>7.9222413546916499E-7</v>
      </c>
      <c r="G255">
        <v>2.45949800176939E-4</v>
      </c>
    </row>
    <row r="256" spans="1:7" x14ac:dyDescent="0.25">
      <c r="A256" s="26">
        <v>42898</v>
      </c>
      <c r="B256">
        <v>27.1</v>
      </c>
      <c r="C256" s="27">
        <v>3.19871986146859E-5</v>
      </c>
      <c r="D256" s="27">
        <v>7.82554630605057E-5</v>
      </c>
      <c r="E256" s="27">
        <v>8.4088693706630495E-5</v>
      </c>
      <c r="F256" s="27">
        <v>6.1542888842308199E-7</v>
      </c>
      <c r="G256">
        <v>2.1016430640337301E-4</v>
      </c>
    </row>
    <row r="257" spans="1:7" x14ac:dyDescent="0.25">
      <c r="A257" s="26">
        <v>42899</v>
      </c>
      <c r="B257">
        <v>20.399999999999999</v>
      </c>
      <c r="C257" s="27">
        <v>1.6058556104693102E-5</v>
      </c>
      <c r="D257" s="27">
        <v>4.4111843067929702E-5</v>
      </c>
      <c r="E257" s="27">
        <v>4.6738949471959197E-5</v>
      </c>
      <c r="F257" s="27">
        <v>2.4936254082398598E-7</v>
      </c>
      <c r="G257">
        <v>1.0918847246394299E-4</v>
      </c>
    </row>
    <row r="258" spans="1:7" x14ac:dyDescent="0.25">
      <c r="A258" s="26">
        <v>42900</v>
      </c>
      <c r="B258">
        <v>15.8</v>
      </c>
      <c r="C258" s="27">
        <v>8.4541481069017893E-6</v>
      </c>
      <c r="D258" s="27">
        <v>2.6210342508717401E-5</v>
      </c>
      <c r="E258" s="27">
        <v>2.74432605522164E-5</v>
      </c>
      <c r="F258" s="27">
        <v>1.04376681082243E-7</v>
      </c>
      <c r="G258" s="27">
        <v>5.9351250124579002E-5</v>
      </c>
    </row>
    <row r="259" spans="1:7" x14ac:dyDescent="0.25">
      <c r="A259" s="26">
        <v>42901</v>
      </c>
      <c r="B259">
        <v>14.8</v>
      </c>
      <c r="C259" s="27">
        <v>6.9788168768337403E-6</v>
      </c>
      <c r="D259" s="27">
        <v>2.2835837947258101E-5</v>
      </c>
      <c r="E259" s="27">
        <v>2.3802367572080798E-5</v>
      </c>
      <c r="F259" s="27">
        <v>7.7681088333801994E-8</v>
      </c>
      <c r="G259" s="27">
        <v>4.9631298417914301E-5</v>
      </c>
    </row>
    <row r="260" spans="1:7" x14ac:dyDescent="0.25">
      <c r="A260" s="26">
        <v>42902</v>
      </c>
      <c r="B260">
        <v>12.1</v>
      </c>
      <c r="C260" s="27">
        <v>4.1112150833375904E-6</v>
      </c>
      <c r="D260" s="27">
        <v>1.50863890740178E-5</v>
      </c>
      <c r="E260" s="27">
        <v>1.55962377024395E-5</v>
      </c>
      <c r="F260" s="27">
        <v>3.66451238530243E-8</v>
      </c>
      <c r="G260" s="27">
        <v>2.99674357358292E-5</v>
      </c>
    </row>
    <row r="261" spans="1:7" x14ac:dyDescent="0.25">
      <c r="A261" s="26">
        <v>42903</v>
      </c>
      <c r="B261">
        <v>9.67</v>
      </c>
      <c r="C261" s="27">
        <v>2.2582498817427499E-6</v>
      </c>
      <c r="D261" s="27">
        <v>9.4968757186089801E-6</v>
      </c>
      <c r="E261" s="27">
        <v>9.7422070556739904E-6</v>
      </c>
      <c r="F261" s="27">
        <v>1.5418403397034298E-8</v>
      </c>
      <c r="G261" s="27">
        <v>1.6865681331649901E-5</v>
      </c>
    </row>
    <row r="262" spans="1:7" x14ac:dyDescent="0.25">
      <c r="A262" s="26">
        <v>42904</v>
      </c>
      <c r="B262">
        <v>18</v>
      </c>
      <c r="C262" s="27">
        <v>1.0144618341262001E-5</v>
      </c>
      <c r="D262" s="27">
        <v>3.3426956509118602E-5</v>
      </c>
      <c r="E262" s="27">
        <v>3.4822570064137401E-5</v>
      </c>
      <c r="F262" s="27">
        <v>1.11413029403479E-7</v>
      </c>
      <c r="G262" s="27">
        <v>7.2261649669065606E-5</v>
      </c>
    </row>
    <row r="263" spans="1:7" x14ac:dyDescent="0.25">
      <c r="A263" s="26">
        <v>42905</v>
      </c>
      <c r="B263">
        <v>26.6</v>
      </c>
      <c r="C263" s="27">
        <v>2.4444584435556901E-5</v>
      </c>
      <c r="D263" s="27">
        <v>7.2860849619571898E-5</v>
      </c>
      <c r="E263" s="27">
        <v>7.6562041315278106E-5</v>
      </c>
      <c r="F263" s="27">
        <v>3.2533155131425698E-7</v>
      </c>
      <c r="G263">
        <v>1.69910445399839E-4</v>
      </c>
    </row>
    <row r="264" spans="1:7" x14ac:dyDescent="0.25">
      <c r="A264" s="26">
        <v>42906</v>
      </c>
      <c r="B264">
        <v>17.7</v>
      </c>
      <c r="C264" s="27">
        <v>9.1516038920221998E-6</v>
      </c>
      <c r="D264" s="27">
        <v>3.2033405143703698E-5</v>
      </c>
      <c r="E264" s="27">
        <v>3.3221294605393099E-5</v>
      </c>
      <c r="F264" s="27">
        <v>8.9417229363783706E-8</v>
      </c>
      <c r="G264" s="27">
        <v>6.6064524104519397E-5</v>
      </c>
    </row>
    <row r="265" spans="1:7" x14ac:dyDescent="0.25">
      <c r="A265" s="26">
        <v>42907</v>
      </c>
      <c r="B265">
        <v>10.3</v>
      </c>
      <c r="C265" s="27">
        <v>2.33369050648946E-6</v>
      </c>
      <c r="D265" s="27">
        <v>1.0611362725442E-5</v>
      </c>
      <c r="E265" s="27">
        <v>1.0846270878495801E-5</v>
      </c>
      <c r="F265" s="27">
        <v>1.3667645271808799E-8</v>
      </c>
      <c r="G265" s="27">
        <v>1.7630501699236099E-5</v>
      </c>
    </row>
    <row r="266" spans="1:7" x14ac:dyDescent="0.25">
      <c r="A266" s="26">
        <v>42908</v>
      </c>
      <c r="B266">
        <v>6.26</v>
      </c>
      <c r="C266" s="27">
        <v>6.1265931710857299E-7</v>
      </c>
      <c r="D266" s="27">
        <v>3.80279465939635E-6</v>
      </c>
      <c r="E266" s="27">
        <v>3.8482006906317202E-6</v>
      </c>
      <c r="F266" s="27">
        <v>1.9475143962274801E-9</v>
      </c>
      <c r="G266" s="27">
        <v>4.7644118743000497E-6</v>
      </c>
    </row>
    <row r="267" spans="1:7" x14ac:dyDescent="0.25">
      <c r="A267" s="26">
        <v>42909</v>
      </c>
      <c r="B267">
        <v>6.84</v>
      </c>
      <c r="C267" s="27">
        <v>7.5370129185972405E-7</v>
      </c>
      <c r="D267" s="27">
        <v>4.5466619926580703E-6</v>
      </c>
      <c r="E267" s="27">
        <v>4.60411778421224E-6</v>
      </c>
      <c r="F267" s="27">
        <v>2.5334701325993099E-9</v>
      </c>
      <c r="G267" s="27">
        <v>5.8519862813777502E-6</v>
      </c>
    </row>
    <row r="268" spans="1:7" x14ac:dyDescent="0.25">
      <c r="A268" s="26">
        <v>42910</v>
      </c>
      <c r="B268">
        <v>8.6199999999999992</v>
      </c>
      <c r="C268" s="27">
        <v>1.34608843745335E-6</v>
      </c>
      <c r="D268" s="27">
        <v>7.2875200778631901E-6</v>
      </c>
      <c r="E268" s="27">
        <v>7.4016875055337397E-6</v>
      </c>
      <c r="F268" s="27">
        <v>5.5944945285280696E-9</v>
      </c>
      <c r="G268" s="27">
        <v>1.03690897132922E-5</v>
      </c>
    </row>
    <row r="269" spans="1:7" x14ac:dyDescent="0.25">
      <c r="A269" s="26">
        <v>42911</v>
      </c>
      <c r="B269">
        <v>17.2</v>
      </c>
      <c r="C269" s="27">
        <v>7.3543254943200298E-6</v>
      </c>
      <c r="D269" s="27">
        <v>2.9703382882737902E-5</v>
      </c>
      <c r="E269" s="27">
        <v>3.0534400269966202E-5</v>
      </c>
      <c r="F269" s="27">
        <v>5.4351267304273899E-8</v>
      </c>
      <c r="G269" s="27">
        <v>5.45623329766574E-5</v>
      </c>
    </row>
    <row r="270" spans="1:7" x14ac:dyDescent="0.25">
      <c r="A270" s="26">
        <v>42912</v>
      </c>
      <c r="B270">
        <v>21.2</v>
      </c>
      <c r="C270" s="27">
        <v>1.17424814496896E-5</v>
      </c>
      <c r="D270" s="27">
        <v>4.5158394065687901E-5</v>
      </c>
      <c r="E270" s="27">
        <v>4.6549961497637697E-5</v>
      </c>
      <c r="F270" s="27">
        <v>9.5515305763660394E-8</v>
      </c>
      <c r="G270" s="27">
        <v>8.6364682807832006E-5</v>
      </c>
    </row>
    <row r="271" spans="1:7" x14ac:dyDescent="0.25">
      <c r="A271" s="26">
        <v>42913</v>
      </c>
      <c r="B271">
        <v>15.9</v>
      </c>
      <c r="C271" s="27">
        <v>5.7471501029107301E-6</v>
      </c>
      <c r="D271" s="27">
        <v>2.5196455329286601E-5</v>
      </c>
      <c r="E271" s="27">
        <v>2.5795960439780501E-5</v>
      </c>
      <c r="F271" s="27">
        <v>3.6160064337752E-8</v>
      </c>
      <c r="G271" s="27">
        <v>4.3195510610991703E-5</v>
      </c>
    </row>
    <row r="272" spans="1:7" x14ac:dyDescent="0.25">
      <c r="A272" s="26">
        <v>42914</v>
      </c>
      <c r="B272">
        <v>15.1</v>
      </c>
      <c r="C272" s="27">
        <v>4.9299562820733097E-6</v>
      </c>
      <c r="D272" s="27">
        <v>2.26376528761269E-5</v>
      </c>
      <c r="E272" s="27">
        <v>2.3129158931687799E-5</v>
      </c>
      <c r="F272" s="27">
        <v>2.8321686060882799E-8</v>
      </c>
      <c r="G272" s="27">
        <v>3.7293873870839897E-5</v>
      </c>
    </row>
    <row r="273" spans="1:7" x14ac:dyDescent="0.25">
      <c r="A273" s="26">
        <v>42915</v>
      </c>
      <c r="B273">
        <v>8.18</v>
      </c>
      <c r="C273" s="27">
        <v>1.0160955511679901E-6</v>
      </c>
      <c r="D273" s="27">
        <v>6.4575841186275201E-6</v>
      </c>
      <c r="E273" s="27">
        <v>6.5311532386252901E-6</v>
      </c>
      <c r="F273" s="27">
        <v>3.08423289692918E-9</v>
      </c>
      <c r="G273" s="27">
        <v>7.9108794641627607E-6</v>
      </c>
    </row>
    <row r="274" spans="1:7" x14ac:dyDescent="0.25">
      <c r="A274" s="26">
        <v>42916</v>
      </c>
      <c r="B274">
        <v>11.9</v>
      </c>
      <c r="C274" s="27">
        <v>2.5893406390555002E-6</v>
      </c>
      <c r="D274" s="27">
        <v>1.3884604970988599E-5</v>
      </c>
      <c r="E274" s="27">
        <v>1.41062994310584E-5</v>
      </c>
      <c r="F274" s="27">
        <v>1.0966089811273799E-8</v>
      </c>
      <c r="G274" s="27">
        <v>1.99290580655426E-5</v>
      </c>
    </row>
    <row r="275" spans="1:7" x14ac:dyDescent="0.25">
      <c r="A275" s="26">
        <v>42917</v>
      </c>
      <c r="B275">
        <v>16.3</v>
      </c>
      <c r="C275" s="27">
        <v>5.4806806810901501E-6</v>
      </c>
      <c r="D275" s="27">
        <v>2.62862212889183E-5</v>
      </c>
      <c r="E275" s="27">
        <v>2.68098220113865E-5</v>
      </c>
      <c r="F275" s="27">
        <v>2.8902863377853301E-8</v>
      </c>
      <c r="G275" s="27">
        <v>4.1689696273847403E-5</v>
      </c>
    </row>
    <row r="276" spans="1:7" x14ac:dyDescent="0.25">
      <c r="A276" s="26">
        <v>42918</v>
      </c>
      <c r="B276">
        <v>25.2</v>
      </c>
      <c r="C276" s="27">
        <v>1.4961440297158501E-5</v>
      </c>
      <c r="D276" s="27">
        <v>6.3132346248707296E-5</v>
      </c>
      <c r="E276" s="27">
        <v>6.4752370656986799E-5</v>
      </c>
      <c r="F276" s="27">
        <v>1.01474512208489E-7</v>
      </c>
      <c r="G276">
        <v>1.1179885239179901E-4</v>
      </c>
    </row>
    <row r="277" spans="1:7" x14ac:dyDescent="0.25">
      <c r="A277" s="26">
        <v>42919</v>
      </c>
      <c r="B277">
        <v>28.8</v>
      </c>
      <c r="C277" s="27">
        <v>1.9814993414371201E-5</v>
      </c>
      <c r="D277" s="27">
        <v>8.2328298771605697E-5</v>
      </c>
      <c r="E277" s="27">
        <v>8.4506483269989395E-5</v>
      </c>
      <c r="F277" s="27">
        <v>1.3853729275229699E-7</v>
      </c>
      <c r="G277">
        <v>1.4770139200419999E-4</v>
      </c>
    </row>
    <row r="278" spans="1:7" x14ac:dyDescent="0.25">
      <c r="A278" s="26">
        <v>42920</v>
      </c>
      <c r="B278">
        <v>34.700000000000003</v>
      </c>
      <c r="C278" s="27">
        <v>2.9415098195731899E-5</v>
      </c>
      <c r="D278">
        <v>1.19085039402646E-4</v>
      </c>
      <c r="E278">
        <v>1.2240124563489801E-4</v>
      </c>
      <c r="F278" s="27">
        <v>2.1638709335235399E-7</v>
      </c>
      <c r="G278">
        <v>2.1832035200269E-4</v>
      </c>
    </row>
    <row r="279" spans="1:7" x14ac:dyDescent="0.25">
      <c r="A279" s="26">
        <v>42921</v>
      </c>
      <c r="B279">
        <v>24.5</v>
      </c>
      <c r="C279" s="27">
        <v>1.30395715636513E-5</v>
      </c>
      <c r="D279" s="27">
        <v>5.9507970011816101E-5</v>
      </c>
      <c r="E279" s="27">
        <v>6.0815851593529601E-5</v>
      </c>
      <c r="F279" s="27">
        <v>7.5822919655706906E-8</v>
      </c>
      <c r="G279" s="27">
        <v>9.8559650843260094E-5</v>
      </c>
    </row>
    <row r="280" spans="1:7" x14ac:dyDescent="0.25">
      <c r="A280" s="26">
        <v>42922</v>
      </c>
      <c r="B280">
        <v>14</v>
      </c>
      <c r="C280" s="27">
        <v>3.3427398850264498E-6</v>
      </c>
      <c r="D280" s="27">
        <v>1.9210093890897401E-5</v>
      </c>
      <c r="E280" s="27">
        <v>1.9477411663972499E-5</v>
      </c>
      <c r="F280" s="27">
        <v>1.2356915783156699E-8</v>
      </c>
      <c r="G280" s="27">
        <v>2.5872051090533299E-5</v>
      </c>
    </row>
    <row r="281" spans="1:7" x14ac:dyDescent="0.25">
      <c r="A281" s="26">
        <v>42923</v>
      </c>
      <c r="B281">
        <v>17.399999999999999</v>
      </c>
      <c r="C281" s="27">
        <v>5.5531600829698403E-6</v>
      </c>
      <c r="D281" s="27">
        <v>2.9853434103372302E-5</v>
      </c>
      <c r="E281" s="27">
        <v>3.0327690810593899E-5</v>
      </c>
      <c r="F281" s="27">
        <v>2.3400367961088001E-8</v>
      </c>
      <c r="G281" s="27">
        <v>4.2750120651518401E-5</v>
      </c>
    </row>
    <row r="282" spans="1:7" x14ac:dyDescent="0.25">
      <c r="A282" s="26">
        <v>42924</v>
      </c>
      <c r="B282">
        <v>15.9</v>
      </c>
      <c r="C282" s="27">
        <v>4.3668795011737101E-6</v>
      </c>
      <c r="D282" s="27">
        <v>2.48693281150557E-5</v>
      </c>
      <c r="E282" s="27">
        <v>2.5221679550205001E-5</v>
      </c>
      <c r="F282" s="27">
        <v>1.6432214320555599E-8</v>
      </c>
      <c r="G282" s="27">
        <v>3.37763741545856E-5</v>
      </c>
    </row>
    <row r="283" spans="1:7" x14ac:dyDescent="0.25">
      <c r="A283" s="26">
        <v>42925</v>
      </c>
      <c r="B283">
        <v>14.4</v>
      </c>
      <c r="C283" s="27">
        <v>3.3532295225031402E-6</v>
      </c>
      <c r="D283" s="27">
        <v>2.0340602369306601E-5</v>
      </c>
      <c r="E283" s="27">
        <v>2.05948287357912E-5</v>
      </c>
      <c r="F283" s="27">
        <v>1.11497686140014E-8</v>
      </c>
      <c r="G283" s="27">
        <v>2.60440010185232E-5</v>
      </c>
    </row>
    <row r="284" spans="1:7" x14ac:dyDescent="0.25">
      <c r="A284" s="26">
        <v>42926</v>
      </c>
      <c r="B284">
        <v>21.5</v>
      </c>
      <c r="C284" s="27">
        <v>8.6211453672419502E-6</v>
      </c>
      <c r="D284" s="27">
        <v>4.5778325804341799E-5</v>
      </c>
      <c r="E284" s="27">
        <v>4.6523594018061798E-5</v>
      </c>
      <c r="F284" s="27">
        <v>3.7220000950230603E-8</v>
      </c>
      <c r="G284" s="27">
        <v>6.6293999091232906E-5</v>
      </c>
    </row>
    <row r="285" spans="1:7" x14ac:dyDescent="0.25">
      <c r="A285" s="26">
        <v>42927</v>
      </c>
      <c r="B285">
        <v>20.8</v>
      </c>
      <c r="C285" s="27">
        <v>7.8166127225283792E-6</v>
      </c>
      <c r="D285" s="27">
        <v>4.2855511290434303E-5</v>
      </c>
      <c r="E285" s="27">
        <v>4.3510281367031401E-5</v>
      </c>
      <c r="F285" s="27">
        <v>3.1691272432848497E-8</v>
      </c>
      <c r="G285" s="27">
        <v>6.0277594472999797E-5</v>
      </c>
    </row>
    <row r="286" spans="1:7" x14ac:dyDescent="0.25">
      <c r="A286" s="26">
        <v>42928</v>
      </c>
      <c r="B286">
        <v>17.399999999999999</v>
      </c>
      <c r="C286" s="27">
        <v>5.0072814620785998E-6</v>
      </c>
      <c r="D286" s="27">
        <v>2.99155997081068E-5</v>
      </c>
      <c r="E286" s="27">
        <v>3.03009727868892E-5</v>
      </c>
      <c r="F286" s="27">
        <v>1.7153041826633699E-8</v>
      </c>
      <c r="G286" s="27">
        <v>3.88555473146705E-5</v>
      </c>
    </row>
    <row r="287" spans="1:7" x14ac:dyDescent="0.25">
      <c r="A287" s="26">
        <v>42929</v>
      </c>
      <c r="B287">
        <v>20.7</v>
      </c>
      <c r="C287" s="27">
        <v>7.4406020222590399E-6</v>
      </c>
      <c r="D287" s="27">
        <v>4.2523841225601499E-5</v>
      </c>
      <c r="E287" s="27">
        <v>4.3122118721155999E-5</v>
      </c>
      <c r="F287" s="27">
        <v>2.7805344704299101E-8</v>
      </c>
      <c r="G287" s="27">
        <v>5.7565532889822101E-5</v>
      </c>
    </row>
    <row r="288" spans="1:7" x14ac:dyDescent="0.25">
      <c r="A288" s="26">
        <v>42930</v>
      </c>
      <c r="B288">
        <v>19.7</v>
      </c>
      <c r="C288" s="27">
        <v>6.4984646088033998E-6</v>
      </c>
      <c r="D288" s="27">
        <v>3.85346732051286E-5</v>
      </c>
      <c r="E288" s="27">
        <v>3.90385254676996E-5</v>
      </c>
      <c r="F288" s="27">
        <v>2.2590574963888001E-8</v>
      </c>
      <c r="G288" s="27">
        <v>5.0403234087483797E-5</v>
      </c>
    </row>
    <row r="289" spans="1:7" x14ac:dyDescent="0.25">
      <c r="A289" s="26">
        <v>42931</v>
      </c>
      <c r="B289">
        <v>17.3</v>
      </c>
      <c r="C289" s="27">
        <v>4.6780020840074898E-6</v>
      </c>
      <c r="D289" s="27">
        <v>2.9683081521829899E-5</v>
      </c>
      <c r="E289" s="27">
        <v>3.0022316496158401E-5</v>
      </c>
      <c r="F289" s="27">
        <v>1.4243473343841601E-8</v>
      </c>
      <c r="G289" s="27">
        <v>3.6418246509077097E-5</v>
      </c>
    </row>
    <row r="290" spans="1:7" x14ac:dyDescent="0.25">
      <c r="A290" s="26">
        <v>42932</v>
      </c>
      <c r="B290">
        <v>23.7</v>
      </c>
      <c r="C290" s="27">
        <v>9.7079721919010208E-6</v>
      </c>
      <c r="D290" s="27">
        <v>5.6069928056233501E-5</v>
      </c>
      <c r="E290" s="27">
        <v>5.6842446581606597E-5</v>
      </c>
      <c r="F290" s="27">
        <v>3.5536203721323798E-8</v>
      </c>
      <c r="G290" s="27">
        <v>7.5164215103833102E-5</v>
      </c>
    </row>
    <row r="291" spans="1:7" x14ac:dyDescent="0.25">
      <c r="A291" s="26">
        <v>42933</v>
      </c>
      <c r="B291">
        <v>31.4</v>
      </c>
      <c r="C291" s="27">
        <v>1.8215497458102801E-5</v>
      </c>
      <c r="D291" s="27">
        <v>9.85146279996527E-5</v>
      </c>
      <c r="E291">
        <v>1.00061125596664E-4</v>
      </c>
      <c r="F291" s="27">
        <v>7.5858680688641897E-8</v>
      </c>
      <c r="G291">
        <v>1.4030364484086399E-4</v>
      </c>
    </row>
    <row r="292" spans="1:7" x14ac:dyDescent="0.25">
      <c r="A292" s="26">
        <v>42934</v>
      </c>
      <c r="B292">
        <v>18.5</v>
      </c>
      <c r="C292" s="27">
        <v>5.2409713133344703E-6</v>
      </c>
      <c r="D292" s="27">
        <v>3.41901295381851E-5</v>
      </c>
      <c r="E292" s="27">
        <v>3.4559910041487899E-5</v>
      </c>
      <c r="F292" s="27">
        <v>1.5116195460262299E-8</v>
      </c>
      <c r="G292" s="27">
        <v>4.08493267613594E-5</v>
      </c>
    </row>
    <row r="293" spans="1:7" x14ac:dyDescent="0.25">
      <c r="A293" s="26">
        <v>42935</v>
      </c>
      <c r="B293">
        <v>13.5</v>
      </c>
      <c r="C293" s="27">
        <v>2.3923253972497202E-6</v>
      </c>
      <c r="D293" s="27">
        <v>1.8087475031778099E-5</v>
      </c>
      <c r="E293" s="27">
        <v>1.8233315685897199E-5</v>
      </c>
      <c r="F293" s="27">
        <v>5.1780900882828897E-9</v>
      </c>
      <c r="G293" s="27">
        <v>1.8705413205182399E-5</v>
      </c>
    </row>
    <row r="294" spans="1:7" x14ac:dyDescent="0.25">
      <c r="A294" s="26">
        <v>42936</v>
      </c>
      <c r="B294">
        <v>18</v>
      </c>
      <c r="C294" s="27">
        <v>4.7706485034103104E-6</v>
      </c>
      <c r="D294" s="27">
        <v>3.2505386380727497E-5</v>
      </c>
      <c r="E294" s="27">
        <v>3.2827800751073599E-5</v>
      </c>
      <c r="F294" s="27">
        <v>1.26403258721371E-8</v>
      </c>
      <c r="G294" s="27">
        <v>3.7238443115085503E-5</v>
      </c>
    </row>
    <row r="295" spans="1:7" x14ac:dyDescent="0.25">
      <c r="A295" s="26">
        <v>42937</v>
      </c>
      <c r="B295">
        <v>20.100000000000001</v>
      </c>
      <c r="C295" s="27">
        <v>6.1311990007575901E-6</v>
      </c>
      <c r="D295" s="27">
        <v>4.0727210232955202E-5</v>
      </c>
      <c r="E295" s="27">
        <v>4.1152132873276897E-5</v>
      </c>
      <c r="F295" s="27">
        <v>1.7070753864368901E-8</v>
      </c>
      <c r="G295" s="27">
        <v>4.7819980101574102E-5</v>
      </c>
    </row>
    <row r="296" spans="1:7" x14ac:dyDescent="0.25">
      <c r="A296" s="26">
        <v>42938</v>
      </c>
      <c r="B296">
        <v>20.8</v>
      </c>
      <c r="C296" s="27">
        <v>6.5691529682388898E-6</v>
      </c>
      <c r="D296" s="27">
        <v>4.3762671851938902E-5</v>
      </c>
      <c r="E296" s="27">
        <v>4.4216646451066199E-5</v>
      </c>
      <c r="F296" s="27">
        <v>1.8187276431585701E-8</v>
      </c>
      <c r="G296" s="27">
        <v>5.1240884883885198E-5</v>
      </c>
    </row>
    <row r="297" spans="1:7" x14ac:dyDescent="0.25">
      <c r="A297" s="26">
        <v>42939</v>
      </c>
      <c r="B297">
        <v>28.2</v>
      </c>
      <c r="C297" s="27">
        <v>1.3185460471090801E-5</v>
      </c>
      <c r="D297" s="27">
        <v>8.0799693121686995E-5</v>
      </c>
      <c r="E297" s="27">
        <v>8.1789368292682402E-5</v>
      </c>
      <c r="F297" s="27">
        <v>4.29790033772384E-8</v>
      </c>
      <c r="G297">
        <v>1.02468001487872E-4</v>
      </c>
    </row>
    <row r="298" spans="1:7" x14ac:dyDescent="0.25">
      <c r="A298" s="26">
        <v>42940</v>
      </c>
      <c r="B298">
        <v>20.6</v>
      </c>
      <c r="C298" s="27">
        <v>6.2800239440478799E-6</v>
      </c>
      <c r="D298" s="27">
        <v>4.3194696625393899E-5</v>
      </c>
      <c r="E298" s="27">
        <v>4.3615178099692697E-5</v>
      </c>
      <c r="F298" s="27">
        <v>1.6336921165312099E-8</v>
      </c>
      <c r="G298" s="27">
        <v>4.9032928298921403E-5</v>
      </c>
    </row>
    <row r="299" spans="1:7" x14ac:dyDescent="0.25">
      <c r="A299" s="26">
        <v>42941</v>
      </c>
      <c r="B299">
        <v>10.5</v>
      </c>
      <c r="C299" s="27">
        <v>1.1791620205704E-6</v>
      </c>
      <c r="D299" s="27">
        <v>1.1030500827979401E-5</v>
      </c>
      <c r="E299" s="27">
        <v>1.1088680505920001E-5</v>
      </c>
      <c r="F299" s="27">
        <v>1.69332509211889E-9</v>
      </c>
      <c r="G299" s="27">
        <v>9.1814312568245296E-6</v>
      </c>
    </row>
    <row r="300" spans="1:7" x14ac:dyDescent="0.25">
      <c r="A300" s="26">
        <v>42942</v>
      </c>
      <c r="B300">
        <v>16.3</v>
      </c>
      <c r="C300" s="27">
        <v>3.5096468873178802E-6</v>
      </c>
      <c r="D300" s="27">
        <v>2.7105755833643902E-5</v>
      </c>
      <c r="E300" s="27">
        <v>2.7315241228194201E-5</v>
      </c>
      <c r="F300" s="27">
        <v>7.2896586768469498E-9</v>
      </c>
      <c r="G300" s="27">
        <v>2.7442600045326299E-5</v>
      </c>
    </row>
    <row r="301" spans="1:7" x14ac:dyDescent="0.25">
      <c r="A301" s="26">
        <v>42943</v>
      </c>
      <c r="B301">
        <v>16.7</v>
      </c>
      <c r="C301" s="27">
        <v>3.6917023415150901E-6</v>
      </c>
      <c r="D301" s="27">
        <v>2.8580013903191699E-5</v>
      </c>
      <c r="E301" s="27">
        <v>2.8799844066076398E-5</v>
      </c>
      <c r="F301" s="27">
        <v>7.6323982143517802E-9</v>
      </c>
      <c r="G301" s="27">
        <v>2.88660503753137E-5</v>
      </c>
    </row>
    <row r="302" spans="1:7" x14ac:dyDescent="0.25">
      <c r="A302" s="26">
        <v>42944</v>
      </c>
      <c r="B302">
        <v>18.100000000000001</v>
      </c>
      <c r="C302" s="27">
        <v>4.4513256007924499E-6</v>
      </c>
      <c r="D302" s="27">
        <v>3.3771887783257498E-5</v>
      </c>
      <c r="E302" s="27">
        <v>3.4042315659349798E-5</v>
      </c>
      <c r="F302" s="27">
        <v>9.5700594374130199E-9</v>
      </c>
      <c r="G302" s="27">
        <v>3.4805021554104601E-5</v>
      </c>
    </row>
    <row r="303" spans="1:7" x14ac:dyDescent="0.25">
      <c r="A303" s="26">
        <v>42945</v>
      </c>
      <c r="B303">
        <v>17.100000000000001</v>
      </c>
      <c r="C303" s="27">
        <v>3.8538538418954902E-6</v>
      </c>
      <c r="D303" s="27">
        <v>3.02303575291339E-5</v>
      </c>
      <c r="E303" s="27">
        <v>3.0456867122111102E-5</v>
      </c>
      <c r="F303" s="27">
        <v>7.7673435355629294E-9</v>
      </c>
      <c r="G303" s="27">
        <v>3.01328045322661E-5</v>
      </c>
    </row>
    <row r="304" spans="1:7" x14ac:dyDescent="0.25">
      <c r="A304" s="26">
        <v>42946</v>
      </c>
      <c r="B304">
        <v>25.5</v>
      </c>
      <c r="C304" s="27">
        <v>9.8711128886832299E-6</v>
      </c>
      <c r="D304" s="27">
        <v>6.7883414557166698E-5</v>
      </c>
      <c r="E304" s="27">
        <v>6.8544446677807399E-5</v>
      </c>
      <c r="F304" s="27">
        <v>2.5687063297276001E-8</v>
      </c>
      <c r="G304" s="27">
        <v>7.7070958977469502E-5</v>
      </c>
    </row>
    <row r="305" spans="1:7" x14ac:dyDescent="0.25">
      <c r="A305" s="26">
        <v>42947</v>
      </c>
      <c r="B305">
        <v>22.6</v>
      </c>
      <c r="C305" s="27">
        <v>7.4117007072191603E-6</v>
      </c>
      <c r="D305" s="27">
        <v>5.3529578189504699E-5</v>
      </c>
      <c r="E305" s="27">
        <v>5.4002393504047403E-5</v>
      </c>
      <c r="F305" s="27">
        <v>1.7533221658901599E-8</v>
      </c>
      <c r="G305" s="27">
        <v>5.7926739206435897E-5</v>
      </c>
    </row>
    <row r="306" spans="1:7" x14ac:dyDescent="0.25">
      <c r="A306" s="26">
        <v>42948</v>
      </c>
      <c r="B306">
        <v>16.899999999999999</v>
      </c>
      <c r="C306" s="27">
        <v>3.68711153748136E-6</v>
      </c>
      <c r="D306" s="27">
        <v>2.9922588836143601E-5</v>
      </c>
      <c r="E306" s="27">
        <v>3.0132105700250099E-5</v>
      </c>
      <c r="F306" s="27">
        <v>6.9585959519407798E-9</v>
      </c>
      <c r="G306" s="27">
        <v>2.88210605440876E-5</v>
      </c>
    </row>
    <row r="307" spans="1:7" x14ac:dyDescent="0.25">
      <c r="A307" s="26">
        <v>42949</v>
      </c>
      <c r="B307">
        <v>10.9</v>
      </c>
      <c r="C307" s="27">
        <v>1.23147920562688E-6</v>
      </c>
      <c r="D307" s="27">
        <v>1.2319848364232001E-5</v>
      </c>
      <c r="E307" s="27">
        <v>1.2376682806826901E-5</v>
      </c>
      <c r="F307" s="27">
        <v>1.5555724597186699E-9</v>
      </c>
      <c r="G307" s="27">
        <v>9.5572091336389294E-6</v>
      </c>
    </row>
    <row r="308" spans="1:7" x14ac:dyDescent="0.25">
      <c r="A308" s="26">
        <v>42950</v>
      </c>
      <c r="B308">
        <v>7.76</v>
      </c>
      <c r="C308" s="27">
        <v>5.0554229079876399E-7</v>
      </c>
      <c r="D308" s="27">
        <v>6.1765931017567398E-6</v>
      </c>
      <c r="E308" s="27">
        <v>6.1957117757326698E-6</v>
      </c>
      <c r="F308" s="27">
        <v>4.3733779971369799E-10</v>
      </c>
      <c r="G308" s="27">
        <v>3.8649925857098296E-6</v>
      </c>
    </row>
    <row r="309" spans="1:7" x14ac:dyDescent="0.25">
      <c r="A309" s="26">
        <v>42951</v>
      </c>
      <c r="B309">
        <v>12.3</v>
      </c>
      <c r="C309" s="27">
        <v>1.6656758338842599E-6</v>
      </c>
      <c r="D309" s="27">
        <v>1.5926179665213401E-5</v>
      </c>
      <c r="E309" s="27">
        <v>1.6006594784953801E-5</v>
      </c>
      <c r="F309" s="27">
        <v>2.2939415175924402E-9</v>
      </c>
      <c r="G309" s="27">
        <v>1.29569881079112E-5</v>
      </c>
    </row>
    <row r="310" spans="1:7" x14ac:dyDescent="0.25">
      <c r="A310" s="26">
        <v>42952</v>
      </c>
      <c r="B310">
        <v>17.7</v>
      </c>
      <c r="C310" s="27">
        <v>4.0849496040652999E-6</v>
      </c>
      <c r="D310" s="27">
        <v>3.3535851715255503E-5</v>
      </c>
      <c r="E310" s="27">
        <v>3.3765331325809798E-5</v>
      </c>
      <c r="F310" s="27">
        <v>7.5396351022016697E-9</v>
      </c>
      <c r="G310" s="27">
        <v>3.1925966699723698E-5</v>
      </c>
    </row>
    <row r="311" spans="1:7" x14ac:dyDescent="0.25">
      <c r="A311" s="26">
        <v>42953</v>
      </c>
      <c r="B311">
        <v>19.8</v>
      </c>
      <c r="C311" s="27">
        <v>5.3442726911229697E-6</v>
      </c>
      <c r="D311" s="27">
        <v>4.22917683350685E-5</v>
      </c>
      <c r="E311" s="27">
        <v>4.2603147060413501E-5</v>
      </c>
      <c r="F311" s="27">
        <v>1.05895555394807E-8</v>
      </c>
      <c r="G311" s="27">
        <v>4.1784239965692897E-5</v>
      </c>
    </row>
    <row r="312" spans="1:7" x14ac:dyDescent="0.25">
      <c r="A312" s="26">
        <v>42954</v>
      </c>
      <c r="B312">
        <v>19.2</v>
      </c>
      <c r="C312" s="27">
        <v>4.9680243958401502E-6</v>
      </c>
      <c r="D312" s="27">
        <v>3.9970340339874899E-5</v>
      </c>
      <c r="E312" s="27">
        <v>4.0255080570113698E-5</v>
      </c>
      <c r="F312" s="27">
        <v>9.5341040771684697E-9</v>
      </c>
      <c r="G312" s="27">
        <v>3.8837275475755103E-5</v>
      </c>
    </row>
    <row r="313" spans="1:7" x14ac:dyDescent="0.25">
      <c r="A313" s="26">
        <v>42955</v>
      </c>
      <c r="B313">
        <v>13.3</v>
      </c>
      <c r="C313" s="27">
        <v>2.02718408807586E-6</v>
      </c>
      <c r="D313" s="27">
        <v>1.90936888507715E-5</v>
      </c>
      <c r="E313" s="27">
        <v>1.91930305578082E-5</v>
      </c>
      <c r="F313" s="27">
        <v>2.8731975779041402E-9</v>
      </c>
      <c r="G313" s="27">
        <v>1.5779821716468499E-5</v>
      </c>
    </row>
    <row r="314" spans="1:7" x14ac:dyDescent="0.25">
      <c r="A314" s="26">
        <v>42956</v>
      </c>
      <c r="B314">
        <v>14.7</v>
      </c>
      <c r="C314" s="27">
        <v>2.6048112656326499E-6</v>
      </c>
      <c r="D314" s="27">
        <v>2.3543302976250101E-5</v>
      </c>
      <c r="E314" s="27">
        <v>2.3676294401373399E-5</v>
      </c>
      <c r="F314" s="27">
        <v>3.9954023423119299E-9</v>
      </c>
      <c r="G314" s="27">
        <v>2.0309160319432299E-5</v>
      </c>
    </row>
    <row r="315" spans="1:7" x14ac:dyDescent="0.25">
      <c r="A315" s="26">
        <v>42957</v>
      </c>
      <c r="B315">
        <v>10.5</v>
      </c>
      <c r="C315" s="27">
        <v>1.1192898131327301E-6</v>
      </c>
      <c r="D315" s="27">
        <v>1.1928888787321399E-5</v>
      </c>
      <c r="E315" s="27">
        <v>1.19773915516301E-5</v>
      </c>
      <c r="F315" s="27">
        <v>1.2535138811562201E-9</v>
      </c>
      <c r="G315" s="27">
        <v>8.6524751085240996E-6</v>
      </c>
    </row>
    <row r="316" spans="1:7" x14ac:dyDescent="0.25">
      <c r="A316" s="26">
        <v>42958</v>
      </c>
      <c r="B316">
        <v>19.100000000000001</v>
      </c>
      <c r="C316" s="27">
        <v>4.9565593213181001E-6</v>
      </c>
      <c r="D316" s="27">
        <v>4.0512466518124703E-5</v>
      </c>
      <c r="E316" s="27">
        <v>4.0792132023947301E-5</v>
      </c>
      <c r="F316" s="27">
        <v>9.2265385969694508E-9</v>
      </c>
      <c r="G316" s="27">
        <v>3.8740436936823499E-5</v>
      </c>
    </row>
    <row r="317" spans="1:7" x14ac:dyDescent="0.25">
      <c r="A317" s="26">
        <v>42959</v>
      </c>
      <c r="B317">
        <v>14.8</v>
      </c>
      <c r="C317" s="27">
        <v>2.6790812963793499E-6</v>
      </c>
      <c r="D317" s="27">
        <v>2.4317035111829E-5</v>
      </c>
      <c r="E317" s="27">
        <v>2.4453245405054199E-5</v>
      </c>
      <c r="F317" s="27">
        <v>4.0761708709039603E-9</v>
      </c>
      <c r="G317" s="27">
        <v>2.0885086082353601E-5</v>
      </c>
    </row>
    <row r="318" spans="1:7" x14ac:dyDescent="0.25">
      <c r="A318" s="26">
        <v>42960</v>
      </c>
      <c r="B318">
        <v>26.2</v>
      </c>
      <c r="C318" s="27">
        <v>1.0524201934940901E-5</v>
      </c>
      <c r="D318" s="27">
        <v>7.7476068574329905E-5</v>
      </c>
      <c r="E318" s="27">
        <v>7.8134835393066295E-5</v>
      </c>
      <c r="F318" s="27">
        <v>2.3988610290646001E-8</v>
      </c>
      <c r="G318" s="27">
        <v>8.2272326337920894E-5</v>
      </c>
    </row>
    <row r="319" spans="1:7" x14ac:dyDescent="0.25">
      <c r="A319" s="26">
        <v>42961</v>
      </c>
      <c r="B319">
        <v>31.5</v>
      </c>
      <c r="C319" s="27">
        <v>1.6128469845975201E-5</v>
      </c>
      <c r="D319">
        <v>1.12631650540868E-4</v>
      </c>
      <c r="E319">
        <v>1.13695409541276E-4</v>
      </c>
      <c r="F319" s="27">
        <v>4.0733588116396297E-8</v>
      </c>
      <c r="G319">
        <v>1.2597415263119501E-4</v>
      </c>
    </row>
    <row r="320" spans="1:7" x14ac:dyDescent="0.25">
      <c r="A320" s="26">
        <v>42962</v>
      </c>
      <c r="B320">
        <v>23.7</v>
      </c>
      <c r="C320" s="27">
        <v>8.4499048662072298E-6</v>
      </c>
      <c r="D320" s="27">
        <v>6.4227214384570596E-5</v>
      </c>
      <c r="E320" s="27">
        <v>6.4739626011335304E-5</v>
      </c>
      <c r="F320" s="27">
        <v>1.8101887535065799E-8</v>
      </c>
      <c r="G320" s="27">
        <v>6.6070377799627204E-5</v>
      </c>
    </row>
    <row r="321" spans="1:7" x14ac:dyDescent="0.25">
      <c r="A321" s="26">
        <v>42963</v>
      </c>
      <c r="B321">
        <v>17.2</v>
      </c>
      <c r="C321" s="27">
        <v>3.9733641450339302E-6</v>
      </c>
      <c r="D321" s="27">
        <v>3.3877364195272499E-5</v>
      </c>
      <c r="E321" s="27">
        <v>3.4092342551247802E-5</v>
      </c>
      <c r="F321" s="27">
        <v>6.8179082129122E-9</v>
      </c>
      <c r="G321" s="27">
        <v>3.1031960969694398E-5</v>
      </c>
    </row>
    <row r="322" spans="1:7" x14ac:dyDescent="0.25">
      <c r="A322" s="26">
        <v>42964</v>
      </c>
      <c r="B322">
        <v>18.8</v>
      </c>
      <c r="C322" s="27">
        <v>4.9665216569788402E-6</v>
      </c>
      <c r="D322" s="27">
        <v>4.0843012103848599E-5</v>
      </c>
      <c r="E322" s="27">
        <v>4.1121542106056898E-5</v>
      </c>
      <c r="F322" s="27">
        <v>9.1365553780654001E-9</v>
      </c>
      <c r="G322" s="27">
        <v>3.88149263008005E-5</v>
      </c>
    </row>
    <row r="323" spans="1:7" x14ac:dyDescent="0.25">
      <c r="A323" s="26">
        <v>42965</v>
      </c>
      <c r="B323">
        <v>23.8</v>
      </c>
      <c r="C323" s="27">
        <v>8.7579547283291595E-6</v>
      </c>
      <c r="D323" s="27">
        <v>6.6156104189041097E-5</v>
      </c>
      <c r="E323" s="27">
        <v>6.6690481967123004E-5</v>
      </c>
      <c r="F323" s="27">
        <v>1.8989307539891899E-8</v>
      </c>
      <c r="G323" s="27">
        <v>6.8477537438843105E-5</v>
      </c>
    </row>
    <row r="324" spans="1:7" x14ac:dyDescent="0.25">
      <c r="A324" s="26">
        <v>42966</v>
      </c>
      <c r="B324">
        <v>26.7</v>
      </c>
      <c r="C324" s="27">
        <v>1.15497567687222E-5</v>
      </c>
      <c r="D324" s="27">
        <v>8.39115492398701E-5</v>
      </c>
      <c r="E324" s="27">
        <v>8.4644029528451798E-5</v>
      </c>
      <c r="F324" s="27">
        <v>2.7009522770550099E-8</v>
      </c>
      <c r="G324" s="27">
        <v>9.02755349902189E-5</v>
      </c>
    </row>
    <row r="325" spans="1:7" x14ac:dyDescent="0.25">
      <c r="A325" s="26">
        <v>42967</v>
      </c>
      <c r="B325">
        <v>30.3</v>
      </c>
      <c r="C325" s="27">
        <v>1.5591753890399801E-5</v>
      </c>
      <c r="D325">
        <v>1.08822087024363E-4</v>
      </c>
      <c r="E325">
        <v>1.09851022068133E-4</v>
      </c>
      <c r="F325" s="27">
        <v>3.9421379607986099E-8</v>
      </c>
      <c r="G325">
        <v>1.2178047678116001E-4</v>
      </c>
    </row>
    <row r="326" spans="1:7" x14ac:dyDescent="0.25">
      <c r="A326" s="26">
        <v>42968</v>
      </c>
      <c r="B326">
        <v>28.4</v>
      </c>
      <c r="C326" s="27">
        <v>1.36141663688023E-5</v>
      </c>
      <c r="D326" s="27">
        <v>9.6365084487726497E-5</v>
      </c>
      <c r="E326" s="27">
        <v>9.7251084810786995E-5</v>
      </c>
      <c r="F326" s="27">
        <v>3.34922108515943E-8</v>
      </c>
      <c r="G326">
        <v>1.06366010449407E-4</v>
      </c>
    </row>
    <row r="327" spans="1:7" x14ac:dyDescent="0.25">
      <c r="A327" s="26">
        <v>42969</v>
      </c>
      <c r="B327">
        <v>17.3</v>
      </c>
      <c r="C327" s="27">
        <v>4.29781849803495E-6</v>
      </c>
      <c r="D327" s="27">
        <v>3.58120810664016E-5</v>
      </c>
      <c r="E327" s="27">
        <v>3.60499785662003E-5</v>
      </c>
      <c r="F327" s="27">
        <v>7.7081820868684404E-9</v>
      </c>
      <c r="G327" s="27">
        <v>3.3581579415398198E-5</v>
      </c>
    </row>
    <row r="328" spans="1:7" x14ac:dyDescent="0.25">
      <c r="A328" s="26">
        <v>42970</v>
      </c>
      <c r="B328">
        <v>15</v>
      </c>
      <c r="C328" s="27">
        <v>3.0758376827301398E-6</v>
      </c>
      <c r="D328" s="27">
        <v>2.7014519685820201E-5</v>
      </c>
      <c r="E328" s="27">
        <v>2.71761028405639E-5</v>
      </c>
      <c r="F328" s="27">
        <v>4.9850720688011398E-9</v>
      </c>
      <c r="G328" s="27">
        <v>2.4003790857624601E-5</v>
      </c>
    </row>
    <row r="329" spans="1:7" x14ac:dyDescent="0.25">
      <c r="A329" s="26">
        <v>42971</v>
      </c>
      <c r="B329">
        <v>14.6</v>
      </c>
      <c r="C329" s="27">
        <v>2.9193549085313301E-6</v>
      </c>
      <c r="D329" s="27">
        <v>2.57692531632949E-5</v>
      </c>
      <c r="E329" s="27">
        <v>2.5921852051728799E-5</v>
      </c>
      <c r="F329" s="27">
        <v>4.6860093147485602E-9</v>
      </c>
      <c r="G329" s="27">
        <v>2.2779207651655799E-5</v>
      </c>
    </row>
    <row r="330" spans="1:7" x14ac:dyDescent="0.25">
      <c r="A330" s="26">
        <v>42972</v>
      </c>
      <c r="B330">
        <v>20.6</v>
      </c>
      <c r="C330" s="27">
        <v>6.8150346532996296E-6</v>
      </c>
      <c r="D330" s="27">
        <v>5.2189483470519598E-5</v>
      </c>
      <c r="E330" s="27">
        <v>5.25996999258594E-5</v>
      </c>
      <c r="F330" s="27">
        <v>1.43895234379869E-8</v>
      </c>
      <c r="G330" s="27">
        <v>5.3287997773705997E-5</v>
      </c>
    </row>
    <row r="331" spans="1:7" x14ac:dyDescent="0.25">
      <c r="A331" s="26">
        <v>42973</v>
      </c>
      <c r="B331">
        <v>24.5</v>
      </c>
      <c r="C331" s="27">
        <v>1.0399375089065E-5</v>
      </c>
      <c r="D331" s="27">
        <v>7.4586835160967896E-5</v>
      </c>
      <c r="E331" s="27">
        <v>7.5254833345073606E-5</v>
      </c>
      <c r="F331" s="27">
        <v>2.4935808069325799E-8</v>
      </c>
      <c r="G331" s="27">
        <v>8.1268373814020694E-5</v>
      </c>
    </row>
    <row r="332" spans="1:7" x14ac:dyDescent="0.25">
      <c r="A332" s="26">
        <v>42974</v>
      </c>
      <c r="B332">
        <v>29.1</v>
      </c>
      <c r="C332" s="27">
        <v>1.57048585342469E-5</v>
      </c>
      <c r="D332">
        <v>1.0613174830085701E-4</v>
      </c>
      <c r="E332">
        <v>1.07201793959783E-4</v>
      </c>
      <c r="F332" s="27">
        <v>4.22831605737244E-8</v>
      </c>
      <c r="G332">
        <v>1.22558230675101E-4</v>
      </c>
    </row>
    <row r="333" spans="1:7" x14ac:dyDescent="0.25">
      <c r="A333" s="26">
        <v>42975</v>
      </c>
      <c r="B333">
        <v>28.4</v>
      </c>
      <c r="C333" s="27">
        <v>1.51148626964186E-5</v>
      </c>
      <c r="D333">
        <v>1.01945381712996E-4</v>
      </c>
      <c r="E333">
        <v>1.02977220732139E-4</v>
      </c>
      <c r="F333" s="27">
        <v>4.08498931261008E-8</v>
      </c>
      <c r="G333">
        <v>1.1794689062557801E-4</v>
      </c>
    </row>
    <row r="334" spans="1:7" x14ac:dyDescent="0.25">
      <c r="A334" s="26">
        <v>42976</v>
      </c>
      <c r="B334">
        <v>21.5</v>
      </c>
      <c r="C334" s="27">
        <v>8.0691655804099502E-6</v>
      </c>
      <c r="D334" s="27">
        <v>5.8801528783667299E-5</v>
      </c>
      <c r="E334" s="27">
        <v>5.9311742293564399E-5</v>
      </c>
      <c r="F334" s="27">
        <v>1.8759685982923299E-8</v>
      </c>
      <c r="G334" s="27">
        <v>6.3072905693517994E-5</v>
      </c>
    </row>
    <row r="335" spans="1:7" x14ac:dyDescent="0.25">
      <c r="A335" s="26">
        <v>42977</v>
      </c>
      <c r="B335">
        <v>19.8</v>
      </c>
      <c r="C335" s="27">
        <v>6.7656252468471697E-6</v>
      </c>
      <c r="D335" s="27">
        <v>5.0219468538613101E-5</v>
      </c>
      <c r="E335" s="27">
        <v>5.0639512452970298E-5</v>
      </c>
      <c r="F335" s="27">
        <v>1.5176206796501399E-8</v>
      </c>
      <c r="G335" s="27">
        <v>5.2893916923136E-5</v>
      </c>
    </row>
    <row r="336" spans="1:7" x14ac:dyDescent="0.25">
      <c r="A336" s="26">
        <v>42978</v>
      </c>
      <c r="B336">
        <v>18</v>
      </c>
      <c r="C336" s="27">
        <v>5.4931723078116302E-6</v>
      </c>
      <c r="D336" s="27">
        <v>4.1766687574604897E-5</v>
      </c>
      <c r="E336" s="27">
        <v>4.2099693481848902E-5</v>
      </c>
      <c r="F336" s="27">
        <v>1.17604729341362E-8</v>
      </c>
      <c r="G336" s="27">
        <v>4.2951524256845099E-5</v>
      </c>
    </row>
    <row r="337" spans="1:7" x14ac:dyDescent="0.25">
      <c r="A337" s="26">
        <v>42979</v>
      </c>
      <c r="B337">
        <v>21.4</v>
      </c>
      <c r="C337" s="27">
        <v>8.4635220900459598E-6</v>
      </c>
      <c r="D337" s="27">
        <v>5.9780218940179998E-5</v>
      </c>
      <c r="E337" s="27">
        <v>6.03321792154599E-5</v>
      </c>
      <c r="F337" s="27">
        <v>2.09073140728835E-8</v>
      </c>
      <c r="G337" s="27">
        <v>6.6121814276435802E-5</v>
      </c>
    </row>
    <row r="338" spans="1:7" x14ac:dyDescent="0.25">
      <c r="A338" s="26">
        <v>42980</v>
      </c>
      <c r="B338">
        <v>22.4</v>
      </c>
      <c r="C338" s="27">
        <v>9.6225683057266193E-6</v>
      </c>
      <c r="D338" s="27">
        <v>6.6128106085151298E-5</v>
      </c>
      <c r="E338" s="27">
        <v>6.6772938716655694E-5</v>
      </c>
      <c r="F338" s="27">
        <v>2.5074288574135799E-8</v>
      </c>
      <c r="G338" s="27">
        <v>7.5129005683423599E-5</v>
      </c>
    </row>
    <row r="339" spans="1:7" x14ac:dyDescent="0.25">
      <c r="A339" s="26">
        <v>42981</v>
      </c>
      <c r="B339">
        <v>25.7</v>
      </c>
      <c r="C339" s="27">
        <v>1.3535809100159299E-5</v>
      </c>
      <c r="D339" s="27">
        <v>8.7959468964123193E-5</v>
      </c>
      <c r="E339" s="27">
        <v>8.8918182534677902E-5</v>
      </c>
      <c r="F339" s="27">
        <v>3.9338376106912603E-8</v>
      </c>
      <c r="G339">
        <v>1.0548485620743801E-4</v>
      </c>
    </row>
    <row r="340" spans="1:7" x14ac:dyDescent="0.25">
      <c r="A340" s="26">
        <v>42982</v>
      </c>
      <c r="B340">
        <v>29.1</v>
      </c>
      <c r="C340" s="27">
        <v>1.8397141959502899E-5</v>
      </c>
      <c r="D340">
        <v>1.13833840125744E-4</v>
      </c>
      <c r="E340">
        <v>1.15201542297066E-4</v>
      </c>
      <c r="F340" s="27">
        <v>5.8840796954727898E-8</v>
      </c>
      <c r="G340">
        <v>1.43043967560024E-4</v>
      </c>
    </row>
    <row r="341" spans="1:7" x14ac:dyDescent="0.25">
      <c r="A341" s="26">
        <v>42983</v>
      </c>
      <c r="B341">
        <v>27.7</v>
      </c>
      <c r="C341" s="27">
        <v>1.6823117735777899E-5</v>
      </c>
      <c r="D341">
        <v>1.0409970480602599E-4</v>
      </c>
      <c r="E341">
        <v>1.05350326436198E-4</v>
      </c>
      <c r="F341" s="27">
        <v>5.3801161122451498E-8</v>
      </c>
      <c r="G341">
        <v>1.3080574764227701E-4</v>
      </c>
    </row>
    <row r="342" spans="1:7" x14ac:dyDescent="0.25">
      <c r="A342" s="26">
        <v>42984</v>
      </c>
      <c r="B342">
        <v>29.7</v>
      </c>
      <c r="C342" s="27">
        <v>2.01887447886495E-5</v>
      </c>
      <c r="D342">
        <v>1.2078861111021299E-4</v>
      </c>
      <c r="E342">
        <v>1.22340196255106E-4</v>
      </c>
      <c r="F342" s="27">
        <v>6.8965507337804901E-8</v>
      </c>
      <c r="G342">
        <v>1.5667454104855699E-4</v>
      </c>
    </row>
    <row r="343" spans="1:7" x14ac:dyDescent="0.25">
      <c r="A343" s="26">
        <v>42985</v>
      </c>
      <c r="B343">
        <v>29</v>
      </c>
      <c r="C343" s="27">
        <v>1.95949681258153E-5</v>
      </c>
      <c r="D343">
        <v>1.16256745514189E-4</v>
      </c>
      <c r="E343">
        <v>1.1777521944487901E-4</v>
      </c>
      <c r="F343" s="27">
        <v>6.8046396585499501E-8</v>
      </c>
      <c r="G343">
        <v>1.51987179407828E-4</v>
      </c>
    </row>
    <row r="344" spans="1:7" x14ac:dyDescent="0.25">
      <c r="A344" s="26">
        <v>42986</v>
      </c>
      <c r="B344">
        <v>29.1</v>
      </c>
      <c r="C344" s="27">
        <v>2.0247972469009698E-5</v>
      </c>
      <c r="D344">
        <v>1.18177356250857E-4</v>
      </c>
      <c r="E344">
        <v>1.1977203016712699E-4</v>
      </c>
      <c r="F344" s="27">
        <v>7.2610533008790204E-8</v>
      </c>
      <c r="G344">
        <v>1.56883735305688E-4</v>
      </c>
    </row>
    <row r="345" spans="1:7" x14ac:dyDescent="0.25">
      <c r="A345" s="26">
        <v>42987</v>
      </c>
      <c r="B345">
        <v>31.6</v>
      </c>
      <c r="C345" s="27">
        <v>2.5027575893858801E-5</v>
      </c>
      <c r="D345">
        <v>1.4065453104929599E-4</v>
      </c>
      <c r="E345">
        <v>1.4270050469547099E-4</v>
      </c>
      <c r="F345" s="27">
        <v>9.6658968089967401E-8</v>
      </c>
      <c r="G345">
        <v>1.9338572451887899E-4</v>
      </c>
    </row>
    <row r="346" spans="1:7" x14ac:dyDescent="0.25">
      <c r="A346" s="26">
        <v>42988</v>
      </c>
      <c r="B346">
        <v>32.200000000000003</v>
      </c>
      <c r="C346" s="27">
        <v>2.6800951966895701E-5</v>
      </c>
      <c r="D346">
        <v>1.4745116251708499E-4</v>
      </c>
      <c r="E346">
        <v>1.4968850875904499E-4</v>
      </c>
      <c r="F346" s="27">
        <v>1.0792111972113E-7</v>
      </c>
      <c r="G346">
        <v>2.0673490628955201E-4</v>
      </c>
    </row>
    <row r="347" spans="1:7" x14ac:dyDescent="0.25">
      <c r="A347" s="26">
        <v>42989</v>
      </c>
      <c r="B347">
        <v>30.1</v>
      </c>
      <c r="C347" s="27">
        <v>2.3648606101993299E-5</v>
      </c>
      <c r="D347">
        <v>1.30161281240597E-4</v>
      </c>
      <c r="E347">
        <v>1.3213467114902899E-4</v>
      </c>
      <c r="F347" s="27">
        <v>9.5150636309412698E-8</v>
      </c>
      <c r="G347">
        <v>1.82424832616147E-4</v>
      </c>
    </row>
    <row r="348" spans="1:7" x14ac:dyDescent="0.25">
      <c r="A348" s="26">
        <v>42990</v>
      </c>
      <c r="B348">
        <v>21.6</v>
      </c>
      <c r="C348" s="27">
        <v>1.13162634041091E-5</v>
      </c>
      <c r="D348" s="27">
        <v>6.7495235191545198E-5</v>
      </c>
      <c r="E348" s="27">
        <v>6.8367601359834804E-5</v>
      </c>
      <c r="F348" s="27">
        <v>3.8892321784527403E-8</v>
      </c>
      <c r="G348" s="27">
        <v>8.78029843116203E-5</v>
      </c>
    </row>
    <row r="349" spans="1:7" x14ac:dyDescent="0.25">
      <c r="A349" s="26">
        <v>42991</v>
      </c>
      <c r="B349">
        <v>17.8</v>
      </c>
      <c r="C349" s="27">
        <v>7.3542004612363998E-6</v>
      </c>
      <c r="D349" s="27">
        <v>4.6063066974673599E-5</v>
      </c>
      <c r="E349" s="27">
        <v>4.6603251841172801E-5</v>
      </c>
      <c r="F349" s="27">
        <v>2.29668902914253E-8</v>
      </c>
      <c r="G349" s="27">
        <v>5.7216958988610699E-5</v>
      </c>
    </row>
    <row r="350" spans="1:7" x14ac:dyDescent="0.25">
      <c r="A350" s="26">
        <v>42992</v>
      </c>
      <c r="B350">
        <v>21.5</v>
      </c>
      <c r="C350" s="27">
        <v>1.18515528682591E-5</v>
      </c>
      <c r="D350" s="27">
        <v>6.8206108065826799E-5</v>
      </c>
      <c r="E350" s="27">
        <v>6.9152536795939694E-5</v>
      </c>
      <c r="F350" s="27">
        <v>4.36882372533692E-8</v>
      </c>
      <c r="G350" s="27">
        <v>9.1737712200598199E-5</v>
      </c>
    </row>
    <row r="351" spans="1:7" x14ac:dyDescent="0.25">
      <c r="A351" s="26">
        <v>42993</v>
      </c>
      <c r="B351">
        <v>27.1</v>
      </c>
      <c r="C351" s="27">
        <v>2.0864494785526101E-5</v>
      </c>
      <c r="D351">
        <v>1.09795261944794E-4</v>
      </c>
      <c r="E351">
        <v>1.11615010472118E-4</v>
      </c>
      <c r="F351" s="27">
        <v>9.1689694552276001E-8</v>
      </c>
      <c r="G351">
        <v>1.60305704480154E-4</v>
      </c>
    </row>
    <row r="352" spans="1:7" x14ac:dyDescent="0.25">
      <c r="A352" s="26">
        <v>42994</v>
      </c>
      <c r="B352">
        <v>27.7</v>
      </c>
      <c r="C352" s="27">
        <v>2.2598070736188801E-5</v>
      </c>
      <c r="D352">
        <v>1.15898628671335E-4</v>
      </c>
      <c r="E352">
        <v>1.17920050361495E-4</v>
      </c>
      <c r="F352" s="27">
        <v>1.04456600929605E-7</v>
      </c>
      <c r="G352">
        <v>1.7318508344217799E-4</v>
      </c>
    </row>
    <row r="353" spans="1:7" x14ac:dyDescent="0.25">
      <c r="A353" s="26">
        <v>42995</v>
      </c>
      <c r="B353">
        <v>30.4</v>
      </c>
      <c r="C353" s="27">
        <v>2.87630128502776E-5</v>
      </c>
      <c r="D353">
        <v>1.41051046915143E-4</v>
      </c>
      <c r="E353">
        <v>1.43739709220801E-4</v>
      </c>
      <c r="F353" s="27">
        <v>1.4520080398298899E-7</v>
      </c>
      <c r="G353">
        <v>2.1936336476068599E-4</v>
      </c>
    </row>
    <row r="354" spans="1:7" x14ac:dyDescent="0.25">
      <c r="A354" s="26">
        <v>42996</v>
      </c>
      <c r="B354">
        <v>29.4</v>
      </c>
      <c r="C354" s="27">
        <v>2.75052881035916E-5</v>
      </c>
      <c r="D354">
        <v>1.33303259285901E-4</v>
      </c>
      <c r="E354">
        <v>1.3590424894162399E-4</v>
      </c>
      <c r="F354" s="27">
        <v>1.4210628820846E-7</v>
      </c>
      <c r="G354">
        <v>2.0948413368601499E-4</v>
      </c>
    </row>
    <row r="355" spans="1:7" x14ac:dyDescent="0.25">
      <c r="A355" s="26">
        <v>42997</v>
      </c>
      <c r="B355">
        <v>26.9</v>
      </c>
      <c r="C355" s="27">
        <v>2.31895476085538E-5</v>
      </c>
      <c r="D355">
        <v>1.1272993638788901E-4</v>
      </c>
      <c r="E355">
        <v>1.14916275486343E-4</v>
      </c>
      <c r="F355" s="27">
        <v>1.19093773046958E-7</v>
      </c>
      <c r="G355">
        <v>1.7667802283829001E-4</v>
      </c>
    </row>
    <row r="356" spans="1:7" x14ac:dyDescent="0.25">
      <c r="A356" s="26">
        <v>42998</v>
      </c>
      <c r="B356">
        <v>29.2</v>
      </c>
      <c r="C356" s="27">
        <v>2.88528306963107E-5</v>
      </c>
      <c r="D356">
        <v>1.34280589091774E-4</v>
      </c>
      <c r="E356">
        <v>1.3711955500092499E-4</v>
      </c>
      <c r="F356" s="27">
        <v>1.6143237892956501E-7</v>
      </c>
      <c r="G356">
        <v>2.1864953841918899E-4</v>
      </c>
    </row>
    <row r="357" spans="1:7" x14ac:dyDescent="0.25">
      <c r="A357" s="26">
        <v>42999</v>
      </c>
      <c r="B357">
        <v>22.2</v>
      </c>
      <c r="C357" s="27">
        <v>1.5875581071151099E-5</v>
      </c>
      <c r="D357" s="27">
        <v>7.8206788974546302E-5</v>
      </c>
      <c r="E357" s="27">
        <v>7.9684179697631807E-5</v>
      </c>
      <c r="F357" s="27">
        <v>7.9430075927868701E-8</v>
      </c>
      <c r="G357">
        <v>1.2113905111420801E-4</v>
      </c>
    </row>
    <row r="358" spans="1:7" x14ac:dyDescent="0.25">
      <c r="A358" s="26">
        <v>43000</v>
      </c>
      <c r="B358">
        <v>23.4</v>
      </c>
      <c r="C358" s="27">
        <v>1.85470071064726E-5</v>
      </c>
      <c r="D358" s="27">
        <v>8.7902659677551096E-5</v>
      </c>
      <c r="E358" s="27">
        <v>8.96953406210865E-5</v>
      </c>
      <c r="F358" s="27">
        <v>1.00123725386354E-7</v>
      </c>
      <c r="G358">
        <v>1.4087549147836801E-4</v>
      </c>
    </row>
    <row r="359" spans="1:7" x14ac:dyDescent="0.25">
      <c r="A359" s="26">
        <v>43001</v>
      </c>
      <c r="B359">
        <v>20.6</v>
      </c>
      <c r="C359" s="27">
        <v>1.42423684533151E-5</v>
      </c>
      <c r="D359" s="27">
        <v>6.8672237944879399E-5</v>
      </c>
      <c r="E359" s="27">
        <v>7.0025828834186798E-5</v>
      </c>
      <c r="F359" s="27">
        <v>7.4328534251490799E-8</v>
      </c>
      <c r="G359">
        <v>1.08405973687498E-4</v>
      </c>
    </row>
    <row r="360" spans="1:7" x14ac:dyDescent="0.25">
      <c r="A360" s="26">
        <v>43002</v>
      </c>
      <c r="B360">
        <v>22.6</v>
      </c>
      <c r="C360" s="27">
        <v>1.8301770018174999E-5</v>
      </c>
      <c r="D360" s="27">
        <v>8.3719257986742703E-5</v>
      </c>
      <c r="E360" s="27">
        <v>8.5550727221218702E-5</v>
      </c>
      <c r="F360" s="27">
        <v>1.05931330417583E-7</v>
      </c>
      <c r="G360">
        <v>1.38377729918103E-4</v>
      </c>
    </row>
    <row r="361" spans="1:7" x14ac:dyDescent="0.25">
      <c r="A361" s="26">
        <v>43003</v>
      </c>
      <c r="B361">
        <v>23.8</v>
      </c>
      <c r="C361" s="27">
        <v>2.1357356459463599E-5</v>
      </c>
      <c r="D361" s="27">
        <v>9.39429649055895E-5</v>
      </c>
      <c r="E361" s="27">
        <v>9.6163671140747802E-5</v>
      </c>
      <c r="F361" s="27">
        <v>1.3351051803506699E-7</v>
      </c>
      <c r="G361">
        <v>1.6059874257637899E-4</v>
      </c>
    </row>
    <row r="362" spans="1:7" x14ac:dyDescent="0.25">
      <c r="A362" s="26">
        <v>43004</v>
      </c>
      <c r="B362">
        <v>19.3</v>
      </c>
      <c r="C362" s="27">
        <v>1.3544905841865601E-5</v>
      </c>
      <c r="D362" s="27">
        <v>6.2152684652958497E-5</v>
      </c>
      <c r="E362" s="27">
        <v>6.3504009454306702E-5</v>
      </c>
      <c r="F362" s="27">
        <v>7.7920269721866103E-8</v>
      </c>
      <c r="G362">
        <v>1.0245422440974899E-4</v>
      </c>
    </row>
    <row r="363" spans="1:7" x14ac:dyDescent="0.25">
      <c r="A363" s="26">
        <v>43005</v>
      </c>
      <c r="B363">
        <v>21.2</v>
      </c>
      <c r="C363" s="27">
        <v>1.7503188195382101E-5</v>
      </c>
      <c r="D363" s="27">
        <v>7.6006485185205696E-5</v>
      </c>
      <c r="E363" s="27">
        <v>7.7849435000748197E-5</v>
      </c>
      <c r="F363" s="27">
        <v>1.12215071636108E-7</v>
      </c>
      <c r="G363">
        <v>1.3136803199311799E-4</v>
      </c>
    </row>
    <row r="364" spans="1:7" x14ac:dyDescent="0.25">
      <c r="A364" s="26">
        <v>43006</v>
      </c>
      <c r="B364">
        <v>20.5</v>
      </c>
      <c r="C364" s="27">
        <v>1.6766464585652801E-5</v>
      </c>
      <c r="D364" s="27">
        <v>7.1795534488695503E-5</v>
      </c>
      <c r="E364" s="27">
        <v>7.3585190478394797E-5</v>
      </c>
      <c r="F364" s="27">
        <v>1.1048629979349601E-7</v>
      </c>
      <c r="G364">
        <v>1.2557280945630701E-4</v>
      </c>
    </row>
    <row r="365" spans="1:7" x14ac:dyDescent="0.25">
      <c r="A365" s="26">
        <v>43007</v>
      </c>
      <c r="B365">
        <v>19.3</v>
      </c>
      <c r="C365" s="27">
        <v>1.50803864260543E-5</v>
      </c>
      <c r="D365" s="27">
        <v>6.4234939989935602E-5</v>
      </c>
      <c r="E365" s="27">
        <v>6.5852950969169397E-5</v>
      </c>
      <c r="F365" s="27">
        <v>1.0041264515249999E-7</v>
      </c>
      <c r="G365">
        <v>1.12852986924792E-4</v>
      </c>
    </row>
    <row r="366" spans="1:7" x14ac:dyDescent="0.25">
      <c r="A366" s="26">
        <v>43008</v>
      </c>
      <c r="B366">
        <v>20.8</v>
      </c>
      <c r="C366" s="27">
        <v>1.8654125526183399E-5</v>
      </c>
      <c r="D366" s="27">
        <v>7.5596499130808597E-5</v>
      </c>
      <c r="E366" s="27">
        <v>7.7697460867355399E-5</v>
      </c>
      <c r="F366" s="27">
        <v>1.3695380709105499E-7</v>
      </c>
      <c r="G366">
        <v>1.38475609941436E-4</v>
      </c>
    </row>
    <row r="367" spans="1:7" x14ac:dyDescent="0.25">
      <c r="A367" s="26">
        <v>43009</v>
      </c>
      <c r="B367">
        <v>26.4</v>
      </c>
      <c r="C367" s="27">
        <v>3.3578880495770197E-5</v>
      </c>
      <c r="D367">
        <v>1.2367315029534001E-4</v>
      </c>
      <c r="E367">
        <v>1.2782264386312599E-4</v>
      </c>
      <c r="F367" s="27">
        <v>2.9717098486594399E-7</v>
      </c>
      <c r="G367">
        <v>2.4494060006441197E-4</v>
      </c>
    </row>
    <row r="368" spans="1:7" x14ac:dyDescent="0.25">
      <c r="A368" s="26">
        <v>43010</v>
      </c>
      <c r="B368">
        <v>26.7</v>
      </c>
      <c r="C368" s="27">
        <v>3.5751390751791503E-5</v>
      </c>
      <c r="D368">
        <v>1.2794093380839099E-4</v>
      </c>
      <c r="E368">
        <v>1.3248346181126401E-4</v>
      </c>
      <c r="F368" s="27">
        <v>3.3461800097376301E-7</v>
      </c>
      <c r="G368">
        <v>2.5928145803429901E-4</v>
      </c>
    </row>
    <row r="369" spans="1:7" x14ac:dyDescent="0.25">
      <c r="A369" s="26">
        <v>43011</v>
      </c>
      <c r="B369">
        <v>24.3</v>
      </c>
      <c r="C369" s="27">
        <v>2.99149957059126E-5</v>
      </c>
      <c r="D369">
        <v>1.07048723291074E-4</v>
      </c>
      <c r="E369">
        <v>1.10849889164373E-4</v>
      </c>
      <c r="F369" s="27">
        <v>2.8002191438284899E-7</v>
      </c>
      <c r="G369">
        <v>2.1695143308910901E-4</v>
      </c>
    </row>
    <row r="370" spans="1:7" x14ac:dyDescent="0.25">
      <c r="A370" s="26">
        <v>43012</v>
      </c>
      <c r="B370">
        <v>18.3</v>
      </c>
      <c r="C370" s="27">
        <v>1.6016260626949202E-5</v>
      </c>
      <c r="D370" s="27">
        <v>6.0975844959948402E-5</v>
      </c>
      <c r="E370" s="27">
        <v>6.2892549374874294E-5</v>
      </c>
      <c r="F370" s="27">
        <v>1.3287224700638101E-7</v>
      </c>
      <c r="G370">
        <v>1.1757704762015201E-4</v>
      </c>
    </row>
    <row r="371" spans="1:7" x14ac:dyDescent="0.25">
      <c r="A371" s="26">
        <v>43013</v>
      </c>
      <c r="B371">
        <v>17.899999999999999</v>
      </c>
      <c r="C371" s="27">
        <v>1.5789019232677399E-5</v>
      </c>
      <c r="D371" s="27">
        <v>5.8960976909745398E-5</v>
      </c>
      <c r="E371" s="27">
        <v>6.0886177461249898E-5</v>
      </c>
      <c r="F371" s="27">
        <v>1.3601837953404E-7</v>
      </c>
      <c r="G371">
        <v>1.15483691812066E-4</v>
      </c>
    </row>
    <row r="372" spans="1:7" x14ac:dyDescent="0.25">
      <c r="A372" s="26">
        <v>43014</v>
      </c>
      <c r="B372">
        <v>10.6</v>
      </c>
      <c r="C372" s="27">
        <v>4.5459212331525297E-6</v>
      </c>
      <c r="D372" s="27">
        <v>2.0400017985211801E-5</v>
      </c>
      <c r="E372" s="27">
        <v>2.0863540180747399E-5</v>
      </c>
      <c r="F372" s="27">
        <v>2.7321999314232201E-8</v>
      </c>
      <c r="G372" s="27">
        <v>3.4281147414825199E-5</v>
      </c>
    </row>
    <row r="373" spans="1:7" x14ac:dyDescent="0.25">
      <c r="A373" s="26">
        <v>43015</v>
      </c>
      <c r="B373">
        <v>12.1</v>
      </c>
      <c r="C373" s="27">
        <v>6.5865492402893103E-6</v>
      </c>
      <c r="D373" s="27">
        <v>2.7089602299891701E-5</v>
      </c>
      <c r="E373" s="27">
        <v>2.78208329655017E-5</v>
      </c>
      <c r="F373" s="27">
        <v>4.6976315104058998E-8</v>
      </c>
      <c r="G373" s="27">
        <v>4.9014896005797398E-5</v>
      </c>
    </row>
    <row r="374" spans="1:7" x14ac:dyDescent="0.25">
      <c r="A374" s="26">
        <v>43016</v>
      </c>
      <c r="B374">
        <v>22.6</v>
      </c>
      <c r="C374" s="27">
        <v>3.0635285452443997E-5</v>
      </c>
      <c r="D374" s="27">
        <v>9.7881629523324698E-5</v>
      </c>
      <c r="E374">
        <v>1.02222542855196E-4</v>
      </c>
      <c r="F374" s="27">
        <v>3.57011162842288E-7</v>
      </c>
      <c r="G374">
        <v>2.1665047929398499E-4</v>
      </c>
    </row>
    <row r="375" spans="1:7" x14ac:dyDescent="0.25">
      <c r="A375" s="26">
        <v>43017</v>
      </c>
      <c r="B375">
        <v>22.5</v>
      </c>
      <c r="C375" s="27">
        <v>3.15283476339487E-5</v>
      </c>
      <c r="D375" s="27">
        <v>9.8125732191261099E-5</v>
      </c>
      <c r="E375">
        <v>1.0270674877714E-4</v>
      </c>
      <c r="F375" s="27">
        <v>3.8638603704378301E-7</v>
      </c>
      <c r="G375">
        <v>2.2155192227766001E-4</v>
      </c>
    </row>
    <row r="376" spans="1:7" x14ac:dyDescent="0.25">
      <c r="A376" s="26">
        <v>43018</v>
      </c>
      <c r="B376">
        <v>20.399999999999999</v>
      </c>
      <c r="C376" s="27">
        <v>2.61074619447068E-5</v>
      </c>
      <c r="D376" s="27">
        <v>8.1409889572206295E-5</v>
      </c>
      <c r="E376" s="27">
        <v>8.5196333115006E-5</v>
      </c>
      <c r="F376" s="27">
        <v>3.1878215753635899E-7</v>
      </c>
      <c r="G376">
        <v>1.8354531344977299E-4</v>
      </c>
    </row>
    <row r="377" spans="1:7" x14ac:dyDescent="0.25">
      <c r="A377" s="26">
        <v>43019</v>
      </c>
      <c r="B377">
        <v>14.9</v>
      </c>
      <c r="C377" s="27">
        <v>1.28618912396368E-5</v>
      </c>
      <c r="D377" s="27">
        <v>4.34547527797862E-5</v>
      </c>
      <c r="E377" s="27">
        <v>4.5182135462267802E-5</v>
      </c>
      <c r="F377" s="27">
        <v>1.3458930511074599E-7</v>
      </c>
      <c r="G377" s="27">
        <v>9.21372519140026E-5</v>
      </c>
    </row>
    <row r="378" spans="1:7" x14ac:dyDescent="0.25">
      <c r="A378" s="26">
        <v>43020</v>
      </c>
      <c r="B378">
        <v>11.5</v>
      </c>
      <c r="C378" s="27">
        <v>7.0852760586566902E-6</v>
      </c>
      <c r="D378" s="27">
        <v>2.5856062726276401E-5</v>
      </c>
      <c r="E378" s="27">
        <v>2.6739464237575501E-5</v>
      </c>
      <c r="F378" s="27">
        <v>6.3840398874494995E-8</v>
      </c>
      <c r="G378" s="27">
        <v>5.1588927936492702E-5</v>
      </c>
    </row>
    <row r="379" spans="1:7" x14ac:dyDescent="0.25">
      <c r="A379" s="26">
        <v>43021</v>
      </c>
      <c r="B379">
        <v>12.5</v>
      </c>
      <c r="C379" s="27">
        <v>9.0731676952048693E-6</v>
      </c>
      <c r="D379" s="27">
        <v>3.1044139843010601E-5</v>
      </c>
      <c r="E379" s="27">
        <v>3.2247960426415702E-5</v>
      </c>
      <c r="F379" s="27">
        <v>9.2649827782773594E-8</v>
      </c>
      <c r="G379" s="27">
        <v>6.5177880638401194E-5</v>
      </c>
    </row>
    <row r="380" spans="1:7" x14ac:dyDescent="0.25">
      <c r="A380" s="26">
        <v>43022</v>
      </c>
      <c r="B380">
        <v>16.3</v>
      </c>
      <c r="C380" s="27">
        <v>1.8009185385734199E-5</v>
      </c>
      <c r="D380" s="27">
        <v>5.4041841990234398E-5</v>
      </c>
      <c r="E380" s="27">
        <v>5.67512161468407E-5</v>
      </c>
      <c r="F380" s="27">
        <v>2.36630967710223E-7</v>
      </c>
      <c r="G380">
        <v>1.2539627104998099E-4</v>
      </c>
    </row>
    <row r="381" spans="1:7" x14ac:dyDescent="0.25">
      <c r="A381" s="26">
        <v>43023</v>
      </c>
      <c r="B381">
        <v>18.5</v>
      </c>
      <c r="C381" s="27">
        <v>2.5330589730081801E-5</v>
      </c>
      <c r="D381" s="27">
        <v>7.0729691016003295E-5</v>
      </c>
      <c r="E381" s="27">
        <v>7.4810086805256895E-5</v>
      </c>
      <c r="F381" s="27">
        <v>3.81439956757594E-7</v>
      </c>
      <c r="G381">
        <v>1.73020104313904E-4</v>
      </c>
    </row>
    <row r="382" spans="1:7" x14ac:dyDescent="0.25">
      <c r="A382" s="26">
        <v>43024</v>
      </c>
      <c r="B382">
        <v>16.899999999999999</v>
      </c>
      <c r="C382" s="27">
        <v>2.1285182011947001E-5</v>
      </c>
      <c r="D382" s="27">
        <v>5.9535474237230898E-5</v>
      </c>
      <c r="E382" s="27">
        <v>6.2958678198140106E-5</v>
      </c>
      <c r="F382" s="27">
        <v>3.19494062535287E-7</v>
      </c>
      <c r="G382">
        <v>1.4545666445339299E-4</v>
      </c>
    </row>
    <row r="383" spans="1:7" x14ac:dyDescent="0.25">
      <c r="A383" s="26">
        <v>43025</v>
      </c>
      <c r="B383">
        <v>11.6</v>
      </c>
      <c r="C383" s="27">
        <v>8.8770582952979202E-6</v>
      </c>
      <c r="D383" s="27">
        <v>2.7909981213548099E-5</v>
      </c>
      <c r="E383" s="27">
        <v>2.9187348364169299E-5</v>
      </c>
      <c r="F383" s="27">
        <v>1.06694603537E-7</v>
      </c>
      <c r="G383" s="27">
        <v>6.2534905966471E-5</v>
      </c>
    </row>
    <row r="384" spans="1:7" x14ac:dyDescent="0.25">
      <c r="A384" s="26">
        <v>43026</v>
      </c>
      <c r="B384">
        <v>11.7</v>
      </c>
      <c r="C384" s="27">
        <v>9.4486895832227399E-6</v>
      </c>
      <c r="D384" s="27">
        <v>2.8742564561769299E-5</v>
      </c>
      <c r="E384" s="27">
        <v>3.0145725908210901E-5</v>
      </c>
      <c r="F384" s="27">
        <v>1.20967342049103E-7</v>
      </c>
      <c r="G384" s="27">
        <v>6.6019030279333598E-5</v>
      </c>
    </row>
    <row r="385" spans="1:7" x14ac:dyDescent="0.25">
      <c r="A385" s="26">
        <v>43027</v>
      </c>
      <c r="B385">
        <v>15.9</v>
      </c>
      <c r="C385" s="27">
        <v>2.0787613112526998E-5</v>
      </c>
      <c r="D385" s="27">
        <v>5.4445273973324602E-5</v>
      </c>
      <c r="E385" s="27">
        <v>5.8002026221175802E-5</v>
      </c>
      <c r="F385" s="27">
        <v>3.5279249569702698E-7</v>
      </c>
      <c r="G385">
        <v>1.3942215300010501E-4</v>
      </c>
    </row>
    <row r="386" spans="1:7" x14ac:dyDescent="0.25">
      <c r="A386" s="26">
        <v>43028</v>
      </c>
      <c r="B386">
        <v>19</v>
      </c>
      <c r="C386" s="27">
        <v>3.3025381438432397E-5</v>
      </c>
      <c r="D386" s="27">
        <v>7.9090637954953502E-5</v>
      </c>
      <c r="E386" s="27">
        <v>8.5233731202116801E-5</v>
      </c>
      <c r="F386" s="27">
        <v>6.6052314374348196E-7</v>
      </c>
      <c r="G386">
        <v>2.1554240215292201E-4</v>
      </c>
    </row>
    <row r="387" spans="1:7" x14ac:dyDescent="0.25">
      <c r="A387" s="26">
        <v>43029</v>
      </c>
      <c r="B387">
        <v>21.9</v>
      </c>
      <c r="C387" s="27">
        <v>4.7869441832260799E-5</v>
      </c>
      <c r="D387">
        <v>1.06613631166881E-4</v>
      </c>
      <c r="E387">
        <v>1.16134909400694E-4</v>
      </c>
      <c r="F387" s="27">
        <v>1.0904752197815101E-6</v>
      </c>
      <c r="G387">
        <v>3.05171283355171E-4</v>
      </c>
    </row>
    <row r="388" spans="1:7" x14ac:dyDescent="0.25">
      <c r="A388" s="26">
        <v>43030</v>
      </c>
      <c r="B388">
        <v>26.1</v>
      </c>
      <c r="C388" s="27">
        <v>7.4444157565708494E-5</v>
      </c>
      <c r="D388">
        <v>1.5345790490515801E-4</v>
      </c>
      <c r="E388">
        <v>1.6934753513930001E-4</v>
      </c>
      <c r="F388" s="27">
        <v>1.9413767330517498E-6</v>
      </c>
      <c r="G388">
        <v>4.6230229609381401E-4</v>
      </c>
    </row>
    <row r="389" spans="1:7" x14ac:dyDescent="0.25">
      <c r="A389" s="26">
        <v>43031</v>
      </c>
      <c r="B389">
        <v>25.2</v>
      </c>
      <c r="C389" s="27">
        <v>7.1583480953910902E-5</v>
      </c>
      <c r="D389">
        <v>1.4462978035087801E-4</v>
      </c>
      <c r="E389">
        <v>1.6018864177422401E-4</v>
      </c>
      <c r="F389" s="27">
        <v>1.9321532336786902E-6</v>
      </c>
      <c r="G389">
        <v>4.4144462491969302E-4</v>
      </c>
    </row>
    <row r="390" spans="1:7" x14ac:dyDescent="0.25">
      <c r="A390" s="26">
        <v>43032</v>
      </c>
      <c r="B390">
        <v>22.3</v>
      </c>
      <c r="C390" s="27">
        <v>5.6363268995381697E-5</v>
      </c>
      <c r="D390">
        <v>1.14376600686369E-4</v>
      </c>
      <c r="E390">
        <v>1.26579093219699E-4</v>
      </c>
      <c r="F390" s="27">
        <v>1.5100185574964299E-6</v>
      </c>
      <c r="G390">
        <v>3.48114313186015E-4</v>
      </c>
    </row>
    <row r="391" spans="1:7" x14ac:dyDescent="0.25">
      <c r="A391" s="26">
        <v>43033</v>
      </c>
      <c r="B391">
        <v>23</v>
      </c>
      <c r="C391" s="27">
        <v>6.3010211157244896E-5</v>
      </c>
      <c r="D391">
        <v>1.23080905165461E-4</v>
      </c>
      <c r="E391">
        <v>1.3719895473215401E-4</v>
      </c>
      <c r="F391" s="27">
        <v>1.80102340499331E-6</v>
      </c>
      <c r="G391">
        <v>3.8397848433919E-4</v>
      </c>
    </row>
    <row r="392" spans="1:7" x14ac:dyDescent="0.25">
      <c r="A392" s="26">
        <v>43034</v>
      </c>
      <c r="B392">
        <v>21.2</v>
      </c>
      <c r="C392" s="27">
        <v>5.4390672093423801E-5</v>
      </c>
      <c r="D392">
        <v>1.05619280178071E-4</v>
      </c>
      <c r="E392">
        <v>1.17870640309881E-4</v>
      </c>
      <c r="F392" s="27">
        <v>1.57014728635383E-6</v>
      </c>
      <c r="G392">
        <v>3.3075784996680201E-4</v>
      </c>
    </row>
    <row r="393" spans="1:7" x14ac:dyDescent="0.25">
      <c r="A393" s="26">
        <v>43035</v>
      </c>
      <c r="B393">
        <v>18</v>
      </c>
      <c r="C393" s="27">
        <v>3.8674904344643397E-5</v>
      </c>
      <c r="D393" s="27">
        <v>7.6746942109754196E-5</v>
      </c>
      <c r="E393" s="27">
        <v>8.5290457910447805E-5</v>
      </c>
      <c r="F393" s="27">
        <v>1.0763602115844099E-6</v>
      </c>
      <c r="G393">
        <v>2.37000544261132E-4</v>
      </c>
    </row>
    <row r="394" spans="1:7" x14ac:dyDescent="0.25">
      <c r="A394" s="26">
        <v>43036</v>
      </c>
      <c r="B394">
        <v>18.899999999999999</v>
      </c>
      <c r="C394" s="27">
        <v>4.5159616008163898E-5</v>
      </c>
      <c r="D394" s="27">
        <v>8.56502328131414E-5</v>
      </c>
      <c r="E394" s="27">
        <v>9.6039015219509294E-5</v>
      </c>
      <c r="F394" s="27">
        <v>1.35605330303764E-6</v>
      </c>
      <c r="G394">
        <v>2.7231691244787901E-4</v>
      </c>
    </row>
    <row r="395" spans="1:7" x14ac:dyDescent="0.25">
      <c r="A395" s="26">
        <v>43037</v>
      </c>
      <c r="B395">
        <v>21.6</v>
      </c>
      <c r="C395" s="27">
        <v>6.4106369416757193E-5</v>
      </c>
      <c r="D395">
        <v>1.13336397622678E-4</v>
      </c>
      <c r="E395">
        <v>1.2903002401558699E-4</v>
      </c>
      <c r="F395" s="27">
        <v>2.1591128949946799E-6</v>
      </c>
      <c r="G395">
        <v>3.7682182649257599E-4</v>
      </c>
    </row>
    <row r="396" spans="1:7" x14ac:dyDescent="0.25">
      <c r="A396" s="26">
        <v>43038</v>
      </c>
      <c r="B396">
        <v>20.100000000000001</v>
      </c>
      <c r="C396" s="27">
        <v>5.6508639948690497E-5</v>
      </c>
      <c r="D396" s="27">
        <v>9.9118321820774696E-5</v>
      </c>
      <c r="E396">
        <v>1.13048167825565E-4</v>
      </c>
      <c r="F396" s="27">
        <v>1.9274404621493001E-6</v>
      </c>
      <c r="G396">
        <v>3.3119886433530498E-4</v>
      </c>
    </row>
    <row r="397" spans="1:7" x14ac:dyDescent="0.25">
      <c r="A397" s="26">
        <v>43039</v>
      </c>
      <c r="B397">
        <v>17</v>
      </c>
      <c r="C397" s="27">
        <v>3.97441301723965E-5</v>
      </c>
      <c r="D397" s="27">
        <v>7.1461645174515902E-5</v>
      </c>
      <c r="E397" s="27">
        <v>8.1047762819206698E-5</v>
      </c>
      <c r="F397" s="27">
        <v>1.3026515573105701E-6</v>
      </c>
      <c r="G397">
        <v>2.35068701401712E-4</v>
      </c>
    </row>
    <row r="398" spans="1:7" x14ac:dyDescent="0.25">
      <c r="A398" s="26">
        <v>43040</v>
      </c>
      <c r="B398">
        <v>14.3</v>
      </c>
      <c r="C398" s="27">
        <v>2.73963144259151E-5</v>
      </c>
      <c r="D398" s="27">
        <v>5.0901029411150503E-5</v>
      </c>
      <c r="E398" s="27">
        <v>5.7320008846035199E-5</v>
      </c>
      <c r="F398" s="27">
        <v>8.5115794896504605E-7</v>
      </c>
      <c r="G398">
        <v>1.63980433220617E-4</v>
      </c>
    </row>
    <row r="399" spans="1:7" x14ac:dyDescent="0.25">
      <c r="A399" s="26">
        <v>43041</v>
      </c>
      <c r="B399">
        <v>18.3</v>
      </c>
      <c r="C399" s="27">
        <v>5.1218594727315101E-5</v>
      </c>
      <c r="D399" s="27">
        <v>8.4731657358454195E-5</v>
      </c>
      <c r="E399" s="27">
        <v>9.8017620532516898E-5</v>
      </c>
      <c r="F399" s="27">
        <v>1.91545132302737E-6</v>
      </c>
      <c r="G399">
        <v>2.9375462140254001E-4</v>
      </c>
    </row>
    <row r="400" spans="1:7" x14ac:dyDescent="0.25">
      <c r="A400" s="26">
        <v>43042</v>
      </c>
      <c r="B400">
        <v>25</v>
      </c>
      <c r="C400">
        <v>1.09275962864004E-4</v>
      </c>
      <c r="D400">
        <v>1.6008206008225501E-4</v>
      </c>
      <c r="E400">
        <v>1.9151582668681101E-4</v>
      </c>
      <c r="F400" s="27">
        <v>4.8975720628133304E-6</v>
      </c>
      <c r="G400">
        <v>5.9883450449159099E-4</v>
      </c>
    </row>
    <row r="401" spans="1:7" x14ac:dyDescent="0.25">
      <c r="A401" s="26">
        <v>43043</v>
      </c>
      <c r="B401">
        <v>26.1</v>
      </c>
      <c r="C401">
        <v>1.25268191835909E-4</v>
      </c>
      <c r="D401">
        <v>1.7618908410192699E-4</v>
      </c>
      <c r="E401">
        <v>2.13462450856844E-4</v>
      </c>
      <c r="F401" s="27">
        <v>5.9456221781784699E-6</v>
      </c>
      <c r="G401">
        <v>6.7608409379722604E-4</v>
      </c>
    </row>
    <row r="402" spans="1:7" x14ac:dyDescent="0.25">
      <c r="A402" s="26">
        <v>43044</v>
      </c>
      <c r="B402">
        <v>25.7</v>
      </c>
      <c r="C402">
        <v>1.25823739589031E-4</v>
      </c>
      <c r="D402">
        <v>1.72533111902608E-4</v>
      </c>
      <c r="E402">
        <v>2.10761489855057E-4</v>
      </c>
      <c r="F402" s="27">
        <v>6.1840532955730503E-6</v>
      </c>
      <c r="G402">
        <v>6.7267536965792099E-4</v>
      </c>
    </row>
    <row r="403" spans="1:7" x14ac:dyDescent="0.25">
      <c r="A403" s="26">
        <v>43045</v>
      </c>
      <c r="B403">
        <v>26.3</v>
      </c>
      <c r="C403">
        <v>1.38030071085347E-4</v>
      </c>
      <c r="D403">
        <v>1.82469217462196E-4</v>
      </c>
      <c r="E403">
        <v>2.2567367727582E-4</v>
      </c>
      <c r="F403" s="27">
        <v>7.1252964379654497E-6</v>
      </c>
      <c r="G403">
        <v>7.27968067180323E-4</v>
      </c>
    </row>
    <row r="404" spans="1:7" x14ac:dyDescent="0.25">
      <c r="A404" s="26">
        <v>43046</v>
      </c>
      <c r="B404">
        <v>15.6</v>
      </c>
      <c r="C404" s="27">
        <v>4.2927063793998998E-5</v>
      </c>
      <c r="D404" s="27">
        <v>6.4766019421921099E-5</v>
      </c>
      <c r="E404" s="27">
        <v>7.6812454321899501E-5</v>
      </c>
      <c r="F404" s="27">
        <v>1.8437692111187299E-6</v>
      </c>
      <c r="G404">
        <v>2.3785665919717801E-4</v>
      </c>
    </row>
    <row r="405" spans="1:7" x14ac:dyDescent="0.25">
      <c r="A405" s="26">
        <v>43047</v>
      </c>
      <c r="B405">
        <v>9.02</v>
      </c>
      <c r="C405" s="27">
        <v>1.1670630489765101E-5</v>
      </c>
      <c r="D405" s="27">
        <v>2.15793428211072E-5</v>
      </c>
      <c r="E405" s="27">
        <v>2.43254888949355E-5</v>
      </c>
      <c r="F405" s="27">
        <v>3.65467443801284E-7</v>
      </c>
      <c r="G405" s="27">
        <v>6.9732808389374798E-5</v>
      </c>
    </row>
    <row r="406" spans="1:7" x14ac:dyDescent="0.25">
      <c r="A406" s="26">
        <v>43048</v>
      </c>
      <c r="B406">
        <v>8.2100000000000009</v>
      </c>
      <c r="C406" s="27">
        <v>9.5641451370805395E-6</v>
      </c>
      <c r="D406" s="27">
        <v>1.8018003126721801E-5</v>
      </c>
      <c r="E406" s="27">
        <v>2.0231408469307901E-5</v>
      </c>
      <c r="F406" s="27">
        <v>2.9041165327478599E-7</v>
      </c>
      <c r="G406" s="27">
        <v>5.7533556669853801E-5</v>
      </c>
    </row>
    <row r="407" spans="1:7" x14ac:dyDescent="0.25">
      <c r="A407" s="26">
        <v>43049</v>
      </c>
      <c r="B407">
        <v>5.68</v>
      </c>
      <c r="C407" s="27">
        <v>3.8118962184778002E-6</v>
      </c>
      <c r="D407" s="27">
        <v>8.5778090403301904E-6</v>
      </c>
      <c r="E407" s="27">
        <v>9.3288455946757395E-6</v>
      </c>
      <c r="F407" s="27">
        <v>8.5259728909362995E-8</v>
      </c>
      <c r="G407" s="27">
        <v>2.43840903010925E-5</v>
      </c>
    </row>
    <row r="408" spans="1:7" x14ac:dyDescent="0.25">
      <c r="A408" s="26">
        <v>43050</v>
      </c>
      <c r="B408">
        <v>5.08</v>
      </c>
      <c r="C408" s="27">
        <v>2.9423528389743998E-6</v>
      </c>
      <c r="D408" s="27">
        <v>6.9034508592254096E-6</v>
      </c>
      <c r="E408" s="27">
        <v>7.4612604735602701E-6</v>
      </c>
      <c r="F408" s="27">
        <v>6.1070341875575704E-8</v>
      </c>
      <c r="G408" s="27">
        <v>1.9078737339487599E-5</v>
      </c>
    </row>
    <row r="409" spans="1:7" x14ac:dyDescent="0.25">
      <c r="A409" s="26">
        <v>43051</v>
      </c>
      <c r="B409">
        <v>7.94</v>
      </c>
      <c r="C409" s="27">
        <v>9.8816287913745397E-6</v>
      </c>
      <c r="D409" s="27">
        <v>1.7419818012024E-5</v>
      </c>
      <c r="E409" s="27">
        <v>1.9845037375560201E-5</v>
      </c>
      <c r="F409" s="27">
        <v>3.3435848825941099E-7</v>
      </c>
      <c r="G409" s="27">
        <v>5.8023366552182097E-5</v>
      </c>
    </row>
    <row r="410" spans="1:7" x14ac:dyDescent="0.25">
      <c r="A410" s="26">
        <v>43052</v>
      </c>
      <c r="B410">
        <v>8.4</v>
      </c>
      <c r="C410" s="27">
        <v>1.1857127658607299E-5</v>
      </c>
      <c r="D410" s="27">
        <v>1.9753559728116601E-5</v>
      </c>
      <c r="E410" s="27">
        <v>2.28106470475803E-5</v>
      </c>
      <c r="F410" s="27">
        <v>4.3863152462095898E-7</v>
      </c>
      <c r="G410" s="27">
        <v>6.8182222882026195E-5</v>
      </c>
    </row>
    <row r="411" spans="1:7" x14ac:dyDescent="0.25">
      <c r="A411" s="26">
        <v>43053</v>
      </c>
      <c r="B411">
        <v>8.16</v>
      </c>
      <c r="C411" s="27">
        <v>1.1447214452404699E-5</v>
      </c>
      <c r="D411" s="27">
        <v>1.8834438365377898E-5</v>
      </c>
      <c r="E411" s="27">
        <v>2.1817817091582601E-5</v>
      </c>
      <c r="F411" s="27">
        <v>4.3171297113061399E-7</v>
      </c>
      <c r="G411" s="27">
        <v>6.5520246343737899E-5</v>
      </c>
    </row>
    <row r="412" spans="1:7" x14ac:dyDescent="0.25">
      <c r="A412" s="26">
        <v>43054</v>
      </c>
      <c r="B412">
        <v>9.3000000000000007</v>
      </c>
      <c r="C412" s="27">
        <v>1.6546057612523598E-5</v>
      </c>
      <c r="D412" s="27">
        <v>2.4811293394639699E-5</v>
      </c>
      <c r="E412" s="27">
        <v>2.94785717026114E-5</v>
      </c>
      <c r="F412" s="27">
        <v>7.1704063901292404E-7</v>
      </c>
      <c r="G412" s="27">
        <v>9.1470279760471005E-5</v>
      </c>
    </row>
    <row r="413" spans="1:7" x14ac:dyDescent="0.25">
      <c r="A413" s="26">
        <v>43055</v>
      </c>
      <c r="B413">
        <v>12.5</v>
      </c>
      <c r="C413" s="27">
        <v>3.5605262572442598E-5</v>
      </c>
      <c r="D413" s="27">
        <v>4.5427650735852801E-5</v>
      </c>
      <c r="E413" s="27">
        <v>5.68946903834895E-5</v>
      </c>
      <c r="F413" s="27">
        <v>1.9249304984302901E-6</v>
      </c>
      <c r="G413">
        <v>1.85341186188612E-4</v>
      </c>
    </row>
    <row r="414" spans="1:7" x14ac:dyDescent="0.25">
      <c r="A414" s="26">
        <v>43056</v>
      </c>
      <c r="B414">
        <v>11.8</v>
      </c>
      <c r="C414" s="27">
        <v>3.2119296898183598E-5</v>
      </c>
      <c r="D414" s="27">
        <v>4.0875310758733502E-5</v>
      </c>
      <c r="E414" s="27">
        <v>5.1240801240412503E-5</v>
      </c>
      <c r="F414" s="27">
        <v>1.7421721503008401E-6</v>
      </c>
      <c r="G414">
        <v>1.6703833568948901E-4</v>
      </c>
    </row>
    <row r="415" spans="1:7" x14ac:dyDescent="0.25">
      <c r="A415" s="26">
        <v>43057</v>
      </c>
      <c r="B415">
        <v>12.4</v>
      </c>
      <c r="C415" s="27">
        <v>3.7590024279823998E-5</v>
      </c>
      <c r="D415" s="27">
        <v>4.5573094488017202E-5</v>
      </c>
      <c r="E415" s="27">
        <v>5.81781637599206E-5</v>
      </c>
      <c r="F415" s="27">
        <v>2.1667107716775499E-6</v>
      </c>
      <c r="G415">
        <v>1.9206826362348E-4</v>
      </c>
    </row>
    <row r="416" spans="1:7" x14ac:dyDescent="0.25">
      <c r="A416" s="26">
        <v>43058</v>
      </c>
      <c r="B416">
        <v>13.2</v>
      </c>
      <c r="C416" s="27">
        <v>4.5332098778984598E-5</v>
      </c>
      <c r="D416" s="27">
        <v>5.2104390736647398E-5</v>
      </c>
      <c r="E416" s="27">
        <v>6.7947359096674696E-5</v>
      </c>
      <c r="F416" s="27">
        <v>2.7852936226135701E-6</v>
      </c>
      <c r="G416">
        <v>2.2725137346241999E-4</v>
      </c>
    </row>
    <row r="417" spans="1:7" x14ac:dyDescent="0.25">
      <c r="A417" s="26">
        <v>43059</v>
      </c>
      <c r="B417">
        <v>13.1</v>
      </c>
      <c r="C417" s="27">
        <v>4.6139248801589797E-5</v>
      </c>
      <c r="D417" s="27">
        <v>5.1791271382958301E-5</v>
      </c>
      <c r="E417" s="27">
        <v>6.8210301418127598E-5</v>
      </c>
      <c r="F417" s="27">
        <v>2.9134170208414699E-6</v>
      </c>
      <c r="G417">
        <v>2.2937983055343201E-4</v>
      </c>
    </row>
    <row r="418" spans="1:7" x14ac:dyDescent="0.25">
      <c r="A418" s="26">
        <v>43060</v>
      </c>
      <c r="B418">
        <v>11.4</v>
      </c>
      <c r="C418" s="27">
        <v>3.41373341329486E-5</v>
      </c>
      <c r="D418" s="27">
        <v>3.9648442011750102E-5</v>
      </c>
      <c r="E418" s="27">
        <v>5.1483779475664903E-5</v>
      </c>
      <c r="F418" s="27">
        <v>2.0719644209059E-6</v>
      </c>
      <c r="G418">
        <v>1.7176509246070399E-4</v>
      </c>
    </row>
    <row r="419" spans="1:7" x14ac:dyDescent="0.25">
      <c r="A419" s="26">
        <v>43061</v>
      </c>
      <c r="B419">
        <v>9.07</v>
      </c>
      <c r="C419" s="27">
        <v>2.0097706475660502E-5</v>
      </c>
      <c r="D419" s="27">
        <v>2.5376320448355899E-5</v>
      </c>
      <c r="E419" s="27">
        <v>3.1902949378761702E-5</v>
      </c>
      <c r="F419" s="27">
        <v>1.10110017288256E-6</v>
      </c>
      <c r="G419">
        <v>1.04218860248554E-4</v>
      </c>
    </row>
    <row r="420" spans="1:7" x14ac:dyDescent="0.25">
      <c r="A420" s="26">
        <v>43062</v>
      </c>
      <c r="B420">
        <v>10.4</v>
      </c>
      <c r="C420" s="27">
        <v>2.9245359437789102E-5</v>
      </c>
      <c r="D420" s="27">
        <v>3.3660216208279002E-5</v>
      </c>
      <c r="E420" s="27">
        <v>4.3870410965322501E-5</v>
      </c>
      <c r="F420" s="27">
        <v>1.7940362877850201E-6</v>
      </c>
      <c r="G420">
        <v>1.4667862523737801E-4</v>
      </c>
    </row>
    <row r="421" spans="1:7" x14ac:dyDescent="0.25">
      <c r="A421" s="26">
        <v>43063</v>
      </c>
      <c r="B421">
        <v>11.8</v>
      </c>
      <c r="C421" s="27">
        <v>4.1239632084417897E-5</v>
      </c>
      <c r="D421" s="27">
        <v>4.3633393862649499E-5</v>
      </c>
      <c r="E421" s="27">
        <v>5.8974054819855098E-5</v>
      </c>
      <c r="F421" s="27">
        <v>2.7802886877173802E-6</v>
      </c>
      <c r="G421">
        <v>2.00887529484965E-4</v>
      </c>
    </row>
    <row r="422" spans="1:7" x14ac:dyDescent="0.25">
      <c r="A422" s="26">
        <v>43064</v>
      </c>
      <c r="B422">
        <v>10.4</v>
      </c>
      <c r="C422" s="27">
        <v>3.1338761282384602E-5</v>
      </c>
      <c r="D422" s="27">
        <v>3.4295319687964099E-5</v>
      </c>
      <c r="E422" s="27">
        <v>4.5663493607310997E-5</v>
      </c>
      <c r="F422" s="27">
        <v>2.0363043192598201E-6</v>
      </c>
      <c r="G422">
        <v>1.5443020446359701E-4</v>
      </c>
    </row>
    <row r="423" spans="1:7" x14ac:dyDescent="0.25">
      <c r="A423" s="26">
        <v>43065</v>
      </c>
      <c r="B423">
        <v>9.1</v>
      </c>
      <c r="C423" s="27">
        <v>2.3285469525062701E-5</v>
      </c>
      <c r="D423" s="27">
        <v>2.6570902988463599E-5</v>
      </c>
      <c r="E423" s="27">
        <v>3.4754146720320199E-5</v>
      </c>
      <c r="F423" s="27">
        <v>1.4428173737736901E-6</v>
      </c>
      <c r="G423">
        <v>1.1643264181256901E-4</v>
      </c>
    </row>
    <row r="424" spans="1:7" x14ac:dyDescent="0.25">
      <c r="A424" s="26">
        <v>43066</v>
      </c>
      <c r="B424">
        <v>9.33</v>
      </c>
      <c r="C424" s="27">
        <v>2.5630319267269299E-5</v>
      </c>
      <c r="D424" s="27">
        <v>2.81851721190064E-5</v>
      </c>
      <c r="E424" s="27">
        <v>3.74486437226398E-5</v>
      </c>
      <c r="F424" s="27">
        <v>1.6563735188854201E-6</v>
      </c>
      <c r="G424">
        <v>1.2651300607564899E-4</v>
      </c>
    </row>
    <row r="425" spans="1:7" x14ac:dyDescent="0.25">
      <c r="A425" s="26">
        <v>43067</v>
      </c>
      <c r="B425">
        <v>9.1999999999999993</v>
      </c>
      <c r="C425" s="27">
        <v>2.5588045022142599E-5</v>
      </c>
      <c r="D425" s="27">
        <v>2.7673198880606602E-5</v>
      </c>
      <c r="E425" s="27">
        <v>3.7037804177398898E-5</v>
      </c>
      <c r="F425" s="27">
        <v>1.6844971811928601E-6</v>
      </c>
      <c r="G425">
        <v>1.2558028336272101E-4</v>
      </c>
    </row>
    <row r="426" spans="1:7" x14ac:dyDescent="0.25">
      <c r="A426" s="26">
        <v>43068</v>
      </c>
      <c r="B426">
        <v>9.9600000000000009</v>
      </c>
      <c r="C426" s="27">
        <v>3.2194407355061301E-5</v>
      </c>
      <c r="D426" s="27">
        <v>3.2656011889869603E-5</v>
      </c>
      <c r="E426" s="27">
        <v>4.5007940622391599E-5</v>
      </c>
      <c r="F426" s="27">
        <v>2.2688331819651599E-6</v>
      </c>
      <c r="G426">
        <v>1.54627377509243E-4</v>
      </c>
    </row>
    <row r="427" spans="1:7" x14ac:dyDescent="0.25">
      <c r="A427" s="26">
        <v>43069</v>
      </c>
      <c r="B427">
        <v>10.199999999999999</v>
      </c>
      <c r="C427" s="27">
        <v>3.5261819763821698E-5</v>
      </c>
      <c r="D427" s="27">
        <v>3.4522130637894903E-5</v>
      </c>
      <c r="E427" s="27">
        <v>4.8400262560197499E-5</v>
      </c>
      <c r="F427" s="27">
        <v>2.5752825976048599E-6</v>
      </c>
      <c r="G427">
        <v>1.6741176129086001E-4</v>
      </c>
    </row>
    <row r="428" spans="1:7" x14ac:dyDescent="0.25">
      <c r="A428" s="26">
        <v>43070</v>
      </c>
      <c r="B428">
        <v>10.5</v>
      </c>
      <c r="C428" s="27">
        <v>3.9089420787509401E-5</v>
      </c>
      <c r="D428" s="27">
        <v>3.6852803233985298E-5</v>
      </c>
      <c r="E428" s="27">
        <v>5.2652943639847201E-5</v>
      </c>
      <c r="F428" s="27">
        <v>2.9608037673707301E-6</v>
      </c>
      <c r="G428">
        <v>1.83369465017953E-4</v>
      </c>
    </row>
    <row r="429" spans="1:7" x14ac:dyDescent="0.25">
      <c r="A429" s="26">
        <v>43071</v>
      </c>
      <c r="B429">
        <v>10.4</v>
      </c>
      <c r="C429" s="27">
        <v>3.9400428579288502E-5</v>
      </c>
      <c r="D429" s="27">
        <v>3.6478078856794499E-5</v>
      </c>
      <c r="E429" s="27">
        <v>5.26065283630666E-5</v>
      </c>
      <c r="F429" s="27">
        <v>3.0354526757667799E-6</v>
      </c>
      <c r="G429">
        <v>1.83786071859029E-4</v>
      </c>
    </row>
    <row r="430" spans="1:7" x14ac:dyDescent="0.25">
      <c r="A430" s="26">
        <v>43072</v>
      </c>
      <c r="B430">
        <v>10.8</v>
      </c>
      <c r="C430" s="27">
        <v>4.4570149220030702E-5</v>
      </c>
      <c r="D430" s="27">
        <v>3.9584837000349E-5</v>
      </c>
      <c r="E430" s="27">
        <v>5.8356964120570002E-5</v>
      </c>
      <c r="F430" s="27">
        <v>3.5650121587521098E-6</v>
      </c>
      <c r="G430">
        <v>2.05287619287307E-4</v>
      </c>
    </row>
    <row r="431" spans="1:7" x14ac:dyDescent="0.25">
      <c r="A431" s="26">
        <v>43073</v>
      </c>
      <c r="B431">
        <v>10.199999999999999</v>
      </c>
      <c r="C431" s="27">
        <v>3.9947589138933502E-5</v>
      </c>
      <c r="D431" s="27">
        <v>3.57186625688473E-5</v>
      </c>
      <c r="E431" s="27">
        <v>5.24671575500836E-5</v>
      </c>
      <c r="F431" s="27">
        <v>3.1763346626419901E-6</v>
      </c>
      <c r="G431">
        <v>1.8436791071122901E-4</v>
      </c>
    </row>
    <row r="432" spans="1:7" x14ac:dyDescent="0.25">
      <c r="A432" s="26">
        <v>43074</v>
      </c>
      <c r="B432">
        <v>9.6999999999999993</v>
      </c>
      <c r="C432" s="27">
        <v>3.6375360491452502E-5</v>
      </c>
      <c r="D432" s="27">
        <v>3.2671520160336901E-5</v>
      </c>
      <c r="E432" s="27">
        <v>4.78755366719058E-5</v>
      </c>
      <c r="F432" s="27">
        <v>2.8807175585135198E-6</v>
      </c>
      <c r="G432">
        <v>1.6810945805864101E-4</v>
      </c>
    </row>
    <row r="433" spans="1:7" x14ac:dyDescent="0.25">
      <c r="A433" s="26">
        <v>43075</v>
      </c>
      <c r="B433">
        <v>9.16</v>
      </c>
      <c r="C433" s="27">
        <v>3.25169165089688E-5</v>
      </c>
      <c r="D433" s="27">
        <v>2.9486027141404001E-5</v>
      </c>
      <c r="E433" s="27">
        <v>4.2988851319166701E-5</v>
      </c>
      <c r="F433" s="27">
        <v>2.5531823052573799E-6</v>
      </c>
      <c r="G433">
        <v>1.5071309254077601E-4</v>
      </c>
    </row>
    <row r="434" spans="1:7" x14ac:dyDescent="0.25">
      <c r="A434" s="26">
        <v>43076</v>
      </c>
      <c r="B434">
        <v>9.64</v>
      </c>
      <c r="C434" s="27">
        <v>3.7991495828151699E-5</v>
      </c>
      <c r="D434" s="27">
        <v>3.2828482216423799E-5</v>
      </c>
      <c r="E434" s="27">
        <v>4.9128254132091098E-5</v>
      </c>
      <c r="F434" s="27">
        <v>3.11187823028306E-6</v>
      </c>
      <c r="G434">
        <v>1.7357221112470399E-4</v>
      </c>
    </row>
    <row r="435" spans="1:7" x14ac:dyDescent="0.25">
      <c r="A435" s="26">
        <v>43077</v>
      </c>
      <c r="B435">
        <v>11.2</v>
      </c>
      <c r="C435" s="27">
        <v>5.6427704461094297E-5</v>
      </c>
      <c r="D435" s="27">
        <v>4.41567002225243E-5</v>
      </c>
      <c r="E435" s="27">
        <v>6.9977144736956399E-5</v>
      </c>
      <c r="F435" s="27">
        <v>5.0031330496269699E-6</v>
      </c>
      <c r="G435">
        <v>2.5076589273561998E-4</v>
      </c>
    </row>
    <row r="436" spans="1:7" x14ac:dyDescent="0.25">
      <c r="A436" s="26">
        <v>43078</v>
      </c>
      <c r="B436">
        <v>11.3</v>
      </c>
      <c r="C436" s="27">
        <v>5.9294668406169401E-5</v>
      </c>
      <c r="D436" s="27">
        <v>4.5250815404071502E-5</v>
      </c>
      <c r="E436" s="27">
        <v>7.2812703375538295E-5</v>
      </c>
      <c r="F436" s="27">
        <v>5.3552668836064701E-6</v>
      </c>
      <c r="G436">
        <v>2.6177830605127498E-4</v>
      </c>
    </row>
    <row r="437" spans="1:7" x14ac:dyDescent="0.25">
      <c r="A437" s="26">
        <v>43079</v>
      </c>
      <c r="B437">
        <v>10.1</v>
      </c>
      <c r="C437" s="27">
        <v>4.6361457564884201E-5</v>
      </c>
      <c r="D437" s="27">
        <v>3.6792731300975799E-5</v>
      </c>
      <c r="E437" s="27">
        <v>5.7819014241871601E-5</v>
      </c>
      <c r="F437" s="27">
        <v>4.0672237126594298E-6</v>
      </c>
      <c r="G437">
        <v>2.0680749545221499E-4</v>
      </c>
    </row>
    <row r="438" spans="1:7" x14ac:dyDescent="0.25">
      <c r="A438" s="26">
        <v>43080</v>
      </c>
      <c r="B438">
        <v>7.92</v>
      </c>
      <c r="C438" s="27">
        <v>2.60435569207284E-5</v>
      </c>
      <c r="D438" s="27">
        <v>2.3254149790663402E-5</v>
      </c>
      <c r="E438" s="27">
        <v>3.4183563198725999E-5</v>
      </c>
      <c r="F438" s="27">
        <v>2.0733473694860401E-6</v>
      </c>
      <c r="G438">
        <v>1.20147099093652E-4</v>
      </c>
    </row>
    <row r="439" spans="1:7" x14ac:dyDescent="0.25">
      <c r="A439" s="26">
        <v>43081</v>
      </c>
      <c r="B439">
        <v>8.3800000000000008</v>
      </c>
      <c r="C439" s="27">
        <v>3.0823032187974399E-5</v>
      </c>
      <c r="D439" s="27">
        <v>2.6155235283733299E-5</v>
      </c>
      <c r="E439" s="27">
        <v>3.95399872620294E-5</v>
      </c>
      <c r="F439" s="27">
        <v>2.5635554140494199E-6</v>
      </c>
      <c r="G439">
        <v>1.40082872885002E-4</v>
      </c>
    </row>
    <row r="440" spans="1:7" x14ac:dyDescent="0.25">
      <c r="A440" s="26">
        <v>43082</v>
      </c>
      <c r="B440">
        <v>7.5</v>
      </c>
      <c r="C440" s="27">
        <v>2.39421754519981E-5</v>
      </c>
      <c r="D440" s="27">
        <v>2.13156727437128E-5</v>
      </c>
      <c r="E440" s="27">
        <v>3.1383131394825597E-5</v>
      </c>
      <c r="F440" s="27">
        <v>1.9109712428406201E-6</v>
      </c>
      <c r="G440">
        <v>1.10356255756316E-4</v>
      </c>
    </row>
    <row r="441" spans="1:7" x14ac:dyDescent="0.25">
      <c r="A441" s="26">
        <v>43083</v>
      </c>
      <c r="B441">
        <v>8.1</v>
      </c>
      <c r="C441" s="27">
        <v>2.9825395421914999E-5</v>
      </c>
      <c r="D441" s="27">
        <v>2.4935239921170199E-5</v>
      </c>
      <c r="E441" s="27">
        <v>3.8014218262686102E-5</v>
      </c>
      <c r="F441" s="27">
        <v>2.5111528088097598E-6</v>
      </c>
      <c r="G441">
        <v>1.3497480452474701E-4</v>
      </c>
    </row>
    <row r="442" spans="1:7" x14ac:dyDescent="0.25">
      <c r="A442" s="26">
        <v>43084</v>
      </c>
      <c r="B442">
        <v>7.92</v>
      </c>
      <c r="C442" s="27">
        <v>2.89133631623015E-5</v>
      </c>
      <c r="D442" s="27">
        <v>2.4095294514537601E-5</v>
      </c>
      <c r="E442" s="27">
        <v>3.6801023420710401E-5</v>
      </c>
      <c r="F442" s="27">
        <v>2.4407356135436398E-6</v>
      </c>
      <c r="G442">
        <v>1.3072857308074899E-4</v>
      </c>
    </row>
    <row r="443" spans="1:7" x14ac:dyDescent="0.25">
      <c r="A443" s="26">
        <v>43085</v>
      </c>
      <c r="B443">
        <v>8.77</v>
      </c>
      <c r="C443" s="27">
        <v>3.8232992290478202E-5</v>
      </c>
      <c r="D443" s="27">
        <v>2.9516919601345E-5</v>
      </c>
      <c r="E443" s="27">
        <v>4.7161020667662498E-5</v>
      </c>
      <c r="F443" s="27">
        <v>3.42406656885946E-6</v>
      </c>
      <c r="G443">
        <v>1.6930299150798401E-4</v>
      </c>
    </row>
    <row r="444" spans="1:7" x14ac:dyDescent="0.25">
      <c r="A444" s="26">
        <v>43086</v>
      </c>
      <c r="B444">
        <v>8.57</v>
      </c>
      <c r="C444" s="27">
        <v>3.6986817638816897E-5</v>
      </c>
      <c r="D444" s="27">
        <v>2.8489891356203801E-5</v>
      </c>
      <c r="E444" s="27">
        <v>4.5583223164729E-5</v>
      </c>
      <c r="F444" s="27">
        <v>3.3180005696242998E-6</v>
      </c>
      <c r="G444">
        <v>1.6368708711232E-4</v>
      </c>
    </row>
    <row r="445" spans="1:7" x14ac:dyDescent="0.25">
      <c r="A445" s="26">
        <v>43087</v>
      </c>
      <c r="B445">
        <v>7.55</v>
      </c>
      <c r="C445" s="27">
        <v>2.7573566366966101E-5</v>
      </c>
      <c r="D445" s="27">
        <v>2.2580820082136399E-5</v>
      </c>
      <c r="E445" s="27">
        <v>3.48364756109516E-5</v>
      </c>
      <c r="F445" s="27">
        <v>2.36054878636421E-6</v>
      </c>
      <c r="G445">
        <v>1.24061688432578E-4</v>
      </c>
    </row>
    <row r="446" spans="1:7" x14ac:dyDescent="0.25">
      <c r="A446" s="26">
        <v>43088</v>
      </c>
      <c r="B446">
        <v>8.3699999999999992</v>
      </c>
      <c r="C446" s="27">
        <v>3.6547706149181698E-5</v>
      </c>
      <c r="D446" s="27">
        <v>2.7706934737329601E-5</v>
      </c>
      <c r="E446" s="27">
        <v>4.4765445703266397E-5</v>
      </c>
      <c r="F446" s="27">
        <v>3.3166624314154698E-6</v>
      </c>
      <c r="G446">
        <v>1.61077313078789E-4</v>
      </c>
    </row>
    <row r="447" spans="1:7" x14ac:dyDescent="0.25">
      <c r="A447" s="26">
        <v>43089</v>
      </c>
      <c r="B447">
        <v>8.1199999999999992</v>
      </c>
      <c r="C447" s="27">
        <v>3.4659787951594998E-5</v>
      </c>
      <c r="D447" s="27">
        <v>2.6385509325472899E-5</v>
      </c>
      <c r="E447" s="27">
        <v>4.2521083470597101E-5</v>
      </c>
      <c r="F447" s="27">
        <v>3.1359198470049501E-6</v>
      </c>
      <c r="G447">
        <v>1.52920918351816E-4</v>
      </c>
    </row>
    <row r="448" spans="1:7" x14ac:dyDescent="0.25">
      <c r="A448" s="26">
        <v>43090</v>
      </c>
      <c r="B448">
        <v>7.81</v>
      </c>
      <c r="C448" s="27">
        <v>3.21443208045817E-5</v>
      </c>
      <c r="D448" s="27">
        <v>2.4723462182185698E-5</v>
      </c>
      <c r="E448" s="27">
        <v>3.9592507421108098E-5</v>
      </c>
      <c r="F448" s="27">
        <v>2.8866972941200402E-6</v>
      </c>
      <c r="G448">
        <v>1.42201705480247E-4</v>
      </c>
    </row>
    <row r="449" spans="1:7" x14ac:dyDescent="0.25">
      <c r="A449" s="26">
        <v>43091</v>
      </c>
      <c r="B449">
        <v>8.1199999999999992</v>
      </c>
      <c r="C449" s="27">
        <v>3.6208902795119203E-5</v>
      </c>
      <c r="D449" s="27">
        <v>2.6839792902754201E-5</v>
      </c>
      <c r="E449" s="27">
        <v>4.3975342447718198E-5</v>
      </c>
      <c r="F449" s="27">
        <v>3.3384822925360698E-6</v>
      </c>
      <c r="G449">
        <v>1.5867518245530601E-4</v>
      </c>
    </row>
    <row r="450" spans="1:7" x14ac:dyDescent="0.25">
      <c r="A450" s="26">
        <v>43092</v>
      </c>
      <c r="B450">
        <v>8.44</v>
      </c>
      <c r="C450" s="27">
        <v>4.0717431002859802E-5</v>
      </c>
      <c r="D450" s="27">
        <v>2.9108963809303299E-5</v>
      </c>
      <c r="E450" s="27">
        <v>4.8803552092939799E-5</v>
      </c>
      <c r="F450" s="27">
        <v>3.8473796413260297E-6</v>
      </c>
      <c r="G450">
        <v>1.7685109862481099E-4</v>
      </c>
    </row>
    <row r="451" spans="1:7" x14ac:dyDescent="0.25">
      <c r="A451" s="26">
        <v>43093</v>
      </c>
      <c r="B451">
        <v>8.1999999999999993</v>
      </c>
      <c r="C451" s="27">
        <v>3.8679395526856601E-5</v>
      </c>
      <c r="D451" s="27">
        <v>2.7807254167343601E-5</v>
      </c>
      <c r="E451" s="27">
        <v>4.64535683700659E-5</v>
      </c>
      <c r="F451" s="27">
        <v>3.6412588259126901E-6</v>
      </c>
      <c r="G451">
        <v>1.6822676594268601E-4</v>
      </c>
    </row>
    <row r="452" spans="1:7" x14ac:dyDescent="0.25">
      <c r="A452" s="26">
        <v>43094</v>
      </c>
      <c r="B452">
        <v>8.6</v>
      </c>
      <c r="C452" s="27">
        <v>4.4417791468905102E-5</v>
      </c>
      <c r="D452" s="27">
        <v>3.0658024048220497E-5</v>
      </c>
      <c r="E452" s="27">
        <v>5.2592223358725803E-5</v>
      </c>
      <c r="F452" s="27">
        <v>4.2931062796398098E-6</v>
      </c>
      <c r="G452">
        <v>1.91328776531804E-4</v>
      </c>
    </row>
    <row r="453" spans="1:7" x14ac:dyDescent="0.25">
      <c r="A453" s="26">
        <v>43095</v>
      </c>
      <c r="B453">
        <v>8.93</v>
      </c>
      <c r="C453" s="27">
        <v>4.9705531096579298E-5</v>
      </c>
      <c r="D453" s="27">
        <v>3.3160752811585599E-5</v>
      </c>
      <c r="E453" s="27">
        <v>5.8191941450766797E-5</v>
      </c>
      <c r="F453" s="27">
        <v>4.9053291779146699E-6</v>
      </c>
      <c r="G453">
        <v>2.12461284985909E-4</v>
      </c>
    </row>
    <row r="454" spans="1:7" x14ac:dyDescent="0.25">
      <c r="A454" s="26">
        <v>43096</v>
      </c>
      <c r="B454">
        <v>8.0299999999999994</v>
      </c>
      <c r="C454" s="27">
        <v>3.8909678756476097E-5</v>
      </c>
      <c r="D454" s="27">
        <v>2.7422488170955499E-5</v>
      </c>
      <c r="E454" s="27">
        <v>4.6402806708401998E-5</v>
      </c>
      <c r="F454" s="27">
        <v>3.71102891612036E-6</v>
      </c>
      <c r="G454">
        <v>1.6842385058885199E-4</v>
      </c>
    </row>
    <row r="455" spans="1:7" x14ac:dyDescent="0.25">
      <c r="A455" s="26">
        <v>43097</v>
      </c>
      <c r="B455">
        <v>6.65</v>
      </c>
      <c r="C455" s="27">
        <v>2.46335373920314E-5</v>
      </c>
      <c r="D455" s="27">
        <v>1.9388724544585798E-5</v>
      </c>
      <c r="E455" s="27">
        <v>3.0619410864854203E-5</v>
      </c>
      <c r="F455" s="27">
        <v>2.17462596953745E-6</v>
      </c>
      <c r="G455">
        <v>1.0964129462805E-4</v>
      </c>
    </row>
    <row r="456" spans="1:7" x14ac:dyDescent="0.25">
      <c r="A456" s="26">
        <v>43098</v>
      </c>
      <c r="B456">
        <v>5.58</v>
      </c>
      <c r="C456" s="27">
        <v>1.5971958017943499E-5</v>
      </c>
      <c r="D456" s="27">
        <v>1.39989653822389E-5</v>
      </c>
      <c r="E456" s="27">
        <v>2.0786497920393099E-5</v>
      </c>
      <c r="F456" s="27">
        <v>1.29239096903369E-6</v>
      </c>
      <c r="G456" s="27">
        <v>7.3276883278101303E-5</v>
      </c>
    </row>
    <row r="457" spans="1:7" x14ac:dyDescent="0.25">
      <c r="A457" s="26">
        <v>43099</v>
      </c>
      <c r="B457">
        <v>7.43</v>
      </c>
      <c r="C457" s="27">
        <v>3.3785089403095498E-5</v>
      </c>
      <c r="D457" s="27">
        <v>2.4317199176996701E-5</v>
      </c>
      <c r="E457" s="27">
        <v>4.0592647435468898E-5</v>
      </c>
      <c r="F457" s="27">
        <v>3.17802332831003E-6</v>
      </c>
      <c r="G457">
        <v>1.4698204507389E-4</v>
      </c>
    </row>
    <row r="458" spans="1:7" x14ac:dyDescent="0.25">
      <c r="A458" s="26">
        <v>43100</v>
      </c>
      <c r="B458">
        <v>6.7</v>
      </c>
      <c r="C458" s="27">
        <v>2.64496334796389E-5</v>
      </c>
      <c r="D458" s="27">
        <v>2.01842760171373E-5</v>
      </c>
      <c r="E458" s="27">
        <v>3.2479139044211398E-5</v>
      </c>
      <c r="F458" s="27">
        <v>2.3888980076736002E-6</v>
      </c>
      <c r="G458">
        <v>1.16770516425716E-4</v>
      </c>
    </row>
    <row r="459" spans="1:7" x14ac:dyDescent="0.25">
      <c r="A459" s="26">
        <v>43101</v>
      </c>
      <c r="B459">
        <v>7.34</v>
      </c>
      <c r="C459" s="27">
        <v>3.38592787914069E-5</v>
      </c>
      <c r="D459" s="27">
        <v>2.4170861784979299E-5</v>
      </c>
      <c r="E459" s="27">
        <v>4.0562448242650397E-5</v>
      </c>
      <c r="F459" s="27">
        <v>3.2024278576219299E-6</v>
      </c>
      <c r="G459">
        <v>1.47012044097112E-4</v>
      </c>
    </row>
    <row r="460" spans="1:7" x14ac:dyDescent="0.25">
      <c r="A460" s="26">
        <v>43102</v>
      </c>
      <c r="B460">
        <v>7.25</v>
      </c>
      <c r="C460" s="27">
        <v>3.3339607234820302E-5</v>
      </c>
      <c r="D460" s="27">
        <v>2.3815209909689299E-5</v>
      </c>
      <c r="E460" s="27">
        <v>3.9949028758263498E-5</v>
      </c>
      <c r="F460" s="27">
        <v>3.15193905864347E-6</v>
      </c>
      <c r="G460">
        <v>1.4477813191582001E-4</v>
      </c>
    </row>
    <row r="461" spans="1:7" x14ac:dyDescent="0.25">
      <c r="A461" s="26">
        <v>43103</v>
      </c>
      <c r="B461">
        <v>7.12</v>
      </c>
      <c r="C461" s="27">
        <v>3.23358181601985E-5</v>
      </c>
      <c r="D461" s="27">
        <v>2.3210643487324301E-5</v>
      </c>
      <c r="E461" s="27">
        <v>3.8813391324870101E-5</v>
      </c>
      <c r="F461" s="27">
        <v>3.0472262406844201E-6</v>
      </c>
      <c r="G461">
        <v>1.40583926630272E-4</v>
      </c>
    </row>
    <row r="462" spans="1:7" x14ac:dyDescent="0.25">
      <c r="A462" s="26">
        <v>43104</v>
      </c>
      <c r="B462">
        <v>9.24</v>
      </c>
      <c r="C462" s="27">
        <v>6.2729147284888104E-5</v>
      </c>
      <c r="D462" s="27">
        <v>3.7992759511956201E-5</v>
      </c>
      <c r="E462" s="27">
        <v>7.1311882307028703E-5</v>
      </c>
      <c r="F462" s="27">
        <v>6.5326716863408301E-6</v>
      </c>
      <c r="G462">
        <v>2.6276302589980103E-4</v>
      </c>
    </row>
    <row r="463" spans="1:7" x14ac:dyDescent="0.25">
      <c r="A463" s="26">
        <v>43105</v>
      </c>
      <c r="B463">
        <v>8.2899999999999991</v>
      </c>
      <c r="C463" s="27">
        <v>4.8670400802443399E-5</v>
      </c>
      <c r="D463" s="27">
        <v>3.13359606913012E-5</v>
      </c>
      <c r="E463" s="27">
        <v>5.6341457573780401E-5</v>
      </c>
      <c r="F463" s="27">
        <v>4.9036211178847202E-6</v>
      </c>
      <c r="G463">
        <v>2.06435679902752E-4</v>
      </c>
    </row>
    <row r="464" spans="1:7" x14ac:dyDescent="0.25">
      <c r="A464" s="26">
        <v>43106</v>
      </c>
      <c r="B464">
        <v>7.6</v>
      </c>
      <c r="C464" s="27">
        <v>3.9719590066089499E-5</v>
      </c>
      <c r="D464" s="27">
        <v>2.6867038301558301E-5</v>
      </c>
      <c r="E464" s="27">
        <v>4.67119474433971E-5</v>
      </c>
      <c r="F464" s="27">
        <v>3.8873060522962502E-6</v>
      </c>
      <c r="G464">
        <v>1.7030314312396601E-4</v>
      </c>
    </row>
    <row r="465" spans="1:7" x14ac:dyDescent="0.25">
      <c r="A465" s="26">
        <v>43107</v>
      </c>
      <c r="B465">
        <v>7.05</v>
      </c>
      <c r="C465" s="27">
        <v>3.3309955874057399E-5</v>
      </c>
      <c r="D465" s="27">
        <v>2.3524542972308402E-5</v>
      </c>
      <c r="E465" s="27">
        <v>3.9753436413216102E-5</v>
      </c>
      <c r="F465" s="27">
        <v>3.1726980455699E-6</v>
      </c>
      <c r="G465">
        <v>1.4425575596138199E-4</v>
      </c>
    </row>
    <row r="466" spans="1:7" x14ac:dyDescent="0.25">
      <c r="A466" s="26">
        <v>43108</v>
      </c>
      <c r="B466">
        <v>14</v>
      </c>
      <c r="C466">
        <v>1.78742140079569E-4</v>
      </c>
      <c r="D466" s="27">
        <v>8.3453216298903093E-5</v>
      </c>
      <c r="E466">
        <v>1.9113912610525699E-4</v>
      </c>
      <c r="F466" s="27">
        <v>2.07764123251553E-5</v>
      </c>
      <c r="G466">
        <v>7.1738947385527904E-4</v>
      </c>
    </row>
    <row r="467" spans="1:7" x14ac:dyDescent="0.25">
      <c r="A467" s="26">
        <v>43109</v>
      </c>
      <c r="B467">
        <v>55.2</v>
      </c>
      <c r="C467">
        <v>3.6454679955900599E-3</v>
      </c>
      <c r="D467">
        <v>1.03431687084527E-3</v>
      </c>
      <c r="E467">
        <v>3.65645538078269E-3</v>
      </c>
      <c r="F467">
        <v>4.7389861557208202E-4</v>
      </c>
      <c r="G467">
        <v>1.39791958358492E-2</v>
      </c>
    </row>
    <row r="468" spans="1:7" x14ac:dyDescent="0.25">
      <c r="A468" s="26">
        <v>43110</v>
      </c>
      <c r="B468">
        <v>52.5</v>
      </c>
      <c r="C468">
        <v>3.3226222259850201E-3</v>
      </c>
      <c r="D468">
        <v>9.5156848132032699E-4</v>
      </c>
      <c r="E468">
        <v>3.3351512541633598E-3</v>
      </c>
      <c r="F468">
        <v>4.3136947000188102E-4</v>
      </c>
      <c r="G468">
        <v>1.27480831186128E-2</v>
      </c>
    </row>
    <row r="469" spans="1:7" x14ac:dyDescent="0.25">
      <c r="A469" s="26">
        <v>43111</v>
      </c>
      <c r="B469">
        <v>55.9</v>
      </c>
      <c r="C469">
        <v>3.8155308533291501E-3</v>
      </c>
      <c r="D469">
        <v>1.0871806558669999E-3</v>
      </c>
      <c r="E469">
        <v>3.8283380902830498E-3</v>
      </c>
      <c r="F469">
        <v>4.9571481734607403E-4</v>
      </c>
      <c r="G469">
        <v>1.46349178897273E-2</v>
      </c>
    </row>
    <row r="470" spans="1:7" x14ac:dyDescent="0.25">
      <c r="A470" s="26">
        <v>43112</v>
      </c>
      <c r="B470">
        <v>40.200000000000003</v>
      </c>
      <c r="C470">
        <v>1.94184986493868E-3</v>
      </c>
      <c r="D470">
        <v>5.8778610013502503E-4</v>
      </c>
      <c r="E470">
        <v>1.9584398426109599E-3</v>
      </c>
      <c r="F470">
        <v>2.5005434730251697E-4</v>
      </c>
      <c r="G470">
        <v>7.4757813673144201E-3</v>
      </c>
    </row>
    <row r="471" spans="1:7" x14ac:dyDescent="0.25">
      <c r="A471" s="26">
        <v>43113</v>
      </c>
      <c r="B471">
        <v>30.8</v>
      </c>
      <c r="C471">
        <v>1.10893962375675E-3</v>
      </c>
      <c r="D471">
        <v>3.6214448578432201E-4</v>
      </c>
      <c r="E471">
        <v>1.1266428191526001E-3</v>
      </c>
      <c r="F471">
        <v>1.4100178835297199E-4</v>
      </c>
      <c r="G471">
        <v>4.2916902343767402E-3</v>
      </c>
    </row>
    <row r="472" spans="1:7" x14ac:dyDescent="0.25">
      <c r="A472" s="26">
        <v>43114</v>
      </c>
      <c r="B472">
        <v>26.3</v>
      </c>
      <c r="C472">
        <v>7.9240018744439905E-4</v>
      </c>
      <c r="D472">
        <v>2.7379533961822901E-4</v>
      </c>
      <c r="E472">
        <v>8.1000385931995602E-4</v>
      </c>
      <c r="F472" s="27">
        <v>9.9687876265532394E-5</v>
      </c>
      <c r="G472">
        <v>3.0801328828029E-3</v>
      </c>
    </row>
    <row r="473" spans="1:7" x14ac:dyDescent="0.25">
      <c r="A473" s="26">
        <v>43115</v>
      </c>
      <c r="B473">
        <v>23.7</v>
      </c>
      <c r="C473">
        <v>6.3459647924654205E-4</v>
      </c>
      <c r="D473">
        <v>2.2858658629911001E-4</v>
      </c>
      <c r="E473">
        <v>6.5190259264877304E-4</v>
      </c>
      <c r="F473" s="27">
        <v>7.9153678480775597E-5</v>
      </c>
      <c r="G473">
        <v>2.4754376356977701E-3</v>
      </c>
    </row>
    <row r="474" spans="1:7" x14ac:dyDescent="0.25">
      <c r="A474" s="26">
        <v>43116</v>
      </c>
      <c r="B474">
        <v>20.100000000000001</v>
      </c>
      <c r="C474">
        <v>4.4215297493679001E-4</v>
      </c>
      <c r="D474">
        <v>1.7091874734713499E-4</v>
      </c>
      <c r="E474">
        <v>4.5842649210672999E-4</v>
      </c>
      <c r="F474" s="27">
        <v>5.4268592527829498E-5</v>
      </c>
      <c r="G474">
        <v>1.73614412751718E-3</v>
      </c>
    </row>
    <row r="475" spans="1:7" x14ac:dyDescent="0.25">
      <c r="A475" s="26">
        <v>43117</v>
      </c>
      <c r="B475">
        <v>17.8</v>
      </c>
      <c r="C475">
        <v>3.3787851424061402E-4</v>
      </c>
      <c r="D475">
        <v>1.3820084191435301E-4</v>
      </c>
      <c r="E475">
        <v>3.5321442739124498E-4</v>
      </c>
      <c r="F475" s="27">
        <v>4.0875786889643998E-5</v>
      </c>
      <c r="G475">
        <v>1.3345026786638901E-3</v>
      </c>
    </row>
    <row r="476" spans="1:7" x14ac:dyDescent="0.25">
      <c r="A476" s="26">
        <v>43118</v>
      </c>
      <c r="B476">
        <v>16.3</v>
      </c>
      <c r="C476">
        <v>2.7785978216643702E-4</v>
      </c>
      <c r="D476">
        <v>1.18663567249415E-4</v>
      </c>
      <c r="E476">
        <v>2.9246887367896299E-4</v>
      </c>
      <c r="F476" s="27">
        <v>3.3212490813240202E-5</v>
      </c>
      <c r="G476">
        <v>1.1027982334195E-3</v>
      </c>
    </row>
    <row r="477" spans="1:7" x14ac:dyDescent="0.25">
      <c r="A477" s="26">
        <v>43119</v>
      </c>
      <c r="B477">
        <v>15.4</v>
      </c>
      <c r="C477">
        <v>2.4511291511905602E-4</v>
      </c>
      <c r="D477">
        <v>1.0776482915876399E-4</v>
      </c>
      <c r="E477">
        <v>2.5926779084455898E-4</v>
      </c>
      <c r="F477" s="27">
        <v>2.9046363270274399E-5</v>
      </c>
      <c r="G477">
        <v>9.7621207095214505E-4</v>
      </c>
    </row>
    <row r="478" spans="1:7" x14ac:dyDescent="0.25">
      <c r="A478" s="26">
        <v>43120</v>
      </c>
      <c r="B478">
        <v>15.7</v>
      </c>
      <c r="C478">
        <v>2.5765374747326199E-4</v>
      </c>
      <c r="D478">
        <v>1.12374032210314E-4</v>
      </c>
      <c r="E478">
        <v>2.7215815567829002E-4</v>
      </c>
      <c r="F478" s="27">
        <v>3.0606637274522301E-5</v>
      </c>
      <c r="G478">
        <v>1.0251594984002201E-3</v>
      </c>
    </row>
    <row r="479" spans="1:7" x14ac:dyDescent="0.25">
      <c r="A479" s="26">
        <v>43121</v>
      </c>
      <c r="B479">
        <v>16.3</v>
      </c>
      <c r="C479">
        <v>2.8226478075737098E-4</v>
      </c>
      <c r="D479">
        <v>1.21128532389886E-4</v>
      </c>
      <c r="E479">
        <v>2.9734280044677698E-4</v>
      </c>
      <c r="F479" s="27">
        <v>3.3691629439444E-5</v>
      </c>
      <c r="G479">
        <v>1.12091539322387E-3</v>
      </c>
    </row>
    <row r="480" spans="1:7" x14ac:dyDescent="0.25">
      <c r="A480" s="26">
        <v>43122</v>
      </c>
      <c r="B480">
        <v>16.399999999999999</v>
      </c>
      <c r="C480">
        <v>2.8746453129966499E-4</v>
      </c>
      <c r="D480">
        <v>1.2326471111717601E-4</v>
      </c>
      <c r="E480">
        <v>3.0278154424449199E-4</v>
      </c>
      <c r="F480" s="27">
        <v>3.4320016027707302E-5</v>
      </c>
      <c r="G480">
        <v>1.14146080677674E-3</v>
      </c>
    </row>
    <row r="481" spans="1:7" x14ac:dyDescent="0.25">
      <c r="A481" s="26">
        <v>43123</v>
      </c>
      <c r="B481">
        <v>16.600000000000001</v>
      </c>
      <c r="C481">
        <v>2.9666766540548697E-4</v>
      </c>
      <c r="D481">
        <v>1.2679214951630101E-4</v>
      </c>
      <c r="E481">
        <v>3.1230476222245498E-4</v>
      </c>
      <c r="F481" s="27">
        <v>3.5452769626056799E-5</v>
      </c>
      <c r="G481">
        <v>1.1775494813555799E-3</v>
      </c>
    </row>
    <row r="482" spans="1:7" x14ac:dyDescent="0.25">
      <c r="A482" s="26">
        <v>43124</v>
      </c>
      <c r="B482">
        <v>21</v>
      </c>
      <c r="C482">
        <v>5.0749142304902701E-4</v>
      </c>
      <c r="D482">
        <v>1.96662239861322E-4</v>
      </c>
      <c r="E482">
        <v>5.2635121828789404E-4</v>
      </c>
      <c r="F482" s="27">
        <v>6.2250510650143598E-5</v>
      </c>
      <c r="G482">
        <v>1.99318917355654E-3</v>
      </c>
    </row>
    <row r="483" spans="1:7" x14ac:dyDescent="0.25">
      <c r="A483" s="26">
        <v>43125</v>
      </c>
      <c r="B483">
        <v>28.9</v>
      </c>
      <c r="C483">
        <v>1.0298560988980701E-3</v>
      </c>
      <c r="D483">
        <v>3.5933906079776902E-4</v>
      </c>
      <c r="E483">
        <v>1.05392198104337E-3</v>
      </c>
      <c r="F483">
        <v>1.2930769504837199E-4</v>
      </c>
      <c r="G483">
        <v>4.0063690511545503E-3</v>
      </c>
    </row>
    <row r="484" spans="1:7" x14ac:dyDescent="0.25">
      <c r="A484" s="26">
        <v>43126</v>
      </c>
      <c r="B484">
        <v>29.6</v>
      </c>
      <c r="C484">
        <v>1.08692277146846E-3</v>
      </c>
      <c r="D484">
        <v>3.7858226932439902E-4</v>
      </c>
      <c r="E484">
        <v>1.1120944189240299E-3</v>
      </c>
      <c r="F484">
        <v>1.36521488971802E-4</v>
      </c>
      <c r="G484">
        <v>4.2277527366688002E-3</v>
      </c>
    </row>
    <row r="485" spans="1:7" x14ac:dyDescent="0.25">
      <c r="A485" s="26">
        <v>43127</v>
      </c>
      <c r="B485">
        <v>40</v>
      </c>
      <c r="C485">
        <v>2.0718007687154402E-3</v>
      </c>
      <c r="D485">
        <v>6.7892370711823398E-4</v>
      </c>
      <c r="E485">
        <v>2.1056282638892598E-3</v>
      </c>
      <c r="F485">
        <v>2.6326657723011002E-4</v>
      </c>
      <c r="G485">
        <v>8.02009642443011E-3</v>
      </c>
    </row>
    <row r="486" spans="1:7" x14ac:dyDescent="0.25">
      <c r="A486" s="26">
        <v>43128</v>
      </c>
      <c r="B486">
        <v>36.9</v>
      </c>
      <c r="C486">
        <v>1.7484303007934401E-3</v>
      </c>
      <c r="D486">
        <v>5.8472717512503595E-4</v>
      </c>
      <c r="E486">
        <v>1.78080819561429E-3</v>
      </c>
      <c r="F486">
        <v>2.21348250855179E-4</v>
      </c>
      <c r="G486">
        <v>6.7787346151789701E-3</v>
      </c>
    </row>
    <row r="487" spans="1:7" x14ac:dyDescent="0.25">
      <c r="A487" s="26">
        <v>43129</v>
      </c>
      <c r="B487">
        <v>31.8</v>
      </c>
      <c r="C487">
        <v>1.27263930246138E-3</v>
      </c>
      <c r="D487">
        <v>4.4188031825659498E-4</v>
      </c>
      <c r="E487">
        <v>1.3016399618055799E-3</v>
      </c>
      <c r="F487">
        <v>1.59948841111225E-4</v>
      </c>
      <c r="G487">
        <v>4.9488443201231198E-3</v>
      </c>
    </row>
    <row r="488" spans="1:7" x14ac:dyDescent="0.25">
      <c r="A488" s="26">
        <v>43130</v>
      </c>
      <c r="B488">
        <v>27.8</v>
      </c>
      <c r="C488">
        <v>9.50899535767105E-4</v>
      </c>
      <c r="D488">
        <v>3.4365122993875699E-4</v>
      </c>
      <c r="E488">
        <v>9.7722830620005198E-4</v>
      </c>
      <c r="F488">
        <v>1.1852259234820099E-4</v>
      </c>
      <c r="G488">
        <v>3.7103490860230198E-3</v>
      </c>
    </row>
    <row r="489" spans="1:7" x14ac:dyDescent="0.25">
      <c r="A489" s="26">
        <v>43131</v>
      </c>
      <c r="B489">
        <v>25.6</v>
      </c>
      <c r="C489">
        <v>7.9335243639635795E-4</v>
      </c>
      <c r="D489">
        <v>2.9509665784522698E-4</v>
      </c>
      <c r="E489">
        <v>8.1830433834422498E-4</v>
      </c>
      <c r="F489" s="27">
        <v>9.8257880092991395E-5</v>
      </c>
      <c r="G489">
        <v>3.10368789283017E-3</v>
      </c>
    </row>
    <row r="490" spans="1:7" x14ac:dyDescent="0.25">
      <c r="A490" s="26">
        <v>43132</v>
      </c>
      <c r="B490">
        <v>22.6</v>
      </c>
      <c r="C490">
        <v>6.0150365301758302E-4</v>
      </c>
      <c r="D490">
        <v>2.3398142900206699E-4</v>
      </c>
      <c r="E490">
        <v>6.2418943113926701E-4</v>
      </c>
      <c r="F490" s="27">
        <v>7.3713704471187701E-5</v>
      </c>
      <c r="G490">
        <v>2.3633204619586102E-3</v>
      </c>
    </row>
    <row r="491" spans="1:7" x14ac:dyDescent="0.25">
      <c r="A491" s="26">
        <v>43133</v>
      </c>
      <c r="B491">
        <v>20.2</v>
      </c>
      <c r="C491">
        <v>4.6711219518887997E-4</v>
      </c>
      <c r="D491">
        <v>1.8992231804365801E-4</v>
      </c>
      <c r="E491">
        <v>4.8786959729825598E-4</v>
      </c>
      <c r="F491" s="27">
        <v>5.66004893155018E-5</v>
      </c>
      <c r="G491">
        <v>1.84373846547458E-3</v>
      </c>
    </row>
    <row r="492" spans="1:7" x14ac:dyDescent="0.25">
      <c r="A492" s="26">
        <v>43134</v>
      </c>
      <c r="B492">
        <v>19.3</v>
      </c>
      <c r="C492">
        <v>4.2060270733673899E-4</v>
      </c>
      <c r="D492">
        <v>1.74624019068203E-4</v>
      </c>
      <c r="E492">
        <v>4.40711969462241E-4</v>
      </c>
      <c r="F492" s="27">
        <v>5.06773073472305E-5</v>
      </c>
      <c r="G492">
        <v>1.6639656590040301E-3</v>
      </c>
    </row>
    <row r="493" spans="1:7" x14ac:dyDescent="0.25">
      <c r="A493" s="26">
        <v>43135</v>
      </c>
      <c r="B493">
        <v>17.899999999999999</v>
      </c>
      <c r="C493">
        <v>3.5361780210893101E-4</v>
      </c>
      <c r="D493">
        <v>1.51769625012768E-4</v>
      </c>
      <c r="E493">
        <v>3.7251603819879399E-4</v>
      </c>
      <c r="F493" s="27">
        <v>4.2206722028753601E-5</v>
      </c>
      <c r="G493">
        <v>1.4042920354763199E-3</v>
      </c>
    </row>
    <row r="494" spans="1:7" x14ac:dyDescent="0.25">
      <c r="A494" s="26">
        <v>43136</v>
      </c>
      <c r="B494">
        <v>15.5</v>
      </c>
      <c r="C494">
        <v>2.5335517362461699E-4</v>
      </c>
      <c r="D494">
        <v>1.15949204958873E-4</v>
      </c>
      <c r="E494">
        <v>2.6991353261983202E-4</v>
      </c>
      <c r="F494" s="27">
        <v>2.9645329037954799E-5</v>
      </c>
      <c r="G494">
        <v>1.0141650537811701E-3</v>
      </c>
    </row>
    <row r="495" spans="1:7" x14ac:dyDescent="0.25">
      <c r="A495" s="26">
        <v>43137</v>
      </c>
      <c r="B495">
        <v>14.1</v>
      </c>
      <c r="C495">
        <v>2.02622602397836E-4</v>
      </c>
      <c r="D495" s="27">
        <v>9.7070245521931796E-5</v>
      </c>
      <c r="E495">
        <v>2.17764484422252E-4</v>
      </c>
      <c r="F495" s="27">
        <v>2.3343673514030198E-5</v>
      </c>
      <c r="G495">
        <v>8.1611346785251501E-4</v>
      </c>
    </row>
    <row r="496" spans="1:7" x14ac:dyDescent="0.25">
      <c r="A496" s="26">
        <v>43138</v>
      </c>
      <c r="B496">
        <v>12.7</v>
      </c>
      <c r="C496">
        <v>1.5788783444317799E-4</v>
      </c>
      <c r="D496" s="27">
        <v>7.9704941500626506E-5</v>
      </c>
      <c r="E496">
        <v>1.71537661591523E-4</v>
      </c>
      <c r="F496" s="27">
        <v>1.7841848216511298E-5</v>
      </c>
      <c r="G496">
        <v>6.4080430155887002E-4</v>
      </c>
    </row>
    <row r="497" spans="1:7" x14ac:dyDescent="0.25">
      <c r="A497" s="26">
        <v>43139</v>
      </c>
      <c r="B497">
        <v>11.3</v>
      </c>
      <c r="C497">
        <v>1.19112021303321E-4</v>
      </c>
      <c r="D497" s="27">
        <v>6.38951084121589E-5</v>
      </c>
      <c r="E497">
        <v>1.31201333870382E-4</v>
      </c>
      <c r="F497" s="27">
        <v>1.3132754676941799E-5</v>
      </c>
      <c r="G497">
        <v>4.8810882034616102E-4</v>
      </c>
    </row>
    <row r="498" spans="1:7" x14ac:dyDescent="0.25">
      <c r="A498" s="26">
        <v>43140</v>
      </c>
      <c r="B498">
        <v>10.1</v>
      </c>
      <c r="C498" s="27">
        <v>9.0493494029000301E-5</v>
      </c>
      <c r="D498" s="27">
        <v>5.1590670164845498E-5</v>
      </c>
      <c r="E498">
        <v>1.0119723329261199E-4</v>
      </c>
      <c r="F498" s="27">
        <v>9.7092585036448101E-6</v>
      </c>
      <c r="G498">
        <v>3.7476510681937598E-4</v>
      </c>
    </row>
    <row r="499" spans="1:7" x14ac:dyDescent="0.25">
      <c r="A499" s="26">
        <v>43141</v>
      </c>
      <c r="B499">
        <v>9.36</v>
      </c>
      <c r="C499" s="27">
        <v>7.4818601459640801E-5</v>
      </c>
      <c r="D499" s="27">
        <v>4.4539628191890198E-5</v>
      </c>
      <c r="E499" s="27">
        <v>8.4644942349424796E-5</v>
      </c>
      <c r="F499" s="27">
        <v>7.8604859020369097E-6</v>
      </c>
      <c r="G499">
        <v>3.1235621648626502E-4</v>
      </c>
    </row>
    <row r="500" spans="1:7" x14ac:dyDescent="0.25">
      <c r="A500" s="26">
        <v>43142</v>
      </c>
      <c r="B500">
        <v>9.32</v>
      </c>
      <c r="C500" s="27">
        <v>7.3592830162752204E-5</v>
      </c>
      <c r="D500" s="27">
        <v>4.4006994029352901E-5</v>
      </c>
      <c r="E500" s="27">
        <v>8.3362048812653998E-5</v>
      </c>
      <c r="F500" s="27">
        <v>7.7142204016112998E-6</v>
      </c>
      <c r="G500">
        <v>3.0750422366549498E-4</v>
      </c>
    </row>
    <row r="501" spans="1:7" x14ac:dyDescent="0.25">
      <c r="A501" s="26">
        <v>43143</v>
      </c>
      <c r="B501">
        <v>9.6199999999999992</v>
      </c>
      <c r="C501" s="27">
        <v>7.8969813410254594E-5</v>
      </c>
      <c r="D501" s="27">
        <v>4.6516323273373402E-5</v>
      </c>
      <c r="E501" s="27">
        <v>8.9082131183093399E-5</v>
      </c>
      <c r="F501" s="27">
        <v>8.3404727985778508E-6</v>
      </c>
      <c r="G501">
        <v>3.2902356188456802E-4</v>
      </c>
    </row>
    <row r="502" spans="1:7" x14ac:dyDescent="0.25">
      <c r="A502" s="26">
        <v>43144</v>
      </c>
      <c r="B502">
        <v>8.86</v>
      </c>
      <c r="C502" s="27">
        <v>6.41457902313097E-5</v>
      </c>
      <c r="D502" s="27">
        <v>3.9611439691193703E-5</v>
      </c>
      <c r="E502" s="27">
        <v>7.3330440853872496E-5</v>
      </c>
      <c r="F502" s="27">
        <v>6.6126546257778196E-6</v>
      </c>
      <c r="G502">
        <v>2.6973507497771599E-4</v>
      </c>
    </row>
    <row r="503" spans="1:7" x14ac:dyDescent="0.25">
      <c r="A503" s="26">
        <v>43145</v>
      </c>
      <c r="B503">
        <v>7.76</v>
      </c>
      <c r="C503" s="27">
        <v>4.58927393222685E-5</v>
      </c>
      <c r="D503" s="27">
        <v>3.0617655082998299E-5</v>
      </c>
      <c r="E503" s="27">
        <v>5.3728510273447097E-5</v>
      </c>
      <c r="F503" s="27">
        <v>4.5290015560863502E-6</v>
      </c>
      <c r="G503">
        <v>1.9616472153990801E-4</v>
      </c>
    </row>
    <row r="504" spans="1:7" x14ac:dyDescent="0.25">
      <c r="A504" s="26">
        <v>43146</v>
      </c>
      <c r="B504">
        <v>7.92</v>
      </c>
      <c r="C504" s="27">
        <v>4.7889528720338502E-5</v>
      </c>
      <c r="D504" s="27">
        <v>3.1642237119488202E-5</v>
      </c>
      <c r="E504" s="27">
        <v>5.5891522339410397E-5</v>
      </c>
      <c r="F504" s="27">
        <v>4.7532642718354696E-6</v>
      </c>
      <c r="G504">
        <v>2.0426307800977799E-4</v>
      </c>
    </row>
    <row r="505" spans="1:7" x14ac:dyDescent="0.25">
      <c r="A505" s="26">
        <v>43147</v>
      </c>
      <c r="B505">
        <v>8.93</v>
      </c>
      <c r="C505" s="27">
        <v>6.3829286089729098E-5</v>
      </c>
      <c r="D505" s="27">
        <v>3.9496120532239201E-5</v>
      </c>
      <c r="E505" s="27">
        <v>7.3011933459599706E-5</v>
      </c>
      <c r="F505" s="27">
        <v>6.5729106633371899E-6</v>
      </c>
      <c r="G505">
        <v>2.6851410497164203E-4</v>
      </c>
    </row>
    <row r="506" spans="1:7" x14ac:dyDescent="0.25">
      <c r="A506" s="26">
        <v>43148</v>
      </c>
      <c r="B506">
        <v>8.02</v>
      </c>
      <c r="C506" s="27">
        <v>4.8537295825008498E-5</v>
      </c>
      <c r="D506" s="27">
        <v>3.1976191600539098E-5</v>
      </c>
      <c r="E506" s="27">
        <v>5.6594336154624401E-5</v>
      </c>
      <c r="F506" s="27">
        <v>4.8258824798894103E-6</v>
      </c>
      <c r="G506">
        <v>2.06892837496418E-4</v>
      </c>
    </row>
    <row r="507" spans="1:7" x14ac:dyDescent="0.25">
      <c r="A507" s="26">
        <v>43149</v>
      </c>
      <c r="B507">
        <v>8.68</v>
      </c>
      <c r="C507" s="27">
        <v>5.84361334582323E-5</v>
      </c>
      <c r="D507" s="27">
        <v>3.6892028625621003E-5</v>
      </c>
      <c r="E507" s="27">
        <v>6.7242291400964696E-5</v>
      </c>
      <c r="F507" s="27">
        <v>5.9524479501360102E-6</v>
      </c>
      <c r="G507">
        <v>2.4683787493461903E-4</v>
      </c>
    </row>
    <row r="508" spans="1:7" x14ac:dyDescent="0.25">
      <c r="A508" s="26">
        <v>43150</v>
      </c>
      <c r="B508">
        <v>7.9</v>
      </c>
      <c r="C508" s="27">
        <v>4.5846479131933701E-5</v>
      </c>
      <c r="D508" s="27">
        <v>3.0598717351741099E-5</v>
      </c>
      <c r="E508" s="27">
        <v>5.3681148072384401E-5</v>
      </c>
      <c r="F508" s="27">
        <v>4.5233821436121099E-6</v>
      </c>
      <c r="G508">
        <v>1.9598395704245901E-4</v>
      </c>
    </row>
    <row r="509" spans="1:7" x14ac:dyDescent="0.25">
      <c r="A509" s="26">
        <v>43151</v>
      </c>
      <c r="B509">
        <v>7.14</v>
      </c>
      <c r="C509" s="27">
        <v>3.5240412978944697E-5</v>
      </c>
      <c r="D509" s="27">
        <v>2.5009756604176501E-5</v>
      </c>
      <c r="E509" s="27">
        <v>4.2129550129827302E-5</v>
      </c>
      <c r="F509" s="27">
        <v>3.3459067406309802E-6</v>
      </c>
      <c r="G509">
        <v>1.5279377612103899E-4</v>
      </c>
    </row>
    <row r="510" spans="1:7" x14ac:dyDescent="0.25">
      <c r="A510" s="26">
        <v>43152</v>
      </c>
      <c r="B510">
        <v>6.2</v>
      </c>
      <c r="C510" s="27">
        <v>2.4383645581130699E-5</v>
      </c>
      <c r="D510" s="27">
        <v>1.8895773944248198E-5</v>
      </c>
      <c r="E510" s="27">
        <v>3.0122069475031001E-5</v>
      </c>
      <c r="F510" s="27">
        <v>2.1777060825792699E-6</v>
      </c>
      <c r="G510">
        <v>1.0808213336709899E-4</v>
      </c>
    </row>
    <row r="511" spans="1:7" x14ac:dyDescent="0.25">
      <c r="A511" s="26">
        <v>43153</v>
      </c>
      <c r="B511">
        <v>5.78</v>
      </c>
      <c r="C511" s="27">
        <v>2.0139772941451801E-5</v>
      </c>
      <c r="D511" s="27">
        <v>1.6346194747734898E-5</v>
      </c>
      <c r="E511" s="27">
        <v>2.5349659361771001E-5</v>
      </c>
      <c r="F511" s="27">
        <v>1.73637603900591E-6</v>
      </c>
      <c r="G511" s="27">
        <v>9.0390719236318405E-5</v>
      </c>
    </row>
    <row r="512" spans="1:7" x14ac:dyDescent="0.25">
      <c r="A512" s="26">
        <v>43154</v>
      </c>
      <c r="B512">
        <v>5.77</v>
      </c>
      <c r="C512" s="27">
        <v>1.9808798091103002E-5</v>
      </c>
      <c r="D512" s="27">
        <v>1.61349823611963E-5</v>
      </c>
      <c r="E512" s="27">
        <v>2.4970129939129101E-5</v>
      </c>
      <c r="F512" s="27">
        <v>1.7030538640177301E-6</v>
      </c>
      <c r="G512" s="27">
        <v>8.8992810394565301E-5</v>
      </c>
    </row>
    <row r="513" spans="1:7" x14ac:dyDescent="0.25">
      <c r="A513" s="26">
        <v>43155</v>
      </c>
      <c r="B513">
        <v>5.87</v>
      </c>
      <c r="C513" s="27">
        <v>2.0443656573138801E-5</v>
      </c>
      <c r="D513" s="27">
        <v>1.6514159664000701E-5</v>
      </c>
      <c r="E513" s="27">
        <v>2.5681489847787401E-5</v>
      </c>
      <c r="F513" s="27">
        <v>1.7691477797262E-6</v>
      </c>
      <c r="G513" s="27">
        <v>9.1634742876844997E-5</v>
      </c>
    </row>
    <row r="514" spans="1:7" x14ac:dyDescent="0.25">
      <c r="A514" s="26">
        <v>43156</v>
      </c>
      <c r="B514">
        <v>5.62</v>
      </c>
      <c r="C514" s="27">
        <v>1.8039827871926998E-5</v>
      </c>
      <c r="D514" s="27">
        <v>1.5019437032211E-5</v>
      </c>
      <c r="E514" s="27">
        <v>2.2951812859153202E-5</v>
      </c>
      <c r="F514" s="27">
        <v>1.52401589015809E-6</v>
      </c>
      <c r="G514" s="27">
        <v>8.1543205184012401E-5</v>
      </c>
    </row>
    <row r="515" spans="1:7" x14ac:dyDescent="0.25">
      <c r="A515" s="26">
        <v>43157</v>
      </c>
      <c r="B515">
        <v>6.3</v>
      </c>
      <c r="C515" s="27">
        <v>2.3851997382152599E-5</v>
      </c>
      <c r="D515" s="27">
        <v>1.8531367760835601E-5</v>
      </c>
      <c r="E515" s="27">
        <v>2.9495178835438901E-5</v>
      </c>
      <c r="F515" s="27">
        <v>2.12617585175538E-6</v>
      </c>
      <c r="G515">
        <v>1.0579721668835999E-4</v>
      </c>
    </row>
    <row r="516" spans="1:7" x14ac:dyDescent="0.25">
      <c r="A516" s="26">
        <v>43158</v>
      </c>
      <c r="B516">
        <v>8.2100000000000009</v>
      </c>
      <c r="C516" s="27">
        <v>4.5739843581564903E-5</v>
      </c>
      <c r="D516" s="27">
        <v>3.04187816774015E-5</v>
      </c>
      <c r="E516" s="27">
        <v>5.34943671427513E-5</v>
      </c>
      <c r="F516" s="27">
        <v>4.52247753119511E-6</v>
      </c>
      <c r="G516">
        <v>1.9537343576283E-4</v>
      </c>
    </row>
    <row r="517" spans="1:7" x14ac:dyDescent="0.25">
      <c r="A517" s="26">
        <v>43159</v>
      </c>
      <c r="B517">
        <v>8.1</v>
      </c>
      <c r="C517" s="27">
        <v>4.36066664125894E-5</v>
      </c>
      <c r="D517" s="27">
        <v>2.9300734473829999E-5</v>
      </c>
      <c r="E517" s="27">
        <v>5.1171069441786301E-5</v>
      </c>
      <c r="F517" s="27">
        <v>4.2849958065324202E-6</v>
      </c>
      <c r="G517">
        <v>1.8668989909597199E-4</v>
      </c>
    </row>
    <row r="518" spans="1:7" x14ac:dyDescent="0.25">
      <c r="A518" s="26">
        <v>43160</v>
      </c>
      <c r="B518">
        <v>15.6</v>
      </c>
      <c r="C518">
        <v>2.06590070668751E-4</v>
      </c>
      <c r="D518" s="27">
        <v>9.9110515255694995E-5</v>
      </c>
      <c r="E518">
        <v>2.2209069265545899E-4</v>
      </c>
      <c r="F518" s="27">
        <v>2.3788904958239001E-5</v>
      </c>
      <c r="G518">
        <v>8.3225780430328097E-4</v>
      </c>
    </row>
    <row r="519" spans="1:7" x14ac:dyDescent="0.25">
      <c r="A519" s="26">
        <v>43161</v>
      </c>
      <c r="B519">
        <v>18.899999999999999</v>
      </c>
      <c r="C519">
        <v>3.1602624332529097E-4</v>
      </c>
      <c r="D519">
        <v>1.39836683653848E-4</v>
      </c>
      <c r="E519">
        <v>3.3464905417637499E-4</v>
      </c>
      <c r="F519" s="27">
        <v>3.7376155111047402E-5</v>
      </c>
      <c r="G519">
        <v>1.2596321093491401E-3</v>
      </c>
    </row>
    <row r="520" spans="1:7" x14ac:dyDescent="0.25">
      <c r="A520" s="26">
        <v>43162</v>
      </c>
      <c r="B520">
        <v>25.9</v>
      </c>
      <c r="C520">
        <v>6.2958594804275801E-4</v>
      </c>
      <c r="D520">
        <v>2.4847506626273701E-4</v>
      </c>
      <c r="E520">
        <v>6.5467737596444403E-4</v>
      </c>
      <c r="F520" s="27">
        <v>7.6877765506238601E-5</v>
      </c>
      <c r="G520">
        <v>2.4772819727281398E-3</v>
      </c>
    </row>
    <row r="521" spans="1:7" x14ac:dyDescent="0.25">
      <c r="A521" s="26">
        <v>43163</v>
      </c>
      <c r="B521">
        <v>29.5</v>
      </c>
      <c r="C521">
        <v>8.2401003144146696E-4</v>
      </c>
      <c r="D521">
        <v>3.1253200157799698E-4</v>
      </c>
      <c r="E521">
        <v>8.5211994507346797E-4</v>
      </c>
      <c r="F521">
        <v>1.01596908791622E-4</v>
      </c>
      <c r="G521">
        <v>3.2295497488553002E-3</v>
      </c>
    </row>
    <row r="522" spans="1:7" x14ac:dyDescent="0.25">
      <c r="A522" s="26">
        <v>43164</v>
      </c>
      <c r="B522">
        <v>29.4</v>
      </c>
      <c r="C522">
        <v>8.0496357856614303E-4</v>
      </c>
      <c r="D522">
        <v>3.0553810604855899E-4</v>
      </c>
      <c r="E522">
        <v>8.3250816287385105E-4</v>
      </c>
      <c r="F522" s="27">
        <v>9.9230994978156801E-5</v>
      </c>
      <c r="G522">
        <v>3.1551286633861898E-3</v>
      </c>
    </row>
    <row r="523" spans="1:7" x14ac:dyDescent="0.25">
      <c r="A523" s="26">
        <v>43165</v>
      </c>
      <c r="B523">
        <v>27.3</v>
      </c>
      <c r="C523">
        <v>6.7354817267411995E-4</v>
      </c>
      <c r="D523">
        <v>2.61509044195442E-4</v>
      </c>
      <c r="E523">
        <v>6.9876485969318897E-4</v>
      </c>
      <c r="F523" s="27">
        <v>8.2581165537754498E-5</v>
      </c>
      <c r="G523">
        <v>2.6458830571244501E-3</v>
      </c>
    </row>
    <row r="524" spans="1:7" x14ac:dyDescent="0.25">
      <c r="A524" s="26">
        <v>43166</v>
      </c>
      <c r="B524">
        <v>23</v>
      </c>
      <c r="C524">
        <v>4.53428099030707E-4</v>
      </c>
      <c r="D524">
        <v>1.86864303018524E-4</v>
      </c>
      <c r="E524">
        <v>4.7455849589709501E-4</v>
      </c>
      <c r="F524" s="27">
        <v>5.4743229290524699E-5</v>
      </c>
      <c r="G524">
        <v>1.7923580989724699E-3</v>
      </c>
    </row>
    <row r="525" spans="1:7" x14ac:dyDescent="0.25">
      <c r="A525" s="26">
        <v>43167</v>
      </c>
      <c r="B525">
        <v>19.899999999999999</v>
      </c>
      <c r="C525">
        <v>3.2192347844118402E-4</v>
      </c>
      <c r="D525">
        <v>1.40571951108861E-4</v>
      </c>
      <c r="E525">
        <v>3.4011492321990903E-4</v>
      </c>
      <c r="F525" s="27">
        <v>3.8227545249228998E-5</v>
      </c>
      <c r="G525">
        <v>1.2810616900574901E-3</v>
      </c>
    </row>
    <row r="526" spans="1:7" x14ac:dyDescent="0.25">
      <c r="A526" s="26">
        <v>43168</v>
      </c>
      <c r="B526">
        <v>17.8</v>
      </c>
      <c r="C526">
        <v>2.4534588717968199E-4</v>
      </c>
      <c r="D526">
        <v>1.12552668931504E-4</v>
      </c>
      <c r="E526">
        <v>2.6149643778092903E-4</v>
      </c>
      <c r="F526" s="27">
        <v>2.8685688824603199E-5</v>
      </c>
      <c r="G526">
        <v>9.8241128344035006E-4</v>
      </c>
    </row>
    <row r="527" spans="1:7" x14ac:dyDescent="0.25">
      <c r="A527" s="26">
        <v>43169</v>
      </c>
      <c r="B527">
        <v>17.399999999999999</v>
      </c>
      <c r="C527">
        <v>2.28652953785529E-4</v>
      </c>
      <c r="D527">
        <v>1.06191054855374E-4</v>
      </c>
      <c r="E527">
        <v>2.4426539387732498E-4</v>
      </c>
      <c r="F527" s="27">
        <v>2.6625377041974699E-5</v>
      </c>
      <c r="G527">
        <v>9.1705652536828205E-4</v>
      </c>
    </row>
    <row r="528" spans="1:7" x14ac:dyDescent="0.25">
      <c r="A528" s="26">
        <v>43170</v>
      </c>
      <c r="B528">
        <v>16.399999999999999</v>
      </c>
      <c r="C528">
        <v>1.9581240230697101E-4</v>
      </c>
      <c r="D528" s="27">
        <v>9.3664595093551805E-5</v>
      </c>
      <c r="E528">
        <v>2.1038161558422901E-4</v>
      </c>
      <c r="F528" s="27">
        <v>2.2571230100401299E-5</v>
      </c>
      <c r="G528">
        <v>7.8851534351124998E-4</v>
      </c>
    </row>
    <row r="529" spans="1:7" x14ac:dyDescent="0.25">
      <c r="A529" s="26">
        <v>43171</v>
      </c>
      <c r="B529">
        <v>15.3</v>
      </c>
      <c r="C529">
        <v>1.6366150667073299E-4</v>
      </c>
      <c r="D529" s="27">
        <v>8.1123009694373304E-5</v>
      </c>
      <c r="E529">
        <v>1.77120047492712E-4</v>
      </c>
      <c r="F529" s="27">
        <v>1.8623061171604401E-5</v>
      </c>
      <c r="G529">
        <v>6.6242406542351795E-4</v>
      </c>
    </row>
    <row r="530" spans="1:7" x14ac:dyDescent="0.25">
      <c r="A530" s="26">
        <v>43172</v>
      </c>
      <c r="B530">
        <v>15.7</v>
      </c>
      <c r="C530">
        <v>1.7037881280056801E-4</v>
      </c>
      <c r="D530" s="27">
        <v>8.3673299357232305E-5</v>
      </c>
      <c r="E530">
        <v>1.8403411339067499E-4</v>
      </c>
      <c r="F530" s="27">
        <v>1.94542053251424E-5</v>
      </c>
      <c r="G530">
        <v>6.8867688798594003E-4</v>
      </c>
    </row>
    <row r="531" spans="1:7" x14ac:dyDescent="0.25">
      <c r="A531" s="26">
        <v>43173</v>
      </c>
      <c r="B531">
        <v>15.8</v>
      </c>
      <c r="C531">
        <v>1.6946036861911301E-4</v>
      </c>
      <c r="D531" s="27">
        <v>8.3246267123634094E-5</v>
      </c>
      <c r="E531">
        <v>1.83052979856976E-4</v>
      </c>
      <c r="F531" s="27">
        <v>1.93472802141187E-5</v>
      </c>
      <c r="G531">
        <v>6.8499325422338904E-4</v>
      </c>
    </row>
    <row r="532" spans="1:7" x14ac:dyDescent="0.25">
      <c r="A532" s="26">
        <v>43174</v>
      </c>
      <c r="B532">
        <v>17.899999999999999</v>
      </c>
      <c r="C532">
        <v>2.2134410846149299E-4</v>
      </c>
      <c r="D532">
        <v>1.0290659030465E-4</v>
      </c>
      <c r="E532">
        <v>2.3650530309148401E-4</v>
      </c>
      <c r="F532" s="27">
        <v>2.5765072446849099E-5</v>
      </c>
      <c r="G532">
        <v>8.8786966294822996E-4</v>
      </c>
    </row>
    <row r="533" spans="1:7" x14ac:dyDescent="0.25">
      <c r="A533" s="26">
        <v>43175</v>
      </c>
      <c r="B533">
        <v>22.5</v>
      </c>
      <c r="C533">
        <v>3.63875067055918E-4</v>
      </c>
      <c r="D533">
        <v>1.5370145414798E-4</v>
      </c>
      <c r="E533">
        <v>3.8232161001398299E-4</v>
      </c>
      <c r="F533" s="27">
        <v>4.3631058930556103E-5</v>
      </c>
      <c r="G533">
        <v>1.4423527655229699E-3</v>
      </c>
    </row>
    <row r="534" spans="1:7" x14ac:dyDescent="0.25">
      <c r="A534" s="26">
        <v>43176</v>
      </c>
      <c r="B534">
        <v>21.2</v>
      </c>
      <c r="C534">
        <v>3.1168405638138503E-4</v>
      </c>
      <c r="D534">
        <v>1.35412454285606E-4</v>
      </c>
      <c r="E534">
        <v>3.2901299354937401E-4</v>
      </c>
      <c r="F534" s="27">
        <v>3.7067951505527597E-5</v>
      </c>
      <c r="G534">
        <v>1.2395576280469999E-3</v>
      </c>
    </row>
    <row r="535" spans="1:7" x14ac:dyDescent="0.25">
      <c r="A535" s="26">
        <v>43177</v>
      </c>
      <c r="B535">
        <v>29.1</v>
      </c>
      <c r="C535">
        <v>6.15828044551799E-4</v>
      </c>
      <c r="D535">
        <v>2.37270026355271E-4</v>
      </c>
      <c r="E535">
        <v>6.3820159230909296E-4</v>
      </c>
      <c r="F535" s="27">
        <v>7.5645446356860095E-5</v>
      </c>
      <c r="G535">
        <v>2.41730380634444E-3</v>
      </c>
    </row>
    <row r="536" spans="1:7" x14ac:dyDescent="0.25">
      <c r="A536" s="26">
        <v>43178</v>
      </c>
      <c r="B536">
        <v>31.5</v>
      </c>
      <c r="C536">
        <v>7.1592969201268503E-4</v>
      </c>
      <c r="D536">
        <v>2.6922736323209298E-4</v>
      </c>
      <c r="E536">
        <v>7.3950785358907901E-4</v>
      </c>
      <c r="F536" s="27">
        <v>8.8447120698556295E-5</v>
      </c>
      <c r="G536">
        <v>2.8036686385241702E-3</v>
      </c>
    </row>
    <row r="537" spans="1:7" x14ac:dyDescent="0.25">
      <c r="A537" s="26">
        <v>43179</v>
      </c>
      <c r="B537">
        <v>28.3</v>
      </c>
      <c r="C537">
        <v>5.5445473529487502E-4</v>
      </c>
      <c r="D537">
        <v>2.1721661900442999E-4</v>
      </c>
      <c r="E537">
        <v>5.7594395479472005E-4</v>
      </c>
      <c r="F537" s="27">
        <v>6.7828707699618907E-5</v>
      </c>
      <c r="G537">
        <v>2.1800207497907199E-3</v>
      </c>
    </row>
    <row r="538" spans="1:7" x14ac:dyDescent="0.25">
      <c r="A538" s="26">
        <v>43180</v>
      </c>
      <c r="B538">
        <v>32.6</v>
      </c>
      <c r="C538">
        <v>7.3744134639762405E-4</v>
      </c>
      <c r="D538">
        <v>2.7602436505818701E-4</v>
      </c>
      <c r="E538">
        <v>7.6125835951196404E-4</v>
      </c>
      <c r="F538" s="27">
        <v>9.1202772868586199E-5</v>
      </c>
      <c r="G538">
        <v>2.8866423379028598E-3</v>
      </c>
    </row>
    <row r="539" spans="1:7" x14ac:dyDescent="0.25">
      <c r="A539" s="26">
        <v>43181</v>
      </c>
      <c r="B539">
        <v>152</v>
      </c>
      <c r="C539">
        <v>1.59194771029815E-2</v>
      </c>
      <c r="D539">
        <v>4.7524793633107899E-3</v>
      </c>
      <c r="E539">
        <v>1.60357245522618E-2</v>
      </c>
      <c r="F539">
        <v>2.05432839198167E-3</v>
      </c>
      <c r="G539">
        <v>6.1233128589161002E-2</v>
      </c>
    </row>
    <row r="540" spans="1:7" x14ac:dyDescent="0.25">
      <c r="A540" s="26">
        <v>43182</v>
      </c>
      <c r="B540">
        <v>805</v>
      </c>
      <c r="C540">
        <v>0.27793223406607898</v>
      </c>
      <c r="D540">
        <v>7.7455596508497301E-2</v>
      </c>
      <c r="E540">
        <v>0.27837679316561798</v>
      </c>
      <c r="F540">
        <v>3.6218059307310202E-2</v>
      </c>
      <c r="G540">
        <v>1.0647018327394999</v>
      </c>
    </row>
    <row r="541" spans="1:7" x14ac:dyDescent="0.25">
      <c r="A541" s="26">
        <v>43183</v>
      </c>
      <c r="B541">
        <v>276</v>
      </c>
      <c r="C541">
        <v>4.49870900717807E-2</v>
      </c>
      <c r="D541">
        <v>1.32541434577943E-2</v>
      </c>
      <c r="E541">
        <v>4.5263758646217497E-2</v>
      </c>
      <c r="F541">
        <v>5.8168214936045303E-3</v>
      </c>
      <c r="G541">
        <v>0.17289769277693401</v>
      </c>
    </row>
    <row r="542" spans="1:7" x14ac:dyDescent="0.25">
      <c r="A542" s="26">
        <v>43184</v>
      </c>
      <c r="B542">
        <v>156</v>
      </c>
      <c r="C542">
        <v>1.5592907282959499E-2</v>
      </c>
      <c r="D542">
        <v>4.6374692401836403E-3</v>
      </c>
      <c r="E542">
        <v>1.5701587049040198E-2</v>
      </c>
      <c r="F542">
        <v>2.0133313995968401E-3</v>
      </c>
      <c r="G542">
        <v>5.99628132682525E-2</v>
      </c>
    </row>
    <row r="543" spans="1:7" x14ac:dyDescent="0.25">
      <c r="A543" s="26">
        <v>43185</v>
      </c>
      <c r="B543">
        <v>115</v>
      </c>
      <c r="C543">
        <v>8.5515316011185206E-3</v>
      </c>
      <c r="D543">
        <v>2.5787421141447902E-3</v>
      </c>
      <c r="E543">
        <v>8.6216681226203296E-3</v>
      </c>
      <c r="F543">
        <v>1.10183499955039E-3</v>
      </c>
      <c r="G543">
        <v>3.2913901608810102E-2</v>
      </c>
    </row>
    <row r="544" spans="1:7" x14ac:dyDescent="0.25">
      <c r="A544" s="26">
        <v>43186</v>
      </c>
      <c r="B544">
        <v>86.5</v>
      </c>
      <c r="C544">
        <v>4.7967054550428602E-3</v>
      </c>
      <c r="D544">
        <v>1.48628206035839E-3</v>
      </c>
      <c r="E544">
        <v>4.8481053303030897E-3</v>
      </c>
      <c r="F544">
        <v>6.1538799164722604E-4</v>
      </c>
      <c r="G544">
        <v>1.84949612016428E-2</v>
      </c>
    </row>
    <row r="545" spans="1:7" x14ac:dyDescent="0.25">
      <c r="A545" s="26">
        <v>43187</v>
      </c>
      <c r="B545">
        <v>69.5</v>
      </c>
      <c r="C545">
        <v>3.02628607039917E-3</v>
      </c>
      <c r="D545">
        <v>9.7102887731018096E-4</v>
      </c>
      <c r="E545">
        <v>3.0690934147138702E-3</v>
      </c>
      <c r="F545">
        <v>3.8598762130969701E-4</v>
      </c>
      <c r="G545">
        <v>1.1696976477420301E-2</v>
      </c>
    </row>
    <row r="546" spans="1:7" x14ac:dyDescent="0.25">
      <c r="A546" s="26">
        <v>43188</v>
      </c>
      <c r="B546">
        <v>57.6</v>
      </c>
      <c r="C546">
        <v>2.0151881688255401E-3</v>
      </c>
      <c r="D546">
        <v>6.74252688891107E-4</v>
      </c>
      <c r="E546">
        <v>2.0526089929620902E-3</v>
      </c>
      <c r="F546">
        <v>2.5509713849479698E-4</v>
      </c>
      <c r="G546">
        <v>7.8132460006664108E-3</v>
      </c>
    </row>
    <row r="547" spans="1:7" x14ac:dyDescent="0.25">
      <c r="A547" s="26">
        <v>43189</v>
      </c>
      <c r="B547">
        <v>50.3</v>
      </c>
      <c r="C547">
        <v>1.48512299547162E-3</v>
      </c>
      <c r="D547">
        <v>5.1685273365649096E-4</v>
      </c>
      <c r="E547">
        <v>1.5193716998415901E-3</v>
      </c>
      <c r="F547">
        <v>1.8656776077517401E-4</v>
      </c>
      <c r="G547">
        <v>5.7762206577833099E-3</v>
      </c>
    </row>
    <row r="548" spans="1:7" x14ac:dyDescent="0.25">
      <c r="A548" s="26">
        <v>43190</v>
      </c>
      <c r="B548">
        <v>44.4</v>
      </c>
      <c r="C548">
        <v>1.1148556323764801E-3</v>
      </c>
      <c r="D548">
        <v>4.0484228785981301E-4</v>
      </c>
      <c r="E548">
        <v>1.14640701227301E-3</v>
      </c>
      <c r="F548">
        <v>1.38814425456242E-4</v>
      </c>
      <c r="G548">
        <v>4.3519446718168001E-3</v>
      </c>
    </row>
    <row r="549" spans="1:7" x14ac:dyDescent="0.25">
      <c r="A549" s="26">
        <v>43191</v>
      </c>
      <c r="B549">
        <v>40.6</v>
      </c>
      <c r="C549">
        <v>8.9878279466305497E-4</v>
      </c>
      <c r="D549">
        <v>3.38579340285026E-4</v>
      </c>
      <c r="E549">
        <v>9.2859777008134404E-4</v>
      </c>
      <c r="F549">
        <v>1.1099227814347E-4</v>
      </c>
      <c r="G549">
        <v>3.5203239717724599E-3</v>
      </c>
    </row>
    <row r="550" spans="1:7" x14ac:dyDescent="0.25">
      <c r="A550" s="26">
        <v>43192</v>
      </c>
      <c r="B550">
        <v>36.9</v>
      </c>
      <c r="C550">
        <v>7.1369226778125803E-4</v>
      </c>
      <c r="D550">
        <v>2.8029424575764698E-4</v>
      </c>
      <c r="E550">
        <v>7.4161504237085904E-4</v>
      </c>
      <c r="F550" s="27">
        <v>8.7254943732194797E-5</v>
      </c>
      <c r="G550">
        <v>2.8068205511778302E-3</v>
      </c>
    </row>
    <row r="551" spans="1:7" x14ac:dyDescent="0.25">
      <c r="A551" s="26">
        <v>43193</v>
      </c>
      <c r="B551">
        <v>33</v>
      </c>
      <c r="C551">
        <v>5.4594049006713604E-4</v>
      </c>
      <c r="D551">
        <v>2.2549967420898301E-4</v>
      </c>
      <c r="E551">
        <v>5.7158297906864501E-4</v>
      </c>
      <c r="F551" s="27">
        <v>6.58717621689482E-5</v>
      </c>
      <c r="G551">
        <v>2.1585893478630901E-3</v>
      </c>
    </row>
    <row r="552" spans="1:7" x14ac:dyDescent="0.25">
      <c r="A552" s="26">
        <v>43194</v>
      </c>
      <c r="B552">
        <v>29.9</v>
      </c>
      <c r="C552">
        <v>4.2836761000752699E-4</v>
      </c>
      <c r="D552">
        <v>1.8581600857503201E-4</v>
      </c>
      <c r="E552">
        <v>4.52064569022479E-4</v>
      </c>
      <c r="F552" s="27">
        <v>5.0968587983268002E-5</v>
      </c>
      <c r="G552">
        <v>1.7032860130712401E-3</v>
      </c>
    </row>
    <row r="553" spans="1:7" x14ac:dyDescent="0.25">
      <c r="A553" s="26">
        <v>43195</v>
      </c>
      <c r="B553">
        <v>27.9</v>
      </c>
      <c r="C553">
        <v>3.5773513276217899E-4</v>
      </c>
      <c r="D553">
        <v>1.61507844896253E-4</v>
      </c>
      <c r="E553">
        <v>3.8017067691150698E-4</v>
      </c>
      <c r="F553" s="27">
        <v>4.2043069649565003E-5</v>
      </c>
      <c r="G553">
        <v>1.4294823830354299E-3</v>
      </c>
    </row>
    <row r="554" spans="1:7" x14ac:dyDescent="0.25">
      <c r="A554" s="26">
        <v>43196</v>
      </c>
      <c r="B554">
        <v>37</v>
      </c>
      <c r="C554">
        <v>6.4238866204946205E-4</v>
      </c>
      <c r="D554">
        <v>2.6560251677680801E-4</v>
      </c>
      <c r="E554">
        <v>6.7266589700814498E-4</v>
      </c>
      <c r="F554" s="27">
        <v>7.7487780467673994E-5</v>
      </c>
      <c r="G554">
        <v>2.5402154255797001E-3</v>
      </c>
    </row>
    <row r="555" spans="1:7" x14ac:dyDescent="0.25">
      <c r="A555" s="26">
        <v>43197</v>
      </c>
      <c r="B555">
        <v>407</v>
      </c>
      <c r="C555">
        <v>6.1614608214236199E-2</v>
      </c>
      <c r="D555">
        <v>1.9471847178153999E-2</v>
      </c>
      <c r="E555">
        <v>6.2392477782066698E-2</v>
      </c>
      <c r="F555">
        <v>7.8790479101537598E-3</v>
      </c>
      <c r="G555">
        <v>0.23789259668187601</v>
      </c>
    </row>
    <row r="556" spans="1:7" x14ac:dyDescent="0.25">
      <c r="A556" s="26">
        <v>43198</v>
      </c>
      <c r="B556">
        <v>670</v>
      </c>
      <c r="C556">
        <v>0.137048492274156</v>
      </c>
      <c r="D556">
        <v>4.3490729077633197E-2</v>
      </c>
      <c r="E556">
        <v>0.13883490769482201</v>
      </c>
      <c r="F556">
        <v>1.7512989746253701E-2</v>
      </c>
      <c r="G556">
        <v>0.52929452564870905</v>
      </c>
    </row>
    <row r="557" spans="1:7" x14ac:dyDescent="0.25">
      <c r="A557" s="26">
        <v>43199</v>
      </c>
      <c r="B557">
        <v>285</v>
      </c>
      <c r="C557">
        <v>3.1398893879192501E-2</v>
      </c>
      <c r="D557">
        <v>1.02961863115054E-2</v>
      </c>
      <c r="E557">
        <v>3.19137714161212E-2</v>
      </c>
      <c r="F557">
        <v>3.9894223875418296E-3</v>
      </c>
      <c r="G557">
        <v>0.12155349689603</v>
      </c>
    </row>
    <row r="558" spans="1:7" x14ac:dyDescent="0.25">
      <c r="A558" s="26">
        <v>43200</v>
      </c>
      <c r="B558">
        <v>158</v>
      </c>
      <c r="C558">
        <v>1.04622688284704E-2</v>
      </c>
      <c r="D558">
        <v>3.5633047363696599E-3</v>
      </c>
      <c r="E558">
        <v>1.06773343297602E-2</v>
      </c>
      <c r="F558">
        <v>1.3199217883341199E-3</v>
      </c>
      <c r="G558">
        <v>4.0620633243136799E-2</v>
      </c>
    </row>
    <row r="559" spans="1:7" x14ac:dyDescent="0.25">
      <c r="A559" s="26">
        <v>43201</v>
      </c>
      <c r="B559">
        <v>104</v>
      </c>
      <c r="C559">
        <v>4.5826539716381396E-3</v>
      </c>
      <c r="D559">
        <v>1.6460772006763301E-3</v>
      </c>
      <c r="E559">
        <v>4.7060061372118499E-3</v>
      </c>
      <c r="F559">
        <v>5.7194054490824001E-4</v>
      </c>
      <c r="G559">
        <v>1.7871649867951402E-2</v>
      </c>
    </row>
    <row r="560" spans="1:7" x14ac:dyDescent="0.25">
      <c r="A560" s="26">
        <v>43202</v>
      </c>
      <c r="B560">
        <v>59.6</v>
      </c>
      <c r="C560">
        <v>1.4645068017542201E-3</v>
      </c>
      <c r="D560">
        <v>5.8778878851311299E-4</v>
      </c>
      <c r="E560">
        <v>1.52661956307199E-3</v>
      </c>
      <c r="F560">
        <v>1.7806081389252899E-4</v>
      </c>
      <c r="G560">
        <v>5.7725866255364296E-3</v>
      </c>
    </row>
    <row r="561" spans="1:7" x14ac:dyDescent="0.25">
      <c r="A561" s="26">
        <v>43203</v>
      </c>
      <c r="B561">
        <v>32.299999999999997</v>
      </c>
      <c r="C561">
        <v>3.8928644695367202E-4</v>
      </c>
      <c r="D561">
        <v>1.89523154392936E-4</v>
      </c>
      <c r="E561">
        <v>4.1973613391027201E-4</v>
      </c>
      <c r="F561" s="27">
        <v>4.4591046967739302E-5</v>
      </c>
      <c r="G561">
        <v>1.57153259457523E-3</v>
      </c>
    </row>
    <row r="562" spans="1:7" x14ac:dyDescent="0.25">
      <c r="A562" s="26">
        <v>43204</v>
      </c>
      <c r="B562">
        <v>21</v>
      </c>
      <c r="C562">
        <v>1.4465083213083201E-4</v>
      </c>
      <c r="D562" s="27">
        <v>8.4762513760740601E-5</v>
      </c>
      <c r="E562">
        <v>1.62943168071913E-4</v>
      </c>
      <c r="F562" s="27">
        <v>1.5316660279785099E-5</v>
      </c>
      <c r="G562">
        <v>6.0208906054155505E-4</v>
      </c>
    </row>
    <row r="563" spans="1:7" x14ac:dyDescent="0.25">
      <c r="A563" s="26">
        <v>43205</v>
      </c>
      <c r="B563">
        <v>14.2</v>
      </c>
      <c r="C563" s="27">
        <v>5.64269237141425E-5</v>
      </c>
      <c r="D563" s="27">
        <v>4.0299840690624999E-5</v>
      </c>
      <c r="E563" s="27">
        <v>6.7609039490687206E-5</v>
      </c>
      <c r="F563" s="27">
        <v>5.3352464781812502E-6</v>
      </c>
      <c r="G563">
        <v>2.4502496143942101E-4</v>
      </c>
    </row>
    <row r="564" spans="1:7" x14ac:dyDescent="0.25">
      <c r="A564" s="26">
        <v>43206</v>
      </c>
      <c r="B564">
        <v>9.74</v>
      </c>
      <c r="C564" s="27">
        <v>2.1912371784760801E-5</v>
      </c>
      <c r="D564" s="27">
        <v>1.9402221016868901E-5</v>
      </c>
      <c r="E564" s="27">
        <v>2.8650379733769601E-5</v>
      </c>
      <c r="F564" s="27">
        <v>1.7573921325295601E-6</v>
      </c>
      <c r="G564">
        <v>1.00835350857504E-4</v>
      </c>
    </row>
    <row r="565" spans="1:7" x14ac:dyDescent="0.25">
      <c r="A565" s="26">
        <v>43207</v>
      </c>
      <c r="B565">
        <v>4.26</v>
      </c>
      <c r="C565" s="27">
        <v>2.4826387371825199E-6</v>
      </c>
      <c r="D565" s="27">
        <v>3.7749229622648398E-6</v>
      </c>
      <c r="E565" s="27">
        <v>4.46705507367131E-6</v>
      </c>
      <c r="F565" s="27">
        <v>1.0542593277246699E-7</v>
      </c>
      <c r="G565" s="27">
        <v>1.37963903732731E-5</v>
      </c>
    </row>
    <row r="566" spans="1:7" x14ac:dyDescent="0.25">
      <c r="A566" s="26">
        <v>43208</v>
      </c>
      <c r="B566">
        <v>0.11</v>
      </c>
      <c r="C566" s="27">
        <v>6.0817937274909096E-12</v>
      </c>
      <c r="D566" s="27">
        <v>2.8392443612624598E-9</v>
      </c>
      <c r="E566" s="27">
        <v>2.83925038996062E-9</v>
      </c>
      <c r="F566" s="27">
        <v>1.06368701397531E-17</v>
      </c>
      <c r="G566" s="27">
        <v>1.59552461009005E-11</v>
      </c>
    </row>
    <row r="567" spans="1:7" x14ac:dyDescent="0.25">
      <c r="A567" s="26">
        <v>43209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 x14ac:dyDescent="0.25">
      <c r="A568" s="26">
        <v>43210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 x14ac:dyDescent="0.25">
      <c r="A569" s="26">
        <v>43211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 x14ac:dyDescent="0.25">
      <c r="A570" s="26">
        <v>43212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25">
      <c r="A571" s="26">
        <v>43213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 x14ac:dyDescent="0.25">
      <c r="A572" s="26">
        <v>43214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 x14ac:dyDescent="0.25">
      <c r="A573" s="26">
        <v>43215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 x14ac:dyDescent="0.25">
      <c r="A574" s="26">
        <v>43216</v>
      </c>
      <c r="B574">
        <v>1.48</v>
      </c>
      <c r="C574" s="27">
        <v>8.23130111672789E-8</v>
      </c>
      <c r="D574" s="27">
        <v>3.7082921478916397E-7</v>
      </c>
      <c r="E574" s="27">
        <v>3.7919020788991003E-7</v>
      </c>
      <c r="F574" s="27">
        <v>4.9093560985106701E-10</v>
      </c>
      <c r="G574" s="27">
        <v>6.2106628557775002E-7</v>
      </c>
    </row>
    <row r="575" spans="1:7" x14ac:dyDescent="0.25">
      <c r="A575" s="26">
        <v>43217</v>
      </c>
      <c r="B575">
        <v>1.31</v>
      </c>
      <c r="C575" s="27">
        <v>5.3920034788994898E-8</v>
      </c>
      <c r="D575" s="27">
        <v>2.83213549333957E-7</v>
      </c>
      <c r="E575" s="27">
        <v>2.8792497419809601E-7</v>
      </c>
      <c r="F575" s="27">
        <v>2.3782541090401398E-10</v>
      </c>
      <c r="G575" s="27">
        <v>4.1420353886478598E-7</v>
      </c>
    </row>
    <row r="576" spans="1:7" x14ac:dyDescent="0.25">
      <c r="A576" s="26">
        <v>43218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x14ac:dyDescent="0.25">
      <c r="A577" s="26">
        <v>43219</v>
      </c>
      <c r="B577">
        <v>1.21</v>
      </c>
      <c r="C577" s="27">
        <v>3.8653498427755598E-8</v>
      </c>
      <c r="D577" s="27">
        <v>2.32193774937748E-7</v>
      </c>
      <c r="E577" s="27">
        <v>2.3515268695198699E-7</v>
      </c>
      <c r="F577" s="27">
        <v>1.31006518691685E-10</v>
      </c>
      <c r="G577" s="27">
        <v>3.00043159460211E-7</v>
      </c>
    </row>
    <row r="578" spans="1:7" x14ac:dyDescent="0.25">
      <c r="A578" s="26">
        <v>43220</v>
      </c>
      <c r="B578">
        <v>2.39</v>
      </c>
      <c r="C578" s="27">
        <v>3.0117263412428998E-7</v>
      </c>
      <c r="D578" s="27">
        <v>9.2831857556559599E-7</v>
      </c>
      <c r="E578" s="27">
        <v>9.7248449605828401E-7</v>
      </c>
      <c r="F578" s="27">
        <v>3.7598606924299397E-9</v>
      </c>
      <c r="G578" s="27">
        <v>2.1112995733706498E-6</v>
      </c>
    </row>
    <row r="579" spans="1:7" x14ac:dyDescent="0.25">
      <c r="A579" s="26">
        <v>43221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25">
      <c r="A580" s="26">
        <v>43222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x14ac:dyDescent="0.25">
      <c r="A581" s="26">
        <v>43223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 x14ac:dyDescent="0.25">
      <c r="A582" s="26">
        <v>43224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25">
      <c r="A583" s="26">
        <v>43225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25">
      <c r="A584" s="26">
        <v>43226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 x14ac:dyDescent="0.25">
      <c r="A585" s="26">
        <v>43227</v>
      </c>
      <c r="B585">
        <v>1.68</v>
      </c>
      <c r="C585" s="27">
        <v>7.8769746631103101E-8</v>
      </c>
      <c r="D585" s="27">
        <v>4.00071147236084E-7</v>
      </c>
      <c r="E585" s="27">
        <v>4.07184936033983E-7</v>
      </c>
      <c r="F585" s="27">
        <v>3.7114009481629201E-10</v>
      </c>
      <c r="G585" s="27">
        <v>6.0306032052589602E-7</v>
      </c>
    </row>
    <row r="586" spans="1:7" x14ac:dyDescent="0.25">
      <c r="A586" s="26">
        <v>43228</v>
      </c>
      <c r="B586">
        <v>0.95</v>
      </c>
      <c r="C586" s="27">
        <v>1.20733293100872E-8</v>
      </c>
      <c r="D586" s="27">
        <v>1.2202145714122E-7</v>
      </c>
      <c r="E586" s="27">
        <v>1.2257302738655901E-7</v>
      </c>
      <c r="F586" s="27">
        <v>1.49570573373752E-11</v>
      </c>
      <c r="G586" s="27">
        <v>9.3643784509310494E-8</v>
      </c>
    </row>
    <row r="587" spans="1:7" x14ac:dyDescent="0.25">
      <c r="A587" s="26">
        <v>43229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25">
      <c r="A588" s="26">
        <v>43230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25">
      <c r="A589" s="26">
        <v>43231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25">
      <c r="A590" s="26">
        <v>43232</v>
      </c>
      <c r="B590">
        <v>2.37</v>
      </c>
      <c r="C590" s="27">
        <v>1.8259324082146001E-7</v>
      </c>
      <c r="D590" s="27">
        <v>7.5350093095665495E-7</v>
      </c>
      <c r="E590" s="27">
        <v>7.7370620962114395E-7</v>
      </c>
      <c r="F590" s="27">
        <v>1.29376151529064E-9</v>
      </c>
      <c r="G590" s="27">
        <v>1.3595459046797699E-6</v>
      </c>
    </row>
    <row r="591" spans="1:7" x14ac:dyDescent="0.25">
      <c r="A591" s="26">
        <v>43233</v>
      </c>
      <c r="B591">
        <v>10.199999999999999</v>
      </c>
      <c r="C591" s="27">
        <v>9.3323157193138295E-6</v>
      </c>
      <c r="D591" s="27">
        <v>1.4488269115910299E-5</v>
      </c>
      <c r="E591" s="27">
        <v>1.7044554739266399E-5</v>
      </c>
      <c r="F591" s="27">
        <v>3.8431361224655102E-7</v>
      </c>
      <c r="G591" s="27">
        <v>5.2267247522940701E-5</v>
      </c>
    </row>
    <row r="592" spans="1:7" x14ac:dyDescent="0.25">
      <c r="A592" s="26">
        <v>43234</v>
      </c>
      <c r="B592">
        <v>0.8</v>
      </c>
      <c r="C592" s="27">
        <v>5.2089187743764397E-9</v>
      </c>
      <c r="D592" s="27">
        <v>7.8950107417787401E-8</v>
      </c>
      <c r="E592" s="27">
        <v>7.9108987361321203E-8</v>
      </c>
      <c r="F592" s="27">
        <v>3.0130342389847902E-12</v>
      </c>
      <c r="G592" s="27">
        <v>3.8873692148898303E-8</v>
      </c>
    </row>
    <row r="593" spans="1:7" x14ac:dyDescent="0.25">
      <c r="A593" s="26">
        <v>43235</v>
      </c>
      <c r="B593">
        <v>2.74</v>
      </c>
      <c r="C593" s="27">
        <v>2.4808541826313602E-7</v>
      </c>
      <c r="D593" s="27">
        <v>9.7324564289326001E-7</v>
      </c>
      <c r="E593" s="27">
        <v>1.0020830691611899E-6</v>
      </c>
      <c r="F593" s="27">
        <v>1.9409591079408499E-9</v>
      </c>
      <c r="G593" s="27">
        <v>1.83124619239912E-6</v>
      </c>
    </row>
    <row r="594" spans="1:7" x14ac:dyDescent="0.25">
      <c r="A594" s="26">
        <v>43236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25">
      <c r="A595" s="26">
        <v>43237</v>
      </c>
      <c r="B595">
        <v>1.83</v>
      </c>
      <c r="C595" s="27">
        <v>6.8058788977750697E-8</v>
      </c>
      <c r="D595" s="27">
        <v>4.1186663637200599E-7</v>
      </c>
      <c r="E595" s="27">
        <v>4.1703861758186599E-7</v>
      </c>
      <c r="F595" s="27">
        <v>2.2735269931453399E-10</v>
      </c>
      <c r="G595" s="27">
        <v>5.2852933595558404E-7</v>
      </c>
    </row>
    <row r="596" spans="1:7" x14ac:dyDescent="0.25">
      <c r="A596" s="26">
        <v>43238</v>
      </c>
      <c r="B596">
        <v>4.63</v>
      </c>
      <c r="C596" s="27">
        <v>9.7318041763155609E-7</v>
      </c>
      <c r="D596" s="27">
        <v>2.7469729732859802E-6</v>
      </c>
      <c r="E596" s="27">
        <v>2.90214014645074E-6</v>
      </c>
      <c r="F596" s="27">
        <v>1.43588157328166E-8</v>
      </c>
      <c r="G596" s="27">
        <v>6.6671238293631002E-6</v>
      </c>
    </row>
    <row r="597" spans="1:7" x14ac:dyDescent="0.25">
      <c r="A597" s="26">
        <v>43239</v>
      </c>
      <c r="B597">
        <v>5.32</v>
      </c>
      <c r="C597" s="27">
        <v>1.3661391260334599E-6</v>
      </c>
      <c r="D597" s="27">
        <v>3.6040065618683198E-6</v>
      </c>
      <c r="E597" s="27">
        <v>3.8361732075587297E-6</v>
      </c>
      <c r="F597" s="27">
        <v>2.28764720132179E-8</v>
      </c>
      <c r="G597" s="27">
        <v>9.1820375920720396E-6</v>
      </c>
    </row>
    <row r="598" spans="1:7" x14ac:dyDescent="0.25">
      <c r="A598" s="26">
        <v>43240</v>
      </c>
      <c r="B598">
        <v>8.7799999999999994</v>
      </c>
      <c r="C598" s="27">
        <v>4.8954464056615703E-6</v>
      </c>
      <c r="D598" s="27">
        <v>9.8624251639461092E-6</v>
      </c>
      <c r="E598" s="27">
        <v>1.09292392477707E-5</v>
      </c>
      <c r="F598" s="27">
        <v>1.32788825673075E-7</v>
      </c>
      <c r="G598" s="27">
        <v>3.01590136295984E-5</v>
      </c>
    </row>
    <row r="599" spans="1:7" x14ac:dyDescent="0.25">
      <c r="A599" s="26">
        <v>43241</v>
      </c>
      <c r="B599">
        <v>10.7</v>
      </c>
      <c r="C599" s="27">
        <v>7.7593861645826104E-6</v>
      </c>
      <c r="D599" s="27">
        <v>1.4537030299216E-5</v>
      </c>
      <c r="E599" s="27">
        <v>1.6341664539718299E-5</v>
      </c>
      <c r="F599" s="27">
        <v>2.3778588994729301E-7</v>
      </c>
      <c r="G599" s="27">
        <v>4.6583596422882298E-5</v>
      </c>
    </row>
    <row r="600" spans="1:7" x14ac:dyDescent="0.25">
      <c r="A600" s="26">
        <v>43242</v>
      </c>
      <c r="B600">
        <v>4.3499999999999996</v>
      </c>
      <c r="C600" s="27">
        <v>6.9983926052509199E-7</v>
      </c>
      <c r="D600" s="27">
        <v>2.2999445303655499E-6</v>
      </c>
      <c r="E600" s="27">
        <v>2.3964660049031101E-6</v>
      </c>
      <c r="F600" s="27">
        <v>7.7250394583203598E-9</v>
      </c>
      <c r="G600" s="27">
        <v>4.98204468729488E-6</v>
      </c>
    </row>
    <row r="601" spans="1:7" x14ac:dyDescent="0.25">
      <c r="A601" s="26">
        <v>43243</v>
      </c>
      <c r="B601">
        <v>0.48</v>
      </c>
      <c r="C601" s="27">
        <v>5.5677982222980001E-10</v>
      </c>
      <c r="D601" s="27">
        <v>2.5911554167250501E-8</v>
      </c>
      <c r="E601" s="27">
        <v>2.5917090096408299E-8</v>
      </c>
      <c r="F601" s="27">
        <v>4.3304714730594502E-14</v>
      </c>
      <c r="G601" s="27">
        <v>3.3023713040748001E-9</v>
      </c>
    </row>
    <row r="602" spans="1:7" x14ac:dyDescent="0.25">
      <c r="A602" s="26">
        <v>43244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 x14ac:dyDescent="0.25">
      <c r="A603" s="26">
        <v>43245</v>
      </c>
      <c r="B603">
        <v>1.76</v>
      </c>
      <c r="C603" s="27">
        <v>4.3343096642947298E-8</v>
      </c>
      <c r="D603" s="27">
        <v>3.4397696692024999E-7</v>
      </c>
      <c r="E603" s="27">
        <v>3.4649514897295902E-7</v>
      </c>
      <c r="F603" s="27">
        <v>8.5409631940850395E-11</v>
      </c>
      <c r="G603" s="27">
        <v>3.3887190493750802E-7</v>
      </c>
    </row>
    <row r="604" spans="1:7" x14ac:dyDescent="0.25">
      <c r="A604" s="26">
        <v>43246</v>
      </c>
      <c r="B604">
        <v>4.51</v>
      </c>
      <c r="C604" s="27">
        <v>6.6108486096779596E-7</v>
      </c>
      <c r="D604" s="27">
        <v>2.36587921832237E-6</v>
      </c>
      <c r="E604" s="27">
        <v>2.4498723445377601E-6</v>
      </c>
      <c r="F604" s="27">
        <v>6.1869563850135002E-9</v>
      </c>
      <c r="G604" s="27">
        <v>4.7944588251561298E-6</v>
      </c>
    </row>
    <row r="605" spans="1:7" x14ac:dyDescent="0.25">
      <c r="A605" s="26">
        <v>43247</v>
      </c>
      <c r="B605">
        <v>4.2699999999999996</v>
      </c>
      <c r="C605" s="27">
        <v>5.4609735282067898E-7</v>
      </c>
      <c r="D605" s="27">
        <v>2.0912057669560401E-6</v>
      </c>
      <c r="E605" s="27">
        <v>2.1561904143761101E-6</v>
      </c>
      <c r="F605" s="27">
        <v>4.4792107934895097E-9</v>
      </c>
      <c r="G605" s="27">
        <v>4.0133179355037497E-6</v>
      </c>
    </row>
    <row r="606" spans="1:7" x14ac:dyDescent="0.25">
      <c r="A606" s="26">
        <v>43248</v>
      </c>
      <c r="B606">
        <v>4.9000000000000004</v>
      </c>
      <c r="C606" s="27">
        <v>7.6867991102025205E-7</v>
      </c>
      <c r="D606" s="27">
        <v>2.74629842979409E-6</v>
      </c>
      <c r="E606" s="27">
        <v>2.8441212206871401E-6</v>
      </c>
      <c r="F606" s="27">
        <v>7.2175650075824404E-9</v>
      </c>
      <c r="G606" s="27">
        <v>5.5728452418855403E-6</v>
      </c>
    </row>
    <row r="607" spans="1:7" x14ac:dyDescent="0.25">
      <c r="A607" s="26">
        <v>43249</v>
      </c>
      <c r="B607">
        <v>0.04</v>
      </c>
      <c r="C607" s="27">
        <v>2.1992471983557099E-15</v>
      </c>
      <c r="D607" t="s">
        <v>12</v>
      </c>
      <c r="E607" t="s">
        <v>12</v>
      </c>
      <c r="F607" t="s">
        <v>12</v>
      </c>
      <c r="G607" t="s">
        <v>12</v>
      </c>
    </row>
    <row r="608" spans="1:7" x14ac:dyDescent="0.25">
      <c r="A608" s="26">
        <v>43250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 x14ac:dyDescent="0.25">
      <c r="A609" s="26">
        <v>43251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25">
      <c r="A610" s="26">
        <v>43252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 x14ac:dyDescent="0.25">
      <c r="A611" s="26">
        <v>43253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 x14ac:dyDescent="0.25">
      <c r="A612" s="26">
        <v>43254</v>
      </c>
      <c r="B612">
        <v>4.5199999999999996</v>
      </c>
      <c r="C612" s="27">
        <v>4.8838190822211901E-7</v>
      </c>
      <c r="D612" s="27">
        <v>2.1942159660271201E-6</v>
      </c>
      <c r="E612" s="27">
        <v>2.24395626367683E-6</v>
      </c>
      <c r="F612" s="27">
        <v>2.9285027863259199E-9</v>
      </c>
      <c r="G612" s="27">
        <v>3.68353084736303E-6</v>
      </c>
    </row>
    <row r="613" spans="1:7" x14ac:dyDescent="0.25">
      <c r="A613" s="26">
        <v>43255</v>
      </c>
      <c r="B613">
        <v>7.54</v>
      </c>
      <c r="C613" s="27">
        <v>1.8718091937575799E-6</v>
      </c>
      <c r="D613" s="27">
        <v>6.22669985401372E-6</v>
      </c>
      <c r="E613" s="27">
        <v>6.48186424378921E-6</v>
      </c>
      <c r="F613" s="27">
        <v>2.0182862289001301E-8</v>
      </c>
      <c r="G613" s="27">
        <v>1.3362205474905599E-5</v>
      </c>
    </row>
    <row r="614" spans="1:7" x14ac:dyDescent="0.25">
      <c r="A614" s="26">
        <v>43256</v>
      </c>
      <c r="B614">
        <v>0.01</v>
      </c>
      <c r="C614" s="27">
        <v>-1.6926660380377801E-19</v>
      </c>
      <c r="D614" t="s">
        <v>12</v>
      </c>
      <c r="E614" t="s">
        <v>12</v>
      </c>
      <c r="F614" t="s">
        <v>12</v>
      </c>
      <c r="G614" t="s">
        <v>12</v>
      </c>
    </row>
    <row r="615" spans="1:7" x14ac:dyDescent="0.25">
      <c r="A615" s="26">
        <v>43257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x14ac:dyDescent="0.25">
      <c r="A616" s="26">
        <v>43258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 x14ac:dyDescent="0.25">
      <c r="A617" s="26">
        <v>43259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 x14ac:dyDescent="0.25">
      <c r="A618" s="26">
        <v>43260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 x14ac:dyDescent="0.25">
      <c r="A619" s="26">
        <v>43261</v>
      </c>
      <c r="B619">
        <v>0.14000000000000001</v>
      </c>
      <c r="C619" s="27">
        <v>1.31051738973418E-12</v>
      </c>
      <c r="D619" s="27">
        <v>2.8659167456939001E-9</v>
      </c>
      <c r="E619" s="27">
        <v>2.86591702301658E-9</v>
      </c>
      <c r="F619" s="27">
        <v>2.1054630415092799E-19</v>
      </c>
      <c r="G619" s="27">
        <v>1.70567472925279E-12</v>
      </c>
    </row>
    <row r="620" spans="1:7" x14ac:dyDescent="0.25">
      <c r="A620" s="26">
        <v>43262</v>
      </c>
      <c r="B620">
        <v>7.67</v>
      </c>
      <c r="C620" s="27">
        <v>1.5200070692228899E-6</v>
      </c>
      <c r="D620" s="27">
        <v>6.1178421258321297E-6</v>
      </c>
      <c r="E620" s="27">
        <v>6.2901805171660099E-6</v>
      </c>
      <c r="F620" s="27">
        <v>1.13102203815357E-8</v>
      </c>
      <c r="G620" s="27">
        <v>1.12703643035511E-5</v>
      </c>
    </row>
    <row r="621" spans="1:7" x14ac:dyDescent="0.25">
      <c r="A621" s="26">
        <v>43263</v>
      </c>
      <c r="B621">
        <v>2.23</v>
      </c>
      <c r="C621" s="27">
        <v>4.4268150772065302E-8</v>
      </c>
      <c r="D621" s="27">
        <v>4.7720165779203895E-7</v>
      </c>
      <c r="E621" s="27">
        <v>4.7909828522335499E-7</v>
      </c>
      <c r="F621" s="27">
        <v>4.8515260049917598E-11</v>
      </c>
      <c r="G621" s="27">
        <v>3.4193680578612202E-7</v>
      </c>
    </row>
    <row r="622" spans="1:7" x14ac:dyDescent="0.25">
      <c r="A622" s="26">
        <v>43264</v>
      </c>
      <c r="B622">
        <v>0.55000000000000004</v>
      </c>
      <c r="C622" s="27">
        <v>3.7231728273153903E-10</v>
      </c>
      <c r="D622" s="27">
        <v>2.9208053022297801E-8</v>
      </c>
      <c r="E622" s="27">
        <v>2.9210249217093199E-8</v>
      </c>
      <c r="F622" s="27">
        <v>1.18723243582619E-14</v>
      </c>
      <c r="G622" s="27">
        <v>1.8966009172735501E-9</v>
      </c>
    </row>
    <row r="623" spans="1:7" x14ac:dyDescent="0.25">
      <c r="A623" s="26">
        <v>43265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 x14ac:dyDescent="0.25">
      <c r="A624" s="26">
        <v>43266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x14ac:dyDescent="0.25">
      <c r="A625" s="26">
        <v>43267</v>
      </c>
      <c r="B625">
        <v>0.39</v>
      </c>
      <c r="C625" s="27">
        <v>8.7335120141197604E-11</v>
      </c>
      <c r="D625" s="27">
        <v>1.53542115774377E-8</v>
      </c>
      <c r="E625" s="27">
        <v>1.53544414623523E-8</v>
      </c>
      <c r="F625" s="27">
        <v>7.3120252088731298E-16</v>
      </c>
      <c r="G625" s="27">
        <v>3.3747057511902902E-10</v>
      </c>
    </row>
    <row r="626" spans="1:7" x14ac:dyDescent="0.25">
      <c r="A626" s="26">
        <v>43268</v>
      </c>
      <c r="B626">
        <v>8.7200000000000006</v>
      </c>
      <c r="C626" s="27">
        <v>1.7302951618817099E-6</v>
      </c>
      <c r="D626" s="27">
        <v>7.6842203042836603E-6</v>
      </c>
      <c r="E626" s="27">
        <v>7.8624566254855805E-6</v>
      </c>
      <c r="F626" s="27">
        <v>1.0614755805314301E-8</v>
      </c>
      <c r="G626" s="27">
        <v>1.3029098508831201E-5</v>
      </c>
    </row>
    <row r="627" spans="1:7" x14ac:dyDescent="0.25">
      <c r="A627" s="26">
        <v>43269</v>
      </c>
      <c r="B627">
        <v>10</v>
      </c>
      <c r="C627" s="27">
        <v>2.38132548243639E-6</v>
      </c>
      <c r="D627" s="27">
        <v>1.0121858113503899E-5</v>
      </c>
      <c r="E627" s="27">
        <v>1.03778832075953E-5</v>
      </c>
      <c r="F627" s="27">
        <v>1.5921912224946801E-8</v>
      </c>
      <c r="G627" s="27">
        <v>1.7814645306516399E-5</v>
      </c>
    </row>
    <row r="628" spans="1:7" x14ac:dyDescent="0.25">
      <c r="A628" s="26">
        <v>43270</v>
      </c>
      <c r="B628">
        <v>0.55000000000000004</v>
      </c>
      <c r="C628" s="27">
        <v>2.93937216233837E-10</v>
      </c>
      <c r="D628" s="27">
        <v>2.87384895575209E-8</v>
      </c>
      <c r="E628" s="27">
        <v>2.8739880784861701E-8</v>
      </c>
      <c r="F628" s="27">
        <v>6.4781885765057697E-15</v>
      </c>
      <c r="G628" s="27">
        <v>1.3949202248191E-9</v>
      </c>
    </row>
    <row r="629" spans="1:7" x14ac:dyDescent="0.25">
      <c r="A629" s="26">
        <v>43271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 x14ac:dyDescent="0.25">
      <c r="A630" s="26">
        <v>43272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25">
      <c r="A631" s="26">
        <v>43273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 x14ac:dyDescent="0.25">
      <c r="A632" s="26">
        <v>43274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 x14ac:dyDescent="0.25">
      <c r="A633" s="26">
        <v>43275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 x14ac:dyDescent="0.25">
      <c r="A634" s="26">
        <v>43276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 x14ac:dyDescent="0.25">
      <c r="A635" s="26">
        <v>43277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 x14ac:dyDescent="0.25">
      <c r="A636" s="26">
        <v>43278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 x14ac:dyDescent="0.25">
      <c r="A637" s="26">
        <v>43279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25">
      <c r="A638" s="26">
        <v>43280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 x14ac:dyDescent="0.25">
      <c r="A639" s="26">
        <v>43281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 x14ac:dyDescent="0.25">
      <c r="A640" s="26">
        <v>43282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25">
      <c r="A641" s="26">
        <v>43283</v>
      </c>
      <c r="B641">
        <v>7.41</v>
      </c>
      <c r="C641" s="27">
        <v>7.2197610717954999E-7</v>
      </c>
      <c r="D641" s="27">
        <v>5.2444215356514903E-6</v>
      </c>
      <c r="E641" s="27">
        <v>5.29021667891407E-6</v>
      </c>
      <c r="F641" s="27">
        <v>1.6889272200623801E-9</v>
      </c>
      <c r="G641" s="27">
        <v>5.6431172001097602E-6</v>
      </c>
    </row>
    <row r="642" spans="1:7" x14ac:dyDescent="0.25">
      <c r="A642" s="26">
        <v>43284</v>
      </c>
      <c r="B642">
        <v>1.02</v>
      </c>
      <c r="C642" s="27">
        <v>1.71703733538337E-9</v>
      </c>
      <c r="D642" s="27">
        <v>9.3101266257032604E-8</v>
      </c>
      <c r="E642" s="27">
        <v>9.3115919478543303E-8</v>
      </c>
      <c r="F642" s="27">
        <v>1.02627277334966E-13</v>
      </c>
      <c r="G642" s="27">
        <v>9.7647387544686302E-9</v>
      </c>
    </row>
    <row r="643" spans="1:7" x14ac:dyDescent="0.25">
      <c r="A643" s="26">
        <v>43285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25">
      <c r="A644" s="26">
        <v>43286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 x14ac:dyDescent="0.25">
      <c r="A645" s="26">
        <v>43287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25">
      <c r="A646" s="26">
        <v>43288</v>
      </c>
      <c r="B646">
        <v>2.0699999999999998</v>
      </c>
      <c r="C646" s="27">
        <v>1.59622380562836E-8</v>
      </c>
      <c r="D646" s="27">
        <v>3.82930342859911E-7</v>
      </c>
      <c r="E646" s="27">
        <v>3.8323813440363501E-7</v>
      </c>
      <c r="F646" s="27">
        <v>3.9931895394151699E-12</v>
      </c>
      <c r="G646" s="27">
        <v>1.10500695578411E-7</v>
      </c>
    </row>
    <row r="647" spans="1:7" x14ac:dyDescent="0.25">
      <c r="A647" s="26">
        <v>43289</v>
      </c>
      <c r="B647">
        <v>8.65</v>
      </c>
      <c r="C647" s="27">
        <v>9.39475424049701E-7</v>
      </c>
      <c r="D647" s="27">
        <v>7.1799321245628099E-6</v>
      </c>
      <c r="E647" s="27">
        <v>7.2365956473478098E-6</v>
      </c>
      <c r="F647" s="27">
        <v>1.99144772223295E-9</v>
      </c>
      <c r="G647" s="27">
        <v>7.3459096559533604E-6</v>
      </c>
    </row>
    <row r="648" spans="1:7" x14ac:dyDescent="0.25">
      <c r="A648" s="26">
        <v>43290</v>
      </c>
      <c r="B648">
        <v>7.32</v>
      </c>
      <c r="C648" s="27">
        <v>5.9109462144030998E-7</v>
      </c>
      <c r="D648" s="27">
        <v>5.0980126421307599E-6</v>
      </c>
      <c r="E648" s="27">
        <v>5.1296304566323198E-6</v>
      </c>
      <c r="F648" s="27">
        <v>9.9206278344073196E-10</v>
      </c>
      <c r="G648" s="27">
        <v>4.6151729466520597E-6</v>
      </c>
    </row>
    <row r="649" spans="1:7" x14ac:dyDescent="0.25">
      <c r="A649" s="26">
        <v>43291</v>
      </c>
      <c r="B649">
        <v>0.66</v>
      </c>
      <c r="C649" s="27">
        <v>2.9808624194460598E-10</v>
      </c>
      <c r="D649" s="27">
        <v>4.09186771096025E-8</v>
      </c>
      <c r="E649" s="27">
        <v>4.0919682003820002E-8</v>
      </c>
      <c r="F649" s="27">
        <v>3.7432200349938501E-15</v>
      </c>
      <c r="G649" s="27">
        <v>1.25960630138486E-9</v>
      </c>
    </row>
    <row r="650" spans="1:7" x14ac:dyDescent="0.25">
      <c r="A650" s="26">
        <v>43292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 x14ac:dyDescent="0.25">
      <c r="A651" s="26">
        <v>43293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 x14ac:dyDescent="0.25">
      <c r="A652" s="26">
        <v>43294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 x14ac:dyDescent="0.25">
      <c r="A653" s="26">
        <v>43295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25">
      <c r="A654" s="26">
        <v>43296</v>
      </c>
      <c r="B654">
        <v>4.96</v>
      </c>
      <c r="C654" s="27">
        <v>1.8066959016898099E-7</v>
      </c>
      <c r="D654" s="27">
        <v>2.30604762050669E-6</v>
      </c>
      <c r="E654" s="27">
        <v>2.3125887048398999E-6</v>
      </c>
      <c r="F654" s="27">
        <v>1.4397047898657599E-10</v>
      </c>
      <c r="G654" s="27">
        <v>1.3753947496721199E-6</v>
      </c>
    </row>
    <row r="655" spans="1:7" x14ac:dyDescent="0.25">
      <c r="A655" s="26">
        <v>43297</v>
      </c>
      <c r="B655">
        <v>6.19</v>
      </c>
      <c r="C655" s="27">
        <v>3.2804960427437702E-7</v>
      </c>
      <c r="D655" s="27">
        <v>3.64181749456444E-6</v>
      </c>
      <c r="E655" s="27">
        <v>3.65546681927746E-6</v>
      </c>
      <c r="F655" s="27">
        <v>3.4003942694140398E-10</v>
      </c>
      <c r="G655" s="27">
        <v>2.5284795978717299E-6</v>
      </c>
    </row>
    <row r="656" spans="1:7" x14ac:dyDescent="0.25">
      <c r="A656" s="26">
        <v>43298</v>
      </c>
      <c r="B656">
        <v>0.01</v>
      </c>
      <c r="C656" s="27">
        <v>1.4301149290534599E-20</v>
      </c>
      <c r="D656" t="s">
        <v>12</v>
      </c>
      <c r="E656" t="s">
        <v>12</v>
      </c>
      <c r="F656" t="s">
        <v>12</v>
      </c>
      <c r="G656" t="s">
        <v>12</v>
      </c>
    </row>
    <row r="657" spans="1:7" x14ac:dyDescent="0.25">
      <c r="A657" s="26">
        <v>43299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 x14ac:dyDescent="0.25">
      <c r="A658" s="26">
        <v>43300</v>
      </c>
      <c r="B658">
        <v>0.42</v>
      </c>
      <c r="C658" s="27">
        <v>4.2559236258157897E-11</v>
      </c>
      <c r="D658" s="27">
        <v>1.8703878931261401E-8</v>
      </c>
      <c r="E658" s="27">
        <v>1.87039237457917E-8</v>
      </c>
      <c r="F658" s="27">
        <v>8.1888195905168094E-17</v>
      </c>
      <c r="G658" s="27">
        <v>1.1452130937345001E-10</v>
      </c>
    </row>
    <row r="659" spans="1:7" x14ac:dyDescent="0.25">
      <c r="A659" s="26">
        <v>43301</v>
      </c>
      <c r="B659">
        <v>5.49</v>
      </c>
      <c r="C659" s="27">
        <v>2.2149175568878199E-7</v>
      </c>
      <c r="D659" s="27">
        <v>2.87306762614928E-6</v>
      </c>
      <c r="E659" s="27">
        <v>2.8809587104420698E-6</v>
      </c>
      <c r="F659" s="27">
        <v>1.7124406292246001E-10</v>
      </c>
      <c r="G659" s="27">
        <v>1.6833763861751401E-6</v>
      </c>
    </row>
    <row r="660" spans="1:7" x14ac:dyDescent="0.25">
      <c r="A660" s="26">
        <v>43302</v>
      </c>
      <c r="B660">
        <v>3.82</v>
      </c>
      <c r="C660" s="27">
        <v>7.7890158072802093E-8</v>
      </c>
      <c r="D660" s="27">
        <v>1.3694998247018801E-6</v>
      </c>
      <c r="E660" s="27">
        <v>1.37154835267225E-6</v>
      </c>
      <c r="F660" s="27">
        <v>3.4263344138813002E-11</v>
      </c>
      <c r="G660" s="27">
        <v>5.6921974746394E-7</v>
      </c>
    </row>
    <row r="661" spans="1:7" x14ac:dyDescent="0.25">
      <c r="A661" s="26">
        <v>43303</v>
      </c>
      <c r="B661">
        <v>8.64</v>
      </c>
      <c r="C661" s="27">
        <v>7.3449491018982303E-7</v>
      </c>
      <c r="D661" s="27">
        <v>7.3279190724611403E-6</v>
      </c>
      <c r="E661" s="27">
        <v>7.3619093143823899E-6</v>
      </c>
      <c r="F661" s="27">
        <v>9.3263964728657306E-10</v>
      </c>
      <c r="G661" s="27">
        <v>5.7011015649707799E-6</v>
      </c>
    </row>
    <row r="662" spans="1:7" x14ac:dyDescent="0.25">
      <c r="A662" s="26">
        <v>43304</v>
      </c>
      <c r="B662">
        <v>15.4</v>
      </c>
      <c r="C662" s="27">
        <v>3.1477215292408199E-6</v>
      </c>
      <c r="D662" s="27">
        <v>2.3905825660856101E-5</v>
      </c>
      <c r="E662" s="27">
        <v>2.4096863955993401E-5</v>
      </c>
      <c r="F662" s="27">
        <v>6.7540739638486297E-9</v>
      </c>
      <c r="G662" s="27">
        <v>2.4612188216275801E-5</v>
      </c>
    </row>
    <row r="663" spans="1:7" x14ac:dyDescent="0.25">
      <c r="A663" s="26">
        <v>43305</v>
      </c>
      <c r="B663">
        <v>7.62</v>
      </c>
      <c r="C663" s="27">
        <v>5.1470168697979498E-7</v>
      </c>
      <c r="D663" s="27">
        <v>5.7009922512026502E-6</v>
      </c>
      <c r="E663" s="27">
        <v>5.7224560880246501E-6</v>
      </c>
      <c r="F663" s="27">
        <v>5.3580663644058202E-10</v>
      </c>
      <c r="G663" s="27">
        <v>3.9678025521471299E-6</v>
      </c>
    </row>
    <row r="664" spans="1:7" x14ac:dyDescent="0.25">
      <c r="A664" s="26">
        <v>43306</v>
      </c>
      <c r="B664">
        <v>0.75</v>
      </c>
      <c r="C664" s="27">
        <v>3.63197883912809E-10</v>
      </c>
      <c r="D664" s="27">
        <v>5.5004948858102098E-8</v>
      </c>
      <c r="E664" s="27">
        <v>5.5006058655937902E-8</v>
      </c>
      <c r="F664" s="27">
        <v>3.8808169607131101E-15</v>
      </c>
      <c r="G664" s="27">
        <v>1.48186994343077E-9</v>
      </c>
    </row>
    <row r="665" spans="1:7" x14ac:dyDescent="0.25">
      <c r="A665" s="26">
        <v>43307</v>
      </c>
      <c r="B665">
        <v>4.53</v>
      </c>
      <c r="C665" s="27">
        <v>1.2018860077014199E-7</v>
      </c>
      <c r="D665" s="27">
        <v>1.97581084165214E-6</v>
      </c>
      <c r="E665" s="27">
        <v>1.9791912816674201E-6</v>
      </c>
      <c r="F665" s="27">
        <v>5.9828899963120799E-11</v>
      </c>
      <c r="G665" s="27">
        <v>8.8709059571572497E-7</v>
      </c>
    </row>
    <row r="666" spans="1:7" x14ac:dyDescent="0.25">
      <c r="A666" s="26">
        <v>43308</v>
      </c>
      <c r="B666">
        <v>9.76</v>
      </c>
      <c r="C666" s="27">
        <v>9.5919239425131193E-7</v>
      </c>
      <c r="D666" s="27">
        <v>9.5710828417985408E-6</v>
      </c>
      <c r="E666" s="27">
        <v>9.6154649583425001E-6</v>
      </c>
      <c r="F666" s="27">
        <v>1.2176144188195499E-9</v>
      </c>
      <c r="G666" s="27">
        <v>7.4451285365672904E-6</v>
      </c>
    </row>
    <row r="667" spans="1:7" x14ac:dyDescent="0.25">
      <c r="A667" s="26">
        <v>43309</v>
      </c>
      <c r="B667">
        <v>6.4</v>
      </c>
      <c r="C667" s="27">
        <v>3.0984147702546698E-7</v>
      </c>
      <c r="D667" s="27">
        <v>4.04659358052037E-6</v>
      </c>
      <c r="E667" s="27">
        <v>4.0575574782952198E-6</v>
      </c>
      <c r="F667" s="27">
        <v>2.3651043033476402E-10</v>
      </c>
      <c r="G667" s="27">
        <v>2.35317107856604E-6</v>
      </c>
    </row>
    <row r="668" spans="1:7" x14ac:dyDescent="0.25">
      <c r="A668" s="26">
        <v>43310</v>
      </c>
      <c r="B668">
        <v>9.65</v>
      </c>
      <c r="C668" s="27">
        <v>9.1772213400179005E-7</v>
      </c>
      <c r="D668" s="27">
        <v>9.42891307020044E-6</v>
      </c>
      <c r="E668" s="27">
        <v>9.4701584531875495E-6</v>
      </c>
      <c r="F668" s="27">
        <v>1.10187639746926E-9</v>
      </c>
      <c r="G668" s="27">
        <v>7.1111208932666602E-6</v>
      </c>
    </row>
    <row r="669" spans="1:7" x14ac:dyDescent="0.25">
      <c r="A669" s="26">
        <v>43311</v>
      </c>
      <c r="B669">
        <v>22.7</v>
      </c>
      <c r="C669" s="27">
        <v>7.5277334009000504E-6</v>
      </c>
      <c r="D669" s="27">
        <v>5.3761814945293501E-5</v>
      </c>
      <c r="E669" s="27">
        <v>5.4247395253033303E-5</v>
      </c>
      <c r="F669" s="27">
        <v>1.8199870495105802E-8</v>
      </c>
      <c r="G669" s="27">
        <v>5.88230417867871E-5</v>
      </c>
    </row>
    <row r="670" spans="1:7" x14ac:dyDescent="0.25">
      <c r="A670" s="26">
        <v>43312</v>
      </c>
      <c r="B670">
        <v>19</v>
      </c>
      <c r="C670" s="27">
        <v>4.9120472476034802E-6</v>
      </c>
      <c r="D670" s="27">
        <v>3.7741350932537001E-5</v>
      </c>
      <c r="E670" s="27">
        <v>3.8036050000389699E-5</v>
      </c>
      <c r="F670" s="27">
        <v>1.0305074677045301E-8</v>
      </c>
      <c r="G670" s="27">
        <v>3.8408284772036398E-5</v>
      </c>
    </row>
    <row r="671" spans="1:7" x14ac:dyDescent="0.25">
      <c r="A671" s="26">
        <v>43313</v>
      </c>
      <c r="B671">
        <v>20.2</v>
      </c>
      <c r="C671" s="27">
        <v>5.6601215327077799E-6</v>
      </c>
      <c r="D671" s="27">
        <v>4.2905872658282899E-5</v>
      </c>
      <c r="E671" s="27">
        <v>4.3250032236746903E-5</v>
      </c>
      <c r="F671" s="27">
        <v>1.2189277595493599E-8</v>
      </c>
      <c r="G671" s="27">
        <v>4.42564983142622E-5</v>
      </c>
    </row>
    <row r="672" spans="1:7" x14ac:dyDescent="0.25">
      <c r="A672" s="26">
        <v>43314</v>
      </c>
      <c r="B672">
        <v>17.399999999999999</v>
      </c>
      <c r="C672" s="27">
        <v>3.9428654809276198E-6</v>
      </c>
      <c r="D672" s="27">
        <v>3.1896528074620803E-5</v>
      </c>
      <c r="E672" s="27">
        <v>3.2121286753973099E-5</v>
      </c>
      <c r="F672" s="27">
        <v>7.4871307118655202E-9</v>
      </c>
      <c r="G672" s="27">
        <v>3.0821351723746199E-5</v>
      </c>
    </row>
    <row r="673" spans="1:7" x14ac:dyDescent="0.25">
      <c r="A673" s="26">
        <v>43315</v>
      </c>
      <c r="B673">
        <v>12.3</v>
      </c>
      <c r="C673" s="27">
        <v>1.66904815555828E-6</v>
      </c>
      <c r="D673" s="27">
        <v>1.5844210255288101E-5</v>
      </c>
      <c r="E673" s="27">
        <v>1.59253660822705E-5</v>
      </c>
      <c r="F673" s="27">
        <v>2.3303771790677102E-9</v>
      </c>
      <c r="G673" s="27">
        <v>1.2987517225109901E-5</v>
      </c>
    </row>
    <row r="674" spans="1:7" x14ac:dyDescent="0.25">
      <c r="A674" s="26">
        <v>43316</v>
      </c>
      <c r="B674">
        <v>12.1</v>
      </c>
      <c r="C674" s="27">
        <v>1.5981571082947099E-6</v>
      </c>
      <c r="D674" s="27">
        <v>1.54026183424925E-5</v>
      </c>
      <c r="E674" s="27">
        <v>1.5479165656671501E-5</v>
      </c>
      <c r="F674" s="27">
        <v>2.1677501384522002E-9</v>
      </c>
      <c r="G674" s="27">
        <v>1.24270666575296E-5</v>
      </c>
    </row>
    <row r="675" spans="1:7" x14ac:dyDescent="0.25">
      <c r="A675" s="26">
        <v>43317</v>
      </c>
      <c r="B675">
        <v>18.899999999999999</v>
      </c>
      <c r="C675" s="27">
        <v>4.7833852633880997E-6</v>
      </c>
      <c r="D675" s="27">
        <v>3.8290696262760799E-5</v>
      </c>
      <c r="E675" s="27">
        <v>3.8566233998168501E-5</v>
      </c>
      <c r="F675" s="27">
        <v>9.2699129476784093E-9</v>
      </c>
      <c r="G675" s="27">
        <v>3.7395660352597802E-5</v>
      </c>
    </row>
    <row r="676" spans="1:7" x14ac:dyDescent="0.25">
      <c r="A676" s="26">
        <v>43318</v>
      </c>
      <c r="B676">
        <v>23.6</v>
      </c>
      <c r="C676" s="27">
        <v>8.0877234013040105E-6</v>
      </c>
      <c r="D676" s="27">
        <v>6.0210116074241E-5</v>
      </c>
      <c r="E676" s="27">
        <v>6.0710778070638802E-5</v>
      </c>
      <c r="F676" s="27">
        <v>1.8038463791471299E-8</v>
      </c>
      <c r="G676" s="27">
        <v>6.3231611726576097E-5</v>
      </c>
    </row>
    <row r="677" spans="1:7" x14ac:dyDescent="0.25">
      <c r="A677" s="26">
        <v>43319</v>
      </c>
      <c r="B677">
        <v>11</v>
      </c>
      <c r="C677" s="27">
        <v>1.2529937713761299E-6</v>
      </c>
      <c r="D677" s="27">
        <v>1.2889120613711E-5</v>
      </c>
      <c r="E677" s="27">
        <v>1.2945366579128E-5</v>
      </c>
      <c r="F677" s="27">
        <v>1.5009752420849801E-9</v>
      </c>
      <c r="G677" s="27">
        <v>9.7083108840404102E-6</v>
      </c>
    </row>
    <row r="678" spans="1:7" x14ac:dyDescent="0.25">
      <c r="A678" s="26">
        <v>43320</v>
      </c>
      <c r="B678">
        <v>4.71</v>
      </c>
      <c r="C678" s="27">
        <v>1.27656772627293E-7</v>
      </c>
      <c r="D678" s="27">
        <v>2.2795403748468098E-6</v>
      </c>
      <c r="E678" s="27">
        <v>2.2828462696550102E-6</v>
      </c>
      <c r="F678" s="27">
        <v>5.4583110903616799E-11</v>
      </c>
      <c r="G678" s="27">
        <v>9.3069608052127997E-7</v>
      </c>
    </row>
    <row r="679" spans="1:7" x14ac:dyDescent="0.25">
      <c r="A679" s="26">
        <v>43321</v>
      </c>
      <c r="B679">
        <v>9.09</v>
      </c>
      <c r="C679" s="27">
        <v>7.6782333901846197E-7</v>
      </c>
      <c r="D679" s="27">
        <v>8.8280341276543607E-6</v>
      </c>
      <c r="E679" s="27">
        <v>8.8588847429907405E-6</v>
      </c>
      <c r="F679" s="27">
        <v>7.4483800636989204E-10</v>
      </c>
      <c r="G679" s="27">
        <v>5.9016711977844103E-6</v>
      </c>
    </row>
    <row r="680" spans="1:7" x14ac:dyDescent="0.25">
      <c r="A680" s="26">
        <v>43322</v>
      </c>
      <c r="B680">
        <v>4.58</v>
      </c>
      <c r="C680" s="27">
        <v>1.18485324675286E-7</v>
      </c>
      <c r="D680" s="27">
        <v>2.17795812102735E-6</v>
      </c>
      <c r="E680" s="27">
        <v>2.1809390107007101E-6</v>
      </c>
      <c r="F680" s="27">
        <v>4.80437691023489E-11</v>
      </c>
      <c r="G680" s="27">
        <v>8.5991239465382905E-7</v>
      </c>
    </row>
    <row r="681" spans="1:7" x14ac:dyDescent="0.25">
      <c r="A681" s="26">
        <v>43323</v>
      </c>
      <c r="B681">
        <v>3.13</v>
      </c>
      <c r="C681" s="27">
        <v>3.9097434086812098E-8</v>
      </c>
      <c r="D681" s="27">
        <v>1.00662516548474E-6</v>
      </c>
      <c r="E681" s="27">
        <v>1.0073276562446901E-6</v>
      </c>
      <c r="F681" s="27">
        <v>8.6159220634459096E-12</v>
      </c>
      <c r="G681" s="27">
        <v>2.6686768997024298E-7</v>
      </c>
    </row>
    <row r="682" spans="1:7" x14ac:dyDescent="0.25">
      <c r="A682" s="26">
        <v>43324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 x14ac:dyDescent="0.25">
      <c r="A683" s="26">
        <v>43325</v>
      </c>
      <c r="B683">
        <v>8.07</v>
      </c>
      <c r="C683" s="27">
        <v>5.7072565947023204E-7</v>
      </c>
      <c r="D683" s="27">
        <v>7.0910060028339801E-6</v>
      </c>
      <c r="E683" s="27">
        <v>7.1122316450836697E-6</v>
      </c>
      <c r="F683" s="27">
        <v>4.7839198779674996E-10</v>
      </c>
      <c r="G683" s="27">
        <v>4.3563854198656296E-6</v>
      </c>
    </row>
    <row r="684" spans="1:7" x14ac:dyDescent="0.25">
      <c r="A684" s="26">
        <v>43326</v>
      </c>
      <c r="B684">
        <v>2.06</v>
      </c>
      <c r="C684" s="27">
        <v>1.09490054212977E-8</v>
      </c>
      <c r="D684" s="27">
        <v>4.3979018490204898E-7</v>
      </c>
      <c r="E684" s="27">
        <v>4.3991631099403E-7</v>
      </c>
      <c r="F684" s="27">
        <v>1.0997532223379299E-12</v>
      </c>
      <c r="G684" s="27">
        <v>6.7482997975171905E-8</v>
      </c>
    </row>
    <row r="685" spans="1:7" x14ac:dyDescent="0.25">
      <c r="A685" s="26">
        <v>43327</v>
      </c>
      <c r="B685">
        <v>3.35</v>
      </c>
      <c r="C685" s="27">
        <v>4.90535169666045E-8</v>
      </c>
      <c r="D685" s="27">
        <v>1.1855711635444999E-6</v>
      </c>
      <c r="E685" s="27">
        <v>1.18651003070055E-6</v>
      </c>
      <c r="F685" s="27">
        <v>1.2108395643633E-11</v>
      </c>
      <c r="G685" s="27">
        <v>3.3908571899920901E-7</v>
      </c>
    </row>
    <row r="686" spans="1:7" x14ac:dyDescent="0.25">
      <c r="A686" s="26">
        <v>43328</v>
      </c>
      <c r="B686">
        <v>0.82</v>
      </c>
      <c r="C686" s="27">
        <v>4.8840267351153896E-10</v>
      </c>
      <c r="D686" s="27">
        <v>7.3505996743081605E-8</v>
      </c>
      <c r="E686" s="27">
        <v>7.3507498474471995E-8</v>
      </c>
      <c r="F686" s="27">
        <v>5.2724037667353997E-15</v>
      </c>
      <c r="G686" s="27">
        <v>1.9971974810455601E-9</v>
      </c>
    </row>
    <row r="687" spans="1:7" x14ac:dyDescent="0.25">
      <c r="A687" s="26">
        <v>43329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25">
      <c r="A688" s="26">
        <v>43330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25">
      <c r="A689" s="26">
        <v>43331</v>
      </c>
      <c r="B689">
        <v>0.36</v>
      </c>
      <c r="C689" s="27">
        <v>2.0478623850764401E-11</v>
      </c>
      <c r="D689" s="27">
        <v>1.7124152889791601E-8</v>
      </c>
      <c r="E689" s="27">
        <v>1.7124164223073701E-8</v>
      </c>
      <c r="F689" s="27">
        <v>1.4382457220048401E-17</v>
      </c>
      <c r="G689" s="27">
        <v>4.1701396194112303E-11</v>
      </c>
    </row>
    <row r="690" spans="1:7" x14ac:dyDescent="0.25">
      <c r="A690" s="26">
        <v>43332</v>
      </c>
      <c r="B690">
        <v>4.96</v>
      </c>
      <c r="C690" s="27">
        <v>1.6044239965311099E-7</v>
      </c>
      <c r="D690" s="27">
        <v>2.7388588859370098E-6</v>
      </c>
      <c r="E690" s="27">
        <v>2.7432048648294698E-6</v>
      </c>
      <c r="F690" s="27">
        <v>7.4512936300517894E-11</v>
      </c>
      <c r="G690" s="27">
        <v>1.1777289585331299E-6</v>
      </c>
    </row>
    <row r="691" spans="1:7" x14ac:dyDescent="0.25">
      <c r="A691" s="26">
        <v>43333</v>
      </c>
      <c r="B691">
        <v>6.82</v>
      </c>
      <c r="C691" s="27">
        <v>3.9158562956152302E-7</v>
      </c>
      <c r="D691" s="27">
        <v>5.30489045369966E-6</v>
      </c>
      <c r="E691" s="27">
        <v>5.3182500692778103E-6</v>
      </c>
      <c r="F691" s="27">
        <v>2.7912733663014E-10</v>
      </c>
      <c r="G691" s="27">
        <v>2.96223120692202E-6</v>
      </c>
    </row>
    <row r="692" spans="1:7" x14ac:dyDescent="0.25">
      <c r="A692" s="26">
        <v>43334</v>
      </c>
      <c r="B692">
        <v>5.26</v>
      </c>
      <c r="C692" s="27">
        <v>1.94116001699251E-7</v>
      </c>
      <c r="D692" s="27">
        <v>3.1347333193550001E-6</v>
      </c>
      <c r="E692" s="27">
        <v>3.1402910903989499E-6</v>
      </c>
      <c r="F692" s="27">
        <v>9.9859823300567203E-11</v>
      </c>
      <c r="G692" s="27">
        <v>1.43634392897102E-6</v>
      </c>
    </row>
    <row r="693" spans="1:7" x14ac:dyDescent="0.25">
      <c r="A693" s="26">
        <v>43335</v>
      </c>
      <c r="B693">
        <v>0.43</v>
      </c>
      <c r="C693" s="27">
        <v>4.5048545395398901E-11</v>
      </c>
      <c r="D693" s="27">
        <v>2.37495212789096E-8</v>
      </c>
      <c r="E693" s="27">
        <v>2.3749560821919601E-8</v>
      </c>
      <c r="F693" s="27">
        <v>6.5052726791490599E-17</v>
      </c>
      <c r="G693" s="27">
        <v>1.12239275613999E-10</v>
      </c>
    </row>
    <row r="694" spans="1:7" x14ac:dyDescent="0.25">
      <c r="A694" s="26">
        <v>43336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25">
      <c r="A695" s="26">
        <v>43337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25">
      <c r="A696" s="26">
        <v>43338</v>
      </c>
      <c r="B696">
        <v>0.21</v>
      </c>
      <c r="C696" s="27">
        <v>2.14755912633092E-12</v>
      </c>
      <c r="D696" s="27">
        <v>7.5510367220947992E-9</v>
      </c>
      <c r="E696" s="27">
        <v>7.5510370047435494E-9</v>
      </c>
      <c r="F696" s="27">
        <v>1.6848170315958499E-19</v>
      </c>
      <c r="G696" s="27">
        <v>2.21418825141563E-12</v>
      </c>
    </row>
    <row r="697" spans="1:7" x14ac:dyDescent="0.25">
      <c r="A697" s="26">
        <v>43339</v>
      </c>
      <c r="B697">
        <v>10.3</v>
      </c>
      <c r="C697" s="27">
        <v>1.27192724942123E-6</v>
      </c>
      <c r="D697" s="27">
        <v>1.29441118424431E-5</v>
      </c>
      <c r="E697" s="27">
        <v>1.3001821519169499E-5</v>
      </c>
      <c r="F697" s="27">
        <v>1.55512688416613E-9</v>
      </c>
      <c r="G697" s="27">
        <v>9.8613955828587106E-6</v>
      </c>
    </row>
    <row r="698" spans="1:7" x14ac:dyDescent="0.25">
      <c r="A698" s="26">
        <v>43340</v>
      </c>
      <c r="B698">
        <v>7.16</v>
      </c>
      <c r="C698" s="27">
        <v>4.9769055936104903E-7</v>
      </c>
      <c r="D698" s="27">
        <v>6.1865510936133397E-6</v>
      </c>
      <c r="E698" s="27">
        <v>6.2050516470367101E-6</v>
      </c>
      <c r="F698" s="27">
        <v>4.1679614546014898E-10</v>
      </c>
      <c r="G698" s="27">
        <v>3.79872762350019E-6</v>
      </c>
    </row>
    <row r="699" spans="1:7" x14ac:dyDescent="0.25">
      <c r="A699" s="26">
        <v>43341</v>
      </c>
      <c r="B699">
        <v>3.61</v>
      </c>
      <c r="C699" s="27">
        <v>7.4166718729618101E-8</v>
      </c>
      <c r="D699" s="27">
        <v>1.52736628091919E-6</v>
      </c>
      <c r="E699" s="27">
        <v>1.52903199931061E-6</v>
      </c>
      <c r="F699" s="27">
        <v>2.44471815482113E-11</v>
      </c>
      <c r="G699" s="27">
        <v>5.2814565064799796E-7</v>
      </c>
    </row>
    <row r="700" spans="1:7" x14ac:dyDescent="0.25">
      <c r="A700" s="26">
        <v>43342</v>
      </c>
      <c r="B700">
        <v>3.61</v>
      </c>
      <c r="C700" s="27">
        <v>7.5660457561760503E-8</v>
      </c>
      <c r="D700" s="27">
        <v>1.53943586390581E-6</v>
      </c>
      <c r="E700" s="27">
        <v>1.5411557401424399E-6</v>
      </c>
      <c r="F700" s="27">
        <v>2.5492412149805301E-11</v>
      </c>
      <c r="G700" s="27">
        <v>5.3991626204775204E-7</v>
      </c>
    </row>
    <row r="701" spans="1:7" x14ac:dyDescent="0.25">
      <c r="A701" s="26">
        <v>43343</v>
      </c>
      <c r="B701">
        <v>6.92</v>
      </c>
      <c r="C701" s="27">
        <v>4.8130114777990599E-7</v>
      </c>
      <c r="D701" s="27">
        <v>5.9111147691822702E-6</v>
      </c>
      <c r="E701" s="27">
        <v>5.9292224620388901E-6</v>
      </c>
      <c r="F701" s="27">
        <v>4.1231026032675202E-10</v>
      </c>
      <c r="G701" s="27">
        <v>3.6778638955240698E-6</v>
      </c>
    </row>
    <row r="702" spans="1:7" x14ac:dyDescent="0.25">
      <c r="A702" s="26">
        <v>43344</v>
      </c>
      <c r="B702">
        <v>7.26</v>
      </c>
      <c r="C702" s="27">
        <v>5.5916014932171703E-7</v>
      </c>
      <c r="D702" s="27">
        <v>6.5789559997412404E-6</v>
      </c>
      <c r="E702" s="27">
        <v>6.60091207737549E-6</v>
      </c>
      <c r="F702" s="27">
        <v>5.1931308351992804E-10</v>
      </c>
      <c r="G702" s="27">
        <v>4.28945827255551E-6</v>
      </c>
    </row>
    <row r="703" spans="1:7" x14ac:dyDescent="0.25">
      <c r="A703" s="26">
        <v>43345</v>
      </c>
      <c r="B703">
        <v>9.84</v>
      </c>
      <c r="C703" s="27">
        <v>1.2716510899222399E-6</v>
      </c>
      <c r="D703" s="27">
        <v>1.23936200376237E-5</v>
      </c>
      <c r="E703" s="27">
        <v>1.2453854782203101E-5</v>
      </c>
      <c r="F703" s="27">
        <v>1.6884299310506999E-9</v>
      </c>
      <c r="G703" s="27">
        <v>9.8827227509345704E-6</v>
      </c>
    </row>
    <row r="704" spans="1:7" x14ac:dyDescent="0.25">
      <c r="A704" s="26">
        <v>43346</v>
      </c>
      <c r="B704">
        <v>9.14</v>
      </c>
      <c r="C704" s="27">
        <v>1.0737388086063999E-6</v>
      </c>
      <c r="D704" s="27">
        <v>1.0744532160778999E-5</v>
      </c>
      <c r="E704" s="27">
        <v>1.07940741111341E-5</v>
      </c>
      <c r="F704" s="27">
        <v>1.3556607079097999E-9</v>
      </c>
      <c r="G704" s="27">
        <v>8.3329058375722599E-6</v>
      </c>
    </row>
    <row r="705" spans="1:7" x14ac:dyDescent="0.25">
      <c r="A705" s="26">
        <v>43347</v>
      </c>
      <c r="B705">
        <v>8.84</v>
      </c>
      <c r="C705" s="27">
        <v>1.00705778632795E-6</v>
      </c>
      <c r="D705" s="27">
        <v>1.01209109550994E-5</v>
      </c>
      <c r="E705" s="27">
        <v>1.01671768603298E-5</v>
      </c>
      <c r="F705" s="27">
        <v>1.2610441930333901E-9</v>
      </c>
      <c r="G705" s="27">
        <v>7.8135151275602803E-6</v>
      </c>
    </row>
    <row r="706" spans="1:7" x14ac:dyDescent="0.25">
      <c r="A706" s="26">
        <v>43348</v>
      </c>
      <c r="B706">
        <v>2.2400000000000002</v>
      </c>
      <c r="C706" s="27">
        <v>2.05007049861303E-8</v>
      </c>
      <c r="D706" s="27">
        <v>6.1013838593046495E-7</v>
      </c>
      <c r="E706" s="27">
        <v>6.1045706918231202E-7</v>
      </c>
      <c r="F706" s="27">
        <v>3.4893154977905801E-12</v>
      </c>
      <c r="G706" s="27">
        <v>1.3568604197044801E-7</v>
      </c>
    </row>
    <row r="707" spans="1:7" x14ac:dyDescent="0.25">
      <c r="A707" s="26">
        <v>43349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 s="26">
        <v>43350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5">
      <c r="A709" s="26">
        <v>43351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25">
      <c r="A710" s="26">
        <v>43352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 x14ac:dyDescent="0.25">
      <c r="A711" s="26">
        <v>43353</v>
      </c>
      <c r="B711">
        <v>6.87</v>
      </c>
      <c r="C711" s="27">
        <v>6.0132994930544704E-7</v>
      </c>
      <c r="D711" s="27">
        <v>6.3586926342494401E-6</v>
      </c>
      <c r="E711" s="27">
        <v>6.38495448497858E-6</v>
      </c>
      <c r="F711" s="27">
        <v>6.8353446840196603E-10</v>
      </c>
      <c r="G711" s="27">
        <v>4.6509344450447099E-6</v>
      </c>
    </row>
    <row r="712" spans="1:7" x14ac:dyDescent="0.25">
      <c r="A712" s="26">
        <v>43354</v>
      </c>
      <c r="B712">
        <v>0.87</v>
      </c>
      <c r="C712" s="27">
        <v>1.0385944394136E-9</v>
      </c>
      <c r="D712" s="27">
        <v>9.7901575159090395E-8</v>
      </c>
      <c r="E712" s="27">
        <v>9.7906673799680294E-8</v>
      </c>
      <c r="F712" s="27">
        <v>2.43307134021378E-14</v>
      </c>
      <c r="G712" s="27">
        <v>4.9883356480929401E-9</v>
      </c>
    </row>
    <row r="713" spans="1:7" x14ac:dyDescent="0.25">
      <c r="A713" s="26">
        <v>43355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 x14ac:dyDescent="0.25">
      <c r="A714" s="26">
        <v>43356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 x14ac:dyDescent="0.25">
      <c r="A715" s="26">
        <v>43357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5">
      <c r="A716" s="26">
        <v>43358</v>
      </c>
      <c r="B716">
        <v>2.97</v>
      </c>
      <c r="C716" s="27">
        <v>6.4682464825043005E-8</v>
      </c>
      <c r="D716" s="27">
        <v>1.1824966361061E-6</v>
      </c>
      <c r="E716" s="27">
        <v>1.1841328355854201E-6</v>
      </c>
      <c r="F716" s="27">
        <v>2.64910424247049E-11</v>
      </c>
      <c r="G716" s="27">
        <v>4.6984263295719498E-7</v>
      </c>
    </row>
    <row r="717" spans="1:7" x14ac:dyDescent="0.25">
      <c r="A717" s="26">
        <v>43359</v>
      </c>
      <c r="B717">
        <v>3.76</v>
      </c>
      <c r="C717" s="27">
        <v>1.3368831549993801E-7</v>
      </c>
      <c r="D717" s="27">
        <v>1.9391938646950199E-6</v>
      </c>
      <c r="E717" s="27">
        <v>1.9434542832063402E-6</v>
      </c>
      <c r="F717" s="27">
        <v>8.3900467302647195E-11</v>
      </c>
      <c r="G717" s="27">
        <v>1.00325322146547E-6</v>
      </c>
    </row>
    <row r="718" spans="1:7" x14ac:dyDescent="0.25">
      <c r="A718" s="26">
        <v>43360</v>
      </c>
      <c r="B718">
        <v>9.73</v>
      </c>
      <c r="C718" s="27">
        <v>1.8493723740876101E-6</v>
      </c>
      <c r="D718" s="27">
        <v>1.39349438287681E-5</v>
      </c>
      <c r="E718" s="27">
        <v>1.40480659924865E-5</v>
      </c>
      <c r="F718" s="27">
        <v>4.0293720018214901E-9</v>
      </c>
      <c r="G718" s="27">
        <v>1.44598863259994E-5</v>
      </c>
    </row>
    <row r="719" spans="1:7" x14ac:dyDescent="0.25">
      <c r="A719" s="26">
        <v>43361</v>
      </c>
      <c r="B719">
        <v>5.51</v>
      </c>
      <c r="C719" s="27">
        <v>4.2001191641693897E-7</v>
      </c>
      <c r="D719" s="27">
        <v>4.3527178630578303E-6</v>
      </c>
      <c r="E719" s="27">
        <v>4.3714330191221597E-6</v>
      </c>
      <c r="F719" s="27">
        <v>4.9608010853174695E-10</v>
      </c>
      <c r="G719" s="27">
        <v>3.2527909386850201E-6</v>
      </c>
    </row>
    <row r="720" spans="1:7" x14ac:dyDescent="0.25">
      <c r="A720" s="26">
        <v>43362</v>
      </c>
      <c r="B720">
        <v>1.98</v>
      </c>
      <c r="C720" s="27">
        <v>2.1300932328193101E-8</v>
      </c>
      <c r="D720" s="27">
        <v>5.3520578197660504E-7</v>
      </c>
      <c r="E720" s="27">
        <v>5.3559795773279404E-7</v>
      </c>
      <c r="F720" s="27">
        <v>4.9038718911710397E-12</v>
      </c>
      <c r="G720" s="27">
        <v>1.4611376656836401E-7</v>
      </c>
    </row>
    <row r="721" spans="1:7" x14ac:dyDescent="0.25">
      <c r="A721" s="26">
        <v>43363</v>
      </c>
      <c r="B721">
        <v>4.1100000000000003</v>
      </c>
      <c r="C721" s="27">
        <v>1.9722669360936299E-7</v>
      </c>
      <c r="D721" s="27">
        <v>2.4217451872487399E-6</v>
      </c>
      <c r="E721" s="27">
        <v>2.4291668528939802E-6</v>
      </c>
      <c r="F721" s="27">
        <v>1.6902139862900101E-10</v>
      </c>
      <c r="G721" s="27">
        <v>1.50713765776664E-6</v>
      </c>
    </row>
    <row r="722" spans="1:7" x14ac:dyDescent="0.25">
      <c r="A722" s="26">
        <v>43364</v>
      </c>
      <c r="B722">
        <v>3.31</v>
      </c>
      <c r="C722" s="27">
        <v>1.09041679409541E-7</v>
      </c>
      <c r="D722" s="27">
        <v>1.5641126210082801E-6</v>
      </c>
      <c r="E722" s="27">
        <v>1.5676265491465E-6</v>
      </c>
      <c r="F722" s="27">
        <v>6.9869556770872195E-11</v>
      </c>
      <c r="G722" s="27">
        <v>8.1940895216670203E-7</v>
      </c>
    </row>
    <row r="723" spans="1:7" x14ac:dyDescent="0.25">
      <c r="A723" s="26">
        <v>43365</v>
      </c>
      <c r="B723">
        <v>1.56</v>
      </c>
      <c r="C723" s="27">
        <v>1.1063635633123599E-8</v>
      </c>
      <c r="D723" s="27">
        <v>3.39165471075439E-7</v>
      </c>
      <c r="E723" s="27">
        <v>3.3933244190668098E-7</v>
      </c>
      <c r="F723" s="27">
        <v>1.7868137179580899E-12</v>
      </c>
      <c r="G723" s="27">
        <v>7.2744471416066204E-8</v>
      </c>
    </row>
    <row r="724" spans="1:7" x14ac:dyDescent="0.25">
      <c r="A724" s="26">
        <v>43366</v>
      </c>
      <c r="B724">
        <v>4.18</v>
      </c>
      <c r="C724" s="27">
        <v>2.2985732554083901E-7</v>
      </c>
      <c r="D724" s="27">
        <v>2.5839772995968199E-6</v>
      </c>
      <c r="E724" s="27">
        <v>2.5934222224692401E-6</v>
      </c>
      <c r="F724" s="27">
        <v>2.3266494567233E-10</v>
      </c>
      <c r="G724" s="27">
        <v>1.7699367366743101E-6</v>
      </c>
    </row>
    <row r="725" spans="1:7" x14ac:dyDescent="0.25">
      <c r="A725" s="26">
        <v>43367</v>
      </c>
      <c r="B725">
        <v>6.26</v>
      </c>
      <c r="C725" s="27">
        <v>7.3078133862348498E-7</v>
      </c>
      <c r="D725" s="27">
        <v>6.0233525457535797E-6</v>
      </c>
      <c r="E725" s="27">
        <v>6.0642436041898697E-6</v>
      </c>
      <c r="F725" s="27">
        <v>1.33849315756779E-9</v>
      </c>
      <c r="G725" s="27">
        <v>5.7110894322006698E-6</v>
      </c>
    </row>
    <row r="726" spans="1:7" x14ac:dyDescent="0.25">
      <c r="A726" s="26">
        <v>43368</v>
      </c>
      <c r="B726">
        <v>1.02</v>
      </c>
      <c r="C726" s="27">
        <v>2.9921683166452499E-9</v>
      </c>
      <c r="D726" s="27">
        <v>1.49008669398474E-7</v>
      </c>
      <c r="E726" s="27">
        <v>1.49036471869076E-7</v>
      </c>
      <c r="F726" s="27">
        <v>2.07030047897513E-13</v>
      </c>
      <c r="G726" s="27">
        <v>1.7424108106672999E-8</v>
      </c>
    </row>
    <row r="727" spans="1:7" x14ac:dyDescent="0.25">
      <c r="A727" s="26">
        <v>43369</v>
      </c>
      <c r="B727">
        <v>0.56000000000000005</v>
      </c>
      <c r="C727" s="27">
        <v>3.5791926861431701E-10</v>
      </c>
      <c r="D727" s="27">
        <v>4.7343780609005697E-8</v>
      </c>
      <c r="E727" s="27">
        <v>4.7345032783579898E-8</v>
      </c>
      <c r="F727" s="27">
        <v>4.7776614590717002E-15</v>
      </c>
      <c r="G727" s="27">
        <v>1.5323263919303001E-9</v>
      </c>
    </row>
    <row r="728" spans="1:7" x14ac:dyDescent="0.25">
      <c r="A728" s="26">
        <v>43370</v>
      </c>
      <c r="B728">
        <v>0.53</v>
      </c>
      <c r="C728" s="27">
        <v>3.0292739377777601E-10</v>
      </c>
      <c r="D728" s="27">
        <v>4.3036880156375403E-8</v>
      </c>
      <c r="E728" s="27">
        <v>4.3037866878209697E-8</v>
      </c>
      <c r="F728" s="27">
        <v>3.5949481131633797E-15</v>
      </c>
      <c r="G728" s="27">
        <v>1.2645574836930601E-9</v>
      </c>
    </row>
    <row r="729" spans="1:7" x14ac:dyDescent="0.25">
      <c r="A729" s="26">
        <v>43371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 x14ac:dyDescent="0.25">
      <c r="A730" s="26">
        <v>43372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 x14ac:dyDescent="0.25">
      <c r="A731" s="26">
        <v>43373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 x14ac:dyDescent="0.25">
      <c r="A732" s="26">
        <v>43374</v>
      </c>
      <c r="B732">
        <v>7.63</v>
      </c>
      <c r="C732" s="27">
        <v>1.60496361104348E-6</v>
      </c>
      <c r="D732" s="27">
        <v>9.7818982650070408E-6</v>
      </c>
      <c r="E732" s="27">
        <v>9.9030111519182695E-6</v>
      </c>
      <c r="F732" s="27">
        <v>5.2873656256074897E-9</v>
      </c>
      <c r="G732" s="27">
        <v>1.2468864099774E-5</v>
      </c>
    </row>
    <row r="733" spans="1:7" x14ac:dyDescent="0.25">
      <c r="A733" s="26">
        <v>43375</v>
      </c>
      <c r="B733">
        <v>8.3800000000000008</v>
      </c>
      <c r="C733" s="27">
        <v>2.1312037719689399E-6</v>
      </c>
      <c r="D733" s="27">
        <v>1.20072186301035E-5</v>
      </c>
      <c r="E733" s="27">
        <v>1.21810144012648E-5</v>
      </c>
      <c r="F733" s="27">
        <v>8.1907544636349895E-9</v>
      </c>
      <c r="G733" s="27">
        <v>1.6470779250025001E-5</v>
      </c>
    </row>
    <row r="734" spans="1:7" x14ac:dyDescent="0.25">
      <c r="A734" s="26">
        <v>43376</v>
      </c>
      <c r="B734">
        <v>14</v>
      </c>
      <c r="C734" s="27">
        <v>8.0843109613629495E-6</v>
      </c>
      <c r="D734" s="27">
        <v>3.4908067802934198E-5</v>
      </c>
      <c r="E734" s="27">
        <v>3.5763984918839997E-5</v>
      </c>
      <c r="F734" s="27">
        <v>5.2407004697192702E-8</v>
      </c>
      <c r="G734" s="27">
        <v>6.0624498279478301E-5</v>
      </c>
    </row>
    <row r="735" spans="1:7" x14ac:dyDescent="0.25">
      <c r="A735" s="26">
        <v>43377</v>
      </c>
      <c r="B735">
        <v>15.4</v>
      </c>
      <c r="C735" s="27">
        <v>1.05918150629661E-5</v>
      </c>
      <c r="D735" s="27">
        <v>4.2901060342448101E-5</v>
      </c>
      <c r="E735" s="27">
        <v>4.4094599274068698E-5</v>
      </c>
      <c r="F735" s="27">
        <v>7.7842821302016602E-8</v>
      </c>
      <c r="G735" s="27">
        <v>7.8619450239107702E-5</v>
      </c>
    </row>
    <row r="736" spans="1:7" x14ac:dyDescent="0.25">
      <c r="A736" s="26">
        <v>43378</v>
      </c>
      <c r="B736">
        <v>9.16</v>
      </c>
      <c r="C736" s="27">
        <v>3.0135494451352899E-6</v>
      </c>
      <c r="D736" s="27">
        <v>1.49261667160403E-5</v>
      </c>
      <c r="E736" s="27">
        <v>1.5205120562134201E-5</v>
      </c>
      <c r="F736" s="27">
        <v>1.4917732330567401E-8</v>
      </c>
      <c r="G736" s="27">
        <v>2.3009011707196999E-5</v>
      </c>
    </row>
    <row r="737" spans="1:7" x14ac:dyDescent="0.25">
      <c r="A737" s="26">
        <v>43379</v>
      </c>
      <c r="B737">
        <v>7.08</v>
      </c>
      <c r="C737" s="27">
        <v>1.60099639797658E-6</v>
      </c>
      <c r="D737" s="27">
        <v>8.8624982483780798E-6</v>
      </c>
      <c r="E737" s="27">
        <v>8.9953432268698393E-6</v>
      </c>
      <c r="F737" s="27">
        <v>6.3695466780956101E-9</v>
      </c>
      <c r="G737" s="27">
        <v>1.23558785749381E-5</v>
      </c>
    </row>
    <row r="738" spans="1:7" x14ac:dyDescent="0.25">
      <c r="A738" s="26">
        <v>43380</v>
      </c>
      <c r="B738">
        <v>6.22</v>
      </c>
      <c r="C738" s="27">
        <v>1.1794612869937899E-6</v>
      </c>
      <c r="D738" s="27">
        <v>6.8538012432646697E-6</v>
      </c>
      <c r="E738" s="27">
        <v>6.9470951932774302E-6</v>
      </c>
      <c r="F738" s="27">
        <v>4.2661560256744703E-9</v>
      </c>
      <c r="G738" s="27">
        <v>9.1358772544154908E-6</v>
      </c>
    </row>
    <row r="739" spans="1:7" x14ac:dyDescent="0.25">
      <c r="A739" s="26">
        <v>43381</v>
      </c>
      <c r="B739">
        <v>6.37</v>
      </c>
      <c r="C739" s="27">
        <v>1.30916138103887E-6</v>
      </c>
      <c r="D739" s="27">
        <v>7.2842007083496604E-6</v>
      </c>
      <c r="E739" s="27">
        <v>7.3922837921728803E-6</v>
      </c>
      <c r="F739" s="27">
        <v>5.1564095970969599E-9</v>
      </c>
      <c r="G739" s="27">
        <v>1.0107789167064399E-5</v>
      </c>
    </row>
    <row r="740" spans="1:7" x14ac:dyDescent="0.25">
      <c r="A740" s="26">
        <v>43382</v>
      </c>
      <c r="B740">
        <v>4.8099999999999996</v>
      </c>
      <c r="C740" s="27">
        <v>6.3424762451665904E-7</v>
      </c>
      <c r="D740" s="27">
        <v>4.1125405679514301E-6</v>
      </c>
      <c r="E740" s="27">
        <v>4.1575600301719196E-6</v>
      </c>
      <c r="F740" s="27">
        <v>1.85114620130766E-9</v>
      </c>
      <c r="G740" s="27">
        <v>4.9422689073121199E-6</v>
      </c>
    </row>
    <row r="741" spans="1:7" x14ac:dyDescent="0.25">
      <c r="A741" s="26">
        <v>43383</v>
      </c>
      <c r="B741">
        <v>1.43</v>
      </c>
      <c r="C741" s="27">
        <v>1.74217813794043E-8</v>
      </c>
      <c r="D741" s="27">
        <v>3.3891297473856E-7</v>
      </c>
      <c r="E741" s="27">
        <v>3.39327160371347E-7</v>
      </c>
      <c r="F741" s="27">
        <v>6.3697288292834998E-12</v>
      </c>
      <c r="G741" s="27">
        <v>1.25276251014801E-7</v>
      </c>
    </row>
    <row r="742" spans="1:7" x14ac:dyDescent="0.25">
      <c r="A742" s="26">
        <v>43384</v>
      </c>
      <c r="B742">
        <v>0.4</v>
      </c>
      <c r="C742" s="27">
        <v>1.93289004815055E-10</v>
      </c>
      <c r="D742" s="27">
        <v>2.84023155480536E-8</v>
      </c>
      <c r="E742" s="27">
        <v>2.84029242704754E-8</v>
      </c>
      <c r="F742" s="27">
        <v>2.1702102395825299E-15</v>
      </c>
      <c r="G742" s="27">
        <v>7.9722437329669999E-10</v>
      </c>
    </row>
    <row r="743" spans="1:7" x14ac:dyDescent="0.25">
      <c r="A743" s="26">
        <v>43385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 x14ac:dyDescent="0.25">
      <c r="A744" s="26">
        <v>43386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 x14ac:dyDescent="0.25">
      <c r="A745" s="26">
        <v>43387</v>
      </c>
      <c r="B745">
        <v>2.98</v>
      </c>
      <c r="C745" s="27">
        <v>1.9983829529647901E-7</v>
      </c>
      <c r="D745" s="27">
        <v>1.6113966272197799E-6</v>
      </c>
      <c r="E745" s="27">
        <v>1.62282491226694E-6</v>
      </c>
      <c r="F745" s="27">
        <v>3.81857691875772E-10</v>
      </c>
      <c r="G745" s="27">
        <v>1.5621897250412401E-6</v>
      </c>
    </row>
    <row r="746" spans="1:7" x14ac:dyDescent="0.25">
      <c r="A746" s="26">
        <v>43388</v>
      </c>
      <c r="B746">
        <v>6.03</v>
      </c>
      <c r="C746" s="27">
        <v>1.5078683719186099E-6</v>
      </c>
      <c r="D746" s="27">
        <v>7.0567940571154903E-6</v>
      </c>
      <c r="E746" s="27">
        <v>7.2043530896993303E-6</v>
      </c>
      <c r="F746" s="27">
        <v>8.3446742430210102E-9</v>
      </c>
      <c r="G746" s="27">
        <v>1.1434954307914E-5</v>
      </c>
    </row>
    <row r="747" spans="1:7" x14ac:dyDescent="0.25">
      <c r="A747" s="26">
        <v>43389</v>
      </c>
      <c r="B747">
        <v>0.39</v>
      </c>
      <c r="C747" s="27">
        <v>2.2355275894818599E-10</v>
      </c>
      <c r="D747" s="27">
        <v>2.82007439330387E-8</v>
      </c>
      <c r="E747" s="27">
        <v>2.8201564013735E-8</v>
      </c>
      <c r="F747" s="27">
        <v>3.2270141699067602E-15</v>
      </c>
      <c r="G747" s="27">
        <v>9.7307336764947008E-10</v>
      </c>
    </row>
    <row r="748" spans="1:7" x14ac:dyDescent="0.25">
      <c r="A748" s="26">
        <v>43390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 x14ac:dyDescent="0.25">
      <c r="A749" s="26">
        <v>43391</v>
      </c>
      <c r="B749">
        <v>0.34</v>
      </c>
      <c r="C749" s="27">
        <v>1.43272635713738E-10</v>
      </c>
      <c r="D749" s="27">
        <v>2.2299960056188399E-8</v>
      </c>
      <c r="E749" s="27">
        <v>2.2300386028792399E-8</v>
      </c>
      <c r="F749" s="27">
        <v>1.46375168260973E-15</v>
      </c>
      <c r="G749" s="27">
        <v>5.7881917103187896E-10</v>
      </c>
    </row>
    <row r="750" spans="1:7" x14ac:dyDescent="0.25">
      <c r="A750" s="26">
        <v>43392</v>
      </c>
      <c r="B750">
        <v>0.3</v>
      </c>
      <c r="C750" s="27">
        <v>9.0762620214560097E-11</v>
      </c>
      <c r="D750" s="27">
        <v>1.79464453412859E-8</v>
      </c>
      <c r="E750" s="27">
        <v>1.79466577617925E-8</v>
      </c>
      <c r="F750" s="27">
        <v>6.2765338686144898E-16</v>
      </c>
      <c r="G750" s="27">
        <v>3.35683468186637E-10</v>
      </c>
    </row>
    <row r="751" spans="1:7" x14ac:dyDescent="0.25">
      <c r="A751" s="26">
        <v>43393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25">
      <c r="A752" s="26">
        <v>43394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 x14ac:dyDescent="0.25">
      <c r="A753" s="26">
        <v>43395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25">
      <c r="A754" s="26">
        <v>43396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 x14ac:dyDescent="0.25">
      <c r="A755" s="26">
        <v>43397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25">
      <c r="A756" s="26">
        <v>43398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25">
      <c r="A757" s="26">
        <v>43399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25">
      <c r="A758" s="26">
        <v>43400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25">
      <c r="A759" s="26">
        <v>43401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25">
      <c r="A760" s="26">
        <v>43402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25">
      <c r="A761" s="26">
        <v>43403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25">
      <c r="A762" s="26">
        <v>43404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25">
      <c r="A763" s="26">
        <v>43405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5">
      <c r="A764" s="26">
        <v>43406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25">
      <c r="A765" s="26">
        <v>43407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 s="26">
        <v>43408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25">
      <c r="A767" s="26">
        <v>43409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25">
      <c r="A768" s="26">
        <v>43410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25">
      <c r="A769" s="26">
        <v>43411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25">
      <c r="A770" s="26">
        <v>43412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25">
      <c r="A771" s="26">
        <v>43413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25">
      <c r="A772" s="26">
        <v>43414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25">
      <c r="A773" s="26">
        <v>43415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 s="26">
        <v>43416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25">
      <c r="A775" s="26">
        <v>43417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25">
      <c r="A776" s="26">
        <v>43418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25">
      <c r="A777" s="26">
        <v>43419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 x14ac:dyDescent="0.25">
      <c r="A778" s="26">
        <v>43420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 x14ac:dyDescent="0.25">
      <c r="A779" s="26">
        <v>43421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 x14ac:dyDescent="0.25">
      <c r="A780" s="26">
        <v>43422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 x14ac:dyDescent="0.25">
      <c r="A781" s="26">
        <v>43423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 x14ac:dyDescent="0.25">
      <c r="A782" s="26">
        <v>43424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 x14ac:dyDescent="0.25">
      <c r="A783" s="26">
        <v>43425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 x14ac:dyDescent="0.25">
      <c r="A784" s="26">
        <v>43426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x14ac:dyDescent="0.25">
      <c r="A785" s="26">
        <v>43427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 x14ac:dyDescent="0.25">
      <c r="A786" s="26">
        <v>43428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 x14ac:dyDescent="0.25">
      <c r="A787" s="26">
        <v>43429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 x14ac:dyDescent="0.25">
      <c r="A788" s="26">
        <v>43430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 x14ac:dyDescent="0.25">
      <c r="A789" s="26">
        <v>43431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 x14ac:dyDescent="0.25">
      <c r="A790" s="26">
        <v>43432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 x14ac:dyDescent="0.25">
      <c r="A791" s="26">
        <v>43433</v>
      </c>
      <c r="B791">
        <v>1.32</v>
      </c>
      <c r="C791" s="27">
        <v>1.1567061485703899E-7</v>
      </c>
      <c r="D791" s="27">
        <v>5.3889565873649003E-7</v>
      </c>
      <c r="E791" s="27">
        <v>5.5026531702998404E-7</v>
      </c>
      <c r="F791" s="27">
        <v>6.4584325669560604E-10</v>
      </c>
      <c r="G791" s="27">
        <v>8.7668217401330502E-7</v>
      </c>
    </row>
    <row r="792" spans="1:7" x14ac:dyDescent="0.25">
      <c r="A792" s="26">
        <v>43434</v>
      </c>
      <c r="B792">
        <v>26.5</v>
      </c>
      <c r="C792">
        <v>3.2888480550783398E-4</v>
      </c>
      <c r="D792">
        <v>2.1934129545675399E-4</v>
      </c>
      <c r="E792">
        <v>3.8499535477122499E-4</v>
      </c>
      <c r="F792" s="27">
        <v>3.2463304384880403E-5</v>
      </c>
      <c r="G792">
        <v>1.4056821368536301E-3</v>
      </c>
    </row>
    <row r="793" spans="1:7" x14ac:dyDescent="0.25">
      <c r="A793" s="26">
        <v>43435</v>
      </c>
      <c r="B793">
        <v>56.9</v>
      </c>
      <c r="C793">
        <v>1.7387858393419801E-3</v>
      </c>
      <c r="D793">
        <v>9.4902073445874801E-4</v>
      </c>
      <c r="E793">
        <v>1.9232483938504299E-3</v>
      </c>
      <c r="F793">
        <v>1.90282868920561E-4</v>
      </c>
      <c r="G793">
        <v>7.1461042003741898E-3</v>
      </c>
    </row>
    <row r="794" spans="1:7" x14ac:dyDescent="0.25">
      <c r="A794" s="26">
        <v>43436</v>
      </c>
      <c r="B794">
        <v>36.5</v>
      </c>
      <c r="C794">
        <v>7.0406165818954905E-4</v>
      </c>
      <c r="D794">
        <v>4.0754824938963799E-4</v>
      </c>
      <c r="E794">
        <v>7.90497605737599E-4</v>
      </c>
      <c r="F794" s="27">
        <v>7.4995521998170704E-5</v>
      </c>
      <c r="G794">
        <v>2.92388966012828E-3</v>
      </c>
    </row>
    <row r="795" spans="1:7" x14ac:dyDescent="0.25">
      <c r="A795" s="26">
        <v>43437</v>
      </c>
      <c r="B795">
        <v>22.3</v>
      </c>
      <c r="C795">
        <v>2.4478148936893699E-4</v>
      </c>
      <c r="D795">
        <v>1.59675632419948E-4</v>
      </c>
      <c r="E795">
        <v>2.8452163916078499E-4</v>
      </c>
      <c r="F795" s="27">
        <v>2.44781347097655E-5</v>
      </c>
      <c r="G795">
        <v>1.0411559602585699E-3</v>
      </c>
    </row>
    <row r="796" spans="1:7" x14ac:dyDescent="0.25">
      <c r="A796" s="26">
        <v>43438</v>
      </c>
      <c r="B796">
        <v>14.6</v>
      </c>
      <c r="C796" s="27">
        <v>9.4765187486539902E-5</v>
      </c>
      <c r="D796" s="27">
        <v>7.1372826978814401E-5</v>
      </c>
      <c r="E796">
        <v>1.15783432294574E-4</v>
      </c>
      <c r="F796" s="27">
        <v>8.6401200642107693E-6</v>
      </c>
      <c r="G796">
        <v>4.1695990489268298E-4</v>
      </c>
    </row>
    <row r="797" spans="1:7" x14ac:dyDescent="0.25">
      <c r="A797" s="26">
        <v>43439</v>
      </c>
      <c r="B797">
        <v>11.1</v>
      </c>
      <c r="C797" s="27">
        <v>5.0613366997007502E-5</v>
      </c>
      <c r="D797" s="27">
        <v>4.2414048631855403E-5</v>
      </c>
      <c r="E797" s="27">
        <v>6.4574836351765901E-5</v>
      </c>
      <c r="F797" s="27">
        <v>4.2532481252920504E-6</v>
      </c>
      <c r="G797">
        <v>2.2920308044059601E-4</v>
      </c>
    </row>
    <row r="798" spans="1:7" x14ac:dyDescent="0.25">
      <c r="A798" s="26">
        <v>43440</v>
      </c>
      <c r="B798">
        <v>8.84</v>
      </c>
      <c r="C798" s="27">
        <v>2.9764156018705101E-5</v>
      </c>
      <c r="D798" s="27">
        <v>2.7518776871649699E-5</v>
      </c>
      <c r="E798" s="27">
        <v>3.9714231550783199E-5</v>
      </c>
      <c r="F798" s="27">
        <v>2.29597300826367E-6</v>
      </c>
      <c r="G798">
        <v>1.3877812928620399E-4</v>
      </c>
    </row>
    <row r="799" spans="1:7" x14ac:dyDescent="0.25">
      <c r="A799" s="26">
        <v>43441</v>
      </c>
      <c r="B799">
        <v>6.1</v>
      </c>
      <c r="C799" s="27">
        <v>1.19281924172339E-5</v>
      </c>
      <c r="D799" s="27">
        <v>1.3443045892031599E-5</v>
      </c>
      <c r="E799" s="27">
        <v>1.7674909097941299E-5</v>
      </c>
      <c r="F799" s="27">
        <v>7.4975834834216097E-7</v>
      </c>
      <c r="G799" s="27">
        <v>5.9383717995567498E-5</v>
      </c>
    </row>
    <row r="800" spans="1:7" x14ac:dyDescent="0.25">
      <c r="A800" s="26">
        <v>43442</v>
      </c>
      <c r="B800">
        <v>1.64</v>
      </c>
      <c r="C800" s="27">
        <v>3.06685717330364E-7</v>
      </c>
      <c r="D800" s="27">
        <v>9.5144893177623396E-7</v>
      </c>
      <c r="E800" s="27">
        <v>9.9614628421783406E-7</v>
      </c>
      <c r="F800" s="27">
        <v>3.7815859692094796E-9</v>
      </c>
      <c r="G800" s="27">
        <v>2.15340164560464E-6</v>
      </c>
    </row>
    <row r="801" spans="1:7" x14ac:dyDescent="0.25">
      <c r="A801" s="26">
        <v>43443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 x14ac:dyDescent="0.25">
      <c r="A802" s="26">
        <v>43444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 x14ac:dyDescent="0.25">
      <c r="A803" s="26">
        <v>43445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25">
      <c r="A804" s="26">
        <v>43446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25">
      <c r="A805" s="26">
        <v>43447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25">
      <c r="A806" s="26">
        <v>43448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25">
      <c r="A807" s="26">
        <v>43449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 x14ac:dyDescent="0.25">
      <c r="A808" s="26">
        <v>43450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 x14ac:dyDescent="0.25">
      <c r="A809" s="26">
        <v>43451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 x14ac:dyDescent="0.25">
      <c r="A810" s="26">
        <v>43452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 x14ac:dyDescent="0.25">
      <c r="A811" s="26">
        <v>43453</v>
      </c>
      <c r="B811">
        <v>9.5500000000000007</v>
      </c>
      <c r="C811" s="27">
        <v>5.0653186183229103E-5</v>
      </c>
      <c r="D811" s="27">
        <v>3.5526197575151902E-5</v>
      </c>
      <c r="E811" s="27">
        <v>6.0305893327711303E-5</v>
      </c>
      <c r="F811" s="27">
        <v>4.8462138524430399E-6</v>
      </c>
      <c r="G811">
        <v>2.1900523833544999E-4</v>
      </c>
    </row>
    <row r="812" spans="1:7" x14ac:dyDescent="0.25">
      <c r="A812" s="26">
        <v>43454</v>
      </c>
      <c r="B812">
        <v>11.6</v>
      </c>
      <c r="C812" s="27">
        <v>8.3106827121828196E-5</v>
      </c>
      <c r="D812" s="27">
        <v>5.1446796883689903E-5</v>
      </c>
      <c r="E812" s="27">
        <v>9.5074786211467801E-5</v>
      </c>
      <c r="F812" s="27">
        <v>8.5560737656575793E-6</v>
      </c>
      <c r="G812">
        <v>3.4964041416241299E-4</v>
      </c>
    </row>
    <row r="813" spans="1:7" x14ac:dyDescent="0.25">
      <c r="A813" s="26">
        <v>43455</v>
      </c>
      <c r="B813">
        <v>9.74</v>
      </c>
      <c r="C813" s="27">
        <v>5.5578268298073701E-5</v>
      </c>
      <c r="D813" s="27">
        <v>3.7448702255089703E-5</v>
      </c>
      <c r="E813" s="27">
        <v>6.5278898732267298E-5</v>
      </c>
      <c r="F813" s="27">
        <v>5.4522105530916199E-6</v>
      </c>
      <c r="G813">
        <v>2.38091356014996E-4</v>
      </c>
    </row>
    <row r="814" spans="1:7" x14ac:dyDescent="0.25">
      <c r="A814" s="26">
        <v>43456</v>
      </c>
      <c r="B814">
        <v>7.75</v>
      </c>
      <c r="C814" s="27">
        <v>3.2217566484414898E-5</v>
      </c>
      <c r="D814" s="27">
        <v>2.4577386234940801E-5</v>
      </c>
      <c r="E814" s="27">
        <v>3.95566450336937E-5</v>
      </c>
      <c r="F814" s="27">
        <v>2.9105801475580802E-6</v>
      </c>
      <c r="G814">
        <v>1.42222169555212E-4</v>
      </c>
    </row>
    <row r="815" spans="1:7" x14ac:dyDescent="0.25">
      <c r="A815" s="26">
        <v>43457</v>
      </c>
      <c r="B815">
        <v>6.12</v>
      </c>
      <c r="C815" s="27">
        <v>1.8049984724962999E-5</v>
      </c>
      <c r="D815" s="27">
        <v>1.58170660685785E-5</v>
      </c>
      <c r="E815" s="27">
        <v>2.3488743417153601E-5</v>
      </c>
      <c r="F815" s="27">
        <v>1.4607954454065499E-6</v>
      </c>
      <c r="G815" s="27">
        <v>8.2805547435335999E-5</v>
      </c>
    </row>
    <row r="816" spans="1:7" x14ac:dyDescent="0.25">
      <c r="A816" s="26">
        <v>43458</v>
      </c>
      <c r="B816">
        <v>5.14</v>
      </c>
      <c r="C816" s="27">
        <v>1.1704897095800601E-5</v>
      </c>
      <c r="D816" s="27">
        <v>1.14040913943505E-5</v>
      </c>
      <c r="E816" s="27">
        <v>1.60267285615702E-5</v>
      </c>
      <c r="F816" s="27">
        <v>8.5892484498203397E-7</v>
      </c>
      <c r="G816" s="27">
        <v>5.5484624009596802E-5</v>
      </c>
    </row>
    <row r="817" spans="1:7" x14ac:dyDescent="0.25">
      <c r="A817" s="26">
        <v>43459</v>
      </c>
      <c r="B817">
        <v>5.99</v>
      </c>
      <c r="C817" s="27">
        <v>1.77933192158402E-5</v>
      </c>
      <c r="D817" s="27">
        <v>1.5462780388972599E-5</v>
      </c>
      <c r="E817" s="27">
        <v>2.3067821172546798E-5</v>
      </c>
      <c r="F817" s="27">
        <v>1.4503971043022701E-6</v>
      </c>
      <c r="G817" s="27">
        <v>8.1427884505404701E-5</v>
      </c>
    </row>
    <row r="818" spans="1:7" x14ac:dyDescent="0.25">
      <c r="A818" s="26">
        <v>43460</v>
      </c>
      <c r="B818">
        <v>5.41</v>
      </c>
      <c r="C818" s="27">
        <v>1.39332927427909E-5</v>
      </c>
      <c r="D818" s="27">
        <v>1.2831947026917299E-5</v>
      </c>
      <c r="E818" s="27">
        <v>1.8556383087384599E-5</v>
      </c>
      <c r="F818" s="27">
        <v>1.07867657608376E-6</v>
      </c>
      <c r="G818" s="27">
        <v>6.4886963060004996E-5</v>
      </c>
    </row>
    <row r="819" spans="1:7" x14ac:dyDescent="0.25">
      <c r="A819" s="26">
        <v>43461</v>
      </c>
      <c r="B819">
        <v>6.97</v>
      </c>
      <c r="C819" s="27">
        <v>2.7251309225576901E-5</v>
      </c>
      <c r="D819" s="27">
        <v>2.1008376932686699E-5</v>
      </c>
      <c r="E819" s="27">
        <v>3.3595928268435601E-5</v>
      </c>
      <c r="F819" s="27">
        <v>2.4431606763993801E-6</v>
      </c>
      <c r="G819">
        <v>1.20628336855003E-4</v>
      </c>
    </row>
    <row r="820" spans="1:7" x14ac:dyDescent="0.25">
      <c r="A820" s="26">
        <v>43462</v>
      </c>
      <c r="B820">
        <v>10.9</v>
      </c>
      <c r="C820" s="27">
        <v>8.3890830889462402E-5</v>
      </c>
      <c r="D820" s="27">
        <v>4.8683674541085899E-5</v>
      </c>
      <c r="E820" s="27">
        <v>9.4253486477953306E-5</v>
      </c>
      <c r="F820" s="27">
        <v>8.9250086185671095E-6</v>
      </c>
      <c r="G820">
        <v>3.48552598872234E-4</v>
      </c>
    </row>
    <row r="821" spans="1:7" x14ac:dyDescent="0.25">
      <c r="A821" s="26">
        <v>43463</v>
      </c>
      <c r="B821">
        <v>8.8800000000000008</v>
      </c>
      <c r="C821" s="27">
        <v>5.1774207957238001E-5</v>
      </c>
      <c r="D821" s="27">
        <v>3.3632606025696401E-5</v>
      </c>
      <c r="E821" s="27">
        <v>6.0100876846302798E-5</v>
      </c>
      <c r="F821" s="27">
        <v>5.1898865919122598E-6</v>
      </c>
      <c r="G821">
        <v>2.20018937666953E-4</v>
      </c>
    </row>
    <row r="822" spans="1:7" x14ac:dyDescent="0.25">
      <c r="A822" s="26">
        <v>43464</v>
      </c>
      <c r="B822">
        <v>6.99</v>
      </c>
      <c r="C822" s="27">
        <v>2.8961984884408701E-5</v>
      </c>
      <c r="D822" s="27">
        <v>2.1678789841062601E-5</v>
      </c>
      <c r="E822" s="27">
        <v>3.5303066353896401E-5</v>
      </c>
      <c r="F822" s="27">
        <v>2.6521209082055698E-6</v>
      </c>
      <c r="G822">
        <v>1.2723085470571599E-4</v>
      </c>
    </row>
    <row r="823" spans="1:7" x14ac:dyDescent="0.25">
      <c r="A823" s="26">
        <v>43465</v>
      </c>
      <c r="B823">
        <v>5.93</v>
      </c>
      <c r="C823" s="27">
        <v>1.9349731758376099E-5</v>
      </c>
      <c r="D823" s="27">
        <v>1.6008057310725501E-5</v>
      </c>
      <c r="E823" s="27">
        <v>2.4551779127624501E-5</v>
      </c>
      <c r="F823" s="27">
        <v>1.6430911630472299E-6</v>
      </c>
      <c r="G823" s="27">
        <v>8.7307951471033996E-5</v>
      </c>
    </row>
    <row r="824" spans="1:7" x14ac:dyDescent="0.25">
      <c r="A824" s="26">
        <v>43466</v>
      </c>
      <c r="B824">
        <v>4.84</v>
      </c>
      <c r="C824" s="27">
        <v>1.15834561990182E-5</v>
      </c>
      <c r="D824" s="27">
        <v>1.09311551314623E-5</v>
      </c>
      <c r="E824" s="27">
        <v>1.5610103054233398E-5</v>
      </c>
      <c r="F824" s="27">
        <v>8.7658580745412801E-7</v>
      </c>
      <c r="G824" s="27">
        <v>5.4354654778257698E-5</v>
      </c>
    </row>
    <row r="825" spans="1:7" x14ac:dyDescent="0.25">
      <c r="A825" s="26">
        <v>43467</v>
      </c>
      <c r="B825">
        <v>3.22</v>
      </c>
      <c r="C825" s="27">
        <v>3.9178865688622302E-6</v>
      </c>
      <c r="D825" s="27">
        <v>4.9560429206290104E-6</v>
      </c>
      <c r="E825" s="27">
        <v>6.2264909147421901E-6</v>
      </c>
      <c r="F825" s="27">
        <v>2.1414729006913299E-7</v>
      </c>
      <c r="G825" s="27">
        <v>2.0330351685888599E-5</v>
      </c>
    </row>
    <row r="826" spans="1:7" x14ac:dyDescent="0.25">
      <c r="A826" s="26">
        <v>43468</v>
      </c>
      <c r="B826">
        <v>0.6</v>
      </c>
      <c r="C826" s="27">
        <v>2.2637226465979501E-8</v>
      </c>
      <c r="D826" s="27">
        <v>1.57684481167659E-7</v>
      </c>
      <c r="E826" s="27">
        <v>1.5918128369770199E-7</v>
      </c>
      <c r="F826" s="27">
        <v>5.7454922977958E-11</v>
      </c>
      <c r="G826" s="27">
        <v>1.7680158997705101E-7</v>
      </c>
    </row>
    <row r="827" spans="1:7" x14ac:dyDescent="0.25">
      <c r="A827" s="26">
        <v>43469</v>
      </c>
      <c r="B827">
        <v>0.64</v>
      </c>
      <c r="C827" s="27">
        <v>2.8715899976752402E-8</v>
      </c>
      <c r="D827" s="27">
        <v>1.8181927590954399E-7</v>
      </c>
      <c r="E827" s="27">
        <v>1.8390608721395701E-7</v>
      </c>
      <c r="F827" s="27">
        <v>8.7800742081742697E-11</v>
      </c>
      <c r="G827" s="27">
        <v>2.2353101517711E-7</v>
      </c>
    </row>
    <row r="828" spans="1:7" x14ac:dyDescent="0.25">
      <c r="A828" s="26">
        <v>43470</v>
      </c>
      <c r="B828">
        <v>0.21</v>
      </c>
      <c r="C828" s="27">
        <v>4.7543556421548201E-10</v>
      </c>
      <c r="D828" s="27">
        <v>1.9259257999044001E-8</v>
      </c>
      <c r="E828" s="27">
        <v>1.9264688575786601E-8</v>
      </c>
      <c r="F828" s="27">
        <v>4.7054442970359499E-14</v>
      </c>
      <c r="G828" s="27">
        <v>2.9240016184563499E-9</v>
      </c>
    </row>
    <row r="829" spans="1:7" x14ac:dyDescent="0.25">
      <c r="A829" s="26">
        <v>43471</v>
      </c>
      <c r="B829">
        <v>1.69</v>
      </c>
      <c r="C829" s="27">
        <v>6.5346724626631103E-7</v>
      </c>
      <c r="D829" s="27">
        <v>1.3901911807969699E-6</v>
      </c>
      <c r="E829" s="27">
        <v>1.5257304672895501E-6</v>
      </c>
      <c r="F829" s="27">
        <v>1.6135136438427399E-8</v>
      </c>
      <c r="G829" s="27">
        <v>4.1022402188389E-6</v>
      </c>
    </row>
    <row r="830" spans="1:7" x14ac:dyDescent="0.25">
      <c r="A830" s="26">
        <v>43472</v>
      </c>
      <c r="B830">
        <v>577</v>
      </c>
      <c r="C830">
        <v>0.26778520551770701</v>
      </c>
      <c r="D830">
        <v>7.6184830578186993E-2</v>
      </c>
      <c r="E830">
        <v>0.26865093391386802</v>
      </c>
      <c r="F830">
        <v>3.4798108586495902E-2</v>
      </c>
      <c r="G830">
        <v>1.0270308456691</v>
      </c>
    </row>
    <row r="831" spans="1:7" x14ac:dyDescent="0.25">
      <c r="A831" s="26">
        <v>43473</v>
      </c>
      <c r="B831">
        <v>513</v>
      </c>
      <c r="C831">
        <v>0.22291306612292</v>
      </c>
      <c r="D831">
        <v>6.3888975891779401E-2</v>
      </c>
      <c r="E831">
        <v>0.22376753824248599</v>
      </c>
      <c r="F831">
        <v>2.8937266929516502E-2</v>
      </c>
      <c r="G831">
        <v>0.85530066172854402</v>
      </c>
    </row>
    <row r="832" spans="1:7" x14ac:dyDescent="0.25">
      <c r="A832" s="26">
        <v>43474</v>
      </c>
      <c r="B832">
        <v>181</v>
      </c>
      <c r="C832">
        <v>3.64363648154706E-2</v>
      </c>
      <c r="D832">
        <v>1.02955696235505E-2</v>
      </c>
      <c r="E832">
        <v>3.6534211505389699E-2</v>
      </c>
      <c r="F832">
        <v>4.73927584626988E-3</v>
      </c>
      <c r="G832">
        <v>0.13968888214097699</v>
      </c>
    </row>
    <row r="833" spans="1:7" x14ac:dyDescent="0.25">
      <c r="A833" s="26">
        <v>43475</v>
      </c>
      <c r="B833">
        <v>1320</v>
      </c>
      <c r="C833">
        <v>1.0206706884704</v>
      </c>
      <c r="D833">
        <v>0.26887780775929498</v>
      </c>
      <c r="E833">
        <v>1.01808145444289</v>
      </c>
      <c r="F833">
        <v>0.13395496424593301</v>
      </c>
      <c r="G833">
        <v>3.8983802038058801</v>
      </c>
    </row>
    <row r="834" spans="1:7" x14ac:dyDescent="0.25">
      <c r="A834" s="26">
        <v>43476</v>
      </c>
      <c r="B834">
        <v>494</v>
      </c>
      <c r="C834">
        <v>0.21572311631781699</v>
      </c>
      <c r="D834">
        <v>6.2717855120415597E-2</v>
      </c>
      <c r="E834">
        <v>0.21680569432775901</v>
      </c>
      <c r="F834">
        <v>2.7947077824164501E-2</v>
      </c>
      <c r="G834">
        <v>0.82841419205738698</v>
      </c>
    </row>
    <row r="835" spans="1:7" x14ac:dyDescent="0.25">
      <c r="A835" s="26">
        <v>43477</v>
      </c>
      <c r="B835">
        <v>211</v>
      </c>
      <c r="C835">
        <v>4.95679587329204E-2</v>
      </c>
      <c r="D835">
        <v>1.43648764232371E-2</v>
      </c>
      <c r="E835">
        <v>4.9803372202912297E-2</v>
      </c>
      <c r="F835">
        <v>6.4245246928351799E-3</v>
      </c>
      <c r="G835">
        <v>0.19031301101152101</v>
      </c>
    </row>
    <row r="836" spans="1:7" x14ac:dyDescent="0.25">
      <c r="A836" s="26">
        <v>43478</v>
      </c>
      <c r="B836">
        <v>132</v>
      </c>
      <c r="C836">
        <v>2.1007046236411E-2</v>
      </c>
      <c r="D836">
        <v>5.9839774105245004E-3</v>
      </c>
      <c r="E836">
        <v>2.1077082065560498E-2</v>
      </c>
      <c r="F836">
        <v>2.7293474125976002E-3</v>
      </c>
      <c r="G836">
        <v>8.0573692477291306E-2</v>
      </c>
    </row>
    <row r="837" spans="1:7" x14ac:dyDescent="0.25">
      <c r="A837" s="26">
        <v>43479</v>
      </c>
      <c r="B837">
        <v>96.3</v>
      </c>
      <c r="C837">
        <v>1.1574197323752001E-2</v>
      </c>
      <c r="D837">
        <v>3.2813603890833802E-3</v>
      </c>
      <c r="E837">
        <v>1.1608360913907699E-2</v>
      </c>
      <c r="F837">
        <v>1.5047675982706799E-3</v>
      </c>
      <c r="G837">
        <v>4.4381342102863E-2</v>
      </c>
    </row>
    <row r="838" spans="1:7" x14ac:dyDescent="0.25">
      <c r="A838" s="26">
        <v>43480</v>
      </c>
      <c r="B838">
        <v>86.6</v>
      </c>
      <c r="C838">
        <v>9.4774770845804691E-3</v>
      </c>
      <c r="D838">
        <v>2.7020303768736302E-3</v>
      </c>
      <c r="E838">
        <v>9.5097322517197092E-3</v>
      </c>
      <c r="F838">
        <v>1.2312177237363399E-3</v>
      </c>
      <c r="G838">
        <v>3.6353194382457099E-2</v>
      </c>
    </row>
    <row r="839" spans="1:7" x14ac:dyDescent="0.25">
      <c r="A839" s="26">
        <v>43481</v>
      </c>
      <c r="B839">
        <v>775</v>
      </c>
      <c r="C839">
        <v>0.468816292375966</v>
      </c>
      <c r="D839">
        <v>0.13605776472776199</v>
      </c>
      <c r="E839">
        <v>0.47109884545341602</v>
      </c>
      <c r="F839">
        <v>6.0751045894101997E-2</v>
      </c>
      <c r="G839">
        <v>1.8001436823082699</v>
      </c>
    </row>
    <row r="840" spans="1:7" x14ac:dyDescent="0.25">
      <c r="A840" s="26">
        <v>43482</v>
      </c>
      <c r="B840">
        <v>7440</v>
      </c>
      <c r="C840">
        <v>11.4096511372751</v>
      </c>
      <c r="D840">
        <v>2.4066578810227699</v>
      </c>
      <c r="E840">
        <v>11.237367562772301</v>
      </c>
      <c r="F840">
        <v>1.53024620687836</v>
      </c>
      <c r="G840">
        <v>43.182813673847797</v>
      </c>
    </row>
    <row r="841" spans="1:7" x14ac:dyDescent="0.25">
      <c r="A841" s="26">
        <v>43483</v>
      </c>
      <c r="B841">
        <v>2440</v>
      </c>
      <c r="C841">
        <v>2.6699174081082901</v>
      </c>
      <c r="D841">
        <v>0.634226791357685</v>
      </c>
      <c r="E841">
        <v>2.64573056949851</v>
      </c>
      <c r="F841">
        <v>0.35436577344660097</v>
      </c>
      <c r="G841">
        <v>10.149581105248201</v>
      </c>
    </row>
    <row r="842" spans="1:7" x14ac:dyDescent="0.25">
      <c r="A842" s="26">
        <v>43484</v>
      </c>
      <c r="B842">
        <v>1160</v>
      </c>
      <c r="C842">
        <v>0.898074210135132</v>
      </c>
      <c r="D842">
        <v>0.25126381908148598</v>
      </c>
      <c r="E842">
        <v>0.89978494088975103</v>
      </c>
      <c r="F842">
        <v>0.116969019392075</v>
      </c>
      <c r="G842">
        <v>3.4410923132453699</v>
      </c>
    </row>
    <row r="843" spans="1:7" x14ac:dyDescent="0.25">
      <c r="A843" s="26">
        <v>43485</v>
      </c>
      <c r="B843">
        <v>762</v>
      </c>
      <c r="C843">
        <v>0.46685897287960998</v>
      </c>
      <c r="D843">
        <v>0.13939557447335299</v>
      </c>
      <c r="E843">
        <v>0.470274910869109</v>
      </c>
      <c r="F843">
        <v>6.0244291344542802E-2</v>
      </c>
      <c r="G843">
        <v>1.7957583082910999</v>
      </c>
    </row>
    <row r="844" spans="1:7" x14ac:dyDescent="0.25">
      <c r="A844" s="26">
        <v>43486</v>
      </c>
      <c r="B844">
        <v>912</v>
      </c>
      <c r="C844">
        <v>0.62383944009609105</v>
      </c>
      <c r="D844">
        <v>0.18344345836866899</v>
      </c>
      <c r="E844">
        <v>0.62757281727470504</v>
      </c>
      <c r="F844">
        <v>8.0685169522997799E-2</v>
      </c>
      <c r="G844">
        <v>2.3973029387320799</v>
      </c>
    </row>
    <row r="845" spans="1:7" x14ac:dyDescent="0.25">
      <c r="A845" s="26">
        <v>43487</v>
      </c>
      <c r="B845">
        <v>771</v>
      </c>
      <c r="C845">
        <v>0.47972932393058298</v>
      </c>
      <c r="D845">
        <v>0.14503060047201399</v>
      </c>
      <c r="E845">
        <v>0.48377368389590802</v>
      </c>
      <c r="F845">
        <v>6.1787252774192697E-2</v>
      </c>
      <c r="G845">
        <v>1.84672561132129</v>
      </c>
    </row>
    <row r="846" spans="1:7" x14ac:dyDescent="0.25">
      <c r="A846" s="26">
        <v>43488</v>
      </c>
      <c r="B846">
        <v>502</v>
      </c>
      <c r="C846">
        <v>0.238637325198849</v>
      </c>
      <c r="D846">
        <v>7.5247625142288499E-2</v>
      </c>
      <c r="E846">
        <v>0.24159765912261999</v>
      </c>
      <c r="F846">
        <v>3.0527498758429601E-2</v>
      </c>
      <c r="G846">
        <v>0.921230211314648</v>
      </c>
    </row>
    <row r="847" spans="1:7" x14ac:dyDescent="0.25">
      <c r="A847" s="26">
        <v>43489</v>
      </c>
      <c r="B847">
        <v>379</v>
      </c>
      <c r="C847">
        <v>0.14875258193764301</v>
      </c>
      <c r="D847">
        <v>4.76963650395529E-2</v>
      </c>
      <c r="E847">
        <v>0.15084624001921901</v>
      </c>
      <c r="F847">
        <v>1.8974924809009398E-2</v>
      </c>
      <c r="G847">
        <v>0.57491888098167498</v>
      </c>
    </row>
    <row r="848" spans="1:7" x14ac:dyDescent="0.25">
      <c r="A848" s="26">
        <v>43490</v>
      </c>
      <c r="B848">
        <v>320</v>
      </c>
      <c r="C848">
        <v>0.111302338766949</v>
      </c>
      <c r="D848">
        <v>3.5989597307892203E-2</v>
      </c>
      <c r="E848">
        <v>0.11296454374920201</v>
      </c>
      <c r="F848">
        <v>1.4176969241947101E-2</v>
      </c>
      <c r="G848">
        <v>0.430437014273086</v>
      </c>
    </row>
    <row r="849" spans="1:7" x14ac:dyDescent="0.25">
      <c r="A849" s="26">
        <v>43491</v>
      </c>
      <c r="B849">
        <v>272</v>
      </c>
      <c r="C849">
        <v>8.3842953586214394E-2</v>
      </c>
      <c r="D849">
        <v>2.7259955692041201E-2</v>
      </c>
      <c r="E849">
        <v>8.5142774689254894E-2</v>
      </c>
      <c r="F849">
        <v>1.06690194508981E-2</v>
      </c>
      <c r="G849">
        <v>0.32437398417897101</v>
      </c>
    </row>
    <row r="850" spans="1:7" x14ac:dyDescent="0.25">
      <c r="A850" s="26">
        <v>43492</v>
      </c>
      <c r="B850">
        <v>234</v>
      </c>
      <c r="C850">
        <v>6.4228627178002803E-2</v>
      </c>
      <c r="D850">
        <v>2.09536982450058E-2</v>
      </c>
      <c r="E850">
        <v>6.5247123746576499E-2</v>
      </c>
      <c r="F850">
        <v>8.1681618131486094E-3</v>
      </c>
      <c r="G850">
        <v>0.24855154740535501</v>
      </c>
    </row>
    <row r="851" spans="1:7" x14ac:dyDescent="0.25">
      <c r="A851" s="26">
        <v>43493</v>
      </c>
      <c r="B851">
        <v>202</v>
      </c>
      <c r="C851">
        <v>4.9303123798327901E-2</v>
      </c>
      <c r="D851">
        <v>1.61122044064314E-2</v>
      </c>
      <c r="E851">
        <v>5.0093858122860102E-2</v>
      </c>
      <c r="F851">
        <v>6.2681053542540397E-3</v>
      </c>
      <c r="G851">
        <v>0.19081722463178999</v>
      </c>
    </row>
    <row r="852" spans="1:7" x14ac:dyDescent="0.25">
      <c r="A852" s="26">
        <v>43494</v>
      </c>
      <c r="B852">
        <v>179</v>
      </c>
      <c r="C852">
        <v>3.9550703285116201E-2</v>
      </c>
      <c r="D852">
        <v>1.29450960002501E-2</v>
      </c>
      <c r="E852">
        <v>4.0191454220773103E-2</v>
      </c>
      <c r="F852">
        <v>5.0268484815171799E-3</v>
      </c>
      <c r="G852">
        <v>0.15309007624208201</v>
      </c>
    </row>
    <row r="853" spans="1:7" x14ac:dyDescent="0.25">
      <c r="A853" s="26">
        <v>43495</v>
      </c>
      <c r="B853">
        <v>163</v>
      </c>
      <c r="C853">
        <v>3.32740190347336E-2</v>
      </c>
      <c r="D853">
        <v>1.0913462686639799E-2</v>
      </c>
      <c r="E853">
        <v>3.3820417105165097E-2</v>
      </c>
      <c r="F853">
        <v>4.2275013912835297E-3</v>
      </c>
      <c r="G853">
        <v>0.12881471083609999</v>
      </c>
    </row>
    <row r="854" spans="1:7" x14ac:dyDescent="0.25">
      <c r="A854" s="26">
        <v>43496</v>
      </c>
      <c r="B854">
        <v>149</v>
      </c>
      <c r="C854">
        <v>2.8139337813358398E-2</v>
      </c>
      <c r="D854">
        <v>9.2463067889332999E-3</v>
      </c>
      <c r="E854">
        <v>2.8606894270460401E-2</v>
      </c>
      <c r="F854">
        <v>3.57394944070318E-3</v>
      </c>
      <c r="G854">
        <v>0.108951582287661</v>
      </c>
    </row>
    <row r="855" spans="1:7" x14ac:dyDescent="0.25">
      <c r="A855" s="26">
        <v>43497</v>
      </c>
      <c r="B855">
        <v>142</v>
      </c>
      <c r="C855">
        <v>2.5687831313415298E-2</v>
      </c>
      <c r="D855">
        <v>8.4706136246346497E-3</v>
      </c>
      <c r="E855">
        <v>2.6124316697003401E-2</v>
      </c>
      <c r="F855">
        <v>3.26049640155282E-3</v>
      </c>
      <c r="G855">
        <v>9.9486010872136002E-2</v>
      </c>
    </row>
    <row r="856" spans="1:7" x14ac:dyDescent="0.25">
      <c r="A856" s="26">
        <v>43498</v>
      </c>
      <c r="B856">
        <v>413</v>
      </c>
      <c r="C856">
        <v>0.17285378404865501</v>
      </c>
      <c r="D856">
        <v>5.84166855800482E-2</v>
      </c>
      <c r="E856">
        <v>0.17625571619508501</v>
      </c>
      <c r="F856">
        <v>2.18397466438577E-2</v>
      </c>
      <c r="G856">
        <v>0.67070785585112502</v>
      </c>
    </row>
    <row r="857" spans="1:7" x14ac:dyDescent="0.25">
      <c r="A857" s="26">
        <v>43499</v>
      </c>
      <c r="B857">
        <v>1730</v>
      </c>
      <c r="C857">
        <v>1.67616112343525</v>
      </c>
      <c r="D857">
        <v>0.46915776403140502</v>
      </c>
      <c r="E857">
        <v>1.6794099543169301</v>
      </c>
      <c r="F857">
        <v>0.21829787839636</v>
      </c>
      <c r="G857">
        <v>6.4225906493811298</v>
      </c>
    </row>
    <row r="858" spans="1:7" x14ac:dyDescent="0.25">
      <c r="A858" s="26">
        <v>43500</v>
      </c>
      <c r="B858">
        <v>2080</v>
      </c>
      <c r="C858">
        <v>2.1867833272678601</v>
      </c>
      <c r="D858">
        <v>0.58629132648984095</v>
      </c>
      <c r="E858">
        <v>2.1839576980025699</v>
      </c>
      <c r="F858">
        <v>0.28638439944003502</v>
      </c>
      <c r="G858">
        <v>8.3597506722300796</v>
      </c>
    </row>
    <row r="859" spans="1:7" x14ac:dyDescent="0.25">
      <c r="A859" s="26">
        <v>43501</v>
      </c>
      <c r="B859">
        <v>1730</v>
      </c>
      <c r="C859">
        <v>1.66729334959807</v>
      </c>
      <c r="D859">
        <v>0.47004702602789999</v>
      </c>
      <c r="E859">
        <v>1.6714699439654399</v>
      </c>
      <c r="F859">
        <v>0.21693188139755501</v>
      </c>
      <c r="G859">
        <v>6.3912049480234998</v>
      </c>
    </row>
    <row r="860" spans="1:7" x14ac:dyDescent="0.25">
      <c r="A860" s="26">
        <v>43502</v>
      </c>
      <c r="B860">
        <v>874</v>
      </c>
      <c r="C860">
        <v>0.58547918562927304</v>
      </c>
      <c r="D860">
        <v>0.188618058707788</v>
      </c>
      <c r="E860">
        <v>0.59400126287082899</v>
      </c>
      <c r="F860">
        <v>7.4622669391275806E-2</v>
      </c>
      <c r="G860">
        <v>2.2636062863117301</v>
      </c>
    </row>
    <row r="861" spans="1:7" x14ac:dyDescent="0.25">
      <c r="A861" s="26">
        <v>43503</v>
      </c>
      <c r="B861">
        <v>582</v>
      </c>
      <c r="C861">
        <v>0.30241393502122399</v>
      </c>
      <c r="D861">
        <v>0.10212657997734199</v>
      </c>
      <c r="E861">
        <v>0.308340716574031</v>
      </c>
      <c r="F861">
        <v>3.8214802399593899E-2</v>
      </c>
      <c r="G861">
        <v>1.17335955172773</v>
      </c>
    </row>
    <row r="862" spans="1:7" x14ac:dyDescent="0.25">
      <c r="A862" s="26">
        <v>43504</v>
      </c>
      <c r="B862">
        <v>436</v>
      </c>
      <c r="C862">
        <v>0.18586019195841599</v>
      </c>
      <c r="D862">
        <v>6.4039705718010195E-2</v>
      </c>
      <c r="E862">
        <v>0.18992844855852001</v>
      </c>
      <c r="F862">
        <v>2.3395119482771599E-2</v>
      </c>
      <c r="G862">
        <v>0.72229076332424402</v>
      </c>
    </row>
    <row r="863" spans="1:7" x14ac:dyDescent="0.25">
      <c r="A863" s="26">
        <v>43505</v>
      </c>
      <c r="B863">
        <v>407</v>
      </c>
      <c r="C863">
        <v>0.164547304900377</v>
      </c>
      <c r="D863">
        <v>5.6970946222836098E-2</v>
      </c>
      <c r="E863">
        <v>0.16824189546735399</v>
      </c>
      <c r="F863">
        <v>2.06925216373476E-2</v>
      </c>
      <c r="G863">
        <v>0.63971671531885399</v>
      </c>
    </row>
    <row r="864" spans="1:7" x14ac:dyDescent="0.25">
      <c r="A864" s="26">
        <v>43506</v>
      </c>
      <c r="B864">
        <v>505</v>
      </c>
      <c r="C864">
        <v>0.23551811289037999</v>
      </c>
      <c r="D864">
        <v>8.08486034430278E-2</v>
      </c>
      <c r="E864">
        <v>0.24057194427276499</v>
      </c>
      <c r="F864">
        <v>2.96674903227097E-2</v>
      </c>
      <c r="G864">
        <v>0.91499617606505002</v>
      </c>
    </row>
    <row r="865" spans="1:7" x14ac:dyDescent="0.25">
      <c r="A865" s="26">
        <v>43507</v>
      </c>
      <c r="B865">
        <v>494</v>
      </c>
      <c r="C865">
        <v>0.22568919542731999</v>
      </c>
      <c r="D865">
        <v>7.7680789548791304E-2</v>
      </c>
      <c r="E865">
        <v>0.23060151186672201</v>
      </c>
      <c r="F865">
        <v>2.8414523036059399E-2</v>
      </c>
      <c r="G865">
        <v>0.87699903944208402</v>
      </c>
    </row>
    <row r="866" spans="1:7" x14ac:dyDescent="0.25">
      <c r="A866" s="26">
        <v>43508</v>
      </c>
      <c r="B866">
        <v>369</v>
      </c>
      <c r="C866">
        <v>0.13672052480547001</v>
      </c>
      <c r="D866">
        <v>4.7674397480978299E-2</v>
      </c>
      <c r="E866">
        <v>0.13990509222676301</v>
      </c>
      <c r="F866">
        <v>1.7168696563205001E-2</v>
      </c>
      <c r="G866">
        <v>0.53184513738968897</v>
      </c>
    </row>
    <row r="867" spans="1:7" x14ac:dyDescent="0.25">
      <c r="A867" s="26">
        <v>43509</v>
      </c>
      <c r="B867">
        <v>4000</v>
      </c>
      <c r="C867">
        <v>5.1793845248359798</v>
      </c>
      <c r="D867">
        <v>1.17365994852345</v>
      </c>
      <c r="E867">
        <v>5.1191731059486498</v>
      </c>
      <c r="F867">
        <v>0.69048922416452296</v>
      </c>
      <c r="G867">
        <v>19.652511423123801</v>
      </c>
    </row>
    <row r="868" spans="1:7" x14ac:dyDescent="0.25">
      <c r="A868" s="26">
        <v>43510</v>
      </c>
      <c r="B868">
        <v>17700</v>
      </c>
      <c r="C868">
        <v>29.765711654320899</v>
      </c>
      <c r="D868">
        <v>8.4427660803405598</v>
      </c>
      <c r="E868">
        <v>29.854700085108401</v>
      </c>
      <c r="F868">
        <v>3.8696043712369699</v>
      </c>
      <c r="G868">
        <v>114.13993021296599</v>
      </c>
    </row>
    <row r="869" spans="1:7" x14ac:dyDescent="0.25">
      <c r="A869" s="26">
        <v>43511</v>
      </c>
      <c r="B869">
        <v>9490</v>
      </c>
      <c r="C869">
        <v>14.9548613388944</v>
      </c>
      <c r="D869">
        <v>3.1846277911281402</v>
      </c>
      <c r="E869">
        <v>14.735537137492599</v>
      </c>
      <c r="F869">
        <v>2.0042182189588198</v>
      </c>
      <c r="G869">
        <v>56.6185576667351</v>
      </c>
    </row>
    <row r="870" spans="1:7" x14ac:dyDescent="0.25">
      <c r="A870" s="26">
        <v>43512</v>
      </c>
      <c r="B870">
        <v>4870</v>
      </c>
      <c r="C870">
        <v>6.5478032573751701</v>
      </c>
      <c r="D870">
        <v>1.4141562010478399</v>
      </c>
      <c r="E870">
        <v>6.45608421464771</v>
      </c>
      <c r="F870">
        <v>0.87652353578755204</v>
      </c>
      <c r="G870">
        <v>24.801668033868498</v>
      </c>
    </row>
    <row r="871" spans="1:7" x14ac:dyDescent="0.25">
      <c r="A871" s="26">
        <v>43513</v>
      </c>
      <c r="B871">
        <v>3900</v>
      </c>
      <c r="C871">
        <v>4.85174096264232</v>
      </c>
      <c r="D871">
        <v>1.10705105809931</v>
      </c>
      <c r="E871">
        <v>4.7970948810020397</v>
      </c>
      <c r="F871">
        <v>0.64640494010016303</v>
      </c>
      <c r="G871">
        <v>18.414163108789399</v>
      </c>
    </row>
    <row r="872" spans="1:7" x14ac:dyDescent="0.25">
      <c r="A872" s="26">
        <v>43514</v>
      </c>
      <c r="B872">
        <v>3470</v>
      </c>
      <c r="C872">
        <v>4.1103321355939197</v>
      </c>
      <c r="D872">
        <v>0.96795761405705405</v>
      </c>
      <c r="E872">
        <v>4.0710832062192202</v>
      </c>
      <c r="F872">
        <v>0.54600681674343998</v>
      </c>
      <c r="G872">
        <v>15.6197011477821</v>
      </c>
    </row>
    <row r="873" spans="1:7" x14ac:dyDescent="0.25">
      <c r="A873" s="26">
        <v>43515</v>
      </c>
      <c r="B873">
        <v>3200</v>
      </c>
      <c r="C873">
        <v>3.64675968792519</v>
      </c>
      <c r="D873">
        <v>0.87756241858738104</v>
      </c>
      <c r="E873">
        <v>3.61644691337206</v>
      </c>
      <c r="F873">
        <v>0.48339419593644101</v>
      </c>
      <c r="G873">
        <v>13.8705213618816</v>
      </c>
    </row>
    <row r="874" spans="1:7" x14ac:dyDescent="0.25">
      <c r="A874" s="26">
        <v>43516</v>
      </c>
      <c r="B874">
        <v>2900</v>
      </c>
      <c r="C874">
        <v>3.1533534061215001</v>
      </c>
      <c r="D874">
        <v>0.77896280255305494</v>
      </c>
      <c r="E874">
        <v>3.1320886679054198</v>
      </c>
      <c r="F874">
        <v>0.41686168383594102</v>
      </c>
      <c r="G874">
        <v>12.0074828367915</v>
      </c>
    </row>
    <row r="875" spans="1:7" x14ac:dyDescent="0.25">
      <c r="A875" s="26">
        <v>43517</v>
      </c>
      <c r="B875">
        <v>2960</v>
      </c>
      <c r="C875">
        <v>3.21007359776481</v>
      </c>
      <c r="D875">
        <v>0.78660518420078895</v>
      </c>
      <c r="E875">
        <v>3.18684833401635</v>
      </c>
      <c r="F875">
        <v>0.42471970893748201</v>
      </c>
      <c r="G875">
        <v>12.2191139119968</v>
      </c>
    </row>
    <row r="876" spans="1:7" x14ac:dyDescent="0.25">
      <c r="A876" s="26">
        <v>43518</v>
      </c>
      <c r="B876">
        <v>2850</v>
      </c>
      <c r="C876">
        <v>3.0131516249372798</v>
      </c>
      <c r="D876">
        <v>0.744351650565797</v>
      </c>
      <c r="E876">
        <v>2.9928379242043399</v>
      </c>
      <c r="F876">
        <v>0.398326253540007</v>
      </c>
      <c r="G876">
        <v>11.473631492399701</v>
      </c>
    </row>
    <row r="877" spans="1:7" x14ac:dyDescent="0.25">
      <c r="A877" s="26">
        <v>43519</v>
      </c>
      <c r="B877">
        <v>2770</v>
      </c>
      <c r="C877">
        <v>2.8635644097789301</v>
      </c>
      <c r="D877">
        <v>0.71096727770379597</v>
      </c>
      <c r="E877">
        <v>2.84514887571014</v>
      </c>
      <c r="F877">
        <v>0.37834875121929301</v>
      </c>
      <c r="G877">
        <v>10.906478127284799</v>
      </c>
    </row>
    <row r="878" spans="1:7" x14ac:dyDescent="0.25">
      <c r="A878" s="26">
        <v>43520</v>
      </c>
      <c r="B878">
        <v>2720</v>
      </c>
      <c r="C878">
        <v>2.75900713433494</v>
      </c>
      <c r="D878">
        <v>0.68624430374850698</v>
      </c>
      <c r="E878">
        <v>2.7415732690766501</v>
      </c>
      <c r="F878">
        <v>0.36446368828818598</v>
      </c>
      <c r="G878">
        <v>10.5091024687435</v>
      </c>
    </row>
    <row r="879" spans="1:7" x14ac:dyDescent="0.25">
      <c r="A879" s="26">
        <v>43521</v>
      </c>
      <c r="B879">
        <v>2700</v>
      </c>
      <c r="C879">
        <v>2.69743474643457</v>
      </c>
      <c r="D879">
        <v>0.66992509741448303</v>
      </c>
      <c r="E879">
        <v>2.6801387186981298</v>
      </c>
      <c r="F879">
        <v>0.35638720804082102</v>
      </c>
      <c r="G879">
        <v>10.273879821492301</v>
      </c>
    </row>
    <row r="880" spans="1:7" x14ac:dyDescent="0.25">
      <c r="A880" s="26">
        <v>43522</v>
      </c>
      <c r="B880">
        <v>7420</v>
      </c>
      <c r="C880">
        <v>9.9427868597699796</v>
      </c>
      <c r="D880">
        <v>2.0795143840069201</v>
      </c>
      <c r="E880">
        <v>9.7888697126639599</v>
      </c>
      <c r="F880">
        <v>1.3343912161542799</v>
      </c>
      <c r="G880">
        <v>37.620608751668698</v>
      </c>
    </row>
    <row r="881" spans="1:7" x14ac:dyDescent="0.25">
      <c r="A881" s="26">
        <v>43523</v>
      </c>
      <c r="B881">
        <v>20500</v>
      </c>
      <c r="C881">
        <v>29.9518650475767</v>
      </c>
      <c r="D881">
        <v>9.8328226592183405</v>
      </c>
      <c r="E881">
        <v>30.446610029389401</v>
      </c>
      <c r="F881">
        <v>3.8047902701265501</v>
      </c>
      <c r="G881">
        <v>115.96145807354701</v>
      </c>
    </row>
    <row r="882" spans="1:7" x14ac:dyDescent="0.25">
      <c r="A882" s="26">
        <v>43524</v>
      </c>
      <c r="B882">
        <v>10500</v>
      </c>
      <c r="C882">
        <v>14.5245052870489</v>
      </c>
      <c r="D882">
        <v>3.32091338931478</v>
      </c>
      <c r="E882">
        <v>14.362476703029699</v>
      </c>
      <c r="F882">
        <v>1.9347623333020101</v>
      </c>
      <c r="G882">
        <v>55.130224780567801</v>
      </c>
    </row>
    <row r="883" spans="1:7" x14ac:dyDescent="0.25">
      <c r="A883" s="26">
        <v>43525</v>
      </c>
      <c r="B883">
        <v>6120</v>
      </c>
      <c r="C883">
        <v>7.5323611792643899</v>
      </c>
      <c r="D883">
        <v>1.5729202553713999</v>
      </c>
      <c r="E883">
        <v>7.41523625357617</v>
      </c>
      <c r="F883">
        <v>1.01101659333626</v>
      </c>
      <c r="G883">
        <v>28.498815370573102</v>
      </c>
    </row>
    <row r="884" spans="1:7" x14ac:dyDescent="0.25">
      <c r="A884" s="26">
        <v>43526</v>
      </c>
      <c r="B884">
        <v>6250</v>
      </c>
      <c r="C884">
        <v>7.6181795953928004</v>
      </c>
      <c r="D884">
        <v>1.59216877185828</v>
      </c>
      <c r="E884">
        <v>7.5000019899873003</v>
      </c>
      <c r="F884">
        <v>1.0224699171961</v>
      </c>
      <c r="G884">
        <v>28.824290914746999</v>
      </c>
    </row>
    <row r="885" spans="1:7" x14ac:dyDescent="0.25">
      <c r="A885" s="26">
        <v>43527</v>
      </c>
      <c r="B885">
        <v>5980</v>
      </c>
      <c r="C885">
        <v>7.1023252167490201</v>
      </c>
      <c r="D885">
        <v>1.48707541789229</v>
      </c>
      <c r="E885">
        <v>6.9927273761095803</v>
      </c>
      <c r="F885">
        <v>0.95310058313713697</v>
      </c>
      <c r="G885">
        <v>26.874093361834898</v>
      </c>
    </row>
    <row r="886" spans="1:7" x14ac:dyDescent="0.25">
      <c r="A886" s="26">
        <v>43528</v>
      </c>
      <c r="B886">
        <v>5480</v>
      </c>
      <c r="C886">
        <v>6.2660890078626004</v>
      </c>
      <c r="D886">
        <v>1.3182830800251999</v>
      </c>
      <c r="E886">
        <v>6.1707376837388699</v>
      </c>
      <c r="F886">
        <v>0.84056954499480097</v>
      </c>
      <c r="G886">
        <v>23.7136219001315</v>
      </c>
    </row>
    <row r="887" spans="1:7" x14ac:dyDescent="0.25">
      <c r="A887" s="26">
        <v>43529</v>
      </c>
      <c r="B887">
        <v>5090</v>
      </c>
      <c r="C887">
        <v>5.6141594635296102</v>
      </c>
      <c r="D887">
        <v>1.1887849750347299</v>
      </c>
      <c r="E887">
        <v>5.5303694905769998</v>
      </c>
      <c r="F887">
        <v>0.75273494196002899</v>
      </c>
      <c r="G887">
        <v>21.2509775693248</v>
      </c>
    </row>
    <row r="888" spans="1:7" x14ac:dyDescent="0.25">
      <c r="A888" s="26">
        <v>43530</v>
      </c>
      <c r="B888">
        <v>6900</v>
      </c>
      <c r="C888">
        <v>8.0722278270190202</v>
      </c>
      <c r="D888">
        <v>1.7148566762604001</v>
      </c>
      <c r="E888">
        <v>7.9529534313960699</v>
      </c>
      <c r="F888">
        <v>1.08202882286298</v>
      </c>
      <c r="G888">
        <v>30.558698249085101</v>
      </c>
    </row>
    <row r="889" spans="1:7" x14ac:dyDescent="0.25">
      <c r="A889" s="26">
        <v>43531</v>
      </c>
      <c r="B889">
        <v>7130</v>
      </c>
      <c r="C889">
        <v>8.2580169968751598</v>
      </c>
      <c r="D889">
        <v>1.77022909394095</v>
      </c>
      <c r="E889">
        <v>8.1394414166743907</v>
      </c>
      <c r="F889">
        <v>1.10613389689651</v>
      </c>
      <c r="G889">
        <v>31.271563696042598</v>
      </c>
    </row>
    <row r="890" spans="1:7" x14ac:dyDescent="0.25">
      <c r="A890" s="26">
        <v>43532</v>
      </c>
      <c r="B890">
        <v>5660</v>
      </c>
      <c r="C890">
        <v>6.1039652512701803</v>
      </c>
      <c r="D890">
        <v>1.29244307573895</v>
      </c>
      <c r="E890">
        <v>6.0128527683352804</v>
      </c>
      <c r="F890">
        <v>0.81840994309600301</v>
      </c>
      <c r="G890">
        <v>23.104979240812</v>
      </c>
    </row>
    <row r="891" spans="1:7" x14ac:dyDescent="0.25">
      <c r="A891" s="26">
        <v>43533</v>
      </c>
      <c r="B891">
        <v>5320</v>
      </c>
      <c r="C891">
        <v>5.5453576914833098</v>
      </c>
      <c r="D891">
        <v>1.1787247452698799</v>
      </c>
      <c r="E891">
        <v>5.4635654454619704</v>
      </c>
      <c r="F891">
        <v>0.74328483987604699</v>
      </c>
      <c r="G891">
        <v>20.993233098073102</v>
      </c>
    </row>
    <row r="892" spans="1:7" x14ac:dyDescent="0.25">
      <c r="A892" s="26">
        <v>43534</v>
      </c>
      <c r="B892">
        <v>5480</v>
      </c>
      <c r="C892">
        <v>5.6529239600477901</v>
      </c>
      <c r="D892">
        <v>1.2056086240478401</v>
      </c>
      <c r="E892">
        <v>5.57041371216937</v>
      </c>
      <c r="F892">
        <v>0.757501247786597</v>
      </c>
      <c r="G892">
        <v>21.402853891385298</v>
      </c>
    </row>
    <row r="893" spans="1:7" x14ac:dyDescent="0.25">
      <c r="A893" s="26">
        <v>43535</v>
      </c>
      <c r="B893">
        <v>5290</v>
      </c>
      <c r="C893">
        <v>5.3104179968680301</v>
      </c>
      <c r="D893">
        <v>1.1371975784777699</v>
      </c>
      <c r="E893">
        <v>5.2339122580419799</v>
      </c>
      <c r="F893">
        <v>0.71137176626586696</v>
      </c>
      <c r="G893">
        <v>20.108854727172901</v>
      </c>
    </row>
    <row r="894" spans="1:7" x14ac:dyDescent="0.25">
      <c r="A894" s="26">
        <v>43536</v>
      </c>
      <c r="B894">
        <v>5000</v>
      </c>
      <c r="C894">
        <v>4.8494226173949704</v>
      </c>
      <c r="D894">
        <v>1.04387859855962</v>
      </c>
      <c r="E894">
        <v>4.7807346583742003</v>
      </c>
      <c r="F894">
        <v>0.64934520601130197</v>
      </c>
      <c r="G894">
        <v>18.3664676516836</v>
      </c>
    </row>
    <row r="895" spans="1:7" x14ac:dyDescent="0.25">
      <c r="A895" s="26">
        <v>43537</v>
      </c>
      <c r="B895">
        <v>4750</v>
      </c>
      <c r="C895">
        <v>4.4532087234144004</v>
      </c>
      <c r="D895">
        <v>0.96443607033958301</v>
      </c>
      <c r="E895">
        <v>4.3914129429639903</v>
      </c>
      <c r="F895">
        <v>0.59599502345253497</v>
      </c>
      <c r="G895">
        <v>16.8694081531237</v>
      </c>
    </row>
    <row r="896" spans="1:7" x14ac:dyDescent="0.25">
      <c r="A896" s="26">
        <v>43538</v>
      </c>
      <c r="B896">
        <v>4450</v>
      </c>
      <c r="C896">
        <v>4.0125561604060103</v>
      </c>
      <c r="D896">
        <v>0.87565137416452299</v>
      </c>
      <c r="E896">
        <v>3.9583404910389302</v>
      </c>
      <c r="F896">
        <v>0.53668113226148695</v>
      </c>
      <c r="G896">
        <v>15.2042049840462</v>
      </c>
    </row>
    <row r="897" spans="1:7" x14ac:dyDescent="0.25">
      <c r="A897" s="26">
        <v>43539</v>
      </c>
      <c r="B897">
        <v>4370</v>
      </c>
      <c r="C897">
        <v>3.8404673763235699</v>
      </c>
      <c r="D897">
        <v>0.84318397655908395</v>
      </c>
      <c r="E897">
        <v>3.7897054982906702</v>
      </c>
      <c r="F897">
        <v>0.51340313847129804</v>
      </c>
      <c r="G897">
        <v>14.5552550766854</v>
      </c>
    </row>
    <row r="898" spans="1:7" x14ac:dyDescent="0.25">
      <c r="A898" s="26">
        <v>43540</v>
      </c>
      <c r="B898">
        <v>4280</v>
      </c>
      <c r="C898">
        <v>3.6613066237777798</v>
      </c>
      <c r="D898">
        <v>0.80933909257706005</v>
      </c>
      <c r="E898">
        <v>3.6141383440421602</v>
      </c>
      <c r="F898">
        <v>0.48916922941853602</v>
      </c>
      <c r="G898">
        <v>13.879630239911</v>
      </c>
    </row>
    <row r="899" spans="1:7" x14ac:dyDescent="0.25">
      <c r="A899" s="26">
        <v>43541</v>
      </c>
      <c r="B899">
        <v>4190</v>
      </c>
      <c r="C899">
        <v>3.4868434104339401</v>
      </c>
      <c r="D899">
        <v>0.77655811007537701</v>
      </c>
      <c r="E899">
        <v>3.4432226931390502</v>
      </c>
      <c r="F899">
        <v>0.46555982611164498</v>
      </c>
      <c r="G899">
        <v>13.2218526998687</v>
      </c>
    </row>
    <row r="900" spans="1:7" x14ac:dyDescent="0.25">
      <c r="A900" s="26">
        <v>43542</v>
      </c>
      <c r="B900">
        <v>4120</v>
      </c>
      <c r="C900">
        <v>3.3383602042574898</v>
      </c>
      <c r="D900">
        <v>0.74947179627598404</v>
      </c>
      <c r="E900">
        <v>3.2979514264223901</v>
      </c>
      <c r="F900">
        <v>0.44542197024233499</v>
      </c>
      <c r="G900">
        <v>12.662559367227299</v>
      </c>
    </row>
    <row r="901" spans="1:7" x14ac:dyDescent="0.25">
      <c r="A901" s="26">
        <v>43543</v>
      </c>
      <c r="B901">
        <v>4050</v>
      </c>
      <c r="C901">
        <v>3.1935818681497201</v>
      </c>
      <c r="D901">
        <v>0.72329594375199902</v>
      </c>
      <c r="E901">
        <v>3.1563694625077598</v>
      </c>
      <c r="F901">
        <v>0.42577200189106801</v>
      </c>
      <c r="G901">
        <v>12.1173988668645</v>
      </c>
    </row>
    <row r="902" spans="1:7" x14ac:dyDescent="0.25">
      <c r="A902" s="26">
        <v>43544</v>
      </c>
      <c r="B902">
        <v>4060</v>
      </c>
      <c r="C902">
        <v>3.1334431278553398</v>
      </c>
      <c r="D902">
        <v>0.71629889415274905</v>
      </c>
      <c r="E902">
        <v>3.0984559686581798</v>
      </c>
      <c r="F902">
        <v>0.41740316594348298</v>
      </c>
      <c r="G902">
        <v>11.893426944526899</v>
      </c>
    </row>
    <row r="903" spans="1:7" x14ac:dyDescent="0.25">
      <c r="A903" s="26">
        <v>43545</v>
      </c>
      <c r="B903">
        <v>4070</v>
      </c>
      <c r="C903">
        <v>3.0731675216981298</v>
      </c>
      <c r="D903">
        <v>0.70994990361432198</v>
      </c>
      <c r="E903">
        <v>3.0405796135171999</v>
      </c>
      <c r="F903">
        <v>0.40897684519099498</v>
      </c>
      <c r="G903">
        <v>11.6694108546567</v>
      </c>
    </row>
    <row r="904" spans="1:7" x14ac:dyDescent="0.25">
      <c r="A904" s="26">
        <v>43546</v>
      </c>
      <c r="B904">
        <v>3930</v>
      </c>
      <c r="C904">
        <v>2.8681325700368498</v>
      </c>
      <c r="D904">
        <v>0.67015723034931696</v>
      </c>
      <c r="E904">
        <v>2.8394967809829699</v>
      </c>
      <c r="F904">
        <v>0.38128240139264502</v>
      </c>
      <c r="G904">
        <v>10.895763391884399</v>
      </c>
    </row>
    <row r="905" spans="1:7" x14ac:dyDescent="0.25">
      <c r="A905" s="26">
        <v>43547</v>
      </c>
      <c r="B905">
        <v>4150</v>
      </c>
      <c r="C905">
        <v>3.0092200171961698</v>
      </c>
      <c r="D905">
        <v>0.71297426979728995</v>
      </c>
      <c r="E905">
        <v>2.9815159386185401</v>
      </c>
      <c r="F905">
        <v>0.39950144847640301</v>
      </c>
      <c r="G905">
        <v>11.438201984165</v>
      </c>
    </row>
    <row r="906" spans="1:7" x14ac:dyDescent="0.25">
      <c r="A906" s="26">
        <v>43548</v>
      </c>
      <c r="B906">
        <v>3850</v>
      </c>
      <c r="C906">
        <v>2.6626387928752902</v>
      </c>
      <c r="D906">
        <v>0.638243100120369</v>
      </c>
      <c r="E906">
        <v>2.6399010331149202</v>
      </c>
      <c r="F906">
        <v>0.35308305199942702</v>
      </c>
      <c r="G906">
        <v>10.1257285437338</v>
      </c>
    </row>
    <row r="907" spans="1:7" x14ac:dyDescent="0.25">
      <c r="A907" s="26">
        <v>43549</v>
      </c>
      <c r="B907">
        <v>3700</v>
      </c>
      <c r="C907">
        <v>2.4658876423646099</v>
      </c>
      <c r="D907">
        <v>0.59910274378408102</v>
      </c>
      <c r="E907">
        <v>2.4467817783286701</v>
      </c>
      <c r="F907">
        <v>0.32654639659441398</v>
      </c>
      <c r="G907">
        <v>9.3828891609233303</v>
      </c>
    </row>
    <row r="908" spans="1:7" x14ac:dyDescent="0.25">
      <c r="A908" s="26">
        <v>43550</v>
      </c>
      <c r="B908">
        <v>3790</v>
      </c>
      <c r="C908">
        <v>2.4838741555807</v>
      </c>
      <c r="D908">
        <v>0.61326734799027305</v>
      </c>
      <c r="E908">
        <v>2.4670454662183201</v>
      </c>
      <c r="F908">
        <v>0.32837691197691199</v>
      </c>
      <c r="G908">
        <v>9.4579925383102292</v>
      </c>
    </row>
    <row r="909" spans="1:7" x14ac:dyDescent="0.25">
      <c r="A909" s="26">
        <v>43551</v>
      </c>
      <c r="B909">
        <v>4000</v>
      </c>
      <c r="C909">
        <v>2.6008388432802301</v>
      </c>
      <c r="D909">
        <v>0.65510337841968203</v>
      </c>
      <c r="E909">
        <v>2.5864691734302201</v>
      </c>
      <c r="F909">
        <v>0.34310003767556901</v>
      </c>
      <c r="G909">
        <v>9.9123264054830802</v>
      </c>
    </row>
    <row r="910" spans="1:7" x14ac:dyDescent="0.25">
      <c r="A910" s="26">
        <v>43552</v>
      </c>
      <c r="B910">
        <v>4560</v>
      </c>
      <c r="C910">
        <v>3.0056395137887701</v>
      </c>
      <c r="D910">
        <v>0.781827337059537</v>
      </c>
      <c r="E910">
        <v>2.99540087676586</v>
      </c>
      <c r="F910">
        <v>0.39505715211222697</v>
      </c>
      <c r="G910">
        <v>11.472637446158201</v>
      </c>
    </row>
    <row r="911" spans="1:7" x14ac:dyDescent="0.25">
      <c r="A911" s="26">
        <v>43553</v>
      </c>
      <c r="B911">
        <v>4370</v>
      </c>
      <c r="C911">
        <v>2.7727094969249002</v>
      </c>
      <c r="D911">
        <v>0.73216782977251404</v>
      </c>
      <c r="E911">
        <v>2.7661373582638098</v>
      </c>
      <c r="F911">
        <v>0.363792008153005</v>
      </c>
      <c r="G911">
        <v>10.5914396267051</v>
      </c>
    </row>
    <row r="912" spans="1:7" x14ac:dyDescent="0.25">
      <c r="A912" s="26">
        <v>43554</v>
      </c>
      <c r="B912">
        <v>3980</v>
      </c>
      <c r="C912">
        <v>2.3918473257623298</v>
      </c>
      <c r="D912">
        <v>0.63820172045232004</v>
      </c>
      <c r="E912">
        <v>2.3879347662220001</v>
      </c>
      <c r="F912">
        <v>0.31342501254516802</v>
      </c>
      <c r="G912">
        <v>9.1414202752162907</v>
      </c>
    </row>
    <row r="913" spans="1:7" x14ac:dyDescent="0.25">
      <c r="A913" s="26">
        <v>43555</v>
      </c>
      <c r="B913">
        <v>3840</v>
      </c>
      <c r="C913">
        <v>2.2224363386797199</v>
      </c>
      <c r="D913">
        <v>0.60353620801151597</v>
      </c>
      <c r="E913">
        <v>2.2216403311402302</v>
      </c>
      <c r="F913">
        <v>0.29058673665739698</v>
      </c>
      <c r="G913">
        <v>8.5017518851956009</v>
      </c>
    </row>
    <row r="914" spans="1:7" x14ac:dyDescent="0.25">
      <c r="A914" s="26">
        <v>43556</v>
      </c>
      <c r="B914">
        <v>3780</v>
      </c>
      <c r="C914">
        <v>2.1192516892309801</v>
      </c>
      <c r="D914">
        <v>0.58728692933157001</v>
      </c>
      <c r="E914">
        <v>2.1217209172948301</v>
      </c>
      <c r="F914">
        <v>0.27637112423024401</v>
      </c>
      <c r="G914">
        <v>8.11589464637267</v>
      </c>
    </row>
    <row r="915" spans="1:7" x14ac:dyDescent="0.25">
      <c r="A915" s="26">
        <v>43557</v>
      </c>
      <c r="B915">
        <v>3720</v>
      </c>
      <c r="C915">
        <v>2.0194108906716801</v>
      </c>
      <c r="D915">
        <v>0.57143810742079504</v>
      </c>
      <c r="E915">
        <v>2.02506712240621</v>
      </c>
      <c r="F915">
        <v>0.26261260654973001</v>
      </c>
      <c r="G915">
        <v>7.7426101877645204</v>
      </c>
    </row>
    <row r="916" spans="1:7" x14ac:dyDescent="0.25">
      <c r="A916" s="26">
        <v>43558</v>
      </c>
      <c r="B916">
        <v>3650</v>
      </c>
      <c r="C916">
        <v>1.91593426194077</v>
      </c>
      <c r="D916">
        <v>0.553786405014842</v>
      </c>
      <c r="E916">
        <v>1.9246145986905101</v>
      </c>
      <c r="F916">
        <v>0.24841817331320301</v>
      </c>
      <c r="G916">
        <v>7.3549587103385496</v>
      </c>
    </row>
    <row r="917" spans="1:7" x14ac:dyDescent="0.25">
      <c r="A917" s="26">
        <v>43559</v>
      </c>
      <c r="B917">
        <v>3570</v>
      </c>
      <c r="C917">
        <v>1.8094386276335499</v>
      </c>
      <c r="D917">
        <v>0.53435807416101699</v>
      </c>
      <c r="E917">
        <v>1.8209357624868101</v>
      </c>
      <c r="F917">
        <v>0.233878312865411</v>
      </c>
      <c r="G917">
        <v>6.9551786100474002</v>
      </c>
    </row>
    <row r="918" spans="1:7" x14ac:dyDescent="0.25">
      <c r="A918" s="26">
        <v>43560</v>
      </c>
      <c r="B918">
        <v>3490</v>
      </c>
      <c r="C918">
        <v>1.7070276202613499</v>
      </c>
      <c r="D918">
        <v>0.51531234660599801</v>
      </c>
      <c r="E918">
        <v>1.7211934052784501</v>
      </c>
      <c r="F918">
        <v>0.21990810197573801</v>
      </c>
      <c r="G918">
        <v>6.5706133957571096</v>
      </c>
    </row>
    <row r="919" spans="1:7" x14ac:dyDescent="0.25">
      <c r="A919" s="26">
        <v>43561</v>
      </c>
      <c r="B919">
        <v>3270</v>
      </c>
      <c r="C919">
        <v>1.5209231972800801</v>
      </c>
      <c r="D919">
        <v>0.46752505012304602</v>
      </c>
      <c r="E919">
        <v>1.5360783731810601</v>
      </c>
      <c r="F919">
        <v>0.195375802296885</v>
      </c>
      <c r="G919">
        <v>5.8611975499180904</v>
      </c>
    </row>
    <row r="920" spans="1:7" x14ac:dyDescent="0.25">
      <c r="A920" s="26">
        <v>43562</v>
      </c>
      <c r="B920">
        <v>3180</v>
      </c>
      <c r="C920">
        <v>1.4233949770677701</v>
      </c>
      <c r="D920">
        <v>0.447464880835725</v>
      </c>
      <c r="E920">
        <v>1.4406284735222099</v>
      </c>
      <c r="F920">
        <v>0.18217933433790001</v>
      </c>
      <c r="G920">
        <v>5.4936847850308501</v>
      </c>
    </row>
    <row r="921" spans="1:7" x14ac:dyDescent="0.25">
      <c r="A921" s="26">
        <v>43563</v>
      </c>
      <c r="B921">
        <v>3130</v>
      </c>
      <c r="C921">
        <v>1.3533824533367</v>
      </c>
      <c r="D921">
        <v>0.43581698965555798</v>
      </c>
      <c r="E921">
        <v>1.3730219534997801</v>
      </c>
      <c r="F921">
        <v>0.17250936555313201</v>
      </c>
      <c r="G921">
        <v>5.2323453259141397</v>
      </c>
    </row>
    <row r="922" spans="1:7" x14ac:dyDescent="0.25">
      <c r="A922" s="26">
        <v>43564</v>
      </c>
      <c r="B922">
        <v>3090</v>
      </c>
      <c r="C922">
        <v>1.2915578940466299</v>
      </c>
      <c r="D922">
        <v>0.42635652640189903</v>
      </c>
      <c r="E922">
        <v>1.31365404383802</v>
      </c>
      <c r="F922">
        <v>0.16390198012972501</v>
      </c>
      <c r="G922">
        <v>5.0024637301008301</v>
      </c>
    </row>
    <row r="923" spans="1:7" x14ac:dyDescent="0.25">
      <c r="A923" s="26">
        <v>43565</v>
      </c>
      <c r="B923">
        <v>3010</v>
      </c>
      <c r="C923">
        <v>1.21006508197734</v>
      </c>
      <c r="D923">
        <v>0.40909372195573901</v>
      </c>
      <c r="E923">
        <v>1.2339290729569801</v>
      </c>
      <c r="F923">
        <v>0.15287895089324999</v>
      </c>
      <c r="G923">
        <v>4.6954312636655997</v>
      </c>
    </row>
    <row r="924" spans="1:7" x14ac:dyDescent="0.25">
      <c r="A924" s="26">
        <v>43566</v>
      </c>
      <c r="B924">
        <v>2610</v>
      </c>
      <c r="C924">
        <v>0.96640339186241797</v>
      </c>
      <c r="D924">
        <v>0.33115662749983099</v>
      </c>
      <c r="E924">
        <v>0.98694265998310704</v>
      </c>
      <c r="F924">
        <v>0.121777278715048</v>
      </c>
      <c r="G924">
        <v>3.7539727903369502</v>
      </c>
    </row>
    <row r="925" spans="1:7" x14ac:dyDescent="0.25">
      <c r="A925" s="26">
        <v>43567</v>
      </c>
      <c r="B925">
        <v>2530</v>
      </c>
      <c r="C925">
        <v>0.89814969784348997</v>
      </c>
      <c r="D925">
        <v>0.31528112773925399</v>
      </c>
      <c r="E925">
        <v>0.91978645274144599</v>
      </c>
      <c r="F925">
        <v>0.112632637611637</v>
      </c>
      <c r="G925">
        <v>3.4957622401306798</v>
      </c>
    </row>
    <row r="926" spans="1:7" x14ac:dyDescent="0.25">
      <c r="A926" s="26">
        <v>43568</v>
      </c>
      <c r="B926">
        <v>2070</v>
      </c>
      <c r="C926">
        <v>0.65749854839752397</v>
      </c>
      <c r="D926">
        <v>0.23371992768213101</v>
      </c>
      <c r="E926">
        <v>0.67434287244862001</v>
      </c>
      <c r="F926">
        <v>8.2240244098823301E-2</v>
      </c>
      <c r="G926">
        <v>2.5618299617102598</v>
      </c>
    </row>
    <row r="927" spans="1:7" x14ac:dyDescent="0.25">
      <c r="A927" s="26">
        <v>43569</v>
      </c>
      <c r="B927">
        <v>1570</v>
      </c>
      <c r="C927">
        <v>0.42767293861827599</v>
      </c>
      <c r="D927">
        <v>0.15403339608281799</v>
      </c>
      <c r="E927">
        <v>0.43932981565839702</v>
      </c>
      <c r="F927">
        <v>5.33452684276675E-2</v>
      </c>
      <c r="G927">
        <v>1.6682522522227601</v>
      </c>
    </row>
    <row r="928" spans="1:7" x14ac:dyDescent="0.25">
      <c r="A928" s="26">
        <v>43570</v>
      </c>
      <c r="B928">
        <v>1260</v>
      </c>
      <c r="C928">
        <v>0.29893095421702998</v>
      </c>
      <c r="D928">
        <v>0.109714258510163</v>
      </c>
      <c r="E928">
        <v>0.307803293402518</v>
      </c>
      <c r="F928">
        <v>3.7134099762487702E-2</v>
      </c>
      <c r="G928">
        <v>1.1680213267216699</v>
      </c>
    </row>
    <row r="929" spans="1:7" x14ac:dyDescent="0.25">
      <c r="A929" s="26">
        <v>43571</v>
      </c>
      <c r="B929">
        <v>1150</v>
      </c>
      <c r="C929">
        <v>0.25235774674092598</v>
      </c>
      <c r="D929">
        <v>9.4779166390149702E-2</v>
      </c>
      <c r="E929">
        <v>0.26062489540219502</v>
      </c>
      <c r="F929">
        <v>3.11858516776128E-2</v>
      </c>
      <c r="G929">
        <v>0.98814534707071899</v>
      </c>
    </row>
    <row r="930" spans="1:7" x14ac:dyDescent="0.25">
      <c r="A930" s="26">
        <v>43572</v>
      </c>
      <c r="B930">
        <v>944</v>
      </c>
      <c r="C930">
        <v>0.18049732061826701</v>
      </c>
      <c r="D930">
        <v>6.9244079501503603E-2</v>
      </c>
      <c r="E930">
        <v>0.18694396804421301</v>
      </c>
      <c r="F930">
        <v>2.2194450081266401E-2</v>
      </c>
      <c r="G930">
        <v>0.70820513440835597</v>
      </c>
    </row>
    <row r="931" spans="1:7" x14ac:dyDescent="0.25">
      <c r="A931" s="26">
        <v>43573</v>
      </c>
      <c r="B931">
        <v>766</v>
      </c>
      <c r="C931">
        <v>0.125880118861253</v>
      </c>
      <c r="D931">
        <v>4.9359379545814902E-2</v>
      </c>
      <c r="E931">
        <v>0.13077543127573199</v>
      </c>
      <c r="F931">
        <v>1.5396023517141101E-2</v>
      </c>
      <c r="G931">
        <v>0.494983497715341</v>
      </c>
    </row>
    <row r="932" spans="1:7" x14ac:dyDescent="0.25">
      <c r="A932" s="26">
        <v>43574</v>
      </c>
      <c r="B932">
        <v>675</v>
      </c>
      <c r="C932">
        <v>9.9583237135950506E-2</v>
      </c>
      <c r="D932">
        <v>3.9977778295154198E-2</v>
      </c>
      <c r="E932">
        <v>0.103810401277806</v>
      </c>
      <c r="F932">
        <v>1.21070006975624E-2</v>
      </c>
      <c r="G932">
        <v>0.39253294065680799</v>
      </c>
    </row>
    <row r="933" spans="1:7" x14ac:dyDescent="0.25">
      <c r="A933" s="26">
        <v>43575</v>
      </c>
      <c r="B933">
        <v>615</v>
      </c>
      <c r="C933">
        <v>8.2947984987312096E-2</v>
      </c>
      <c r="D933">
        <v>3.4118025305634098E-2</v>
      </c>
      <c r="E933">
        <v>8.6787495117317495E-2</v>
      </c>
      <c r="F933">
        <v>1.0019730297548299E-2</v>
      </c>
      <c r="G933">
        <v>0.327815807880384</v>
      </c>
    </row>
    <row r="934" spans="1:7" x14ac:dyDescent="0.25">
      <c r="A934" s="26">
        <v>43576</v>
      </c>
      <c r="B934">
        <v>564</v>
      </c>
      <c r="C934">
        <v>6.9718321332882499E-2</v>
      </c>
      <c r="D934">
        <v>2.9393942449429E-2</v>
      </c>
      <c r="E934">
        <v>7.3230499101808594E-2</v>
      </c>
      <c r="F934">
        <v>8.3641453348738803E-3</v>
      </c>
      <c r="G934">
        <v>0.276294902863011</v>
      </c>
    </row>
    <row r="935" spans="1:7" x14ac:dyDescent="0.25">
      <c r="A935" s="26">
        <v>43577</v>
      </c>
      <c r="B935">
        <v>511</v>
      </c>
      <c r="C935">
        <v>5.73453314395704E-2</v>
      </c>
      <c r="D935">
        <v>2.4789303454276101E-2</v>
      </c>
      <c r="E935">
        <v>6.0482421168234303E-2</v>
      </c>
      <c r="F935">
        <v>6.8301358606441603E-3</v>
      </c>
      <c r="G935">
        <v>0.227923964180195</v>
      </c>
    </row>
    <row r="936" spans="1:7" x14ac:dyDescent="0.25">
      <c r="A936" s="26">
        <v>43578</v>
      </c>
      <c r="B936">
        <v>460</v>
      </c>
      <c r="C936">
        <v>4.6571445896021399E-2</v>
      </c>
      <c r="D936">
        <v>2.0650213791461602E-2</v>
      </c>
      <c r="E936">
        <v>4.93338254918348E-2</v>
      </c>
      <c r="F936">
        <v>5.5044159256166297E-3</v>
      </c>
      <c r="G936">
        <v>0.18567461413604</v>
      </c>
    </row>
    <row r="937" spans="1:7" x14ac:dyDescent="0.25">
      <c r="A937" s="26">
        <v>43579</v>
      </c>
      <c r="B937">
        <v>415</v>
      </c>
      <c r="C937">
        <v>3.7882495847787197E-2</v>
      </c>
      <c r="D937">
        <v>1.7239317007071701E-2</v>
      </c>
      <c r="E937">
        <v>4.0316444934883101E-2</v>
      </c>
      <c r="F937">
        <v>4.4408224181356403E-3</v>
      </c>
      <c r="G937">
        <v>0.151530011705034</v>
      </c>
    </row>
    <row r="938" spans="1:7" x14ac:dyDescent="0.25">
      <c r="A938" s="26">
        <v>43580</v>
      </c>
      <c r="B938">
        <v>335</v>
      </c>
      <c r="C938">
        <v>2.5384260570505399E-2</v>
      </c>
      <c r="D938">
        <v>1.18673260107389E-2</v>
      </c>
      <c r="E938">
        <v>2.7151658294417499E-2</v>
      </c>
      <c r="F938">
        <v>2.94927008713657E-3</v>
      </c>
      <c r="G938">
        <v>0.101898927305033</v>
      </c>
    </row>
    <row r="939" spans="1:7" x14ac:dyDescent="0.25">
      <c r="A939" s="26">
        <v>43581</v>
      </c>
      <c r="B939">
        <v>309</v>
      </c>
      <c r="C939">
        <v>2.13341945801909E-2</v>
      </c>
      <c r="D939">
        <v>1.02515928931448E-2</v>
      </c>
      <c r="E939">
        <v>2.29423399716406E-2</v>
      </c>
      <c r="F939">
        <v>2.4552263333438599E-3</v>
      </c>
      <c r="G939">
        <v>8.5965400559005298E-2</v>
      </c>
    </row>
    <row r="940" spans="1:7" x14ac:dyDescent="0.25">
      <c r="A940" s="26">
        <v>43582</v>
      </c>
      <c r="B940">
        <v>212</v>
      </c>
      <c r="C940">
        <v>1.0543041183386399E-2</v>
      </c>
      <c r="D940">
        <v>5.2467954604995303E-3</v>
      </c>
      <c r="E940">
        <v>1.14196103161878E-2</v>
      </c>
      <c r="F940">
        <v>1.19790209320189E-3</v>
      </c>
      <c r="G940">
        <v>4.2698388371844899E-2</v>
      </c>
    </row>
    <row r="941" spans="1:7" x14ac:dyDescent="0.25">
      <c r="A941" s="26">
        <v>43583</v>
      </c>
      <c r="B941">
        <v>209</v>
      </c>
      <c r="C941">
        <v>9.9346192800453606E-3</v>
      </c>
      <c r="D941">
        <v>5.0827113246683401E-3</v>
      </c>
      <c r="E941">
        <v>1.0825030416287001E-2</v>
      </c>
      <c r="F941">
        <v>1.1168100675383E-3</v>
      </c>
      <c r="G941">
        <v>4.0403344911616401E-2</v>
      </c>
    </row>
    <row r="942" spans="1:7" x14ac:dyDescent="0.25">
      <c r="A942" s="26">
        <v>43584</v>
      </c>
      <c r="B942">
        <v>149</v>
      </c>
      <c r="C942">
        <v>5.1360933701007803E-3</v>
      </c>
      <c r="D942">
        <v>2.7460164462688999E-3</v>
      </c>
      <c r="E942">
        <v>5.6529413777997002E-3</v>
      </c>
      <c r="F942">
        <v>5.6708147286484698E-4</v>
      </c>
      <c r="G942">
        <v>2.1035627966308E-2</v>
      </c>
    </row>
    <row r="943" spans="1:7" x14ac:dyDescent="0.25">
      <c r="A943" s="26">
        <v>43585</v>
      </c>
      <c r="B943">
        <v>108</v>
      </c>
      <c r="C943">
        <v>2.6834163175786102E-3</v>
      </c>
      <c r="D943">
        <v>1.5142323919068699E-3</v>
      </c>
      <c r="E943">
        <v>2.9928965002153801E-3</v>
      </c>
      <c r="F943">
        <v>2.8928726334523797E-4</v>
      </c>
      <c r="G943">
        <v>1.1092545201125599E-2</v>
      </c>
    </row>
    <row r="944" spans="1:7" x14ac:dyDescent="0.25">
      <c r="A944" s="26">
        <v>43586</v>
      </c>
      <c r="B944">
        <v>86.9</v>
      </c>
      <c r="C944">
        <v>1.6920577485619399E-3</v>
      </c>
      <c r="D944">
        <v>1.0061403919748499E-3</v>
      </c>
      <c r="E944">
        <v>1.91368324134131E-3</v>
      </c>
      <c r="F944">
        <v>1.7787007728800599E-4</v>
      </c>
      <c r="G944">
        <v>7.06254361621009E-3</v>
      </c>
    </row>
    <row r="945" spans="1:7" x14ac:dyDescent="0.25">
      <c r="A945" s="26">
        <v>43587</v>
      </c>
      <c r="B945">
        <v>70.400000000000006</v>
      </c>
      <c r="C945">
        <v>1.0713432530145501E-3</v>
      </c>
      <c r="D945">
        <v>6.7478840565653999E-4</v>
      </c>
      <c r="E945">
        <v>1.23192854348894E-3</v>
      </c>
      <c r="F945">
        <v>1.0926942813910001E-4</v>
      </c>
      <c r="G945">
        <v>4.5232389647764503E-3</v>
      </c>
    </row>
    <row r="946" spans="1:7" x14ac:dyDescent="0.25">
      <c r="A946" s="26">
        <v>43588</v>
      </c>
      <c r="B946">
        <v>56.3</v>
      </c>
      <c r="C946">
        <v>6.5422017416959103E-4</v>
      </c>
      <c r="D946">
        <v>4.4030497379506599E-4</v>
      </c>
      <c r="E946">
        <v>7.6811567311311005E-4</v>
      </c>
      <c r="F946" s="27">
        <v>6.4223763712124897E-5</v>
      </c>
      <c r="G946">
        <v>2.80188145375404E-3</v>
      </c>
    </row>
    <row r="947" spans="1:7" x14ac:dyDescent="0.25">
      <c r="A947" s="26">
        <v>43589</v>
      </c>
      <c r="B947">
        <v>48.1</v>
      </c>
      <c r="C947">
        <v>4.5446636553758002E-4</v>
      </c>
      <c r="D947">
        <v>3.24483504444515E-4</v>
      </c>
      <c r="E947">
        <v>5.4447175045229496E-4</v>
      </c>
      <c r="F947" s="27">
        <v>4.29786731606262E-5</v>
      </c>
      <c r="G947">
        <v>1.9733101759970301E-3</v>
      </c>
    </row>
    <row r="948" spans="1:7" x14ac:dyDescent="0.25">
      <c r="A948" s="26">
        <v>43590</v>
      </c>
      <c r="B948">
        <v>46.1</v>
      </c>
      <c r="C948">
        <v>4.0101919952259898E-4</v>
      </c>
      <c r="D948">
        <v>2.9687936659451701E-4</v>
      </c>
      <c r="E948">
        <v>4.8680463438683698E-4</v>
      </c>
      <c r="F948" s="27">
        <v>3.7006672638375003E-5</v>
      </c>
      <c r="G948">
        <v>1.7567952169529901E-3</v>
      </c>
    </row>
    <row r="949" spans="1:7" x14ac:dyDescent="0.25">
      <c r="A949" s="26">
        <v>43591</v>
      </c>
      <c r="B949">
        <v>46.3</v>
      </c>
      <c r="C949">
        <v>3.9058534835151998E-4</v>
      </c>
      <c r="D949">
        <v>2.96791961569867E-4</v>
      </c>
      <c r="E949">
        <v>4.7883442959304899E-4</v>
      </c>
      <c r="F949" s="27">
        <v>3.5386163529633299E-5</v>
      </c>
      <c r="G949">
        <v>1.72246203283363E-3</v>
      </c>
    </row>
    <row r="950" spans="1:7" x14ac:dyDescent="0.25">
      <c r="A950" s="26">
        <v>43592</v>
      </c>
      <c r="B950">
        <v>44.9</v>
      </c>
      <c r="C950">
        <v>3.5312988341522898E-4</v>
      </c>
      <c r="D950">
        <v>2.77585887533072E-4</v>
      </c>
      <c r="E950">
        <v>4.3871282971132602E-4</v>
      </c>
      <c r="F950" s="27">
        <v>3.1204261105932199E-5</v>
      </c>
      <c r="G950">
        <v>1.5712031538324799E-3</v>
      </c>
    </row>
    <row r="951" spans="1:7" x14ac:dyDescent="0.25">
      <c r="A951" s="26">
        <v>43593</v>
      </c>
      <c r="B951">
        <v>43.5</v>
      </c>
      <c r="C951">
        <v>3.1848553958885501E-4</v>
      </c>
      <c r="D951">
        <v>2.5909132259224201E-4</v>
      </c>
      <c r="E951">
        <v>4.0125834571000699E-4</v>
      </c>
      <c r="F951" s="27">
        <v>2.7408890356666801E-5</v>
      </c>
      <c r="G951">
        <v>1.43032668797112E-3</v>
      </c>
    </row>
    <row r="952" spans="1:7" x14ac:dyDescent="0.25">
      <c r="A952" s="26">
        <v>43594</v>
      </c>
      <c r="B952">
        <v>46.9</v>
      </c>
      <c r="C952">
        <v>3.6052895563454197E-4</v>
      </c>
      <c r="D952">
        <v>2.9651761266378997E-4</v>
      </c>
      <c r="E952">
        <v>4.56316699364067E-4</v>
      </c>
      <c r="F952" s="27">
        <v>3.0759204030943597E-5</v>
      </c>
      <c r="G952">
        <v>1.62406769152282E-3</v>
      </c>
    </row>
    <row r="953" spans="1:7" x14ac:dyDescent="0.25">
      <c r="A953" s="26">
        <v>43595</v>
      </c>
      <c r="B953">
        <v>47.7</v>
      </c>
      <c r="C953">
        <v>3.6045367064495802E-4</v>
      </c>
      <c r="D953">
        <v>3.0366562521798399E-4</v>
      </c>
      <c r="E953">
        <v>4.6093905248193801E-4</v>
      </c>
      <c r="F953" s="27">
        <v>3.01588169834659E-5</v>
      </c>
      <c r="G953">
        <v>1.63478382523954E-3</v>
      </c>
    </row>
    <row r="954" spans="1:7" x14ac:dyDescent="0.25">
      <c r="A954" s="26">
        <v>43596</v>
      </c>
      <c r="B954">
        <v>42.9</v>
      </c>
      <c r="C954">
        <v>2.77481173913022E-4</v>
      </c>
      <c r="D954">
        <v>2.4585428911685198E-4</v>
      </c>
      <c r="E954">
        <v>3.6291422017176801E-4</v>
      </c>
      <c r="F954" s="27">
        <v>2.2241556773116401E-5</v>
      </c>
      <c r="G954">
        <v>1.2771478907251E-3</v>
      </c>
    </row>
    <row r="955" spans="1:7" x14ac:dyDescent="0.25">
      <c r="A955" s="26">
        <v>43597</v>
      </c>
      <c r="B955">
        <v>50.2</v>
      </c>
      <c r="C955">
        <v>3.7349381200319501E-4</v>
      </c>
      <c r="D955">
        <v>3.2921495392883499E-4</v>
      </c>
      <c r="E955">
        <v>4.8733211072288598E-4</v>
      </c>
      <c r="F955" s="27">
        <v>3.0073382932705E-5</v>
      </c>
      <c r="G955">
        <v>1.7164109743399701E-3</v>
      </c>
    </row>
    <row r="956" spans="1:7" x14ac:dyDescent="0.25">
      <c r="A956" s="26">
        <v>43598</v>
      </c>
      <c r="B956">
        <v>46.9</v>
      </c>
      <c r="C956">
        <v>3.12012608346804E-4</v>
      </c>
      <c r="D956">
        <v>2.8669619904855002E-4</v>
      </c>
      <c r="E956">
        <v>4.1508720237538502E-4</v>
      </c>
      <c r="F956" s="27">
        <v>2.42057237978463E-5</v>
      </c>
      <c r="G956">
        <v>1.4520155953103599E-3</v>
      </c>
    </row>
    <row r="957" spans="1:7" x14ac:dyDescent="0.25">
      <c r="A957" s="26">
        <v>43599</v>
      </c>
      <c r="B957">
        <v>35.9</v>
      </c>
      <c r="C957">
        <v>1.69353579065888E-4</v>
      </c>
      <c r="D957">
        <v>1.6999278525701899E-4</v>
      </c>
      <c r="E957">
        <v>2.35462336539062E-4</v>
      </c>
      <c r="F957" s="27">
        <v>1.2063088028955899E-5</v>
      </c>
      <c r="G957">
        <v>8.1059423541691403E-4</v>
      </c>
    </row>
    <row r="958" spans="1:7" x14ac:dyDescent="0.25">
      <c r="A958" s="26">
        <v>43600</v>
      </c>
      <c r="B958">
        <v>49.5</v>
      </c>
      <c r="C958">
        <v>3.2521431912842702E-4</v>
      </c>
      <c r="D958">
        <v>3.1265384114844102E-4</v>
      </c>
      <c r="E958">
        <v>4.4231341730679801E-4</v>
      </c>
      <c r="F958" s="27">
        <v>2.41773213294952E-5</v>
      </c>
      <c r="G958">
        <v>1.5350384684462699E-3</v>
      </c>
    </row>
    <row r="959" spans="1:7" x14ac:dyDescent="0.25">
      <c r="A959" s="26">
        <v>43601</v>
      </c>
      <c r="B959">
        <v>101</v>
      </c>
      <c r="C959">
        <v>1.3384956722526499E-3</v>
      </c>
      <c r="D959">
        <v>1.1947091587984199E-3</v>
      </c>
      <c r="E959">
        <v>1.7565572660375799E-3</v>
      </c>
      <c r="F959">
        <v>1.06592345968901E-4</v>
      </c>
      <c r="G959">
        <v>6.1742385018761798E-3</v>
      </c>
    </row>
    <row r="960" spans="1:7" x14ac:dyDescent="0.25">
      <c r="A960" s="26">
        <v>43602</v>
      </c>
      <c r="B960">
        <v>162</v>
      </c>
      <c r="C960">
        <v>3.1916479943228599E-3</v>
      </c>
      <c r="D960">
        <v>2.8322173242359399E-3</v>
      </c>
      <c r="E960">
        <v>4.1772643441360304E-3</v>
      </c>
      <c r="F960">
        <v>2.5548199457093998E-4</v>
      </c>
      <c r="G960">
        <v>1.4696774863532901E-2</v>
      </c>
    </row>
    <row r="961" spans="1:7" x14ac:dyDescent="0.25">
      <c r="A961" s="26">
        <v>43603</v>
      </c>
      <c r="B961">
        <v>149</v>
      </c>
      <c r="C961">
        <v>2.63147540707685E-3</v>
      </c>
      <c r="D961">
        <v>2.4145516579243201E-3</v>
      </c>
      <c r="E961">
        <v>3.49844045619516E-3</v>
      </c>
      <c r="F961">
        <v>2.0441215427539401E-4</v>
      </c>
      <c r="G961">
        <v>1.2240807994337299E-2</v>
      </c>
    </row>
    <row r="962" spans="1:7" x14ac:dyDescent="0.25">
      <c r="A962" s="26">
        <v>43604</v>
      </c>
      <c r="B962">
        <v>224</v>
      </c>
      <c r="C962">
        <v>5.3904433115140203E-3</v>
      </c>
      <c r="D962">
        <v>5.0082082753619599E-3</v>
      </c>
      <c r="E962">
        <v>7.2093926773256298E-3</v>
      </c>
      <c r="F962">
        <v>4.1393374869067002E-4</v>
      </c>
      <c r="G962">
        <v>2.5171514624723199E-2</v>
      </c>
    </row>
    <row r="963" spans="1:7" x14ac:dyDescent="0.25">
      <c r="A963" s="26">
        <v>43605</v>
      </c>
      <c r="B963">
        <v>297</v>
      </c>
      <c r="C963">
        <v>8.5966862124405401E-3</v>
      </c>
      <c r="D963">
        <v>8.1892545625607601E-3</v>
      </c>
      <c r="E963">
        <v>1.16388918206161E-2</v>
      </c>
      <c r="F963">
        <v>6.4476154606844598E-4</v>
      </c>
      <c r="G963">
        <v>4.0459202830409102E-2</v>
      </c>
    </row>
    <row r="964" spans="1:7" x14ac:dyDescent="0.25">
      <c r="A964" s="26">
        <v>43606</v>
      </c>
      <c r="B964">
        <v>223</v>
      </c>
      <c r="C964">
        <v>4.9767330526393604E-3</v>
      </c>
      <c r="D964">
        <v>4.9004544538656901E-3</v>
      </c>
      <c r="E964">
        <v>6.8511324012425099E-3</v>
      </c>
      <c r="F964">
        <v>3.6140087467144601E-4</v>
      </c>
      <c r="G964">
        <v>2.3671913915363801E-2</v>
      </c>
    </row>
    <row r="965" spans="1:7" x14ac:dyDescent="0.25">
      <c r="A965" s="26">
        <v>43607</v>
      </c>
      <c r="B965">
        <v>189</v>
      </c>
      <c r="C965">
        <v>3.55017662734966E-3</v>
      </c>
      <c r="D965">
        <v>3.61669954270482E-3</v>
      </c>
      <c r="E965">
        <v>4.9745096130931503E-3</v>
      </c>
      <c r="F965">
        <v>2.4907911693139201E-4</v>
      </c>
      <c r="G965">
        <v>1.70756691927723E-2</v>
      </c>
    </row>
    <row r="966" spans="1:7" x14ac:dyDescent="0.25">
      <c r="A966" s="26">
        <v>43608</v>
      </c>
      <c r="B966">
        <v>165</v>
      </c>
      <c r="C966">
        <v>2.6627371124297102E-3</v>
      </c>
      <c r="D966">
        <v>2.8083736128699101E-3</v>
      </c>
      <c r="E966">
        <v>3.8012064084221599E-3</v>
      </c>
      <c r="F966">
        <v>1.80127829794483E-4</v>
      </c>
      <c r="G966">
        <v>1.2956866247973301E-2</v>
      </c>
    </row>
    <row r="967" spans="1:7" x14ac:dyDescent="0.25">
      <c r="A967" s="26">
        <v>43609</v>
      </c>
      <c r="B967">
        <v>136</v>
      </c>
      <c r="C967">
        <v>1.7840969593739501E-3</v>
      </c>
      <c r="D967">
        <v>1.9580838399277998E-3</v>
      </c>
      <c r="E967">
        <v>2.6038578636346402E-3</v>
      </c>
      <c r="F967">
        <v>1.15551635884247E-4</v>
      </c>
      <c r="G967">
        <v>8.8004361263370294E-3</v>
      </c>
    </row>
    <row r="968" spans="1:7" x14ac:dyDescent="0.25">
      <c r="A968" s="26">
        <v>43610</v>
      </c>
      <c r="B968">
        <v>132</v>
      </c>
      <c r="C968">
        <v>1.6259811184760799E-3</v>
      </c>
      <c r="D968">
        <v>1.84049074778239E-3</v>
      </c>
      <c r="E968">
        <v>2.4154403811220099E-3</v>
      </c>
      <c r="F968">
        <v>1.01692068968788E-4</v>
      </c>
      <c r="G968">
        <v>8.1072385256144297E-3</v>
      </c>
    </row>
    <row r="969" spans="1:7" x14ac:dyDescent="0.25">
      <c r="A969" s="26">
        <v>43611</v>
      </c>
      <c r="B969">
        <v>147</v>
      </c>
      <c r="C969">
        <v>1.9250659539875601E-3</v>
      </c>
      <c r="D969">
        <v>2.22779348115893E-3</v>
      </c>
      <c r="E969">
        <v>2.89706554822944E-3</v>
      </c>
      <c r="F969">
        <v>1.17339168232559E-4</v>
      </c>
      <c r="G969">
        <v>9.6737468762997398E-3</v>
      </c>
    </row>
    <row r="970" spans="1:7" x14ac:dyDescent="0.25">
      <c r="A970" s="26">
        <v>43612</v>
      </c>
      <c r="B970">
        <v>129</v>
      </c>
      <c r="C970">
        <v>1.44865871369457E-3</v>
      </c>
      <c r="D970">
        <v>1.7399328142633601E-3</v>
      </c>
      <c r="E970">
        <v>2.2292840955585799E-3</v>
      </c>
      <c r="F970" s="27">
        <v>8.4462981798877893E-5</v>
      </c>
      <c r="G970">
        <v>7.3770332634690398E-3</v>
      </c>
    </row>
    <row r="971" spans="1:7" x14ac:dyDescent="0.25">
      <c r="A971" s="26">
        <v>43613</v>
      </c>
      <c r="B971">
        <v>104</v>
      </c>
      <c r="C971">
        <v>9.2072619863722599E-4</v>
      </c>
      <c r="D971">
        <v>1.15804601402799E-3</v>
      </c>
      <c r="E971">
        <v>1.45797173538021E-3</v>
      </c>
      <c r="F971" s="27">
        <v>5.0693537761999499E-5</v>
      </c>
      <c r="G971">
        <v>4.7677490798225097E-3</v>
      </c>
    </row>
    <row r="972" spans="1:7" x14ac:dyDescent="0.25">
      <c r="A972" s="26">
        <v>43614</v>
      </c>
      <c r="B972">
        <v>76.2</v>
      </c>
      <c r="C972">
        <v>4.7804829748938199E-4</v>
      </c>
      <c r="D972">
        <v>6.4008946344748996E-4</v>
      </c>
      <c r="E972">
        <v>7.8817984262261899E-4</v>
      </c>
      <c r="F972" s="27">
        <v>2.4261818342331701E-5</v>
      </c>
      <c r="G972">
        <v>2.53319533316848E-3</v>
      </c>
    </row>
    <row r="973" spans="1:7" x14ac:dyDescent="0.25">
      <c r="A973" s="26">
        <v>43615</v>
      </c>
      <c r="B973">
        <v>70</v>
      </c>
      <c r="C973">
        <v>3.8815555505884199E-4</v>
      </c>
      <c r="D973">
        <v>5.4087708188489702E-4</v>
      </c>
      <c r="E973">
        <v>6.57262260987898E-4</v>
      </c>
      <c r="F973" s="27">
        <v>1.8661873665754101E-5</v>
      </c>
      <c r="G973">
        <v>2.0876320504140001E-3</v>
      </c>
    </row>
    <row r="974" spans="1:7" x14ac:dyDescent="0.25">
      <c r="A974" s="26">
        <v>43616</v>
      </c>
      <c r="B974">
        <v>44.5</v>
      </c>
      <c r="C974">
        <v>1.4507713708459299E-4</v>
      </c>
      <c r="D974">
        <v>2.2446786336725299E-4</v>
      </c>
      <c r="E974">
        <v>2.6432163971993499E-4</v>
      </c>
      <c r="F974" s="27">
        <v>6.0045604183671797E-6</v>
      </c>
      <c r="G974">
        <v>8.1149760440637098E-4</v>
      </c>
    </row>
    <row r="975" spans="1:7" x14ac:dyDescent="0.25">
      <c r="A975" s="26">
        <v>43617</v>
      </c>
      <c r="B975">
        <v>35.700000000000003</v>
      </c>
      <c r="C975" s="27">
        <v>8.6776697136256204E-5</v>
      </c>
      <c r="D975">
        <v>1.4492806118166E-4</v>
      </c>
      <c r="E975">
        <v>1.6725313427807899E-4</v>
      </c>
      <c r="F975" s="27">
        <v>3.1977149105824101E-6</v>
      </c>
      <c r="G975">
        <v>4.9945666119809401E-4</v>
      </c>
    </row>
    <row r="976" spans="1:7" x14ac:dyDescent="0.25">
      <c r="A976" s="26">
        <v>43618</v>
      </c>
      <c r="B976">
        <v>45.1</v>
      </c>
      <c r="C976">
        <v>1.3904777196783601E-4</v>
      </c>
      <c r="D976">
        <v>2.2715617689605299E-4</v>
      </c>
      <c r="E976">
        <v>2.6361810801798699E-4</v>
      </c>
      <c r="F976" s="27">
        <v>5.3017106636059799E-6</v>
      </c>
      <c r="G976">
        <v>7.9375480881450303E-4</v>
      </c>
    </row>
    <row r="977" spans="1:7" x14ac:dyDescent="0.25">
      <c r="A977" s="26">
        <v>43619</v>
      </c>
      <c r="B977">
        <v>39.299999999999997</v>
      </c>
      <c r="C977" s="27">
        <v>9.9706269299700999E-5</v>
      </c>
      <c r="D977">
        <v>1.72467249641415E-4</v>
      </c>
      <c r="E977">
        <v>1.97347465385492E-4</v>
      </c>
      <c r="F977" s="27">
        <v>3.4771962967292302E-6</v>
      </c>
      <c r="G977">
        <v>5.8138530832773695E-4</v>
      </c>
    </row>
    <row r="978" spans="1:7" x14ac:dyDescent="0.25">
      <c r="A978" s="26">
        <v>43620</v>
      </c>
      <c r="B978">
        <v>34.5</v>
      </c>
      <c r="C978" s="27">
        <v>7.2350514336040497E-5</v>
      </c>
      <c r="D978">
        <v>1.32664447551619E-4</v>
      </c>
      <c r="E978">
        <v>1.49815434597463E-4</v>
      </c>
      <c r="F978" s="27">
        <v>2.29691707278257E-6</v>
      </c>
      <c r="G978">
        <v>4.3098948921951402E-4</v>
      </c>
    </row>
    <row r="979" spans="1:7" x14ac:dyDescent="0.25">
      <c r="A979" s="26">
        <v>43621</v>
      </c>
      <c r="B979">
        <v>28</v>
      </c>
      <c r="C979" s="27">
        <v>4.3829057861476302E-5</v>
      </c>
      <c r="D979" s="27">
        <v>8.7254507780736799E-5</v>
      </c>
      <c r="E979" s="27">
        <v>9.6908675806710995E-5</v>
      </c>
      <c r="F979" s="27">
        <v>1.2131797923505601E-6</v>
      </c>
      <c r="G979">
        <v>2.6888917158873402E-4</v>
      </c>
    </row>
    <row r="980" spans="1:7" x14ac:dyDescent="0.25">
      <c r="A980" s="26">
        <v>43622</v>
      </c>
      <c r="B980">
        <v>35.799999999999997</v>
      </c>
      <c r="C980" s="27">
        <v>7.3179772617872497E-5</v>
      </c>
      <c r="D980">
        <v>1.4077132672814699E-4</v>
      </c>
      <c r="E980">
        <v>1.5739463448827701E-4</v>
      </c>
      <c r="F980" s="27">
        <v>2.1462106153526799E-6</v>
      </c>
      <c r="G980">
        <v>4.4352339725785799E-4</v>
      </c>
    </row>
    <row r="981" spans="1:7" x14ac:dyDescent="0.25">
      <c r="A981" s="26">
        <v>43623</v>
      </c>
      <c r="B981">
        <v>42.1</v>
      </c>
      <c r="C981">
        <v>1.0066173912825E-4</v>
      </c>
      <c r="D981">
        <v>1.92183664718919E-4</v>
      </c>
      <c r="E981">
        <v>2.1520413726370001E-4</v>
      </c>
      <c r="F981" s="27">
        <v>2.98956425566035E-6</v>
      </c>
      <c r="G981">
        <v>6.0844269617663105E-4</v>
      </c>
    </row>
    <row r="982" spans="1:7" x14ac:dyDescent="0.25">
      <c r="A982" s="26">
        <v>43624</v>
      </c>
      <c r="B982">
        <v>49.9</v>
      </c>
      <c r="C982">
        <v>1.4000761055759701E-4</v>
      </c>
      <c r="D982">
        <v>2.6597928923437301E-4</v>
      </c>
      <c r="E982">
        <v>2.98140006712779E-4</v>
      </c>
      <c r="F982" s="27">
        <v>4.1926123653947997E-6</v>
      </c>
      <c r="G982">
        <v>8.4476084863658501E-4</v>
      </c>
    </row>
    <row r="983" spans="1:7" x14ac:dyDescent="0.25">
      <c r="A983" s="26">
        <v>43625</v>
      </c>
      <c r="B983">
        <v>52.8</v>
      </c>
      <c r="C983">
        <v>1.5252549517622401E-4</v>
      </c>
      <c r="D983">
        <v>2.9503571143885002E-4</v>
      </c>
      <c r="E983">
        <v>3.2951140984940598E-4</v>
      </c>
      <c r="F983" s="27">
        <v>4.4318919391124499E-6</v>
      </c>
      <c r="G983">
        <v>9.2624846574149004E-4</v>
      </c>
    </row>
    <row r="984" spans="1:7" x14ac:dyDescent="0.25">
      <c r="A984" s="26">
        <v>43626</v>
      </c>
      <c r="B984">
        <v>46</v>
      </c>
      <c r="C984">
        <v>1.09972953807325E-4</v>
      </c>
      <c r="D984">
        <v>2.2441058211444299E-4</v>
      </c>
      <c r="E984">
        <v>2.4809996096777502E-4</v>
      </c>
      <c r="F984" s="27">
        <v>2.9183078616247801E-6</v>
      </c>
      <c r="G984">
        <v>6.8053993232097799E-4</v>
      </c>
    </row>
    <row r="985" spans="1:7" x14ac:dyDescent="0.25">
      <c r="A985" s="26">
        <v>43627</v>
      </c>
      <c r="B985">
        <v>23.9</v>
      </c>
      <c r="C985" s="27">
        <v>2.4819114538661701E-5</v>
      </c>
      <c r="D985" s="27">
        <v>6.1270971831678799E-5</v>
      </c>
      <c r="E985" s="27">
        <v>6.57590417960172E-5</v>
      </c>
      <c r="F985" s="27">
        <v>4.6969131519022298E-7</v>
      </c>
      <c r="G985">
        <v>1.6352514893066801E-4</v>
      </c>
    </row>
    <row r="986" spans="1:7" x14ac:dyDescent="0.25">
      <c r="A986" s="26">
        <v>43628</v>
      </c>
      <c r="B986">
        <v>25.8</v>
      </c>
      <c r="C986" s="27">
        <v>2.8598124212197802E-5</v>
      </c>
      <c r="D986" s="27">
        <v>7.0959410003501401E-5</v>
      </c>
      <c r="E986" s="27">
        <v>7.6106439497980997E-5</v>
      </c>
      <c r="F986" s="27">
        <v>5.3620664906023498E-7</v>
      </c>
      <c r="G986">
        <v>1.8871817290360099E-4</v>
      </c>
    </row>
    <row r="987" spans="1:7" x14ac:dyDescent="0.25">
      <c r="A987" s="26">
        <v>43629</v>
      </c>
      <c r="B987">
        <v>21.4</v>
      </c>
      <c r="C987" s="27">
        <v>1.79608370315451E-5</v>
      </c>
      <c r="D987" s="27">
        <v>4.8557459040766603E-5</v>
      </c>
      <c r="E987" s="27">
        <v>5.154024723419E-5</v>
      </c>
      <c r="F987" s="27">
        <v>2.8734187588687198E-7</v>
      </c>
      <c r="G987">
        <v>1.21573383332965E-4</v>
      </c>
    </row>
    <row r="988" spans="1:7" x14ac:dyDescent="0.25">
      <c r="A988" s="26">
        <v>43630</v>
      </c>
      <c r="B988">
        <v>18.100000000000001</v>
      </c>
      <c r="C988" s="27">
        <v>1.17090204348103E-5</v>
      </c>
      <c r="D988" s="27">
        <v>3.4486231837375498E-5</v>
      </c>
      <c r="E988" s="27">
        <v>3.6279364227012702E-5</v>
      </c>
      <c r="F988" s="27">
        <v>1.59411696488835E-7</v>
      </c>
      <c r="G988" s="27">
        <v>8.1135097506088695E-5</v>
      </c>
    </row>
    <row r="989" spans="1:7" x14ac:dyDescent="0.25">
      <c r="A989" s="26">
        <v>43631</v>
      </c>
      <c r="B989">
        <v>22.7</v>
      </c>
      <c r="C989" s="27">
        <v>1.9283987160802999E-5</v>
      </c>
      <c r="D989" s="27">
        <v>5.4068091094218599E-5</v>
      </c>
      <c r="E989" s="27">
        <v>5.7162396824801899E-5</v>
      </c>
      <c r="F989" s="27">
        <v>2.88147413234429E-7</v>
      </c>
      <c r="G989">
        <v>1.3186860562780701E-4</v>
      </c>
    </row>
    <row r="990" spans="1:7" x14ac:dyDescent="0.25">
      <c r="A990" s="26">
        <v>43632</v>
      </c>
      <c r="B990">
        <v>29.1</v>
      </c>
      <c r="C990" s="27">
        <v>3.2957735003909403E-5</v>
      </c>
      <c r="D990" s="27">
        <v>8.8300519921459894E-5</v>
      </c>
      <c r="E990" s="27">
        <v>9.3820629870642398E-5</v>
      </c>
      <c r="F990" s="27">
        <v>5.3623128389305005E-7</v>
      </c>
      <c r="G990">
        <v>2.2250811760918601E-4</v>
      </c>
    </row>
    <row r="991" spans="1:7" x14ac:dyDescent="0.25">
      <c r="A991" s="26">
        <v>43633</v>
      </c>
      <c r="B991">
        <v>33.700000000000003</v>
      </c>
      <c r="C991" s="27">
        <v>4.4345774080923102E-5</v>
      </c>
      <c r="D991">
        <v>1.17559716245953E-4</v>
      </c>
      <c r="E991">
        <v>1.2506157641131599E-4</v>
      </c>
      <c r="F991" s="27">
        <v>7.3589028458858999E-7</v>
      </c>
      <c r="G991">
        <v>2.9847768634010601E-4</v>
      </c>
    </row>
    <row r="992" spans="1:7" x14ac:dyDescent="0.25">
      <c r="A992" s="26">
        <v>43634</v>
      </c>
      <c r="B992">
        <v>33.5</v>
      </c>
      <c r="C992" s="27">
        <v>4.2405627410859802E-5</v>
      </c>
      <c r="D992">
        <v>1.1567578125132599E-4</v>
      </c>
      <c r="E992">
        <v>1.2265895799286401E-4</v>
      </c>
      <c r="F992" s="27">
        <v>6.6714900525812602E-7</v>
      </c>
      <c r="G992">
        <v>2.87766273129958E-4</v>
      </c>
    </row>
    <row r="993" spans="1:7" x14ac:dyDescent="0.25">
      <c r="A993" s="26">
        <v>43635</v>
      </c>
      <c r="B993">
        <v>27.6</v>
      </c>
      <c r="C993" s="27">
        <v>2.6588208174242002E-5</v>
      </c>
      <c r="D993" s="27">
        <v>7.8421432919450099E-5</v>
      </c>
      <c r="E993" s="27">
        <v>8.2487653812967401E-5</v>
      </c>
      <c r="F993" s="27">
        <v>3.6100272325981099E-7</v>
      </c>
      <c r="G993">
        <v>1.8430605737404301E-4</v>
      </c>
    </row>
    <row r="994" spans="1:7" x14ac:dyDescent="0.25">
      <c r="A994" s="26">
        <v>43636</v>
      </c>
      <c r="B994">
        <v>29.2</v>
      </c>
      <c r="C994" s="27">
        <v>2.92922920201825E-5</v>
      </c>
      <c r="D994" s="27">
        <v>8.7374443016165006E-5</v>
      </c>
      <c r="E994" s="27">
        <v>9.1806529410575201E-5</v>
      </c>
      <c r="F994" s="27">
        <v>3.8930421060781199E-7</v>
      </c>
      <c r="G994">
        <v>2.03644798484909E-4</v>
      </c>
    </row>
    <row r="995" spans="1:7" x14ac:dyDescent="0.25">
      <c r="A995" s="26">
        <v>43637</v>
      </c>
      <c r="B995">
        <v>25.4</v>
      </c>
      <c r="C995" s="27">
        <v>2.0682495419146201E-5</v>
      </c>
      <c r="D995" s="27">
        <v>6.5924149017142905E-5</v>
      </c>
      <c r="E995" s="27">
        <v>6.8861498495683402E-5</v>
      </c>
      <c r="F995" s="27">
        <v>2.4213421558510802E-7</v>
      </c>
      <c r="G995">
        <v>1.46181572386503E-4</v>
      </c>
    </row>
    <row r="996" spans="1:7" x14ac:dyDescent="0.25">
      <c r="A996" s="26">
        <v>43638</v>
      </c>
      <c r="B996">
        <v>28.6</v>
      </c>
      <c r="C996" s="27">
        <v>2.6307831044864801E-5</v>
      </c>
      <c r="D996" s="27">
        <v>8.3222282948476698E-5</v>
      </c>
      <c r="E996" s="27">
        <v>8.6985710269243304E-5</v>
      </c>
      <c r="F996" s="27">
        <v>3.12498962198597E-7</v>
      </c>
      <c r="G996">
        <v>1.8560271975248999E-4</v>
      </c>
    </row>
    <row r="997" spans="1:7" x14ac:dyDescent="0.25">
      <c r="A997" s="26">
        <v>43639</v>
      </c>
      <c r="B997">
        <v>35.299999999999997</v>
      </c>
      <c r="C997" s="27">
        <v>4.0931753807850197E-5</v>
      </c>
      <c r="D997">
        <v>1.25903722138632E-4</v>
      </c>
      <c r="E997">
        <v>1.3191815034317101E-4</v>
      </c>
      <c r="F997" s="27">
        <v>5.1303079426929602E-7</v>
      </c>
      <c r="G997">
        <v>2.8679365012075202E-4</v>
      </c>
    </row>
    <row r="998" spans="1:7" x14ac:dyDescent="0.25">
      <c r="A998" s="26">
        <v>43640</v>
      </c>
      <c r="B998">
        <v>30.1</v>
      </c>
      <c r="C998" s="27">
        <v>2.7846100166995199E-5</v>
      </c>
      <c r="D998" s="27">
        <v>9.1531190259827195E-5</v>
      </c>
      <c r="E998" s="27">
        <v>9.5370983209685993E-5</v>
      </c>
      <c r="F998" s="27">
        <v>3.0725688262785997E-7</v>
      </c>
      <c r="G998">
        <v>1.98240983716163E-4</v>
      </c>
    </row>
    <row r="999" spans="1:7" x14ac:dyDescent="0.25">
      <c r="A999" s="26">
        <v>43641</v>
      </c>
      <c r="B999">
        <v>25.5</v>
      </c>
      <c r="C999" s="27">
        <v>1.8549657881039201E-5</v>
      </c>
      <c r="D999" s="27">
        <v>6.5575175013769801E-5</v>
      </c>
      <c r="E999" s="27">
        <v>6.7960070198132998E-5</v>
      </c>
      <c r="F999" s="27">
        <v>1.7779380626986199E-7</v>
      </c>
      <c r="G999">
        <v>1.34187599568992E-4</v>
      </c>
    </row>
    <row r="1000" spans="1:7" x14ac:dyDescent="0.25">
      <c r="A1000" s="26">
        <v>43642</v>
      </c>
      <c r="B1000">
        <v>16.8</v>
      </c>
      <c r="C1000" s="27">
        <v>6.7532517159779398E-6</v>
      </c>
      <c r="D1000" s="27">
        <v>2.8242515003246098E-5</v>
      </c>
      <c r="E1000" s="27">
        <v>2.8980166229168299E-5</v>
      </c>
      <c r="F1000" s="27">
        <v>4.6614890052138798E-8</v>
      </c>
      <c r="G1000" s="27">
        <v>5.0391801384684997E-5</v>
      </c>
    </row>
    <row r="1001" spans="1:7" x14ac:dyDescent="0.25">
      <c r="A1001" s="26">
        <v>43643</v>
      </c>
      <c r="B1001">
        <v>19.2</v>
      </c>
      <c r="C1001" s="27">
        <v>9.0367463257929004E-6</v>
      </c>
      <c r="D1001" s="27">
        <v>3.6894561687066097E-5</v>
      </c>
      <c r="E1001" s="27">
        <v>3.7905020020058701E-5</v>
      </c>
      <c r="F1001" s="27">
        <v>6.5387491486979606E-8</v>
      </c>
      <c r="G1001" s="27">
        <v>6.7166426190090394E-5</v>
      </c>
    </row>
    <row r="1002" spans="1:7" x14ac:dyDescent="0.25">
      <c r="A1002" s="26">
        <v>43644</v>
      </c>
      <c r="B1002">
        <v>19.7</v>
      </c>
      <c r="C1002" s="27">
        <v>9.3437173642029608E-6</v>
      </c>
      <c r="D1002" s="27">
        <v>3.8767257328689597E-5</v>
      </c>
      <c r="E1002" s="27">
        <v>3.9795781515502799E-5</v>
      </c>
      <c r="F1002" s="27">
        <v>6.5507105099842595E-8</v>
      </c>
      <c r="G1002" s="27">
        <v>6.9632422269157195E-5</v>
      </c>
    </row>
    <row r="1003" spans="1:7" x14ac:dyDescent="0.25">
      <c r="A1003" s="26">
        <v>43645</v>
      </c>
      <c r="B1003">
        <v>19.8</v>
      </c>
      <c r="C1003" s="27">
        <v>9.2042402985132708E-6</v>
      </c>
      <c r="D1003" s="27">
        <v>3.9083231850395902E-5</v>
      </c>
      <c r="E1003" s="27">
        <v>4.0073789711252799E-5</v>
      </c>
      <c r="F1003" s="27">
        <v>6.1663182827424796E-8</v>
      </c>
      <c r="G1003" s="27">
        <v>6.8845909642246695E-5</v>
      </c>
    </row>
    <row r="1004" spans="1:7" x14ac:dyDescent="0.25">
      <c r="A1004" s="26">
        <v>43646</v>
      </c>
      <c r="B1004">
        <v>42</v>
      </c>
      <c r="C1004" s="27">
        <v>4.9435137298699703E-5</v>
      </c>
      <c r="D1004">
        <v>1.7431933009670299E-4</v>
      </c>
      <c r="E1004">
        <v>1.80690576676691E-4</v>
      </c>
      <c r="F1004" s="27">
        <v>4.7614641312417E-7</v>
      </c>
      <c r="G1004">
        <v>3.5742340574332701E-4</v>
      </c>
    </row>
    <row r="1005" spans="1:7" x14ac:dyDescent="0.25">
      <c r="A1005" s="26">
        <v>43647</v>
      </c>
      <c r="B1005">
        <v>39.200000000000003</v>
      </c>
      <c r="C1005" s="27">
        <v>4.1445096088156299E-5</v>
      </c>
      <c r="D1005">
        <v>1.5197982179983199E-4</v>
      </c>
      <c r="E1005">
        <v>1.5712306006842401E-4</v>
      </c>
      <c r="F1005" s="27">
        <v>3.6992022394093998E-7</v>
      </c>
      <c r="G1005">
        <v>3.0205954712603998E-4</v>
      </c>
    </row>
    <row r="1006" spans="1:7" x14ac:dyDescent="0.25">
      <c r="A1006" s="26">
        <v>43648</v>
      </c>
      <c r="B1006">
        <v>27.8</v>
      </c>
      <c r="C1006" s="27">
        <v>1.8739385582850199E-5</v>
      </c>
      <c r="D1006" s="27">
        <v>7.6814503820107595E-5</v>
      </c>
      <c r="E1006" s="27">
        <v>7.8901733256301403E-5</v>
      </c>
      <c r="F1006" s="27">
        <v>1.34534028870094E-7</v>
      </c>
      <c r="G1006">
        <v>1.39374922205659E-4</v>
      </c>
    </row>
    <row r="1007" spans="1:7" x14ac:dyDescent="0.25">
      <c r="A1007" s="26">
        <v>43649</v>
      </c>
      <c r="B1007">
        <v>25</v>
      </c>
      <c r="C1007" s="27">
        <v>1.43305472094552E-5</v>
      </c>
      <c r="D1007" s="27">
        <v>6.2063228393748797E-5</v>
      </c>
      <c r="E1007" s="27">
        <v>6.3576069939559802E-5</v>
      </c>
      <c r="F1007" s="27">
        <v>9.2358836695728406E-8</v>
      </c>
      <c r="G1007">
        <v>1.0751315880962901E-4</v>
      </c>
    </row>
    <row r="1008" spans="1:7" x14ac:dyDescent="0.25">
      <c r="A1008" s="26">
        <v>43650</v>
      </c>
      <c r="B1008">
        <v>19.600000000000001</v>
      </c>
      <c r="C1008" s="27">
        <v>7.9131981079550406E-6</v>
      </c>
      <c r="D1008" s="27">
        <v>3.8025633853473597E-5</v>
      </c>
      <c r="E1008" s="27">
        <v>3.8780210234417899E-5</v>
      </c>
      <c r="F1008" s="27">
        <v>4.1574291942228799E-8</v>
      </c>
      <c r="G1008" s="27">
        <v>6.0206918965316298E-5</v>
      </c>
    </row>
    <row r="1009" spans="1:7" x14ac:dyDescent="0.25">
      <c r="A1009" s="26">
        <v>43651</v>
      </c>
      <c r="B1009">
        <v>16.899999999999999</v>
      </c>
      <c r="C1009" s="27">
        <v>5.4187265598197498E-6</v>
      </c>
      <c r="D1009" s="27">
        <v>2.8163296374515398E-5</v>
      </c>
      <c r="E1009" s="27">
        <v>2.86417075048906E-5</v>
      </c>
      <c r="F1009" s="27">
        <v>2.44006747495925E-8</v>
      </c>
      <c r="G1009" s="27">
        <v>4.1583053408514202E-5</v>
      </c>
    </row>
    <row r="1010" spans="1:7" x14ac:dyDescent="0.25">
      <c r="A1010" s="26">
        <v>43652</v>
      </c>
      <c r="B1010">
        <v>15.7</v>
      </c>
      <c r="C1010" s="27">
        <v>4.4278949906946596E-6</v>
      </c>
      <c r="D1010" s="27">
        <v>2.42459432318175E-5</v>
      </c>
      <c r="E1010" s="27">
        <v>2.4617312211515401E-5</v>
      </c>
      <c r="F1010" s="27">
        <v>1.7996630591480301E-8</v>
      </c>
      <c r="G1010" s="27">
        <v>3.41419714884076E-5</v>
      </c>
    </row>
    <row r="1011" spans="1:7" x14ac:dyDescent="0.25">
      <c r="A1011" s="26">
        <v>43653</v>
      </c>
      <c r="B1011">
        <v>36.700000000000003</v>
      </c>
      <c r="C1011" s="27">
        <v>3.1111607986940301E-5</v>
      </c>
      <c r="D1011">
        <v>1.32864099490877E-4</v>
      </c>
      <c r="E1011">
        <v>1.36193704523271E-4</v>
      </c>
      <c r="F1011" s="27">
        <v>2.0610454276891399E-7</v>
      </c>
      <c r="G1011">
        <v>2.32914663641513E-4</v>
      </c>
    </row>
    <row r="1012" spans="1:7" x14ac:dyDescent="0.25">
      <c r="A1012" s="26">
        <v>43654</v>
      </c>
      <c r="B1012">
        <v>34.1</v>
      </c>
      <c r="C1012" s="27">
        <v>2.58601683763132E-5</v>
      </c>
      <c r="D1012">
        <v>1.1489840618918E-4</v>
      </c>
      <c r="E1012">
        <v>1.17561024554165E-4</v>
      </c>
      <c r="F1012" s="27">
        <v>1.5849743343496701E-7</v>
      </c>
      <c r="G1012">
        <v>1.9473968872939199E-4</v>
      </c>
    </row>
    <row r="1013" spans="1:7" x14ac:dyDescent="0.25">
      <c r="A1013" s="26">
        <v>43655</v>
      </c>
      <c r="B1013">
        <v>10.3</v>
      </c>
      <c r="C1013" s="27">
        <v>1.4446849612371401E-6</v>
      </c>
      <c r="D1013" s="27">
        <v>1.0269018428278E-5</v>
      </c>
      <c r="E1013" s="27">
        <v>1.03626463595019E-5</v>
      </c>
      <c r="F1013" s="27">
        <v>3.5251021002445601E-9</v>
      </c>
      <c r="G1013" s="27">
        <v>1.1288068167745101E-5</v>
      </c>
    </row>
    <row r="1014" spans="1:7" x14ac:dyDescent="0.25">
      <c r="A1014" s="26">
        <v>43656</v>
      </c>
      <c r="B1014">
        <v>13.3</v>
      </c>
      <c r="C1014" s="27">
        <v>2.69756524726398E-6</v>
      </c>
      <c r="D1014" s="27">
        <v>1.7311241212754398E-5</v>
      </c>
      <c r="E1014" s="27">
        <v>1.75046870256813E-5</v>
      </c>
      <c r="F1014" s="27">
        <v>8.0340685745834394E-9</v>
      </c>
      <c r="G1014" s="27">
        <v>2.10111750557342E-5</v>
      </c>
    </row>
    <row r="1015" spans="1:7" x14ac:dyDescent="0.25">
      <c r="A1015" s="26">
        <v>43657</v>
      </c>
      <c r="B1015">
        <v>6.99</v>
      </c>
      <c r="C1015" s="27">
        <v>5.0080950808992198E-7</v>
      </c>
      <c r="D1015" s="27">
        <v>4.6426220297369902E-6</v>
      </c>
      <c r="E1015" s="27">
        <v>4.6675553761595403E-6</v>
      </c>
      <c r="F1015" s="27">
        <v>7.3175872953654403E-10</v>
      </c>
      <c r="G1015" s="27">
        <v>3.9009661096525103E-6</v>
      </c>
    </row>
    <row r="1016" spans="1:7" x14ac:dyDescent="0.25">
      <c r="A1016" s="26">
        <v>43658</v>
      </c>
      <c r="B1016">
        <v>10.3</v>
      </c>
      <c r="C1016" s="27">
        <v>1.3588413011318801E-6</v>
      </c>
      <c r="D1016" s="27">
        <v>1.0289189948253801E-5</v>
      </c>
      <c r="E1016" s="27">
        <v>1.03719036710401E-5</v>
      </c>
      <c r="F1016" s="27">
        <v>2.9325718745626499E-9</v>
      </c>
      <c r="G1016" s="27">
        <v>1.0624740329738599E-5</v>
      </c>
    </row>
    <row r="1017" spans="1:7" x14ac:dyDescent="0.25">
      <c r="A1017" s="26">
        <v>43659</v>
      </c>
      <c r="B1017">
        <v>11.1</v>
      </c>
      <c r="C1017" s="27">
        <v>1.6139231331979599E-6</v>
      </c>
      <c r="D1017" s="27">
        <v>1.2002392091685299E-5</v>
      </c>
      <c r="E1017" s="27">
        <v>1.2102404897549E-5</v>
      </c>
      <c r="F1017" s="27">
        <v>3.6069927492415401E-9</v>
      </c>
      <c r="G1017" s="27">
        <v>1.26179053392644E-5</v>
      </c>
    </row>
    <row r="1018" spans="1:7" x14ac:dyDescent="0.25">
      <c r="A1018" s="26">
        <v>43660</v>
      </c>
      <c r="B1018">
        <v>25.4</v>
      </c>
      <c r="C1018" s="27">
        <v>1.17907028093553E-5</v>
      </c>
      <c r="D1018" s="27">
        <v>6.4211423732511697E-5</v>
      </c>
      <c r="E1018" s="27">
        <v>6.5205640852815906E-5</v>
      </c>
      <c r="F1018" s="27">
        <v>4.8438008054981798E-8</v>
      </c>
      <c r="G1018" s="27">
        <v>9.0871816531985097E-5</v>
      </c>
    </row>
    <row r="1019" spans="1:7" x14ac:dyDescent="0.25">
      <c r="A1019" s="26">
        <v>43661</v>
      </c>
      <c r="B1019">
        <v>46</v>
      </c>
      <c r="C1019" s="27">
        <v>4.3703993879999999E-5</v>
      </c>
      <c r="D1019">
        <v>2.0841650030672699E-4</v>
      </c>
      <c r="E1019">
        <v>2.12615257823827E-4</v>
      </c>
      <c r="F1019" s="27">
        <v>2.3308225464290599E-7</v>
      </c>
      <c r="G1019">
        <v>3.3221057732339302E-4</v>
      </c>
    </row>
    <row r="1020" spans="1:7" x14ac:dyDescent="0.25">
      <c r="A1020" s="26">
        <v>43662</v>
      </c>
      <c r="B1020">
        <v>37.299999999999997</v>
      </c>
      <c r="C1020" s="27">
        <v>2.7185665281356898E-5</v>
      </c>
      <c r="D1020">
        <v>1.3827676200681599E-4</v>
      </c>
      <c r="E1020">
        <v>1.40728426558335E-4</v>
      </c>
      <c r="F1020" s="27">
        <v>1.2772531977496101E-7</v>
      </c>
      <c r="G1020">
        <v>2.0816483200569299E-4</v>
      </c>
    </row>
    <row r="1021" spans="1:7" x14ac:dyDescent="0.25">
      <c r="A1021" s="26">
        <v>43663</v>
      </c>
      <c r="B1021">
        <v>37</v>
      </c>
      <c r="C1021" s="27">
        <v>2.6290192762487302E-5</v>
      </c>
      <c r="D1021">
        <v>1.3635291853023599E-4</v>
      </c>
      <c r="E1021">
        <v>1.3867885616699899E-4</v>
      </c>
      <c r="F1021" s="27">
        <v>1.18877027161284E-7</v>
      </c>
      <c r="G1021">
        <v>2.01707675368902E-4</v>
      </c>
    </row>
    <row r="1022" spans="1:7" x14ac:dyDescent="0.25">
      <c r="A1022" s="26">
        <v>43664</v>
      </c>
      <c r="B1022">
        <v>31.3</v>
      </c>
      <c r="C1022" s="27">
        <v>1.7816140505155799E-5</v>
      </c>
      <c r="D1022" s="27">
        <v>9.8100820219650499E-5</v>
      </c>
      <c r="E1022" s="27">
        <v>9.9586896048277005E-5</v>
      </c>
      <c r="F1022" s="27">
        <v>7.1624393980003094E-8</v>
      </c>
      <c r="G1022">
        <v>1.3743811990388601E-4</v>
      </c>
    </row>
    <row r="1023" spans="1:7" x14ac:dyDescent="0.25">
      <c r="A1023" s="26">
        <v>43665</v>
      </c>
      <c r="B1023">
        <v>23.3</v>
      </c>
      <c r="C1023" s="27">
        <v>8.9174373872112997E-6</v>
      </c>
      <c r="D1023" s="27">
        <v>5.4533242387168701E-5</v>
      </c>
      <c r="E1023" s="27">
        <v>5.5203929206716698E-5</v>
      </c>
      <c r="F1023" s="27">
        <v>2.9184314270722499E-8</v>
      </c>
      <c r="G1023" s="27">
        <v>6.9292090737091302E-5</v>
      </c>
    </row>
    <row r="1024" spans="1:7" x14ac:dyDescent="0.25">
      <c r="A1024" s="26">
        <v>43666</v>
      </c>
      <c r="B1024">
        <v>21.1</v>
      </c>
      <c r="C1024" s="27">
        <v>6.9683633414327398E-6</v>
      </c>
      <c r="D1024" s="27">
        <v>4.4789869819013299E-5</v>
      </c>
      <c r="E1024" s="27">
        <v>4.5288792266666E-5</v>
      </c>
      <c r="F1024" s="27">
        <v>2.0689058476442E-8</v>
      </c>
      <c r="G1024" s="27">
        <v>5.4279904558012898E-5</v>
      </c>
    </row>
    <row r="1025" spans="1:7" x14ac:dyDescent="0.25">
      <c r="A1025" s="26">
        <v>43667</v>
      </c>
      <c r="B1025">
        <v>30.7</v>
      </c>
      <c r="C1025" s="27">
        <v>1.6375079317395501E-5</v>
      </c>
      <c r="D1025" s="27">
        <v>9.5116784518489494E-5</v>
      </c>
      <c r="E1025" s="27">
        <v>9.6412545599456102E-5</v>
      </c>
      <c r="F1025" s="27">
        <v>5.9275847707456901E-8</v>
      </c>
      <c r="G1025">
        <v>1.26834676800803E-4</v>
      </c>
    </row>
    <row r="1026" spans="1:7" x14ac:dyDescent="0.25">
      <c r="A1026" s="26">
        <v>43668</v>
      </c>
      <c r="B1026">
        <v>32.200000000000003</v>
      </c>
      <c r="C1026" s="27">
        <v>1.80187132753306E-5</v>
      </c>
      <c r="D1026">
        <v>1.04878460855346E-4</v>
      </c>
      <c r="E1026">
        <v>1.06301406897975E-4</v>
      </c>
      <c r="F1026" s="27">
        <v>6.4964398345632006E-8</v>
      </c>
      <c r="G1026">
        <v>1.3958517681613599E-4</v>
      </c>
    </row>
    <row r="1027" spans="1:7" x14ac:dyDescent="0.25">
      <c r="A1027" s="26">
        <v>43669</v>
      </c>
      <c r="B1027">
        <v>25.7</v>
      </c>
      <c r="C1027" s="27">
        <v>1.06519294461947E-5</v>
      </c>
      <c r="D1027" s="27">
        <v>6.7123162390072595E-5</v>
      </c>
      <c r="E1027" s="27">
        <v>6.7900910127206601E-5</v>
      </c>
      <c r="F1027" s="27">
        <v>3.2874411932178601E-8</v>
      </c>
      <c r="G1027" s="27">
        <v>8.2898276372713104E-5</v>
      </c>
    </row>
    <row r="1028" spans="1:7" x14ac:dyDescent="0.25">
      <c r="A1028" s="26">
        <v>43670</v>
      </c>
      <c r="B1028">
        <v>17.7</v>
      </c>
      <c r="C1028" s="27">
        <v>4.3688425122201198E-6</v>
      </c>
      <c r="D1028" s="27">
        <v>3.1799317745704102E-5</v>
      </c>
      <c r="E1028" s="27">
        <v>3.2075880641387403E-5</v>
      </c>
      <c r="F1028" s="27">
        <v>1.0180083153364E-8</v>
      </c>
      <c r="G1028" s="27">
        <v>3.4148696057900797E-5</v>
      </c>
    </row>
    <row r="1029" spans="1:7" x14ac:dyDescent="0.25">
      <c r="A1029" s="26">
        <v>43671</v>
      </c>
      <c r="B1029">
        <v>18.3</v>
      </c>
      <c r="C1029" s="27">
        <v>4.6871442389021004E-6</v>
      </c>
      <c r="D1029" s="27">
        <v>3.41349399882047E-5</v>
      </c>
      <c r="E1029" s="27">
        <v>3.4431490373855999E-5</v>
      </c>
      <c r="F1029" s="27">
        <v>1.09100853228347E-8</v>
      </c>
      <c r="G1029" s="27">
        <v>3.66369338142418E-5</v>
      </c>
    </row>
    <row r="1030" spans="1:7" x14ac:dyDescent="0.25">
      <c r="A1030" s="26">
        <v>43672</v>
      </c>
      <c r="B1030">
        <v>17.5</v>
      </c>
      <c r="C1030" s="27">
        <v>4.1699403375776703E-6</v>
      </c>
      <c r="D1030" s="27">
        <v>3.1299261750301297E-5</v>
      </c>
      <c r="E1030" s="27">
        <v>3.15553067094155E-5</v>
      </c>
      <c r="F1030" s="27">
        <v>9.1536535964817701E-9</v>
      </c>
      <c r="G1030" s="27">
        <v>3.2603297241846601E-5</v>
      </c>
    </row>
    <row r="1031" spans="1:7" x14ac:dyDescent="0.25">
      <c r="A1031" s="26">
        <v>43673</v>
      </c>
      <c r="B1031">
        <v>16.3</v>
      </c>
      <c r="C1031" s="27">
        <v>3.48018594656629E-6</v>
      </c>
      <c r="D1031" s="27">
        <v>2.7210037200362499E-5</v>
      </c>
      <c r="E1031" s="27">
        <v>2.7415250054522001E-5</v>
      </c>
      <c r="F1031" s="27">
        <v>7.0587896276816096E-9</v>
      </c>
      <c r="G1031" s="27">
        <v>2.7211496562728399E-5</v>
      </c>
    </row>
    <row r="1032" spans="1:7" x14ac:dyDescent="0.25">
      <c r="A1032" s="26">
        <v>43674</v>
      </c>
      <c r="B1032">
        <v>30.4</v>
      </c>
      <c r="C1032" s="27">
        <v>1.49539350387317E-5</v>
      </c>
      <c r="D1032" s="27">
        <v>9.5578764915991196E-5</v>
      </c>
      <c r="E1032" s="27">
        <v>9.6655412998396402E-5</v>
      </c>
      <c r="F1032" s="27">
        <v>4.4888958970937402E-8</v>
      </c>
      <c r="G1032">
        <v>1.16454717547489E-4</v>
      </c>
    </row>
    <row r="1033" spans="1:7" x14ac:dyDescent="0.25">
      <c r="A1033" s="26">
        <v>43675</v>
      </c>
      <c r="B1033">
        <v>40.799999999999997</v>
      </c>
      <c r="C1033" s="27">
        <v>2.8635430628461E-5</v>
      </c>
      <c r="D1033">
        <v>1.71796451857414E-4</v>
      </c>
      <c r="E1033">
        <v>1.7399123346032201E-4</v>
      </c>
      <c r="F1033" s="27">
        <v>9.7294370860366797E-8</v>
      </c>
      <c r="G1033">
        <v>2.2226209842269101E-4</v>
      </c>
    </row>
    <row r="1034" spans="1:7" x14ac:dyDescent="0.25">
      <c r="A1034" s="26">
        <v>43676</v>
      </c>
      <c r="B1034">
        <v>23.5</v>
      </c>
      <c r="C1034" s="27">
        <v>8.1635340638117899E-6</v>
      </c>
      <c r="D1034" s="27">
        <v>5.7633385638014403E-5</v>
      </c>
      <c r="E1034" s="27">
        <v>5.81660374629654E-5</v>
      </c>
      <c r="F1034" s="27">
        <v>2.0185280049513002E-8</v>
      </c>
      <c r="G1034" s="27">
        <v>6.37775193636156E-5</v>
      </c>
    </row>
    <row r="1035" spans="1:7" x14ac:dyDescent="0.25">
      <c r="A1035" s="26">
        <v>43677</v>
      </c>
      <c r="B1035">
        <v>19.899999999999999</v>
      </c>
      <c r="C1035" s="27">
        <v>5.4861539997315999E-6</v>
      </c>
      <c r="D1035" s="27">
        <v>4.1435583130397599E-5</v>
      </c>
      <c r="E1035" s="27">
        <v>4.1770375043554401E-5</v>
      </c>
      <c r="F1035" s="27">
        <v>1.1898554065860701E-8</v>
      </c>
      <c r="G1035" s="27">
        <v>4.28956417173968E-5</v>
      </c>
    </row>
    <row r="1036" spans="1:7" x14ac:dyDescent="0.25">
      <c r="A1036" s="26">
        <v>43678</v>
      </c>
      <c r="B1036">
        <v>21</v>
      </c>
      <c r="C1036" s="27">
        <v>6.2065086231564998E-6</v>
      </c>
      <c r="D1036" s="27">
        <v>4.63979444456814E-5</v>
      </c>
      <c r="E1036" s="27">
        <v>4.6780568568829302E-5</v>
      </c>
      <c r="F1036" s="27">
        <v>1.3731319267773799E-8</v>
      </c>
      <c r="G1036" s="27">
        <v>4.85252983254065E-5</v>
      </c>
    </row>
    <row r="1037" spans="1:7" x14ac:dyDescent="0.25">
      <c r="A1037" s="26">
        <v>43679</v>
      </c>
      <c r="B1037">
        <v>22.4</v>
      </c>
      <c r="C1037" s="27">
        <v>7.20115142918896E-6</v>
      </c>
      <c r="D1037" s="27">
        <v>5.3088053561275997E-5</v>
      </c>
      <c r="E1037" s="27">
        <v>5.3538178650691999E-5</v>
      </c>
      <c r="F1037" s="27">
        <v>1.6368956523814001E-8</v>
      </c>
      <c r="G1037" s="27">
        <v>5.6295378649989702E-5</v>
      </c>
    </row>
    <row r="1038" spans="1:7" x14ac:dyDescent="0.25">
      <c r="A1038" s="26">
        <v>43680</v>
      </c>
      <c r="B1038">
        <v>23.6</v>
      </c>
      <c r="C1038" s="27">
        <v>8.1152365599926193E-6</v>
      </c>
      <c r="D1038" s="27">
        <v>5.92511295548656E-5</v>
      </c>
      <c r="E1038" s="27">
        <v>5.97632784310886E-5</v>
      </c>
      <c r="F1038" s="27">
        <v>1.8796423687370801E-8</v>
      </c>
      <c r="G1038" s="27">
        <v>6.3434530643873598E-5</v>
      </c>
    </row>
    <row r="1039" spans="1:7" x14ac:dyDescent="0.25">
      <c r="A1039" s="26">
        <v>43681</v>
      </c>
      <c r="B1039">
        <v>36.200000000000003</v>
      </c>
      <c r="C1039" s="27">
        <v>2.1477315829194599E-5</v>
      </c>
      <c r="D1039">
        <v>1.39674024575196E-4</v>
      </c>
      <c r="E1039">
        <v>1.4119405060728001E-4</v>
      </c>
      <c r="F1039" s="27">
        <v>6.2323743719112103E-8</v>
      </c>
      <c r="G1039">
        <v>1.6737841067255199E-4</v>
      </c>
    </row>
    <row r="1040" spans="1:7" x14ac:dyDescent="0.25">
      <c r="A1040" s="26">
        <v>43682</v>
      </c>
      <c r="B1040">
        <v>30.1</v>
      </c>
      <c r="C1040" s="27">
        <v>1.41693309516506E-5</v>
      </c>
      <c r="D1040" s="27">
        <v>9.7378661459042801E-5</v>
      </c>
      <c r="E1040" s="27">
        <v>9.8328142202086597E-5</v>
      </c>
      <c r="F1040" s="27">
        <v>3.6918939404150003E-8</v>
      </c>
      <c r="G1040">
        <v>1.10628365778125E-4</v>
      </c>
    </row>
    <row r="1041" spans="1:7" x14ac:dyDescent="0.25">
      <c r="A1041" s="26">
        <v>43683</v>
      </c>
      <c r="B1041">
        <v>15</v>
      </c>
      <c r="C1041" s="27">
        <v>2.7271604157591198E-6</v>
      </c>
      <c r="D1041" s="27">
        <v>2.4109037005969899E-5</v>
      </c>
      <c r="E1041" s="27">
        <v>2.42513762850892E-5</v>
      </c>
      <c r="F1041" s="27">
        <v>4.3648550186079604E-9</v>
      </c>
      <c r="G1041" s="27">
        <v>2.1278575011684299E-5</v>
      </c>
    </row>
    <row r="1042" spans="1:7" x14ac:dyDescent="0.25">
      <c r="A1042" s="26">
        <v>43684</v>
      </c>
      <c r="B1042">
        <v>13.5</v>
      </c>
      <c r="C1042" s="27">
        <v>2.1013988305314002E-6</v>
      </c>
      <c r="D1042" s="27">
        <v>1.9569747602958E-5</v>
      </c>
      <c r="E1042" s="27">
        <v>1.96738932389991E-5</v>
      </c>
      <c r="F1042" s="27">
        <v>3.0436858387554798E-9</v>
      </c>
      <c r="G1042" s="27">
        <v>1.63654071073248E-5</v>
      </c>
    </row>
    <row r="1043" spans="1:7" x14ac:dyDescent="0.25">
      <c r="A1043" s="26">
        <v>43685</v>
      </c>
      <c r="B1043">
        <v>15.2</v>
      </c>
      <c r="C1043" s="27">
        <v>2.8225606450289801E-6</v>
      </c>
      <c r="D1043" s="27">
        <v>2.50500022298899E-5</v>
      </c>
      <c r="E1043" s="27">
        <v>2.5196750152918401E-5</v>
      </c>
      <c r="F1043" s="27">
        <v>4.48379206004363E-9</v>
      </c>
      <c r="G1043" s="27">
        <v>2.2020273032342899E-5</v>
      </c>
    </row>
    <row r="1044" spans="1:7" x14ac:dyDescent="0.25">
      <c r="A1044" s="26">
        <v>43686</v>
      </c>
      <c r="B1044">
        <v>17.5</v>
      </c>
      <c r="C1044" s="27">
        <v>3.9885909444687103E-6</v>
      </c>
      <c r="D1044" s="27">
        <v>3.3530207078750698E-5</v>
      </c>
      <c r="E1044" s="27">
        <v>3.3749059394604101E-5</v>
      </c>
      <c r="F1044" s="27">
        <v>7.0328280553831696E-9</v>
      </c>
      <c r="G1044" s="27">
        <v>3.11602301096997E-5</v>
      </c>
    </row>
    <row r="1045" spans="1:7" x14ac:dyDescent="0.25">
      <c r="A1045" s="26">
        <v>43687</v>
      </c>
      <c r="B1045">
        <v>19.7</v>
      </c>
      <c r="C1045" s="27">
        <v>5.3166727330042499E-6</v>
      </c>
      <c r="D1045" s="27">
        <v>4.2855314135788802E-5</v>
      </c>
      <c r="E1045" s="27">
        <v>4.3159472760142297E-5</v>
      </c>
      <c r="F1045" s="27">
        <v>1.0166463280705E-8</v>
      </c>
      <c r="G1045" s="27">
        <v>4.1562020999200499E-5</v>
      </c>
    </row>
    <row r="1046" spans="1:7" x14ac:dyDescent="0.25">
      <c r="A1046" s="26">
        <v>43688</v>
      </c>
      <c r="B1046">
        <v>34.200000000000003</v>
      </c>
      <c r="C1046" s="27">
        <v>1.9094765896757501E-5</v>
      </c>
      <c r="D1046">
        <v>1.3002106880449801E-4</v>
      </c>
      <c r="E1046">
        <v>1.3131236862943299E-4</v>
      </c>
      <c r="F1046" s="27">
        <v>5.0656831902133E-8</v>
      </c>
      <c r="G1046">
        <v>1.4904603965829499E-4</v>
      </c>
    </row>
    <row r="1047" spans="1:7" x14ac:dyDescent="0.25">
      <c r="A1047" s="26">
        <v>43689</v>
      </c>
      <c r="B1047">
        <v>48.9</v>
      </c>
      <c r="C1047" s="27">
        <v>4.2031213090032102E-5</v>
      </c>
      <c r="D1047">
        <v>2.6446628088893102E-4</v>
      </c>
      <c r="E1047">
        <v>2.6753969256759199E-4</v>
      </c>
      <c r="F1047" s="27">
        <v>1.30096132317757E-7</v>
      </c>
      <c r="G1047">
        <v>3.27083073722804E-4</v>
      </c>
    </row>
    <row r="1048" spans="1:7" x14ac:dyDescent="0.25">
      <c r="A1048" s="26">
        <v>43690</v>
      </c>
      <c r="B1048">
        <v>29.7</v>
      </c>
      <c r="C1048" s="27">
        <v>1.4026996836240499E-5</v>
      </c>
      <c r="D1048" s="27">
        <v>9.9516628459739802E-5</v>
      </c>
      <c r="E1048">
        <v>1.004274102405E-4</v>
      </c>
      <c r="F1048" s="27">
        <v>3.4353235505809002E-8</v>
      </c>
      <c r="G1048">
        <v>1.09596264653607E-4</v>
      </c>
    </row>
    <row r="1049" spans="1:7" x14ac:dyDescent="0.25">
      <c r="A1049" s="26">
        <v>43691</v>
      </c>
      <c r="B1049">
        <v>17.100000000000001</v>
      </c>
      <c r="C1049" s="27">
        <v>3.8593305028102103E-6</v>
      </c>
      <c r="D1049" s="27">
        <v>3.3027125338845599E-5</v>
      </c>
      <c r="E1049" s="27">
        <v>3.3235167272932602E-5</v>
      </c>
      <c r="F1049" s="27">
        <v>6.5752088578043396E-9</v>
      </c>
      <c r="G1049" s="27">
        <v>3.0138773514449201E-5</v>
      </c>
    </row>
    <row r="1050" spans="1:7" x14ac:dyDescent="0.25">
      <c r="A1050" s="26">
        <v>43692</v>
      </c>
      <c r="B1050">
        <v>14.8</v>
      </c>
      <c r="C1050" s="27">
        <v>2.7300166407414799E-6</v>
      </c>
      <c r="D1050" s="27">
        <v>2.48023341338619E-5</v>
      </c>
      <c r="E1050" s="27">
        <v>2.49410062170073E-5</v>
      </c>
      <c r="F1050" s="27">
        <v>4.1462897753673101E-9</v>
      </c>
      <c r="G1050" s="27">
        <v>2.1281445001828699E-5</v>
      </c>
    </row>
    <row r="1051" spans="1:7" x14ac:dyDescent="0.25">
      <c r="A1051" s="26">
        <v>43693</v>
      </c>
      <c r="B1051">
        <v>14</v>
      </c>
      <c r="C1051" s="27">
        <v>2.39822591876926E-6</v>
      </c>
      <c r="D1051" s="27">
        <v>2.23038168451334E-5</v>
      </c>
      <c r="E1051" s="27">
        <v>2.24228333543796E-5</v>
      </c>
      <c r="F1051" s="27">
        <v>3.48262651862396E-9</v>
      </c>
      <c r="G1051" s="27">
        <v>1.86780987160313E-5</v>
      </c>
    </row>
    <row r="1052" spans="1:7" x14ac:dyDescent="0.25">
      <c r="A1052" s="26">
        <v>43694</v>
      </c>
      <c r="B1052">
        <v>22.8</v>
      </c>
      <c r="C1052" s="27">
        <v>7.8467629776564394E-6</v>
      </c>
      <c r="D1052" s="27">
        <v>6.0256448147967101E-5</v>
      </c>
      <c r="E1052" s="27">
        <v>6.0727476227467498E-5</v>
      </c>
      <c r="F1052" s="27">
        <v>1.6479642059485001E-8</v>
      </c>
      <c r="G1052" s="27">
        <v>6.1355402956602694E-5</v>
      </c>
    </row>
    <row r="1053" spans="1:7" x14ac:dyDescent="0.25">
      <c r="A1053" s="26">
        <v>43695</v>
      </c>
      <c r="B1053">
        <v>40.700000000000003</v>
      </c>
      <c r="C1053" s="27">
        <v>2.9486203905378099E-5</v>
      </c>
      <c r="D1053">
        <v>1.92358248785336E-4</v>
      </c>
      <c r="E1053">
        <v>1.9443865497189699E-4</v>
      </c>
      <c r="F1053" s="27">
        <v>8.5044013757740294E-8</v>
      </c>
      <c r="G1053">
        <v>2.2982226607228199E-4</v>
      </c>
    </row>
    <row r="1054" spans="1:7" x14ac:dyDescent="0.25">
      <c r="A1054" s="26">
        <v>43696</v>
      </c>
      <c r="B1054">
        <v>45.8</v>
      </c>
      <c r="C1054" s="27">
        <v>3.8528118403612498E-5</v>
      </c>
      <c r="D1054">
        <v>2.44363482804139E-4</v>
      </c>
      <c r="E1054">
        <v>2.4715863801413998E-4</v>
      </c>
      <c r="F1054" s="27">
        <v>1.17409939489225E-7</v>
      </c>
      <c r="G1054">
        <v>2.9993533305276802E-4</v>
      </c>
    </row>
    <row r="1055" spans="1:7" x14ac:dyDescent="0.25">
      <c r="A1055" s="26">
        <v>43697</v>
      </c>
      <c r="B1055">
        <v>26.7</v>
      </c>
      <c r="C1055" s="27">
        <v>1.1678054697932401E-5</v>
      </c>
      <c r="D1055" s="27">
        <v>8.4538286125800295E-5</v>
      </c>
      <c r="E1055" s="27">
        <v>8.5281555051513105E-5</v>
      </c>
      <c r="F1055" s="27">
        <v>2.75015641031619E-8</v>
      </c>
      <c r="G1055" s="27">
        <v>9.1273822594853296E-5</v>
      </c>
    </row>
    <row r="1056" spans="1:7" x14ac:dyDescent="0.25">
      <c r="A1056" s="26">
        <v>43698</v>
      </c>
      <c r="B1056">
        <v>23.1</v>
      </c>
      <c r="C1056" s="27">
        <v>8.4438366437069799E-6</v>
      </c>
      <c r="D1056" s="27">
        <v>6.3707147309303297E-5</v>
      </c>
      <c r="E1056" s="27">
        <v>6.4222969765115293E-5</v>
      </c>
      <c r="F1056" s="27">
        <v>1.83506898138618E-8</v>
      </c>
      <c r="G1056" s="27">
        <v>6.6021135052092201E-5</v>
      </c>
    </row>
    <row r="1057" spans="1:7" x14ac:dyDescent="0.25">
      <c r="A1057" s="26">
        <v>43699</v>
      </c>
      <c r="B1057">
        <v>25.3</v>
      </c>
      <c r="C1057" s="27">
        <v>1.05682908672803E-5</v>
      </c>
      <c r="D1057" s="27">
        <v>7.7059615237908696E-5</v>
      </c>
      <c r="E1057" s="27">
        <v>7.7727448812944704E-5</v>
      </c>
      <c r="F1057" s="27">
        <v>2.45410175672806E-8</v>
      </c>
      <c r="G1057" s="27">
        <v>8.2608027449855898E-5</v>
      </c>
    </row>
    <row r="1058" spans="1:7" x14ac:dyDescent="0.25">
      <c r="A1058" s="26">
        <v>43700</v>
      </c>
      <c r="B1058">
        <v>32</v>
      </c>
      <c r="C1058" s="27">
        <v>1.8319192951819201E-5</v>
      </c>
      <c r="D1058">
        <v>1.2414998187216099E-4</v>
      </c>
      <c r="E1058">
        <v>1.2539466217686599E-4</v>
      </c>
      <c r="F1058" s="27">
        <v>4.90505240835429E-8</v>
      </c>
      <c r="G1058">
        <v>1.4297233115598401E-4</v>
      </c>
    </row>
    <row r="1059" spans="1:7" x14ac:dyDescent="0.25">
      <c r="A1059" s="26">
        <v>43701</v>
      </c>
      <c r="B1059">
        <v>38.9</v>
      </c>
      <c r="C1059" s="27">
        <v>2.8710749652316902E-5</v>
      </c>
      <c r="D1059">
        <v>1.8425474130501001E-4</v>
      </c>
      <c r="E1059">
        <v>1.8631354157289701E-4</v>
      </c>
      <c r="F1059" s="27">
        <v>8.5501385288392801E-8</v>
      </c>
      <c r="G1059">
        <v>2.2362671859403201E-4</v>
      </c>
    </row>
    <row r="1060" spans="1:7" x14ac:dyDescent="0.25">
      <c r="A1060" s="26">
        <v>43702</v>
      </c>
      <c r="B1060">
        <v>40.799999999999997</v>
      </c>
      <c r="C1060" s="27">
        <v>3.2360790485328801E-5</v>
      </c>
      <c r="D1060">
        <v>2.04070575716775E-4</v>
      </c>
      <c r="E1060">
        <v>2.0643168498939499E-4</v>
      </c>
      <c r="F1060" s="27">
        <v>9.9730660448170803E-8</v>
      </c>
      <c r="G1060">
        <v>2.5185554316279002E-4</v>
      </c>
    </row>
    <row r="1061" spans="1:7" x14ac:dyDescent="0.25">
      <c r="A1061" s="26">
        <v>43703</v>
      </c>
      <c r="B1061">
        <v>40.1</v>
      </c>
      <c r="C1061" s="27">
        <v>3.1645257345698197E-5</v>
      </c>
      <c r="D1061">
        <v>1.9885686225055499E-4</v>
      </c>
      <c r="E1061">
        <v>2.0117381598444599E-4</v>
      </c>
      <c r="F1061" s="27">
        <v>9.8199393765908804E-8</v>
      </c>
      <c r="G1061">
        <v>2.46244943366509E-4</v>
      </c>
    </row>
    <row r="1062" spans="1:7" x14ac:dyDescent="0.25">
      <c r="A1062" s="26">
        <v>43704</v>
      </c>
      <c r="B1062">
        <v>18.5</v>
      </c>
      <c r="C1062" s="27">
        <v>5.4477328289643602E-6</v>
      </c>
      <c r="D1062" s="27">
        <v>4.2684771070301602E-5</v>
      </c>
      <c r="E1062" s="27">
        <v>4.3005320045631401E-5</v>
      </c>
      <c r="F1062" s="27">
        <v>1.1003806647495799E-8</v>
      </c>
      <c r="G1062" s="27">
        <v>4.2595349884743202E-5</v>
      </c>
    </row>
    <row r="1063" spans="1:7" x14ac:dyDescent="0.25">
      <c r="A1063" s="26">
        <v>43705</v>
      </c>
      <c r="B1063">
        <v>12.2</v>
      </c>
      <c r="C1063" s="27">
        <v>1.99190821875883E-6</v>
      </c>
      <c r="D1063" s="27">
        <v>1.8451157227132901E-5</v>
      </c>
      <c r="E1063" s="27">
        <v>1.85504029973626E-5</v>
      </c>
      <c r="F1063" s="27">
        <v>2.9148034672892698E-9</v>
      </c>
      <c r="G1063" s="27">
        <v>1.5516098260496299E-5</v>
      </c>
    </row>
    <row r="1064" spans="1:7" x14ac:dyDescent="0.25">
      <c r="A1064" s="26">
        <v>43706</v>
      </c>
      <c r="B1064">
        <v>23.1</v>
      </c>
      <c r="C1064" s="27">
        <v>9.5498555619797502E-6</v>
      </c>
      <c r="D1064" s="27">
        <v>6.7947650330188903E-5</v>
      </c>
      <c r="E1064" s="27">
        <v>6.8565967103210602E-5</v>
      </c>
      <c r="F1064" s="27">
        <v>2.3258132315432199E-8</v>
      </c>
      <c r="G1064" s="27">
        <v>7.4619273499419698E-5</v>
      </c>
    </row>
    <row r="1065" spans="1:7" x14ac:dyDescent="0.25">
      <c r="A1065" s="26">
        <v>43707</v>
      </c>
      <c r="B1065">
        <v>24.3</v>
      </c>
      <c r="C1065" s="27">
        <v>1.0949984222563301E-5</v>
      </c>
      <c r="D1065" s="27">
        <v>7.5876588493170295E-5</v>
      </c>
      <c r="E1065" s="27">
        <v>7.6604376261570905E-5</v>
      </c>
      <c r="F1065" s="27">
        <v>2.8076338185630501E-8</v>
      </c>
      <c r="G1065" s="27">
        <v>8.55110223507362E-5</v>
      </c>
    </row>
    <row r="1066" spans="1:7" x14ac:dyDescent="0.25">
      <c r="A1066" s="26">
        <v>43708</v>
      </c>
      <c r="B1066">
        <v>28.1</v>
      </c>
      <c r="C1066" s="27">
        <v>1.5604718558941201E-5</v>
      </c>
      <c r="D1066">
        <v>1.02411411093544E-4</v>
      </c>
      <c r="E1066">
        <v>1.0350590264392E-4</v>
      </c>
      <c r="F1066" s="27">
        <v>4.4483968696419199E-8</v>
      </c>
      <c r="G1066">
        <v>1.21654842423651E-4</v>
      </c>
    </row>
    <row r="1067" spans="1:7" x14ac:dyDescent="0.25">
      <c r="A1067" s="26">
        <v>43709</v>
      </c>
      <c r="B1067">
        <v>36.1</v>
      </c>
      <c r="C1067" s="27">
        <v>2.7992539840349E-5</v>
      </c>
      <c r="D1067">
        <v>1.7012052235317301E-4</v>
      </c>
      <c r="E1067">
        <v>1.7223886284976401E-4</v>
      </c>
      <c r="F1067" s="27">
        <v>9.2736615149375106E-8</v>
      </c>
      <c r="G1067">
        <v>2.1743698567970501E-4</v>
      </c>
    </row>
    <row r="1068" spans="1:7" x14ac:dyDescent="0.25">
      <c r="A1068" s="26">
        <v>43710</v>
      </c>
      <c r="B1068">
        <v>33.4</v>
      </c>
      <c r="C1068" s="27">
        <v>2.40322944096049E-5</v>
      </c>
      <c r="D1068">
        <v>1.4711375487585501E-4</v>
      </c>
      <c r="E1068">
        <v>1.4891944593274699E-4</v>
      </c>
      <c r="F1068" s="27">
        <v>7.8496376365650099E-8</v>
      </c>
      <c r="G1068">
        <v>1.8675104218685999E-4</v>
      </c>
    </row>
    <row r="1069" spans="1:7" x14ac:dyDescent="0.25">
      <c r="A1069" s="26">
        <v>43711</v>
      </c>
      <c r="B1069">
        <v>19.8</v>
      </c>
      <c r="C1069" s="27">
        <v>7.3494695596118601E-6</v>
      </c>
      <c r="D1069" s="27">
        <v>5.2012429671095601E-5</v>
      </c>
      <c r="E1069" s="27">
        <v>5.2490812544263699E-5</v>
      </c>
      <c r="F1069" s="27">
        <v>1.8086708737098299E-8</v>
      </c>
      <c r="G1069" s="27">
        <v>5.7420411645403598E-5</v>
      </c>
    </row>
    <row r="1070" spans="1:7" x14ac:dyDescent="0.25">
      <c r="A1070" s="26">
        <v>43712</v>
      </c>
      <c r="B1070">
        <v>21.7</v>
      </c>
      <c r="C1070" s="27">
        <v>9.3343781739869792E-6</v>
      </c>
      <c r="D1070" s="27">
        <v>6.3154809440864201E-5</v>
      </c>
      <c r="E1070" s="27">
        <v>6.3790065779932998E-5</v>
      </c>
      <c r="F1070" s="27">
        <v>2.50740781616275E-8</v>
      </c>
      <c r="G1070" s="27">
        <v>7.2846615760416397E-5</v>
      </c>
    </row>
    <row r="1071" spans="1:7" x14ac:dyDescent="0.25">
      <c r="A1071" s="26">
        <v>43713</v>
      </c>
      <c r="B1071">
        <v>26.5</v>
      </c>
      <c r="C1071" s="27">
        <v>1.51993442437113E-5</v>
      </c>
      <c r="D1071" s="27">
        <v>9.5262260062034594E-5</v>
      </c>
      <c r="E1071" s="27">
        <v>9.6377983062210794E-5</v>
      </c>
      <c r="F1071" s="27">
        <v>4.7407450098349201E-8</v>
      </c>
      <c r="G1071">
        <v>1.18257288830158E-4</v>
      </c>
    </row>
    <row r="1072" spans="1:7" x14ac:dyDescent="0.25">
      <c r="A1072" s="26">
        <v>43714</v>
      </c>
      <c r="B1072">
        <v>34.1</v>
      </c>
      <c r="C1072" s="27">
        <v>2.75485997165668E-5</v>
      </c>
      <c r="D1072">
        <v>1.59051011237178E-4</v>
      </c>
      <c r="E1072">
        <v>1.61244029456691E-4</v>
      </c>
      <c r="F1072" s="27">
        <v>1.00917105497389E-7</v>
      </c>
      <c r="G1072">
        <v>2.1329002855345901E-4</v>
      </c>
    </row>
    <row r="1073" spans="1:7" x14ac:dyDescent="0.25">
      <c r="A1073" s="26">
        <v>43715</v>
      </c>
      <c r="B1073">
        <v>28.4</v>
      </c>
      <c r="C1073" s="27">
        <v>1.8684450799833798E-5</v>
      </c>
      <c r="D1073">
        <v>1.1149670594979E-4</v>
      </c>
      <c r="E1073">
        <v>1.12936389923783E-4</v>
      </c>
      <c r="F1073" s="27">
        <v>6.4154410747843098E-8</v>
      </c>
      <c r="G1073">
        <v>1.4497718532047901E-4</v>
      </c>
    </row>
    <row r="1074" spans="1:7" x14ac:dyDescent="0.25">
      <c r="A1074" s="26">
        <v>43716</v>
      </c>
      <c r="B1074">
        <v>41.1</v>
      </c>
      <c r="C1074" s="27">
        <v>4.3699578385716297E-5</v>
      </c>
      <c r="D1074">
        <v>2.3459850235529699E-4</v>
      </c>
      <c r="E1074">
        <v>2.3833570939871E-4</v>
      </c>
      <c r="F1074" s="27">
        <v>1.8465047715771601E-7</v>
      </c>
      <c r="G1074">
        <v>3.3637221373181901E-4</v>
      </c>
    </row>
    <row r="1075" spans="1:7" x14ac:dyDescent="0.25">
      <c r="A1075" s="26">
        <v>43717</v>
      </c>
      <c r="B1075">
        <v>47.2</v>
      </c>
      <c r="C1075" s="27">
        <v>6.0507233499151399E-5</v>
      </c>
      <c r="D1075">
        <v>3.1097731059458498E-4</v>
      </c>
      <c r="E1075">
        <v>3.16378557435832E-4</v>
      </c>
      <c r="F1075" s="27">
        <v>2.7853142770932798E-7</v>
      </c>
      <c r="G1075">
        <v>4.6380945443896799E-4</v>
      </c>
    </row>
    <row r="1076" spans="1:7" x14ac:dyDescent="0.25">
      <c r="A1076" s="26">
        <v>43718</v>
      </c>
      <c r="B1076">
        <v>30.6</v>
      </c>
      <c r="C1076" s="27">
        <v>2.38956577008131E-5</v>
      </c>
      <c r="D1076">
        <v>1.3320323910776799E-4</v>
      </c>
      <c r="E1076">
        <v>1.3517243186757E-4</v>
      </c>
      <c r="F1076" s="27">
        <v>9.3775395904012001E-8</v>
      </c>
      <c r="G1076">
        <v>1.84521287849988E-4</v>
      </c>
    </row>
    <row r="1077" spans="1:7" x14ac:dyDescent="0.25">
      <c r="A1077" s="26">
        <v>43719</v>
      </c>
      <c r="B1077">
        <v>25.8</v>
      </c>
      <c r="C1077" s="27">
        <v>1.6637276534486499E-5</v>
      </c>
      <c r="D1077" s="27">
        <v>9.5589768452540705E-5</v>
      </c>
      <c r="E1077" s="27">
        <v>9.6920541127031002E-5</v>
      </c>
      <c r="F1077" s="27">
        <v>6.1529222977990004E-8</v>
      </c>
      <c r="G1077">
        <v>1.2876668323839199E-4</v>
      </c>
    </row>
    <row r="1078" spans="1:7" x14ac:dyDescent="0.25">
      <c r="A1078" s="26">
        <v>43720</v>
      </c>
      <c r="B1078">
        <v>29.9</v>
      </c>
      <c r="C1078" s="27">
        <v>2.3942964857367501E-5</v>
      </c>
      <c r="D1078">
        <v>1.2971412004405899E-4</v>
      </c>
      <c r="E1078">
        <v>1.31743428513258E-4</v>
      </c>
      <c r="F1078" s="27">
        <v>9.9373305775693404E-8</v>
      </c>
      <c r="G1078">
        <v>1.8444694160086201E-4</v>
      </c>
    </row>
    <row r="1079" spans="1:7" x14ac:dyDescent="0.25">
      <c r="A1079" s="26">
        <v>43721</v>
      </c>
      <c r="B1079">
        <v>31.1</v>
      </c>
      <c r="C1079" s="27">
        <v>2.69109515297141E-5</v>
      </c>
      <c r="D1079">
        <v>1.41721478523801E-4</v>
      </c>
      <c r="E1079">
        <v>1.4406682523799999E-4</v>
      </c>
      <c r="F1079" s="27">
        <v>1.1808410964315E-7</v>
      </c>
      <c r="G1079">
        <v>2.06776705331065E-4</v>
      </c>
    </row>
    <row r="1080" spans="1:7" x14ac:dyDescent="0.25">
      <c r="A1080" s="26">
        <v>43722</v>
      </c>
      <c r="B1080">
        <v>23.6</v>
      </c>
      <c r="C1080" s="27">
        <v>1.47328605603001E-5</v>
      </c>
      <c r="D1080" s="27">
        <v>8.2314915268690602E-5</v>
      </c>
      <c r="E1080" s="27">
        <v>8.3526280579431203E-5</v>
      </c>
      <c r="F1080" s="27">
        <v>5.7557589933186597E-8</v>
      </c>
      <c r="G1080">
        <v>1.13787246523671E-4</v>
      </c>
    </row>
    <row r="1081" spans="1:7" x14ac:dyDescent="0.25">
      <c r="A1081" s="26">
        <v>43723</v>
      </c>
      <c r="B1081">
        <v>42.9</v>
      </c>
      <c r="C1081" s="27">
        <v>5.8056597928453401E-5</v>
      </c>
      <c r="D1081">
        <v>2.7369122584876E-4</v>
      </c>
      <c r="E1081">
        <v>2.79332186172237E-4</v>
      </c>
      <c r="F1081" s="27">
        <v>3.1671903237761801E-7</v>
      </c>
      <c r="G1081">
        <v>4.4068022665315402E-4</v>
      </c>
    </row>
    <row r="1082" spans="1:7" x14ac:dyDescent="0.25">
      <c r="A1082" s="26">
        <v>43724</v>
      </c>
      <c r="B1082">
        <v>44.8</v>
      </c>
      <c r="C1082" s="27">
        <v>6.5681652154233905E-5</v>
      </c>
      <c r="D1082">
        <v>3.0114797796484499E-4</v>
      </c>
      <c r="E1082">
        <v>3.0770593298348297E-4</v>
      </c>
      <c r="F1082" s="27">
        <v>3.7844487855701702E-7</v>
      </c>
      <c r="G1082">
        <v>4.9676560333081698E-4</v>
      </c>
    </row>
    <row r="1083" spans="1:7" x14ac:dyDescent="0.25">
      <c r="A1083" s="26">
        <v>43725</v>
      </c>
      <c r="B1083">
        <v>29.9</v>
      </c>
      <c r="C1083" s="27">
        <v>2.7706158753036401E-5</v>
      </c>
      <c r="D1083">
        <v>1.3645294702483999E-4</v>
      </c>
      <c r="E1083">
        <v>1.3903192879512999E-4</v>
      </c>
      <c r="F1083" s="27">
        <v>1.3868978186972499E-7</v>
      </c>
      <c r="G1083">
        <v>2.1140662267175701E-4</v>
      </c>
    </row>
    <row r="1084" spans="1:7" x14ac:dyDescent="0.25">
      <c r="A1084" s="26">
        <v>43726</v>
      </c>
      <c r="B1084">
        <v>18.899999999999999</v>
      </c>
      <c r="C1084" s="27">
        <v>9.8658724306092598E-6</v>
      </c>
      <c r="D1084" s="27">
        <v>5.4718939209122699E-5</v>
      </c>
      <c r="E1084" s="27">
        <v>5.55360223423574E-5</v>
      </c>
      <c r="F1084" s="27">
        <v>3.91031440622638E-8</v>
      </c>
      <c r="G1084" s="27">
        <v>7.6152952231354205E-5</v>
      </c>
    </row>
    <row r="1085" spans="1:7" x14ac:dyDescent="0.25">
      <c r="A1085" s="26">
        <v>43727</v>
      </c>
      <c r="B1085">
        <v>21.4</v>
      </c>
      <c r="C1085" s="27">
        <v>1.36562996595588E-5</v>
      </c>
      <c r="D1085" s="27">
        <v>7.1107585766601696E-5</v>
      </c>
      <c r="E1085" s="27">
        <v>7.2311106878889195E-5</v>
      </c>
      <c r="F1085" s="27">
        <v>6.1273385441684698E-8</v>
      </c>
      <c r="G1085">
        <v>1.0481669955263301E-4</v>
      </c>
    </row>
    <row r="1086" spans="1:7" x14ac:dyDescent="0.25">
      <c r="A1086" s="26">
        <v>43728</v>
      </c>
      <c r="B1086">
        <v>28</v>
      </c>
      <c r="C1086" s="27">
        <v>2.6232583840903099E-5</v>
      </c>
      <c r="D1086">
        <v>1.2345584641221599E-4</v>
      </c>
      <c r="E1086">
        <v>1.26008937381887E-4</v>
      </c>
      <c r="F1086" s="27">
        <v>1.43587310316827E-7</v>
      </c>
      <c r="G1086">
        <v>1.99076526626128E-4</v>
      </c>
    </row>
    <row r="1087" spans="1:7" x14ac:dyDescent="0.25">
      <c r="A1087" s="26">
        <v>43729</v>
      </c>
      <c r="B1087">
        <v>23</v>
      </c>
      <c r="C1087" s="27">
        <v>1.7240048044217799E-5</v>
      </c>
      <c r="D1087" s="27">
        <v>8.4001068530933706E-5</v>
      </c>
      <c r="E1087" s="27">
        <v>8.5622816394320298E-5</v>
      </c>
      <c r="F1087" s="27">
        <v>8.8139419095270405E-8</v>
      </c>
      <c r="G1087">
        <v>1.3138486915627401E-4</v>
      </c>
    </row>
    <row r="1088" spans="1:7" x14ac:dyDescent="0.25">
      <c r="A1088" s="26">
        <v>43730</v>
      </c>
      <c r="B1088">
        <v>37.4</v>
      </c>
      <c r="C1088" s="27">
        <v>5.3498160410255698E-5</v>
      </c>
      <c r="D1088">
        <v>2.24599945560533E-4</v>
      </c>
      <c r="E1088">
        <v>2.30421503506501E-4</v>
      </c>
      <c r="F1088" s="27">
        <v>3.6648321914126197E-7</v>
      </c>
      <c r="G1088">
        <v>3.9944196456468599E-4</v>
      </c>
    </row>
    <row r="1089" spans="1:7" x14ac:dyDescent="0.25">
      <c r="A1089" s="26">
        <v>43731</v>
      </c>
      <c r="B1089">
        <v>43.7</v>
      </c>
      <c r="C1089" s="27">
        <v>7.7659770536970001E-5</v>
      </c>
      <c r="D1089">
        <v>3.0883699582485898E-4</v>
      </c>
      <c r="E1089">
        <v>3.17745551703763E-4</v>
      </c>
      <c r="F1089" s="27">
        <v>5.9161877523647699E-7</v>
      </c>
      <c r="G1089">
        <v>5.74626936492327E-4</v>
      </c>
    </row>
    <row r="1090" spans="1:7" x14ac:dyDescent="0.25">
      <c r="A1090" s="26">
        <v>43732</v>
      </c>
      <c r="B1090">
        <v>30.7</v>
      </c>
      <c r="C1090" s="27">
        <v>3.6874062480385198E-5</v>
      </c>
      <c r="D1090">
        <v>1.5491979377055899E-4</v>
      </c>
      <c r="E1090">
        <v>1.5892951513349601E-4</v>
      </c>
      <c r="F1090" s="27">
        <v>2.52242338857999E-7</v>
      </c>
      <c r="G1090">
        <v>2.75350491867597E-4</v>
      </c>
    </row>
    <row r="1091" spans="1:7" x14ac:dyDescent="0.25">
      <c r="A1091" s="26">
        <v>43733</v>
      </c>
      <c r="B1091">
        <v>27.4</v>
      </c>
      <c r="C1091" s="27">
        <v>2.9503787637880998E-5</v>
      </c>
      <c r="D1091">
        <v>1.2471489927740401E-4</v>
      </c>
      <c r="E1091">
        <v>1.27904107826365E-4</v>
      </c>
      <c r="F1091" s="27">
        <v>1.99418761181147E-7</v>
      </c>
      <c r="G1091">
        <v>2.20526842171795E-4</v>
      </c>
    </row>
    <row r="1092" spans="1:7" x14ac:dyDescent="0.25">
      <c r="A1092" s="26">
        <v>43734</v>
      </c>
      <c r="B1092">
        <v>28.2</v>
      </c>
      <c r="C1092" s="27">
        <v>3.2608822367166698E-5</v>
      </c>
      <c r="D1092">
        <v>1.3357556836984799E-4</v>
      </c>
      <c r="E1092">
        <v>1.3721001328205701E-4</v>
      </c>
      <c r="F1092" s="27">
        <v>2.3441859439211801E-7</v>
      </c>
      <c r="G1092">
        <v>2.4250198606019801E-4</v>
      </c>
    </row>
    <row r="1093" spans="1:7" x14ac:dyDescent="0.25">
      <c r="A1093" s="26">
        <v>43735</v>
      </c>
      <c r="B1093">
        <v>21.1</v>
      </c>
      <c r="C1093" s="27">
        <v>1.7310482266402399E-5</v>
      </c>
      <c r="D1093" s="27">
        <v>7.5282580664279302E-5</v>
      </c>
      <c r="E1093" s="27">
        <v>7.7102570991343896E-5</v>
      </c>
      <c r="F1093" s="27">
        <v>1.10652973271627E-7</v>
      </c>
      <c r="G1093">
        <v>1.29950736657738E-4</v>
      </c>
    </row>
    <row r="1094" spans="1:7" x14ac:dyDescent="0.25">
      <c r="A1094" s="26">
        <v>43736</v>
      </c>
      <c r="B1094">
        <v>21.1</v>
      </c>
      <c r="C1094" s="27">
        <v>1.7939954372667898E-5</v>
      </c>
      <c r="D1094" s="27">
        <v>7.6114954633605805E-5</v>
      </c>
      <c r="E1094" s="27">
        <v>7.8047182506414204E-5</v>
      </c>
      <c r="F1094" s="27">
        <v>1.2037985105170701E-7</v>
      </c>
      <c r="G1094">
        <v>1.3417031379934799E-4</v>
      </c>
    </row>
    <row r="1095" spans="1:7" x14ac:dyDescent="0.25">
      <c r="A1095" s="26">
        <v>43737</v>
      </c>
      <c r="B1095">
        <v>29.6</v>
      </c>
      <c r="C1095" s="27">
        <v>4.0465755044069998E-5</v>
      </c>
      <c r="D1095">
        <v>1.5214333362431999E-4</v>
      </c>
      <c r="E1095">
        <v>1.5704502051067299E-4</v>
      </c>
      <c r="F1095" s="27">
        <v>3.4400413983785698E-7</v>
      </c>
      <c r="G1095">
        <v>2.9636096948008298E-4</v>
      </c>
    </row>
    <row r="1096" spans="1:7" x14ac:dyDescent="0.25">
      <c r="A1096" s="26">
        <v>43738</v>
      </c>
      <c r="B1096">
        <v>31.5</v>
      </c>
      <c r="C1096" s="27">
        <v>4.8244473992870101E-5</v>
      </c>
      <c r="D1096">
        <v>1.74226162659781E-4</v>
      </c>
      <c r="E1096">
        <v>1.80302435609249E-4</v>
      </c>
      <c r="F1096" s="27">
        <v>4.4363206642961197E-7</v>
      </c>
      <c r="G1096">
        <v>3.5053621083088002E-4</v>
      </c>
    </row>
    <row r="1097" spans="1:7" x14ac:dyDescent="0.25">
      <c r="A1097" s="13"/>
    </row>
    <row r="1098" spans="1:7" x14ac:dyDescent="0.25">
      <c r="A1098" s="13"/>
    </row>
    <row r="1099" spans="1:7" x14ac:dyDescent="0.25">
      <c r="A1099" s="13"/>
    </row>
    <row r="1100" spans="1:7" x14ac:dyDescent="0.25">
      <c r="A1100" s="13"/>
    </row>
    <row r="1101" spans="1:7" x14ac:dyDescent="0.25">
      <c r="A1101" s="13"/>
    </row>
    <row r="1102" spans="1:7" x14ac:dyDescent="0.25">
      <c r="A1102" s="13"/>
    </row>
    <row r="1103" spans="1:7" x14ac:dyDescent="0.25">
      <c r="A1103" s="13"/>
    </row>
    <row r="1104" spans="1:7" x14ac:dyDescent="0.25">
      <c r="A1104" s="13"/>
    </row>
    <row r="1105" spans="1:1" x14ac:dyDescent="0.25">
      <c r="A1105" s="13"/>
    </row>
    <row r="1106" spans="1:1" x14ac:dyDescent="0.25">
      <c r="A1106" s="13"/>
    </row>
    <row r="1107" spans="1:1" x14ac:dyDescent="0.25">
      <c r="A1107" s="13"/>
    </row>
    <row r="1108" spans="1:1" x14ac:dyDescent="0.25">
      <c r="A1108" s="13"/>
    </row>
    <row r="1109" spans="1:1" x14ac:dyDescent="0.25">
      <c r="A1109" s="13"/>
    </row>
    <row r="1110" spans="1:1" x14ac:dyDescent="0.25">
      <c r="A1110" s="13"/>
    </row>
    <row r="1111" spans="1:1" x14ac:dyDescent="0.25">
      <c r="A1111" s="13"/>
    </row>
    <row r="1112" spans="1:1" x14ac:dyDescent="0.25">
      <c r="A1112" s="13"/>
    </row>
    <row r="1113" spans="1:1" x14ac:dyDescent="0.25">
      <c r="A1113" s="13"/>
    </row>
    <row r="1114" spans="1:1" x14ac:dyDescent="0.25">
      <c r="A1114" s="13"/>
    </row>
    <row r="1115" spans="1:1" x14ac:dyDescent="0.25">
      <c r="A1115" s="13"/>
    </row>
    <row r="1116" spans="1:1" x14ac:dyDescent="0.25">
      <c r="A1116" s="13"/>
    </row>
    <row r="1117" spans="1:1" x14ac:dyDescent="0.25">
      <c r="A1117" s="13"/>
    </row>
    <row r="1118" spans="1:1" x14ac:dyDescent="0.25">
      <c r="A1118" s="13"/>
    </row>
    <row r="1119" spans="1:1" x14ac:dyDescent="0.25">
      <c r="A1119" s="13"/>
    </row>
    <row r="1120" spans="1:1" x14ac:dyDescent="0.25">
      <c r="A1120" s="13"/>
    </row>
    <row r="1121" spans="1:6" x14ac:dyDescent="0.25">
      <c r="A1121" s="13"/>
    </row>
    <row r="1122" spans="1:6" x14ac:dyDescent="0.25">
      <c r="A1122" s="13"/>
    </row>
    <row r="1123" spans="1:6" x14ac:dyDescent="0.25">
      <c r="A1123" s="13"/>
      <c r="C1123" s="14"/>
      <c r="D1123" s="14"/>
      <c r="F1123" s="14"/>
    </row>
    <row r="1124" spans="1:6" x14ac:dyDescent="0.25">
      <c r="A1124" s="13"/>
    </row>
    <row r="1125" spans="1:6" x14ac:dyDescent="0.25">
      <c r="A1125" s="13"/>
    </row>
    <row r="1126" spans="1:6" x14ac:dyDescent="0.25">
      <c r="A1126" s="13"/>
    </row>
    <row r="1127" spans="1:6" x14ac:dyDescent="0.25">
      <c r="A1127" s="13"/>
    </row>
    <row r="1128" spans="1:6" x14ac:dyDescent="0.25">
      <c r="A1128" s="13"/>
    </row>
    <row r="1129" spans="1:6" x14ac:dyDescent="0.25">
      <c r="A1129" s="13"/>
    </row>
    <row r="1130" spans="1:6" x14ac:dyDescent="0.25">
      <c r="A1130" s="13"/>
    </row>
    <row r="1131" spans="1:6" x14ac:dyDescent="0.25">
      <c r="A1131" s="13"/>
    </row>
    <row r="1132" spans="1:6" x14ac:dyDescent="0.25">
      <c r="A1132" s="13"/>
    </row>
    <row r="1133" spans="1:6" x14ac:dyDescent="0.25">
      <c r="A1133" s="13"/>
    </row>
    <row r="1134" spans="1:6" x14ac:dyDescent="0.25">
      <c r="A1134" s="13"/>
    </row>
    <row r="1135" spans="1:6" x14ac:dyDescent="0.25">
      <c r="A1135" s="13"/>
    </row>
    <row r="1136" spans="1:6" x14ac:dyDescent="0.25">
      <c r="A1136" s="13"/>
    </row>
    <row r="1137" spans="1:6" x14ac:dyDescent="0.25">
      <c r="A1137" s="13"/>
    </row>
    <row r="1138" spans="1:6" x14ac:dyDescent="0.25">
      <c r="A1138" s="13"/>
    </row>
    <row r="1139" spans="1:6" x14ac:dyDescent="0.25">
      <c r="A1139" s="13"/>
    </row>
    <row r="1140" spans="1:6" x14ac:dyDescent="0.25">
      <c r="A1140" s="13"/>
    </row>
    <row r="1141" spans="1:6" x14ac:dyDescent="0.25">
      <c r="A1141" s="13"/>
    </row>
    <row r="1142" spans="1:6" x14ac:dyDescent="0.25">
      <c r="A1142" s="13"/>
    </row>
    <row r="1143" spans="1:6" x14ac:dyDescent="0.25">
      <c r="A1143" s="13"/>
    </row>
    <row r="1144" spans="1:6" x14ac:dyDescent="0.25">
      <c r="A1144" s="13"/>
    </row>
    <row r="1145" spans="1:6" x14ac:dyDescent="0.25">
      <c r="A1145" s="13"/>
    </row>
    <row r="1146" spans="1:6" x14ac:dyDescent="0.25">
      <c r="A1146" s="13"/>
    </row>
    <row r="1147" spans="1:6" x14ac:dyDescent="0.25">
      <c r="A1147" s="13"/>
    </row>
    <row r="1148" spans="1:6" x14ac:dyDescent="0.25">
      <c r="A1148" s="13"/>
      <c r="F1148" s="14"/>
    </row>
    <row r="1149" spans="1:6" x14ac:dyDescent="0.25">
      <c r="A1149" s="13"/>
    </row>
    <row r="1150" spans="1:6" x14ac:dyDescent="0.25">
      <c r="A1150" s="13"/>
    </row>
    <row r="1151" spans="1:6" x14ac:dyDescent="0.25">
      <c r="A1151" s="13"/>
    </row>
    <row r="1152" spans="1:6" x14ac:dyDescent="0.25">
      <c r="A1152" s="13"/>
    </row>
    <row r="1153" spans="1:1" x14ac:dyDescent="0.25">
      <c r="A1153" s="13"/>
    </row>
    <row r="1154" spans="1:1" x14ac:dyDescent="0.25">
      <c r="A1154" s="13"/>
    </row>
    <row r="1155" spans="1:1" x14ac:dyDescent="0.25">
      <c r="A1155" s="13"/>
    </row>
    <row r="1156" spans="1:1" x14ac:dyDescent="0.25">
      <c r="A1156" s="13"/>
    </row>
    <row r="1157" spans="1:1" x14ac:dyDescent="0.25">
      <c r="A1157" s="13"/>
    </row>
    <row r="1158" spans="1:1" x14ac:dyDescent="0.25">
      <c r="A1158" s="13"/>
    </row>
    <row r="1159" spans="1:1" x14ac:dyDescent="0.25">
      <c r="A1159" s="13"/>
    </row>
    <row r="1160" spans="1:1" x14ac:dyDescent="0.25">
      <c r="A1160" s="13"/>
    </row>
    <row r="1161" spans="1:1" x14ac:dyDescent="0.25">
      <c r="A1161" s="13"/>
    </row>
    <row r="1162" spans="1:1" x14ac:dyDescent="0.25">
      <c r="A1162" s="13"/>
    </row>
    <row r="1163" spans="1:1" x14ac:dyDescent="0.25">
      <c r="A1163" s="13"/>
    </row>
    <row r="1164" spans="1:1" x14ac:dyDescent="0.25">
      <c r="A1164" s="13"/>
    </row>
    <row r="1165" spans="1:1" x14ac:dyDescent="0.25">
      <c r="A1165" s="13"/>
    </row>
    <row r="1166" spans="1:1" x14ac:dyDescent="0.25">
      <c r="A1166" s="13"/>
    </row>
    <row r="1167" spans="1:1" x14ac:dyDescent="0.25">
      <c r="A1167" s="13"/>
    </row>
    <row r="1168" spans="1:1" x14ac:dyDescent="0.25">
      <c r="A1168" s="13"/>
    </row>
    <row r="1169" spans="1:1" x14ac:dyDescent="0.25">
      <c r="A1169" s="13"/>
    </row>
    <row r="1170" spans="1:1" x14ac:dyDescent="0.25">
      <c r="A1170" s="13"/>
    </row>
    <row r="1171" spans="1:1" x14ac:dyDescent="0.25">
      <c r="A1171" s="13"/>
    </row>
    <row r="1172" spans="1:1" x14ac:dyDescent="0.25">
      <c r="A1172" s="13"/>
    </row>
    <row r="1173" spans="1:1" x14ac:dyDescent="0.25">
      <c r="A1173" s="13"/>
    </row>
    <row r="1174" spans="1:1" x14ac:dyDescent="0.25">
      <c r="A1174" s="13"/>
    </row>
    <row r="1175" spans="1:1" x14ac:dyDescent="0.25">
      <c r="A1175" s="13"/>
    </row>
    <row r="1176" spans="1:1" x14ac:dyDescent="0.25">
      <c r="A1176" s="13"/>
    </row>
    <row r="1177" spans="1:1" x14ac:dyDescent="0.25">
      <c r="A1177" s="13"/>
    </row>
    <row r="1178" spans="1:1" x14ac:dyDescent="0.25">
      <c r="A1178" s="13"/>
    </row>
    <row r="1179" spans="1:1" x14ac:dyDescent="0.25">
      <c r="A1179" s="13"/>
    </row>
    <row r="1180" spans="1:1" x14ac:dyDescent="0.25">
      <c r="A1180" s="13"/>
    </row>
    <row r="1181" spans="1:1" x14ac:dyDescent="0.25">
      <c r="A1181" s="13"/>
    </row>
    <row r="1182" spans="1:1" x14ac:dyDescent="0.25">
      <c r="A1182" s="13"/>
    </row>
    <row r="1183" spans="1:1" x14ac:dyDescent="0.25">
      <c r="A1183" s="13"/>
    </row>
    <row r="1184" spans="1:1" x14ac:dyDescent="0.25">
      <c r="A1184" s="13"/>
    </row>
    <row r="1185" spans="1:1" x14ac:dyDescent="0.25">
      <c r="A1185" s="13"/>
    </row>
    <row r="1186" spans="1:1" x14ac:dyDescent="0.25">
      <c r="A1186" s="13"/>
    </row>
    <row r="1187" spans="1:1" x14ac:dyDescent="0.25">
      <c r="A1187" s="13"/>
    </row>
    <row r="1188" spans="1:1" x14ac:dyDescent="0.25">
      <c r="A1188" s="13"/>
    </row>
    <row r="1189" spans="1:1" x14ac:dyDescent="0.25">
      <c r="A1189" s="13"/>
    </row>
    <row r="1190" spans="1:1" x14ac:dyDescent="0.25">
      <c r="A1190" s="13"/>
    </row>
    <row r="1191" spans="1:1" x14ac:dyDescent="0.25">
      <c r="A1191" s="13"/>
    </row>
    <row r="1192" spans="1:1" x14ac:dyDescent="0.25">
      <c r="A1192" s="13"/>
    </row>
    <row r="1193" spans="1:1" x14ac:dyDescent="0.25">
      <c r="A1193" s="13"/>
    </row>
    <row r="1194" spans="1:1" x14ac:dyDescent="0.25">
      <c r="A1194" s="13"/>
    </row>
    <row r="1195" spans="1:1" x14ac:dyDescent="0.25">
      <c r="A1195" s="13"/>
    </row>
    <row r="1196" spans="1:1" x14ac:dyDescent="0.25">
      <c r="A1196" s="13"/>
    </row>
    <row r="1197" spans="1:1" x14ac:dyDescent="0.25">
      <c r="A1197" s="13"/>
    </row>
    <row r="1198" spans="1:1" x14ac:dyDescent="0.25">
      <c r="A1198" s="13"/>
    </row>
    <row r="1199" spans="1:1" x14ac:dyDescent="0.25">
      <c r="A1199" s="13"/>
    </row>
    <row r="1200" spans="1:1" x14ac:dyDescent="0.25">
      <c r="A1200" s="13"/>
    </row>
    <row r="1201" spans="1:1" x14ac:dyDescent="0.25">
      <c r="A1201" s="13"/>
    </row>
    <row r="1202" spans="1:1" x14ac:dyDescent="0.25">
      <c r="A1202" s="13"/>
    </row>
    <row r="1203" spans="1:1" x14ac:dyDescent="0.25">
      <c r="A1203" s="13"/>
    </row>
    <row r="1204" spans="1:1" x14ac:dyDescent="0.25">
      <c r="A1204" s="13"/>
    </row>
    <row r="1205" spans="1:1" x14ac:dyDescent="0.25">
      <c r="A1205" s="13"/>
    </row>
    <row r="1206" spans="1:1" x14ac:dyDescent="0.25">
      <c r="A1206" s="13"/>
    </row>
    <row r="1207" spans="1:1" x14ac:dyDescent="0.25">
      <c r="A1207" s="13"/>
    </row>
    <row r="1208" spans="1:1" x14ac:dyDescent="0.25">
      <c r="A1208" s="13"/>
    </row>
    <row r="1209" spans="1:1" x14ac:dyDescent="0.25">
      <c r="A1209" s="13"/>
    </row>
    <row r="1210" spans="1:1" x14ac:dyDescent="0.25">
      <c r="A1210" s="13"/>
    </row>
    <row r="1211" spans="1:1" x14ac:dyDescent="0.25">
      <c r="A1211" s="13"/>
    </row>
    <row r="1212" spans="1:1" x14ac:dyDescent="0.25">
      <c r="A1212" s="13"/>
    </row>
    <row r="1213" spans="1:1" x14ac:dyDescent="0.25">
      <c r="A1213" s="13"/>
    </row>
    <row r="1214" spans="1:1" x14ac:dyDescent="0.25">
      <c r="A1214" s="13"/>
    </row>
    <row r="1215" spans="1:1" x14ac:dyDescent="0.25">
      <c r="A1215" s="13"/>
    </row>
    <row r="1216" spans="1:1" x14ac:dyDescent="0.25">
      <c r="A1216" s="13"/>
    </row>
    <row r="1217" spans="1:1" x14ac:dyDescent="0.25">
      <c r="A1217" s="13"/>
    </row>
    <row r="1218" spans="1:1" x14ac:dyDescent="0.25">
      <c r="A1218" s="13"/>
    </row>
    <row r="1219" spans="1:1" x14ac:dyDescent="0.25">
      <c r="A1219" s="13"/>
    </row>
    <row r="1220" spans="1:1" x14ac:dyDescent="0.25">
      <c r="A1220" s="13"/>
    </row>
    <row r="1221" spans="1:1" x14ac:dyDescent="0.25">
      <c r="A1221" s="13"/>
    </row>
    <row r="1222" spans="1:1" x14ac:dyDescent="0.25">
      <c r="A1222" s="13"/>
    </row>
    <row r="1223" spans="1:1" x14ac:dyDescent="0.25">
      <c r="A1223" s="13"/>
    </row>
    <row r="1224" spans="1:1" x14ac:dyDescent="0.25">
      <c r="A1224" s="13"/>
    </row>
    <row r="1225" spans="1:1" x14ac:dyDescent="0.25">
      <c r="A1225" s="13"/>
    </row>
    <row r="1226" spans="1:1" x14ac:dyDescent="0.25">
      <c r="A1226" s="13"/>
    </row>
    <row r="1227" spans="1:1" x14ac:dyDescent="0.25">
      <c r="A1227" s="13"/>
    </row>
    <row r="1228" spans="1:1" x14ac:dyDescent="0.25">
      <c r="A1228" s="13"/>
    </row>
    <row r="1229" spans="1:1" x14ac:dyDescent="0.25">
      <c r="A1229" s="13"/>
    </row>
    <row r="1230" spans="1:1" x14ac:dyDescent="0.25">
      <c r="A1230" s="13"/>
    </row>
    <row r="1231" spans="1:1" x14ac:dyDescent="0.25">
      <c r="A1231" s="13"/>
    </row>
    <row r="1232" spans="1:1" x14ac:dyDescent="0.25">
      <c r="A1232" s="13"/>
    </row>
    <row r="1233" spans="1:1" x14ac:dyDescent="0.25">
      <c r="A1233" s="13"/>
    </row>
    <row r="1234" spans="1:1" x14ac:dyDescent="0.25">
      <c r="A1234" s="13"/>
    </row>
    <row r="1235" spans="1:1" x14ac:dyDescent="0.25">
      <c r="A1235" s="13"/>
    </row>
    <row r="1236" spans="1:1" x14ac:dyDescent="0.25">
      <c r="A1236" s="13"/>
    </row>
    <row r="1237" spans="1:1" x14ac:dyDescent="0.25">
      <c r="A1237" s="13"/>
    </row>
    <row r="1238" spans="1:1" x14ac:dyDescent="0.25">
      <c r="A1238" s="13"/>
    </row>
    <row r="1239" spans="1:1" x14ac:dyDescent="0.25">
      <c r="A1239" s="13"/>
    </row>
    <row r="1240" spans="1:1" x14ac:dyDescent="0.25">
      <c r="A1240" s="13"/>
    </row>
    <row r="1241" spans="1:1" x14ac:dyDescent="0.25">
      <c r="A1241" s="13"/>
    </row>
    <row r="1242" spans="1:1" x14ac:dyDescent="0.25">
      <c r="A1242" s="13"/>
    </row>
    <row r="1243" spans="1:1" x14ac:dyDescent="0.25">
      <c r="A1243" s="13"/>
    </row>
    <row r="1244" spans="1:1" x14ac:dyDescent="0.25">
      <c r="A1244" s="13"/>
    </row>
    <row r="1245" spans="1:1" x14ac:dyDescent="0.25">
      <c r="A1245" s="13"/>
    </row>
    <row r="1246" spans="1:1" x14ac:dyDescent="0.25">
      <c r="A1246" s="13"/>
    </row>
    <row r="1247" spans="1:1" x14ac:dyDescent="0.25">
      <c r="A1247" s="13"/>
    </row>
    <row r="1248" spans="1:1" x14ac:dyDescent="0.25">
      <c r="A1248" s="13"/>
    </row>
    <row r="1249" spans="1:1" x14ac:dyDescent="0.25">
      <c r="A1249" s="13"/>
    </row>
    <row r="1250" spans="1:1" x14ac:dyDescent="0.25">
      <c r="A1250" s="13"/>
    </row>
    <row r="1251" spans="1:1" x14ac:dyDescent="0.25">
      <c r="A1251" s="13"/>
    </row>
    <row r="1252" spans="1:1" x14ac:dyDescent="0.25">
      <c r="A1252" s="13"/>
    </row>
    <row r="1253" spans="1:1" x14ac:dyDescent="0.25">
      <c r="A1253" s="13"/>
    </row>
    <row r="1254" spans="1:1" x14ac:dyDescent="0.25">
      <c r="A1254" s="13"/>
    </row>
    <row r="1255" spans="1:1" x14ac:dyDescent="0.25">
      <c r="A1255" s="13"/>
    </row>
    <row r="1256" spans="1:1" x14ac:dyDescent="0.25">
      <c r="A1256" s="13"/>
    </row>
    <row r="1257" spans="1:1" x14ac:dyDescent="0.25">
      <c r="A1257" s="13"/>
    </row>
    <row r="1258" spans="1:1" x14ac:dyDescent="0.25">
      <c r="A1258" s="13"/>
    </row>
    <row r="1259" spans="1:1" x14ac:dyDescent="0.25">
      <c r="A1259" s="13"/>
    </row>
    <row r="1260" spans="1:1" x14ac:dyDescent="0.25">
      <c r="A1260" s="13"/>
    </row>
    <row r="1261" spans="1:1" x14ac:dyDescent="0.25">
      <c r="A1261" s="13"/>
    </row>
    <row r="1262" spans="1:1" x14ac:dyDescent="0.25">
      <c r="A1262" s="13"/>
    </row>
    <row r="1263" spans="1:1" x14ac:dyDescent="0.25">
      <c r="A1263" s="13"/>
    </row>
    <row r="1264" spans="1:1" x14ac:dyDescent="0.25">
      <c r="A1264" s="13"/>
    </row>
    <row r="1265" spans="1:1" x14ac:dyDescent="0.25">
      <c r="A1265" s="13"/>
    </row>
    <row r="1266" spans="1:1" x14ac:dyDescent="0.25">
      <c r="A1266" s="13"/>
    </row>
    <row r="1267" spans="1:1" x14ac:dyDescent="0.25">
      <c r="A1267" s="13"/>
    </row>
    <row r="1268" spans="1:1" x14ac:dyDescent="0.25">
      <c r="A1268" s="13"/>
    </row>
    <row r="1269" spans="1:1" x14ac:dyDescent="0.25">
      <c r="A1269" s="13"/>
    </row>
    <row r="1270" spans="1:1" x14ac:dyDescent="0.25">
      <c r="A1270" s="13"/>
    </row>
    <row r="1271" spans="1:1" x14ac:dyDescent="0.25">
      <c r="A1271" s="13"/>
    </row>
    <row r="1272" spans="1:1" x14ac:dyDescent="0.25">
      <c r="A1272" s="13"/>
    </row>
    <row r="1273" spans="1:1" x14ac:dyDescent="0.25">
      <c r="A1273" s="13"/>
    </row>
    <row r="1274" spans="1:1" x14ac:dyDescent="0.25">
      <c r="A1274" s="13"/>
    </row>
    <row r="1275" spans="1:1" x14ac:dyDescent="0.25">
      <c r="A1275" s="13"/>
    </row>
    <row r="1276" spans="1:1" x14ac:dyDescent="0.25">
      <c r="A1276" s="13"/>
    </row>
    <row r="1277" spans="1:1" x14ac:dyDescent="0.25">
      <c r="A1277" s="13"/>
    </row>
    <row r="1278" spans="1:1" x14ac:dyDescent="0.25">
      <c r="A1278" s="13"/>
    </row>
    <row r="1279" spans="1:1" x14ac:dyDescent="0.25">
      <c r="A1279" s="13"/>
    </row>
    <row r="1280" spans="1:1" x14ac:dyDescent="0.25">
      <c r="A1280" s="13"/>
    </row>
    <row r="1281" spans="1:1" x14ac:dyDescent="0.25">
      <c r="A1281" s="13"/>
    </row>
    <row r="1282" spans="1:1" x14ac:dyDescent="0.25">
      <c r="A1282" s="13"/>
    </row>
    <row r="1283" spans="1:1" x14ac:dyDescent="0.25">
      <c r="A1283" s="13"/>
    </row>
    <row r="1284" spans="1:1" x14ac:dyDescent="0.25">
      <c r="A1284" s="13"/>
    </row>
    <row r="1285" spans="1:1" x14ac:dyDescent="0.25">
      <c r="A1285" s="13"/>
    </row>
    <row r="1286" spans="1:1" x14ac:dyDescent="0.25">
      <c r="A1286" s="13"/>
    </row>
    <row r="1287" spans="1:1" x14ac:dyDescent="0.25">
      <c r="A1287" s="13"/>
    </row>
    <row r="1288" spans="1:1" x14ac:dyDescent="0.25">
      <c r="A1288" s="13"/>
    </row>
    <row r="1289" spans="1:1" x14ac:dyDescent="0.25">
      <c r="A1289" s="13"/>
    </row>
    <row r="1290" spans="1:1" x14ac:dyDescent="0.25">
      <c r="A1290" s="13"/>
    </row>
    <row r="1291" spans="1:1" x14ac:dyDescent="0.25">
      <c r="A1291" s="13"/>
    </row>
    <row r="1292" spans="1:1" x14ac:dyDescent="0.25">
      <c r="A1292" s="13"/>
    </row>
    <row r="1293" spans="1:1" x14ac:dyDescent="0.25">
      <c r="A1293" s="13"/>
    </row>
    <row r="1294" spans="1:1" x14ac:dyDescent="0.25">
      <c r="A1294" s="13"/>
    </row>
    <row r="1295" spans="1:1" x14ac:dyDescent="0.25">
      <c r="A1295" s="13"/>
    </row>
    <row r="1296" spans="1:1" x14ac:dyDescent="0.25">
      <c r="A1296" s="13"/>
    </row>
    <row r="1297" spans="1:1" x14ac:dyDescent="0.25">
      <c r="A1297" s="13"/>
    </row>
    <row r="1298" spans="1:1" x14ac:dyDescent="0.25">
      <c r="A1298" s="13"/>
    </row>
    <row r="1299" spans="1:1" x14ac:dyDescent="0.25">
      <c r="A1299" s="13"/>
    </row>
    <row r="1300" spans="1:1" x14ac:dyDescent="0.25">
      <c r="A1300" s="13"/>
    </row>
    <row r="1301" spans="1:1" x14ac:dyDescent="0.25">
      <c r="A1301" s="13"/>
    </row>
    <row r="1302" spans="1:1" x14ac:dyDescent="0.25">
      <c r="A1302" s="13"/>
    </row>
    <row r="1303" spans="1:1" x14ac:dyDescent="0.25">
      <c r="A1303" s="13"/>
    </row>
    <row r="1304" spans="1:1" x14ac:dyDescent="0.25">
      <c r="A1304" s="13"/>
    </row>
    <row r="1305" spans="1:1" x14ac:dyDescent="0.25">
      <c r="A1305" s="13"/>
    </row>
    <row r="1306" spans="1:1" x14ac:dyDescent="0.25">
      <c r="A1306" s="13"/>
    </row>
    <row r="1307" spans="1:1" x14ac:dyDescent="0.25">
      <c r="A1307" s="13"/>
    </row>
    <row r="1308" spans="1:1" x14ac:dyDescent="0.25">
      <c r="A1308" s="13"/>
    </row>
    <row r="1309" spans="1:1" x14ac:dyDescent="0.25">
      <c r="A1309" s="13"/>
    </row>
    <row r="1310" spans="1:1" x14ac:dyDescent="0.25">
      <c r="A1310" s="13"/>
    </row>
    <row r="1311" spans="1:1" x14ac:dyDescent="0.25">
      <c r="A1311" s="13"/>
    </row>
    <row r="1312" spans="1:1" x14ac:dyDescent="0.25">
      <c r="A1312" s="13"/>
    </row>
    <row r="1313" spans="1:1" x14ac:dyDescent="0.25">
      <c r="A1313" s="13"/>
    </row>
    <row r="1314" spans="1:1" x14ac:dyDescent="0.25">
      <c r="A1314" s="13"/>
    </row>
    <row r="1315" spans="1:1" x14ac:dyDescent="0.25">
      <c r="A1315" s="13"/>
    </row>
    <row r="1316" spans="1:1" x14ac:dyDescent="0.25">
      <c r="A1316" s="13"/>
    </row>
    <row r="1317" spans="1:1" x14ac:dyDescent="0.25">
      <c r="A1317" s="13"/>
    </row>
    <row r="1318" spans="1:1" x14ac:dyDescent="0.25">
      <c r="A1318" s="13"/>
    </row>
    <row r="1319" spans="1:1" x14ac:dyDescent="0.25">
      <c r="A1319" s="13"/>
    </row>
    <row r="1320" spans="1:1" x14ac:dyDescent="0.25">
      <c r="A1320" s="13"/>
    </row>
    <row r="1321" spans="1:1" x14ac:dyDescent="0.25">
      <c r="A1321" s="13"/>
    </row>
    <row r="1322" spans="1:1" x14ac:dyDescent="0.25">
      <c r="A1322" s="13"/>
    </row>
    <row r="1323" spans="1:1" x14ac:dyDescent="0.25">
      <c r="A1323" s="13"/>
    </row>
    <row r="1324" spans="1:1" x14ac:dyDescent="0.25">
      <c r="A1324" s="13"/>
    </row>
    <row r="1325" spans="1:1" x14ac:dyDescent="0.25">
      <c r="A1325" s="13"/>
    </row>
    <row r="1326" spans="1:1" x14ac:dyDescent="0.25">
      <c r="A1326" s="13"/>
    </row>
    <row r="1327" spans="1:1" x14ac:dyDescent="0.25">
      <c r="A1327" s="13"/>
    </row>
    <row r="1328" spans="1:1" x14ac:dyDescent="0.25">
      <c r="A1328" s="13"/>
    </row>
    <row r="1329" spans="1:1" x14ac:dyDescent="0.25">
      <c r="A1329" s="13"/>
    </row>
    <row r="1330" spans="1:1" x14ac:dyDescent="0.25">
      <c r="A1330" s="13"/>
    </row>
    <row r="1331" spans="1:1" x14ac:dyDescent="0.25">
      <c r="A1331" s="13"/>
    </row>
    <row r="1332" spans="1:1" x14ac:dyDescent="0.25">
      <c r="A1332" s="13"/>
    </row>
    <row r="1333" spans="1:1" x14ac:dyDescent="0.25">
      <c r="A1333" s="13"/>
    </row>
    <row r="1334" spans="1:1" x14ac:dyDescent="0.25">
      <c r="A1334" s="13"/>
    </row>
    <row r="1335" spans="1:1" x14ac:dyDescent="0.25">
      <c r="A1335" s="13"/>
    </row>
    <row r="1336" spans="1:1" x14ac:dyDescent="0.25">
      <c r="A1336" s="13"/>
    </row>
    <row r="1337" spans="1:1" x14ac:dyDescent="0.25">
      <c r="A1337" s="13"/>
    </row>
    <row r="1338" spans="1:1" x14ac:dyDescent="0.25">
      <c r="A1338" s="13"/>
    </row>
    <row r="1339" spans="1:1" x14ac:dyDescent="0.25">
      <c r="A1339" s="13"/>
    </row>
    <row r="1340" spans="1:1" x14ac:dyDescent="0.25">
      <c r="A1340" s="13"/>
    </row>
    <row r="1341" spans="1:1" x14ac:dyDescent="0.25">
      <c r="A1341" s="13"/>
    </row>
    <row r="1342" spans="1:1" x14ac:dyDescent="0.25">
      <c r="A1342" s="13"/>
    </row>
    <row r="1343" spans="1:1" x14ac:dyDescent="0.25">
      <c r="A1343" s="13"/>
    </row>
    <row r="1344" spans="1:1" x14ac:dyDescent="0.25">
      <c r="A1344" s="13"/>
    </row>
    <row r="1345" spans="1:1" x14ac:dyDescent="0.25">
      <c r="A1345" s="13"/>
    </row>
    <row r="1346" spans="1:1" x14ac:dyDescent="0.25">
      <c r="A1346" s="13"/>
    </row>
    <row r="1347" spans="1:1" x14ac:dyDescent="0.25">
      <c r="A1347" s="13"/>
    </row>
    <row r="1348" spans="1:1" x14ac:dyDescent="0.25">
      <c r="A1348" s="13"/>
    </row>
    <row r="1349" spans="1:1" x14ac:dyDescent="0.25">
      <c r="A1349" s="13"/>
    </row>
    <row r="1350" spans="1:1" x14ac:dyDescent="0.25">
      <c r="A1350" s="13"/>
    </row>
    <row r="1351" spans="1:1" x14ac:dyDescent="0.25">
      <c r="A1351" s="13"/>
    </row>
    <row r="1352" spans="1:1" x14ac:dyDescent="0.25">
      <c r="A1352" s="13"/>
    </row>
    <row r="1353" spans="1:1" x14ac:dyDescent="0.25">
      <c r="A1353" s="13"/>
    </row>
    <row r="1354" spans="1:1" x14ac:dyDescent="0.25">
      <c r="A1354" s="13"/>
    </row>
    <row r="1355" spans="1:1" x14ac:dyDescent="0.25">
      <c r="A1355" s="13"/>
    </row>
    <row r="1356" spans="1:1" x14ac:dyDescent="0.25">
      <c r="A1356" s="13"/>
    </row>
    <row r="1357" spans="1:1" x14ac:dyDescent="0.25">
      <c r="A1357" s="13"/>
    </row>
    <row r="1358" spans="1:1" x14ac:dyDescent="0.25">
      <c r="A1358" s="13"/>
    </row>
    <row r="1359" spans="1:1" x14ac:dyDescent="0.25">
      <c r="A1359" s="13"/>
    </row>
    <row r="1360" spans="1:1" x14ac:dyDescent="0.25">
      <c r="A1360" s="13"/>
    </row>
    <row r="1361" spans="1:7" x14ac:dyDescent="0.25">
      <c r="A1361" s="13"/>
    </row>
    <row r="1362" spans="1:7" x14ac:dyDescent="0.25">
      <c r="A1362" s="13"/>
      <c r="F1362" s="14"/>
    </row>
    <row r="1363" spans="1:7" x14ac:dyDescent="0.25">
      <c r="A1363" s="13"/>
      <c r="C1363" s="14"/>
      <c r="D1363" s="14"/>
      <c r="E1363" s="14"/>
      <c r="F1363" s="14"/>
      <c r="G1363" s="14"/>
    </row>
    <row r="1364" spans="1:7" x14ac:dyDescent="0.25">
      <c r="A1364" s="13"/>
    </row>
    <row r="1365" spans="1:7" x14ac:dyDescent="0.25">
      <c r="A1365" s="13"/>
    </row>
    <row r="1366" spans="1:7" x14ac:dyDescent="0.25">
      <c r="A1366" s="13"/>
    </row>
    <row r="1367" spans="1:7" x14ac:dyDescent="0.25">
      <c r="A1367" s="13"/>
    </row>
    <row r="1368" spans="1:7" x14ac:dyDescent="0.25">
      <c r="A1368" s="13"/>
    </row>
    <row r="1369" spans="1:7" x14ac:dyDescent="0.25">
      <c r="A1369" s="13"/>
    </row>
    <row r="1370" spans="1:7" x14ac:dyDescent="0.25">
      <c r="A1370" s="13"/>
    </row>
    <row r="1371" spans="1:7" x14ac:dyDescent="0.25">
      <c r="A1371" s="13"/>
    </row>
    <row r="1372" spans="1:7" x14ac:dyDescent="0.25">
      <c r="A1372" s="13"/>
    </row>
    <row r="1373" spans="1:7" x14ac:dyDescent="0.25">
      <c r="A1373" s="13"/>
    </row>
    <row r="1374" spans="1:7" x14ac:dyDescent="0.25">
      <c r="A1374" s="13"/>
    </row>
    <row r="1375" spans="1:7" x14ac:dyDescent="0.25">
      <c r="A1375" s="13"/>
    </row>
    <row r="1376" spans="1:7" x14ac:dyDescent="0.25">
      <c r="A1376" s="13"/>
    </row>
    <row r="1377" spans="1:7" x14ac:dyDescent="0.25">
      <c r="A1377" s="13"/>
    </row>
    <row r="1378" spans="1:7" x14ac:dyDescent="0.25">
      <c r="A1378" s="13"/>
    </row>
    <row r="1379" spans="1:7" x14ac:dyDescent="0.25">
      <c r="A1379" s="13"/>
    </row>
    <row r="1380" spans="1:7" x14ac:dyDescent="0.25">
      <c r="A1380" s="13"/>
    </row>
    <row r="1381" spans="1:7" x14ac:dyDescent="0.25">
      <c r="A1381" s="13"/>
    </row>
    <row r="1382" spans="1:7" x14ac:dyDescent="0.25">
      <c r="A1382" s="13"/>
    </row>
    <row r="1383" spans="1:7" x14ac:dyDescent="0.25">
      <c r="A1383" s="13"/>
      <c r="F1383" s="14"/>
    </row>
    <row r="1384" spans="1:7" x14ac:dyDescent="0.25">
      <c r="A1384" s="13"/>
      <c r="C1384" s="14"/>
      <c r="D1384" s="14"/>
      <c r="E1384" s="14"/>
      <c r="F1384" s="14"/>
      <c r="G1384" s="14"/>
    </row>
    <row r="1385" spans="1:7" x14ac:dyDescent="0.25">
      <c r="A1385" s="13"/>
    </row>
    <row r="1386" spans="1:7" x14ac:dyDescent="0.25">
      <c r="A1386" s="13"/>
    </row>
    <row r="1387" spans="1:7" x14ac:dyDescent="0.25">
      <c r="A1387" s="13"/>
    </row>
    <row r="1388" spans="1:7" x14ac:dyDescent="0.25">
      <c r="A1388" s="13"/>
    </row>
    <row r="1389" spans="1:7" x14ac:dyDescent="0.25">
      <c r="A1389" s="13"/>
    </row>
    <row r="1390" spans="1:7" x14ac:dyDescent="0.25">
      <c r="A1390" s="13"/>
    </row>
    <row r="1391" spans="1:7" x14ac:dyDescent="0.25">
      <c r="A1391" s="13"/>
    </row>
    <row r="1392" spans="1:7" x14ac:dyDescent="0.25">
      <c r="A1392" s="13"/>
    </row>
    <row r="1393" spans="1:1" x14ac:dyDescent="0.25">
      <c r="A1393" s="13"/>
    </row>
    <row r="1394" spans="1:1" x14ac:dyDescent="0.25">
      <c r="A1394" s="13"/>
    </row>
    <row r="1395" spans="1:1" x14ac:dyDescent="0.25">
      <c r="A1395" s="13"/>
    </row>
    <row r="1396" spans="1:1" x14ac:dyDescent="0.25">
      <c r="A1396" s="13"/>
    </row>
    <row r="1397" spans="1:1" x14ac:dyDescent="0.25">
      <c r="A1397" s="13"/>
    </row>
    <row r="1398" spans="1:1" x14ac:dyDescent="0.25">
      <c r="A1398" s="13"/>
    </row>
    <row r="1399" spans="1:1" x14ac:dyDescent="0.25">
      <c r="A1399" s="13"/>
    </row>
    <row r="1400" spans="1:1" x14ac:dyDescent="0.25">
      <c r="A1400" s="13"/>
    </row>
    <row r="1401" spans="1:1" x14ac:dyDescent="0.25">
      <c r="A1401" s="13"/>
    </row>
    <row r="1402" spans="1:1" x14ac:dyDescent="0.25">
      <c r="A1402" s="13"/>
    </row>
    <row r="1403" spans="1:1" x14ac:dyDescent="0.25">
      <c r="A1403" s="13"/>
    </row>
    <row r="1404" spans="1:1" x14ac:dyDescent="0.25">
      <c r="A1404" s="13"/>
    </row>
    <row r="1405" spans="1:1" x14ac:dyDescent="0.25">
      <c r="A1405" s="13"/>
    </row>
    <row r="1406" spans="1:1" x14ac:dyDescent="0.25">
      <c r="A1406" s="13"/>
    </row>
    <row r="1407" spans="1:1" x14ac:dyDescent="0.25">
      <c r="A1407" s="13"/>
    </row>
    <row r="1408" spans="1:1" x14ac:dyDescent="0.25">
      <c r="A1408" s="13"/>
    </row>
    <row r="1409" spans="1:1" x14ac:dyDescent="0.25">
      <c r="A1409" s="13"/>
    </row>
    <row r="1410" spans="1:1" x14ac:dyDescent="0.25">
      <c r="A1410" s="13"/>
    </row>
    <row r="1411" spans="1:1" x14ac:dyDescent="0.25">
      <c r="A1411" s="13"/>
    </row>
    <row r="1412" spans="1:1" x14ac:dyDescent="0.25">
      <c r="A1412" s="13"/>
    </row>
    <row r="1413" spans="1:1" x14ac:dyDescent="0.25">
      <c r="A1413" s="13"/>
    </row>
    <row r="1414" spans="1:1" x14ac:dyDescent="0.25">
      <c r="A1414" s="13"/>
    </row>
    <row r="1415" spans="1:1" x14ac:dyDescent="0.25">
      <c r="A1415" s="13"/>
    </row>
    <row r="1416" spans="1:1" x14ac:dyDescent="0.25">
      <c r="A1416" s="13"/>
    </row>
    <row r="1417" spans="1:1" x14ac:dyDescent="0.25">
      <c r="A1417" s="13"/>
    </row>
    <row r="1418" spans="1:1" x14ac:dyDescent="0.25">
      <c r="A1418" s="13"/>
    </row>
    <row r="1419" spans="1:1" x14ac:dyDescent="0.25">
      <c r="A1419" s="13"/>
    </row>
    <row r="1420" spans="1:1" x14ac:dyDescent="0.25">
      <c r="A1420" s="13"/>
    </row>
    <row r="1421" spans="1:1" x14ac:dyDescent="0.25">
      <c r="A1421" s="13"/>
    </row>
    <row r="1422" spans="1:1" x14ac:dyDescent="0.25">
      <c r="A1422" s="13"/>
    </row>
    <row r="1423" spans="1:1" x14ac:dyDescent="0.25">
      <c r="A1423" s="13"/>
    </row>
    <row r="1424" spans="1:1" x14ac:dyDescent="0.25">
      <c r="A1424" s="13"/>
    </row>
    <row r="1425" spans="1:1" x14ac:dyDescent="0.25">
      <c r="A1425" s="13"/>
    </row>
    <row r="1426" spans="1:1" x14ac:dyDescent="0.25">
      <c r="A1426" s="13"/>
    </row>
    <row r="1427" spans="1:1" x14ac:dyDescent="0.25">
      <c r="A1427" s="13"/>
    </row>
    <row r="1428" spans="1:1" x14ac:dyDescent="0.25">
      <c r="A1428" s="13"/>
    </row>
    <row r="1429" spans="1:1" x14ac:dyDescent="0.25">
      <c r="A1429" s="13"/>
    </row>
    <row r="1430" spans="1:1" x14ac:dyDescent="0.25">
      <c r="A1430" s="13"/>
    </row>
    <row r="1431" spans="1:1" x14ac:dyDescent="0.25">
      <c r="A1431" s="13"/>
    </row>
    <row r="1432" spans="1:1" x14ac:dyDescent="0.25">
      <c r="A1432" s="13"/>
    </row>
    <row r="1433" spans="1:1" x14ac:dyDescent="0.25">
      <c r="A1433" s="13"/>
    </row>
    <row r="1434" spans="1:1" x14ac:dyDescent="0.25">
      <c r="A1434" s="13"/>
    </row>
    <row r="1435" spans="1:1" x14ac:dyDescent="0.25">
      <c r="A1435" s="13"/>
    </row>
    <row r="1436" spans="1:1" x14ac:dyDescent="0.25">
      <c r="A1436" s="13"/>
    </row>
    <row r="1437" spans="1:1" x14ac:dyDescent="0.25">
      <c r="A1437" s="13"/>
    </row>
    <row r="1438" spans="1:1" x14ac:dyDescent="0.25">
      <c r="A1438" s="13"/>
    </row>
    <row r="1439" spans="1:1" x14ac:dyDescent="0.25">
      <c r="A1439" s="13"/>
    </row>
    <row r="1440" spans="1:1" x14ac:dyDescent="0.25">
      <c r="A1440" s="13"/>
    </row>
    <row r="1441" spans="1:1" x14ac:dyDescent="0.25">
      <c r="A1441" s="13"/>
    </row>
    <row r="1442" spans="1:1" x14ac:dyDescent="0.25">
      <c r="A1442" s="13"/>
    </row>
    <row r="1443" spans="1:1" x14ac:dyDescent="0.25">
      <c r="A1443" s="13"/>
    </row>
    <row r="1444" spans="1:1" x14ac:dyDescent="0.25">
      <c r="A1444" s="13"/>
    </row>
    <row r="1445" spans="1:1" x14ac:dyDescent="0.25">
      <c r="A1445" s="13"/>
    </row>
    <row r="1446" spans="1:1" x14ac:dyDescent="0.25">
      <c r="A1446" s="13"/>
    </row>
    <row r="1447" spans="1:1" x14ac:dyDescent="0.25">
      <c r="A1447" s="13"/>
    </row>
    <row r="1448" spans="1:1" x14ac:dyDescent="0.25">
      <c r="A1448" s="13"/>
    </row>
    <row r="1449" spans="1:1" x14ac:dyDescent="0.25">
      <c r="A1449" s="13"/>
    </row>
    <row r="1450" spans="1:1" x14ac:dyDescent="0.25">
      <c r="A1450" s="13"/>
    </row>
    <row r="1451" spans="1:1" x14ac:dyDescent="0.25">
      <c r="A1451" s="13"/>
    </row>
    <row r="1452" spans="1:1" x14ac:dyDescent="0.25">
      <c r="A1452" s="13"/>
    </row>
    <row r="1453" spans="1:1" x14ac:dyDescent="0.25">
      <c r="A1453" s="13"/>
    </row>
    <row r="1454" spans="1:1" x14ac:dyDescent="0.25">
      <c r="A1454" s="13"/>
    </row>
    <row r="1455" spans="1:1" x14ac:dyDescent="0.25">
      <c r="A1455" s="13"/>
    </row>
    <row r="1456" spans="1:1" x14ac:dyDescent="0.25">
      <c r="A1456" s="13"/>
    </row>
    <row r="1457" spans="1:1" x14ac:dyDescent="0.25">
      <c r="A1457" s="13"/>
    </row>
    <row r="1458" spans="1:1" x14ac:dyDescent="0.25">
      <c r="A1458" s="13"/>
    </row>
    <row r="1459" spans="1:1" x14ac:dyDescent="0.25">
      <c r="A1459" s="13"/>
    </row>
    <row r="1460" spans="1:1" x14ac:dyDescent="0.25">
      <c r="A1460" s="13"/>
    </row>
    <row r="1461" spans="1:1" x14ac:dyDescent="0.25">
      <c r="A1461" s="13"/>
    </row>
    <row r="1462" spans="1:1" x14ac:dyDescent="0.25">
      <c r="A1462" s="13"/>
    </row>
    <row r="1463" spans="1:1" x14ac:dyDescent="0.25">
      <c r="A1463" s="13"/>
    </row>
    <row r="1464" spans="1:1" x14ac:dyDescent="0.25">
      <c r="A1464" s="13"/>
    </row>
    <row r="1465" spans="1:1" x14ac:dyDescent="0.25">
      <c r="A1465" s="13"/>
    </row>
    <row r="1466" spans="1:1" x14ac:dyDescent="0.25">
      <c r="A1466" s="13"/>
    </row>
    <row r="1467" spans="1:1" x14ac:dyDescent="0.25">
      <c r="A1467" s="13"/>
    </row>
    <row r="1468" spans="1:1" x14ac:dyDescent="0.25">
      <c r="A1468" s="13"/>
    </row>
    <row r="1469" spans="1:1" x14ac:dyDescent="0.25">
      <c r="A1469" s="13"/>
    </row>
    <row r="1470" spans="1:1" x14ac:dyDescent="0.25">
      <c r="A1470" s="13"/>
    </row>
    <row r="1471" spans="1:1" x14ac:dyDescent="0.25">
      <c r="A1471" s="13"/>
    </row>
    <row r="1472" spans="1:1" x14ac:dyDescent="0.25">
      <c r="A1472" s="13"/>
    </row>
    <row r="1473" spans="1:1" x14ac:dyDescent="0.25">
      <c r="A1473" s="13"/>
    </row>
    <row r="1474" spans="1:1" x14ac:dyDescent="0.25">
      <c r="A1474" s="13"/>
    </row>
    <row r="1475" spans="1:1" x14ac:dyDescent="0.25">
      <c r="A1475" s="13"/>
    </row>
    <row r="1476" spans="1:1" x14ac:dyDescent="0.25">
      <c r="A1476" s="13"/>
    </row>
    <row r="1477" spans="1:1" x14ac:dyDescent="0.25">
      <c r="A1477" s="13"/>
    </row>
    <row r="1478" spans="1:1" x14ac:dyDescent="0.25">
      <c r="A1478" s="13"/>
    </row>
    <row r="1479" spans="1:1" x14ac:dyDescent="0.25">
      <c r="A1479" s="13"/>
    </row>
    <row r="1480" spans="1:1" x14ac:dyDescent="0.25">
      <c r="A1480" s="13"/>
    </row>
    <row r="1481" spans="1:1" x14ac:dyDescent="0.25">
      <c r="A1481" s="13"/>
    </row>
    <row r="1482" spans="1:1" x14ac:dyDescent="0.25">
      <c r="A1482" s="13"/>
    </row>
    <row r="1483" spans="1:1" x14ac:dyDescent="0.25">
      <c r="A1483" s="13"/>
    </row>
    <row r="1484" spans="1:1" x14ac:dyDescent="0.25">
      <c r="A1484" s="13"/>
    </row>
    <row r="1485" spans="1:1" x14ac:dyDescent="0.25">
      <c r="A1485" s="13"/>
    </row>
    <row r="1486" spans="1:1" x14ac:dyDescent="0.25">
      <c r="A1486" s="13"/>
    </row>
    <row r="1487" spans="1:1" x14ac:dyDescent="0.25">
      <c r="A1487" s="13"/>
    </row>
    <row r="1488" spans="1:1" x14ac:dyDescent="0.25">
      <c r="A1488" s="13"/>
    </row>
    <row r="1489" spans="1:1" x14ac:dyDescent="0.25">
      <c r="A1489" s="13"/>
    </row>
    <row r="1490" spans="1:1" x14ac:dyDescent="0.25">
      <c r="A1490" s="13"/>
    </row>
    <row r="1491" spans="1:1" x14ac:dyDescent="0.25">
      <c r="A1491" s="13"/>
    </row>
    <row r="1492" spans="1:1" x14ac:dyDescent="0.25">
      <c r="A1492" s="13"/>
    </row>
    <row r="1493" spans="1:1" x14ac:dyDescent="0.25">
      <c r="A1493" s="13"/>
    </row>
    <row r="1494" spans="1:1" x14ac:dyDescent="0.25">
      <c r="A1494" s="13"/>
    </row>
    <row r="1495" spans="1:1" x14ac:dyDescent="0.25">
      <c r="A1495" s="13"/>
    </row>
    <row r="1496" spans="1:1" x14ac:dyDescent="0.25">
      <c r="A1496" s="13"/>
    </row>
    <row r="1497" spans="1:1" x14ac:dyDescent="0.25">
      <c r="A1497" s="13"/>
    </row>
    <row r="1498" spans="1:1" x14ac:dyDescent="0.25">
      <c r="A1498" s="13"/>
    </row>
    <row r="1499" spans="1:1" x14ac:dyDescent="0.25">
      <c r="A1499" s="13"/>
    </row>
    <row r="1500" spans="1:1" x14ac:dyDescent="0.25">
      <c r="A1500" s="13"/>
    </row>
    <row r="1501" spans="1:1" x14ac:dyDescent="0.25">
      <c r="A1501" s="13"/>
    </row>
    <row r="1502" spans="1:1" x14ac:dyDescent="0.25">
      <c r="A1502" s="13"/>
    </row>
    <row r="1503" spans="1:1" x14ac:dyDescent="0.25">
      <c r="A1503" s="13"/>
    </row>
    <row r="1504" spans="1:1" x14ac:dyDescent="0.25">
      <c r="A1504" s="13"/>
    </row>
    <row r="1505" spans="1:1" x14ac:dyDescent="0.25">
      <c r="A1505" s="13"/>
    </row>
    <row r="1506" spans="1:1" x14ac:dyDescent="0.25">
      <c r="A1506" s="13"/>
    </row>
    <row r="1507" spans="1:1" x14ac:dyDescent="0.25">
      <c r="A1507" s="13"/>
    </row>
    <row r="1508" spans="1:1" x14ac:dyDescent="0.25">
      <c r="A1508" s="13"/>
    </row>
    <row r="1509" spans="1:1" x14ac:dyDescent="0.25">
      <c r="A1509" s="13"/>
    </row>
    <row r="1510" spans="1:1" x14ac:dyDescent="0.25">
      <c r="A1510" s="13"/>
    </row>
    <row r="1511" spans="1:1" x14ac:dyDescent="0.25">
      <c r="A1511" s="13"/>
    </row>
    <row r="1512" spans="1:1" x14ac:dyDescent="0.25">
      <c r="A1512" s="13"/>
    </row>
    <row r="1513" spans="1:1" x14ac:dyDescent="0.25">
      <c r="A1513" s="13"/>
    </row>
    <row r="1514" spans="1:1" x14ac:dyDescent="0.25">
      <c r="A1514" s="13"/>
    </row>
    <row r="1515" spans="1:1" x14ac:dyDescent="0.25">
      <c r="A1515" s="13"/>
    </row>
    <row r="1516" spans="1:1" x14ac:dyDescent="0.25">
      <c r="A1516" s="13"/>
    </row>
    <row r="1517" spans="1:1" x14ac:dyDescent="0.25">
      <c r="A1517" s="13"/>
    </row>
    <row r="1518" spans="1:1" x14ac:dyDescent="0.25">
      <c r="A1518" s="13"/>
    </row>
    <row r="1519" spans="1:1" x14ac:dyDescent="0.25">
      <c r="A1519" s="13"/>
    </row>
    <row r="1520" spans="1:1" x14ac:dyDescent="0.25">
      <c r="A1520" s="13"/>
    </row>
    <row r="1521" spans="1:1" x14ac:dyDescent="0.25">
      <c r="A1521" s="13"/>
    </row>
    <row r="1522" spans="1:1" x14ac:dyDescent="0.25">
      <c r="A1522" s="13"/>
    </row>
    <row r="1523" spans="1:1" x14ac:dyDescent="0.25">
      <c r="A1523" s="13"/>
    </row>
    <row r="1524" spans="1:1" x14ac:dyDescent="0.25">
      <c r="A1524" s="13"/>
    </row>
    <row r="1525" spans="1:1" x14ac:dyDescent="0.25">
      <c r="A1525" s="13"/>
    </row>
    <row r="1526" spans="1:1" x14ac:dyDescent="0.25">
      <c r="A1526" s="13"/>
    </row>
    <row r="1527" spans="1:1" x14ac:dyDescent="0.25">
      <c r="A1527" s="13"/>
    </row>
    <row r="1528" spans="1:1" x14ac:dyDescent="0.25">
      <c r="A1528" s="13"/>
    </row>
    <row r="1529" spans="1:1" x14ac:dyDescent="0.25">
      <c r="A1529" s="13"/>
    </row>
    <row r="1530" spans="1:1" x14ac:dyDescent="0.25">
      <c r="A1530" s="13"/>
    </row>
    <row r="1531" spans="1:1" x14ac:dyDescent="0.25">
      <c r="A1531" s="13"/>
    </row>
    <row r="1532" spans="1:1" x14ac:dyDescent="0.25">
      <c r="A1532" s="13"/>
    </row>
    <row r="1533" spans="1:1" x14ac:dyDescent="0.25">
      <c r="A1533" s="13"/>
    </row>
    <row r="1534" spans="1:1" x14ac:dyDescent="0.25">
      <c r="A1534" s="13"/>
    </row>
    <row r="1535" spans="1:1" x14ac:dyDescent="0.25">
      <c r="A1535" s="13"/>
    </row>
    <row r="1536" spans="1:1" x14ac:dyDescent="0.25">
      <c r="A1536" s="13"/>
    </row>
    <row r="1537" spans="1:1" x14ac:dyDescent="0.25">
      <c r="A1537" s="13"/>
    </row>
    <row r="1538" spans="1:1" x14ac:dyDescent="0.25">
      <c r="A1538" s="13"/>
    </row>
    <row r="1539" spans="1:1" x14ac:dyDescent="0.25">
      <c r="A1539" s="13"/>
    </row>
    <row r="1540" spans="1:1" x14ac:dyDescent="0.25">
      <c r="A1540" s="13"/>
    </row>
    <row r="1541" spans="1:1" x14ac:dyDescent="0.25">
      <c r="A1541" s="13"/>
    </row>
    <row r="1542" spans="1:1" x14ac:dyDescent="0.25">
      <c r="A1542" s="13"/>
    </row>
    <row r="1543" spans="1:1" x14ac:dyDescent="0.25">
      <c r="A1543" s="13"/>
    </row>
    <row r="1544" spans="1:1" x14ac:dyDescent="0.25">
      <c r="A1544" s="13"/>
    </row>
    <row r="1545" spans="1:1" x14ac:dyDescent="0.25">
      <c r="A1545" s="13"/>
    </row>
    <row r="1546" spans="1:1" x14ac:dyDescent="0.25">
      <c r="A1546" s="13"/>
    </row>
    <row r="1547" spans="1:1" x14ac:dyDescent="0.25">
      <c r="A1547" s="13"/>
    </row>
    <row r="1548" spans="1:1" x14ac:dyDescent="0.25">
      <c r="A1548" s="13"/>
    </row>
    <row r="1549" spans="1:1" x14ac:dyDescent="0.25">
      <c r="A1549" s="13"/>
    </row>
    <row r="1550" spans="1:1" x14ac:dyDescent="0.25">
      <c r="A1550" s="13"/>
    </row>
    <row r="1551" spans="1:1" x14ac:dyDescent="0.25">
      <c r="A1551" s="13"/>
    </row>
    <row r="1552" spans="1:1" x14ac:dyDescent="0.25">
      <c r="A1552" s="13"/>
    </row>
    <row r="1553" spans="1:1" x14ac:dyDescent="0.25">
      <c r="A1553" s="13"/>
    </row>
    <row r="1554" spans="1:1" x14ac:dyDescent="0.25">
      <c r="A1554" s="13"/>
    </row>
    <row r="1555" spans="1:1" x14ac:dyDescent="0.25">
      <c r="A1555" s="13"/>
    </row>
    <row r="1556" spans="1:1" x14ac:dyDescent="0.25">
      <c r="A1556" s="13"/>
    </row>
    <row r="1557" spans="1:1" x14ac:dyDescent="0.25">
      <c r="A1557" s="13"/>
    </row>
    <row r="1558" spans="1:1" x14ac:dyDescent="0.25">
      <c r="A1558" s="13"/>
    </row>
    <row r="1559" spans="1:1" x14ac:dyDescent="0.25">
      <c r="A1559" s="13"/>
    </row>
    <row r="1560" spans="1:1" x14ac:dyDescent="0.25">
      <c r="A1560" s="13"/>
    </row>
    <row r="1561" spans="1:1" x14ac:dyDescent="0.25">
      <c r="A1561" s="13"/>
    </row>
    <row r="1562" spans="1:1" x14ac:dyDescent="0.25">
      <c r="A1562" s="13"/>
    </row>
    <row r="1563" spans="1:1" x14ac:dyDescent="0.25">
      <c r="A1563" s="13"/>
    </row>
    <row r="1564" spans="1:1" x14ac:dyDescent="0.25">
      <c r="A1564" s="13"/>
    </row>
    <row r="1565" spans="1:1" x14ac:dyDescent="0.25">
      <c r="A1565" s="13"/>
    </row>
    <row r="1566" spans="1:1" x14ac:dyDescent="0.25">
      <c r="A1566" s="13"/>
    </row>
    <row r="1567" spans="1:1" x14ac:dyDescent="0.25">
      <c r="A1567" s="13"/>
    </row>
    <row r="1568" spans="1:1" x14ac:dyDescent="0.25">
      <c r="A1568" s="13"/>
    </row>
    <row r="1569" spans="1:1" x14ac:dyDescent="0.25">
      <c r="A1569" s="13"/>
    </row>
    <row r="1570" spans="1:1" x14ac:dyDescent="0.25">
      <c r="A1570" s="13"/>
    </row>
    <row r="1571" spans="1:1" x14ac:dyDescent="0.25">
      <c r="A1571" s="13"/>
    </row>
    <row r="1572" spans="1:1" x14ac:dyDescent="0.25">
      <c r="A1572" s="13"/>
    </row>
    <row r="1573" spans="1:1" x14ac:dyDescent="0.25">
      <c r="A1573" s="13"/>
    </row>
    <row r="1574" spans="1:1" x14ac:dyDescent="0.25">
      <c r="A1574" s="13"/>
    </row>
    <row r="1575" spans="1:1" x14ac:dyDescent="0.25">
      <c r="A1575" s="13"/>
    </row>
    <row r="1576" spans="1:1" x14ac:dyDescent="0.25">
      <c r="A1576" s="13"/>
    </row>
    <row r="1577" spans="1:1" x14ac:dyDescent="0.25">
      <c r="A1577" s="13"/>
    </row>
    <row r="1578" spans="1:1" x14ac:dyDescent="0.25">
      <c r="A1578" s="13"/>
    </row>
    <row r="1579" spans="1:1" x14ac:dyDescent="0.25">
      <c r="A1579" s="13"/>
    </row>
    <row r="1580" spans="1:1" x14ac:dyDescent="0.25">
      <c r="A1580" s="13"/>
    </row>
    <row r="1581" spans="1:1" x14ac:dyDescent="0.25">
      <c r="A1581" s="13"/>
    </row>
    <row r="1582" spans="1:1" x14ac:dyDescent="0.25">
      <c r="A1582" s="13"/>
    </row>
    <row r="1583" spans="1:1" x14ac:dyDescent="0.25">
      <c r="A1583" s="13"/>
    </row>
    <row r="1584" spans="1:1" x14ac:dyDescent="0.25">
      <c r="A1584" s="13"/>
    </row>
    <row r="1585" spans="1:1" x14ac:dyDescent="0.25">
      <c r="A1585" s="13"/>
    </row>
    <row r="1586" spans="1:1" x14ac:dyDescent="0.25">
      <c r="A1586" s="13"/>
    </row>
    <row r="1587" spans="1:1" x14ac:dyDescent="0.25">
      <c r="A1587" s="13"/>
    </row>
    <row r="1588" spans="1:1" x14ac:dyDescent="0.25">
      <c r="A1588" s="13"/>
    </row>
    <row r="1589" spans="1:1" x14ac:dyDescent="0.25">
      <c r="A1589" s="13"/>
    </row>
    <row r="1590" spans="1:1" x14ac:dyDescent="0.25">
      <c r="A1590" s="13"/>
    </row>
    <row r="1591" spans="1:1" x14ac:dyDescent="0.25">
      <c r="A1591" s="13"/>
    </row>
    <row r="1592" spans="1:1" x14ac:dyDescent="0.25">
      <c r="A1592" s="13"/>
    </row>
    <row r="1593" spans="1:1" x14ac:dyDescent="0.25">
      <c r="A1593" s="13"/>
    </row>
    <row r="1594" spans="1:1" x14ac:dyDescent="0.25">
      <c r="A1594" s="13"/>
    </row>
    <row r="1595" spans="1:1" x14ac:dyDescent="0.25">
      <c r="A1595" s="13"/>
    </row>
    <row r="1596" spans="1:1" x14ac:dyDescent="0.25">
      <c r="A1596" s="13"/>
    </row>
    <row r="1597" spans="1:1" x14ac:dyDescent="0.25">
      <c r="A1597" s="13"/>
    </row>
    <row r="1598" spans="1:1" x14ac:dyDescent="0.25">
      <c r="A1598" s="13"/>
    </row>
    <row r="1599" spans="1:1" x14ac:dyDescent="0.25">
      <c r="A1599" s="13"/>
    </row>
    <row r="1600" spans="1:1" x14ac:dyDescent="0.25">
      <c r="A1600" s="13"/>
    </row>
    <row r="1601" spans="1:1" x14ac:dyDescent="0.25">
      <c r="A1601" s="13"/>
    </row>
    <row r="1602" spans="1:1" x14ac:dyDescent="0.25">
      <c r="A1602" s="13"/>
    </row>
    <row r="1603" spans="1:1" x14ac:dyDescent="0.25">
      <c r="A1603" s="13"/>
    </row>
    <row r="1604" spans="1:1" x14ac:dyDescent="0.25">
      <c r="A1604" s="13"/>
    </row>
    <row r="1605" spans="1:1" x14ac:dyDescent="0.25">
      <c r="A1605" s="13"/>
    </row>
    <row r="1606" spans="1:1" x14ac:dyDescent="0.25">
      <c r="A1606" s="13"/>
    </row>
    <row r="1607" spans="1:1" x14ac:dyDescent="0.25">
      <c r="A1607" s="13"/>
    </row>
    <row r="1608" spans="1:1" x14ac:dyDescent="0.25">
      <c r="A1608" s="13"/>
    </row>
    <row r="1609" spans="1:1" x14ac:dyDescent="0.25">
      <c r="A1609" s="13"/>
    </row>
    <row r="1610" spans="1:1" x14ac:dyDescent="0.25">
      <c r="A1610" s="13"/>
    </row>
    <row r="1611" spans="1:1" x14ac:dyDescent="0.25">
      <c r="A1611" s="13"/>
    </row>
    <row r="1612" spans="1:1" x14ac:dyDescent="0.25">
      <c r="A1612" s="13"/>
    </row>
    <row r="1613" spans="1:1" x14ac:dyDescent="0.25">
      <c r="A1613" s="13"/>
    </row>
    <row r="1614" spans="1:1" x14ac:dyDescent="0.25">
      <c r="A1614" s="13"/>
    </row>
    <row r="1615" spans="1:1" x14ac:dyDescent="0.25">
      <c r="A1615" s="13"/>
    </row>
    <row r="1616" spans="1:1" x14ac:dyDescent="0.25">
      <c r="A1616" s="13"/>
    </row>
    <row r="1617" spans="1:1" x14ac:dyDescent="0.25">
      <c r="A1617" s="13"/>
    </row>
    <row r="1618" spans="1:1" x14ac:dyDescent="0.25">
      <c r="A1618" s="13"/>
    </row>
    <row r="1619" spans="1:1" x14ac:dyDescent="0.25">
      <c r="A1619" s="13"/>
    </row>
    <row r="1620" spans="1:1" x14ac:dyDescent="0.25">
      <c r="A1620" s="13"/>
    </row>
    <row r="1621" spans="1:1" x14ac:dyDescent="0.25">
      <c r="A1621" s="13"/>
    </row>
    <row r="1622" spans="1:1" x14ac:dyDescent="0.25">
      <c r="A1622" s="13"/>
    </row>
    <row r="1623" spans="1:1" x14ac:dyDescent="0.25">
      <c r="A1623" s="13"/>
    </row>
    <row r="1624" spans="1:1" x14ac:dyDescent="0.25">
      <c r="A1624" s="13"/>
    </row>
    <row r="1625" spans="1:1" x14ac:dyDescent="0.25">
      <c r="A1625" s="13"/>
    </row>
    <row r="1626" spans="1:1" x14ac:dyDescent="0.25">
      <c r="A1626" s="13"/>
    </row>
    <row r="1627" spans="1:1" x14ac:dyDescent="0.25">
      <c r="A1627" s="13"/>
    </row>
    <row r="1628" spans="1:1" x14ac:dyDescent="0.25">
      <c r="A1628" s="13"/>
    </row>
    <row r="1629" spans="1:1" x14ac:dyDescent="0.25">
      <c r="A1629" s="13"/>
    </row>
    <row r="1630" spans="1:1" x14ac:dyDescent="0.25">
      <c r="A1630" s="13"/>
    </row>
    <row r="1631" spans="1:1" x14ac:dyDescent="0.25">
      <c r="A1631" s="13"/>
    </row>
    <row r="1632" spans="1:1" x14ac:dyDescent="0.25">
      <c r="A1632" s="13"/>
    </row>
    <row r="1633" spans="1:1" x14ac:dyDescent="0.25">
      <c r="A1633" s="13"/>
    </row>
    <row r="1634" spans="1:1" x14ac:dyDescent="0.25">
      <c r="A1634" s="13"/>
    </row>
    <row r="1635" spans="1:1" x14ac:dyDescent="0.25">
      <c r="A1635" s="13"/>
    </row>
    <row r="1636" spans="1:1" x14ac:dyDescent="0.25">
      <c r="A1636" s="13"/>
    </row>
    <row r="1637" spans="1:1" x14ac:dyDescent="0.25">
      <c r="A1637" s="13"/>
    </row>
    <row r="1638" spans="1:1" x14ac:dyDescent="0.25">
      <c r="A1638" s="13"/>
    </row>
    <row r="1639" spans="1:1" x14ac:dyDescent="0.25">
      <c r="A1639" s="13"/>
    </row>
    <row r="1640" spans="1:1" x14ac:dyDescent="0.25">
      <c r="A1640" s="13"/>
    </row>
    <row r="1641" spans="1:1" x14ac:dyDescent="0.25">
      <c r="A1641" s="13"/>
    </row>
    <row r="1642" spans="1:1" x14ac:dyDescent="0.25">
      <c r="A1642" s="13"/>
    </row>
    <row r="1643" spans="1:1" x14ac:dyDescent="0.25">
      <c r="A1643" s="13"/>
    </row>
    <row r="1644" spans="1:1" x14ac:dyDescent="0.25">
      <c r="A1644" s="13"/>
    </row>
    <row r="1645" spans="1:1" x14ac:dyDescent="0.25">
      <c r="A1645" s="13"/>
    </row>
    <row r="1646" spans="1:1" x14ac:dyDescent="0.25">
      <c r="A1646" s="13"/>
    </row>
    <row r="1647" spans="1:1" x14ac:dyDescent="0.25">
      <c r="A1647" s="13"/>
    </row>
    <row r="1648" spans="1:1" x14ac:dyDescent="0.25">
      <c r="A1648" s="13"/>
    </row>
    <row r="1649" spans="1:1" x14ac:dyDescent="0.25">
      <c r="A1649" s="13"/>
    </row>
    <row r="1650" spans="1:1" x14ac:dyDescent="0.25">
      <c r="A1650" s="13"/>
    </row>
    <row r="1651" spans="1:1" x14ac:dyDescent="0.25">
      <c r="A1651" s="13"/>
    </row>
    <row r="1652" spans="1:1" x14ac:dyDescent="0.25">
      <c r="A1652" s="13"/>
    </row>
    <row r="1653" spans="1:1" x14ac:dyDescent="0.25">
      <c r="A1653" s="13"/>
    </row>
    <row r="1654" spans="1:1" x14ac:dyDescent="0.25">
      <c r="A1654" s="13"/>
    </row>
    <row r="1655" spans="1:1" x14ac:dyDescent="0.25">
      <c r="A1655" s="13"/>
    </row>
    <row r="1656" spans="1:1" x14ac:dyDescent="0.25">
      <c r="A1656" s="13"/>
    </row>
    <row r="1657" spans="1:1" x14ac:dyDescent="0.25">
      <c r="A1657" s="13"/>
    </row>
    <row r="1658" spans="1:1" x14ac:dyDescent="0.25">
      <c r="A1658" s="13"/>
    </row>
    <row r="1659" spans="1:1" x14ac:dyDescent="0.25">
      <c r="A1659" s="13"/>
    </row>
    <row r="1660" spans="1:1" x14ac:dyDescent="0.25">
      <c r="A1660" s="13"/>
    </row>
    <row r="1661" spans="1:1" x14ac:dyDescent="0.25">
      <c r="A1661" s="13"/>
    </row>
    <row r="1662" spans="1:1" x14ac:dyDescent="0.25">
      <c r="A1662" s="13"/>
    </row>
    <row r="1663" spans="1:1" x14ac:dyDescent="0.25">
      <c r="A1663" s="13"/>
    </row>
    <row r="1664" spans="1:1" x14ac:dyDescent="0.25">
      <c r="A1664" s="13"/>
    </row>
    <row r="1665" spans="1:1" x14ac:dyDescent="0.25">
      <c r="A1665" s="13"/>
    </row>
    <row r="1666" spans="1:1" x14ac:dyDescent="0.25">
      <c r="A1666" s="13"/>
    </row>
    <row r="1667" spans="1:1" x14ac:dyDescent="0.25">
      <c r="A1667" s="13"/>
    </row>
    <row r="1668" spans="1:1" x14ac:dyDescent="0.25">
      <c r="A1668" s="13"/>
    </row>
    <row r="1669" spans="1:1" x14ac:dyDescent="0.25">
      <c r="A1669" s="13"/>
    </row>
    <row r="1670" spans="1:1" x14ac:dyDescent="0.25">
      <c r="A1670" s="13"/>
    </row>
    <row r="1671" spans="1:1" x14ac:dyDescent="0.25">
      <c r="A1671" s="13"/>
    </row>
    <row r="1672" spans="1:1" x14ac:dyDescent="0.25">
      <c r="A1672" s="13"/>
    </row>
    <row r="1673" spans="1:1" x14ac:dyDescent="0.25">
      <c r="A1673" s="13"/>
    </row>
    <row r="1674" spans="1:1" x14ac:dyDescent="0.25">
      <c r="A1674" s="13"/>
    </row>
    <row r="1675" spans="1:1" x14ac:dyDescent="0.25">
      <c r="A1675" s="13"/>
    </row>
    <row r="1676" spans="1:1" x14ac:dyDescent="0.25">
      <c r="A1676" s="13"/>
    </row>
    <row r="1677" spans="1:1" x14ac:dyDescent="0.25">
      <c r="A1677" s="13"/>
    </row>
    <row r="1678" spans="1:1" x14ac:dyDescent="0.25">
      <c r="A1678" s="13"/>
    </row>
    <row r="1679" spans="1:1" x14ac:dyDescent="0.25">
      <c r="A1679" s="13"/>
    </row>
    <row r="1680" spans="1:1" x14ac:dyDescent="0.25">
      <c r="A1680" s="13"/>
    </row>
    <row r="1681" spans="1:1" x14ac:dyDescent="0.25">
      <c r="A1681" s="13"/>
    </row>
    <row r="1682" spans="1:1" x14ac:dyDescent="0.25">
      <c r="A1682" s="13"/>
    </row>
    <row r="1683" spans="1:1" x14ac:dyDescent="0.25">
      <c r="A1683" s="13"/>
    </row>
    <row r="1684" spans="1:1" x14ac:dyDescent="0.25">
      <c r="A1684" s="13"/>
    </row>
    <row r="1685" spans="1:1" x14ac:dyDescent="0.25">
      <c r="A1685" s="13"/>
    </row>
    <row r="1686" spans="1:1" x14ac:dyDescent="0.25">
      <c r="A1686" s="13"/>
    </row>
    <row r="1687" spans="1:1" x14ac:dyDescent="0.25">
      <c r="A1687" s="13"/>
    </row>
    <row r="1688" spans="1:1" x14ac:dyDescent="0.25">
      <c r="A1688" s="13"/>
    </row>
    <row r="1689" spans="1:1" x14ac:dyDescent="0.25">
      <c r="A1689" s="13"/>
    </row>
    <row r="1690" spans="1:1" x14ac:dyDescent="0.25">
      <c r="A1690" s="13"/>
    </row>
    <row r="1691" spans="1:1" x14ac:dyDescent="0.25">
      <c r="A1691" s="13"/>
    </row>
    <row r="1692" spans="1:1" x14ac:dyDescent="0.25">
      <c r="A1692" s="13"/>
    </row>
    <row r="1693" spans="1:1" x14ac:dyDescent="0.25">
      <c r="A1693" s="13"/>
    </row>
    <row r="1694" spans="1:1" x14ac:dyDescent="0.25">
      <c r="A1694" s="13"/>
    </row>
    <row r="1695" spans="1:1" x14ac:dyDescent="0.25">
      <c r="A1695" s="13"/>
    </row>
    <row r="1696" spans="1:1" x14ac:dyDescent="0.25">
      <c r="A1696" s="13"/>
    </row>
    <row r="1697" spans="1:1" x14ac:dyDescent="0.25">
      <c r="A1697" s="13"/>
    </row>
    <row r="1698" spans="1:1" x14ac:dyDescent="0.25">
      <c r="A1698" s="13"/>
    </row>
    <row r="1699" spans="1:1" x14ac:dyDescent="0.25">
      <c r="A1699" s="13"/>
    </row>
    <row r="1700" spans="1:1" x14ac:dyDescent="0.25">
      <c r="A1700" s="13"/>
    </row>
    <row r="1701" spans="1:1" x14ac:dyDescent="0.25">
      <c r="A1701" s="13"/>
    </row>
    <row r="1702" spans="1:1" x14ac:dyDescent="0.25">
      <c r="A1702" s="13"/>
    </row>
    <row r="1703" spans="1:1" x14ac:dyDescent="0.25">
      <c r="A1703" s="13"/>
    </row>
    <row r="1704" spans="1:1" x14ac:dyDescent="0.25">
      <c r="A1704" s="13"/>
    </row>
    <row r="1705" spans="1:1" x14ac:dyDescent="0.25">
      <c r="A1705" s="13"/>
    </row>
    <row r="1706" spans="1:1" x14ac:dyDescent="0.25">
      <c r="A1706" s="13"/>
    </row>
    <row r="1707" spans="1:1" x14ac:dyDescent="0.25">
      <c r="A1707" s="13"/>
    </row>
    <row r="1708" spans="1:1" x14ac:dyDescent="0.25">
      <c r="A1708" s="13"/>
    </row>
    <row r="1709" spans="1:1" x14ac:dyDescent="0.25">
      <c r="A1709" s="13"/>
    </row>
    <row r="1710" spans="1:1" x14ac:dyDescent="0.25">
      <c r="A1710" s="13"/>
    </row>
    <row r="1711" spans="1:1" x14ac:dyDescent="0.25">
      <c r="A1711" s="13"/>
    </row>
    <row r="1712" spans="1:1" x14ac:dyDescent="0.25">
      <c r="A1712" s="13"/>
    </row>
    <row r="1713" spans="1:7" x14ac:dyDescent="0.25">
      <c r="A1713" s="13"/>
    </row>
    <row r="1714" spans="1:7" x14ac:dyDescent="0.25">
      <c r="A1714" s="13"/>
    </row>
    <row r="1715" spans="1:7" x14ac:dyDescent="0.25">
      <c r="A1715" s="13"/>
    </row>
    <row r="1716" spans="1:7" x14ac:dyDescent="0.25">
      <c r="A1716" s="13"/>
    </row>
    <row r="1717" spans="1:7" x14ac:dyDescent="0.25">
      <c r="A1717" s="13"/>
    </row>
    <row r="1718" spans="1:7" x14ac:dyDescent="0.25">
      <c r="A1718" s="13"/>
    </row>
    <row r="1719" spans="1:7" x14ac:dyDescent="0.25">
      <c r="A1719" s="13"/>
    </row>
    <row r="1720" spans="1:7" x14ac:dyDescent="0.25">
      <c r="A1720" s="13"/>
    </row>
    <row r="1721" spans="1:7" x14ac:dyDescent="0.25">
      <c r="A1721" s="13"/>
    </row>
    <row r="1722" spans="1:7" x14ac:dyDescent="0.25">
      <c r="A1722" s="13"/>
    </row>
    <row r="1723" spans="1:7" x14ac:dyDescent="0.25">
      <c r="A1723" s="13"/>
    </row>
    <row r="1724" spans="1:7" x14ac:dyDescent="0.25">
      <c r="A1724" s="13"/>
    </row>
    <row r="1725" spans="1:7" x14ac:dyDescent="0.25">
      <c r="A1725" s="13"/>
    </row>
    <row r="1726" spans="1:7" x14ac:dyDescent="0.25">
      <c r="A1726" s="13"/>
      <c r="C1726" s="14"/>
      <c r="D1726" s="14"/>
      <c r="E1726" s="14"/>
      <c r="F1726" s="14"/>
      <c r="G1726" s="14"/>
    </row>
    <row r="1727" spans="1:7" x14ac:dyDescent="0.25">
      <c r="A1727" s="13"/>
    </row>
    <row r="1728" spans="1:7" x14ac:dyDescent="0.25">
      <c r="A1728" s="13"/>
    </row>
    <row r="1729" spans="1:7" x14ac:dyDescent="0.25">
      <c r="A1729" s="13"/>
    </row>
    <row r="1730" spans="1:7" x14ac:dyDescent="0.25">
      <c r="A1730" s="13"/>
    </row>
    <row r="1731" spans="1:7" x14ac:dyDescent="0.25">
      <c r="A1731" s="13"/>
    </row>
    <row r="1732" spans="1:7" x14ac:dyDescent="0.25">
      <c r="A1732" s="13"/>
      <c r="C1732" s="14"/>
      <c r="D1732" s="14"/>
      <c r="E1732" s="14"/>
      <c r="F1732" s="14"/>
      <c r="G1732" s="14"/>
    </row>
    <row r="1733" spans="1:7" x14ac:dyDescent="0.25">
      <c r="A1733" s="13"/>
    </row>
    <row r="1734" spans="1:7" x14ac:dyDescent="0.25">
      <c r="A1734" s="13"/>
    </row>
    <row r="1735" spans="1:7" x14ac:dyDescent="0.25">
      <c r="A1735" s="13"/>
    </row>
    <row r="1736" spans="1:7" x14ac:dyDescent="0.25">
      <c r="A1736" s="13"/>
    </row>
    <row r="1737" spans="1:7" x14ac:dyDescent="0.25">
      <c r="A1737" s="13"/>
      <c r="F1737" s="14"/>
    </row>
    <row r="1738" spans="1:7" x14ac:dyDescent="0.25">
      <c r="A1738" s="13"/>
    </row>
    <row r="1739" spans="1:7" x14ac:dyDescent="0.25">
      <c r="A1739" s="13"/>
    </row>
    <row r="1740" spans="1:7" x14ac:dyDescent="0.25">
      <c r="A1740" s="13"/>
    </row>
    <row r="1741" spans="1:7" x14ac:dyDescent="0.25">
      <c r="A1741" s="13"/>
      <c r="F1741" s="14"/>
    </row>
    <row r="1742" spans="1:7" x14ac:dyDescent="0.25">
      <c r="A1742" s="13"/>
    </row>
    <row r="1743" spans="1:7" x14ac:dyDescent="0.25">
      <c r="A1743" s="13"/>
    </row>
    <row r="1744" spans="1:7" x14ac:dyDescent="0.25">
      <c r="A1744" s="13"/>
    </row>
    <row r="1745" spans="1:1" x14ac:dyDescent="0.25">
      <c r="A1745" s="13"/>
    </row>
    <row r="1746" spans="1:1" x14ac:dyDescent="0.25">
      <c r="A1746" s="13"/>
    </row>
    <row r="1747" spans="1:1" x14ac:dyDescent="0.25">
      <c r="A1747" s="13"/>
    </row>
    <row r="1748" spans="1:1" x14ac:dyDescent="0.25">
      <c r="A1748" s="13"/>
    </row>
    <row r="1749" spans="1:1" x14ac:dyDescent="0.25">
      <c r="A1749" s="13"/>
    </row>
    <row r="1750" spans="1:1" x14ac:dyDescent="0.25">
      <c r="A1750" s="13"/>
    </row>
    <row r="1751" spans="1:1" x14ac:dyDescent="0.25">
      <c r="A1751" s="13"/>
    </row>
    <row r="1752" spans="1:1" x14ac:dyDescent="0.25">
      <c r="A1752" s="13"/>
    </row>
    <row r="1753" spans="1:1" x14ac:dyDescent="0.25">
      <c r="A1753" s="13"/>
    </row>
    <row r="1754" spans="1:1" x14ac:dyDescent="0.25">
      <c r="A1754" s="13"/>
    </row>
    <row r="1755" spans="1:1" x14ac:dyDescent="0.25">
      <c r="A1755" s="13"/>
    </row>
    <row r="1756" spans="1:1" x14ac:dyDescent="0.25">
      <c r="A1756" s="13"/>
    </row>
    <row r="1757" spans="1:1" x14ac:dyDescent="0.25">
      <c r="A1757" s="13"/>
    </row>
    <row r="1758" spans="1:1" x14ac:dyDescent="0.25">
      <c r="A1758" s="13"/>
    </row>
    <row r="1759" spans="1:1" x14ac:dyDescent="0.25">
      <c r="A1759" s="13"/>
    </row>
    <row r="1760" spans="1:1" x14ac:dyDescent="0.25">
      <c r="A1760" s="13"/>
    </row>
    <row r="1761" spans="1:1" x14ac:dyDescent="0.25">
      <c r="A1761" s="13"/>
    </row>
    <row r="1762" spans="1:1" x14ac:dyDescent="0.25">
      <c r="A1762" s="13"/>
    </row>
    <row r="1763" spans="1:1" x14ac:dyDescent="0.25">
      <c r="A1763" s="13"/>
    </row>
    <row r="1764" spans="1:1" x14ac:dyDescent="0.25">
      <c r="A1764" s="13"/>
    </row>
    <row r="1765" spans="1:1" x14ac:dyDescent="0.25">
      <c r="A1765" s="13"/>
    </row>
    <row r="1766" spans="1:1" x14ac:dyDescent="0.25">
      <c r="A1766" s="13"/>
    </row>
    <row r="1767" spans="1:1" x14ac:dyDescent="0.25">
      <c r="A1767" s="13"/>
    </row>
    <row r="1768" spans="1:1" x14ac:dyDescent="0.25">
      <c r="A1768" s="13"/>
    </row>
    <row r="1769" spans="1:1" x14ac:dyDescent="0.25">
      <c r="A1769" s="13"/>
    </row>
    <row r="1770" spans="1:1" x14ac:dyDescent="0.25">
      <c r="A1770" s="13"/>
    </row>
    <row r="1771" spans="1:1" x14ac:dyDescent="0.25">
      <c r="A1771" s="13"/>
    </row>
    <row r="1772" spans="1:1" x14ac:dyDescent="0.25">
      <c r="A1772" s="13"/>
    </row>
    <row r="1773" spans="1:1" x14ac:dyDescent="0.25">
      <c r="A1773" s="13"/>
    </row>
    <row r="1774" spans="1:1" x14ac:dyDescent="0.25">
      <c r="A1774" s="13"/>
    </row>
    <row r="1775" spans="1:1" x14ac:dyDescent="0.25">
      <c r="A1775" s="13"/>
    </row>
    <row r="1776" spans="1:1" x14ac:dyDescent="0.25">
      <c r="A1776" s="13"/>
    </row>
    <row r="1777" spans="1:1" x14ac:dyDescent="0.25">
      <c r="A1777" s="13"/>
    </row>
    <row r="1778" spans="1:1" x14ac:dyDescent="0.25">
      <c r="A1778" s="13"/>
    </row>
    <row r="1779" spans="1:1" x14ac:dyDescent="0.25">
      <c r="A1779" s="13"/>
    </row>
    <row r="1780" spans="1:1" x14ac:dyDescent="0.25">
      <c r="A1780" s="13"/>
    </row>
    <row r="1781" spans="1:1" x14ac:dyDescent="0.25">
      <c r="A1781" s="13"/>
    </row>
    <row r="1782" spans="1:1" x14ac:dyDescent="0.25">
      <c r="A1782" s="13"/>
    </row>
    <row r="1783" spans="1:1" x14ac:dyDescent="0.25">
      <c r="A1783" s="13"/>
    </row>
    <row r="1784" spans="1:1" x14ac:dyDescent="0.25">
      <c r="A1784" s="13"/>
    </row>
    <row r="1785" spans="1:1" x14ac:dyDescent="0.25">
      <c r="A1785" s="13"/>
    </row>
    <row r="1786" spans="1:1" x14ac:dyDescent="0.25">
      <c r="A1786" s="13"/>
    </row>
    <row r="1787" spans="1:1" x14ac:dyDescent="0.25">
      <c r="A1787" s="13"/>
    </row>
    <row r="1788" spans="1:1" x14ac:dyDescent="0.25">
      <c r="A1788" s="13"/>
    </row>
    <row r="1789" spans="1:1" x14ac:dyDescent="0.25">
      <c r="A1789" s="13"/>
    </row>
    <row r="1790" spans="1:1" x14ac:dyDescent="0.25">
      <c r="A1790" s="13"/>
    </row>
    <row r="1791" spans="1:1" x14ac:dyDescent="0.25">
      <c r="A1791" s="13"/>
    </row>
    <row r="1792" spans="1:1" x14ac:dyDescent="0.25">
      <c r="A1792" s="13"/>
    </row>
    <row r="1793" spans="1:6" x14ac:dyDescent="0.25">
      <c r="A1793" s="13"/>
    </row>
    <row r="1794" spans="1:6" x14ac:dyDescent="0.25">
      <c r="A1794" s="13"/>
    </row>
    <row r="1795" spans="1:6" x14ac:dyDescent="0.25">
      <c r="A1795" s="13"/>
    </row>
    <row r="1796" spans="1:6" x14ac:dyDescent="0.25">
      <c r="A1796" s="13"/>
    </row>
    <row r="1797" spans="1:6" x14ac:dyDescent="0.25">
      <c r="A1797" s="13"/>
    </row>
    <row r="1798" spans="1:6" x14ac:dyDescent="0.25">
      <c r="A1798" s="13"/>
    </row>
    <row r="1799" spans="1:6" x14ac:dyDescent="0.25">
      <c r="A1799" s="13"/>
    </row>
    <row r="1800" spans="1:6" x14ac:dyDescent="0.25">
      <c r="A1800" s="13"/>
    </row>
    <row r="1801" spans="1:6" x14ac:dyDescent="0.25">
      <c r="A1801" s="13"/>
    </row>
    <row r="1802" spans="1:6" x14ac:dyDescent="0.25">
      <c r="A1802" s="13"/>
    </row>
    <row r="1803" spans="1:6" x14ac:dyDescent="0.25">
      <c r="A1803" s="13"/>
    </row>
    <row r="1804" spans="1:6" x14ac:dyDescent="0.25">
      <c r="A1804" s="13"/>
    </row>
    <row r="1805" spans="1:6" x14ac:dyDescent="0.25">
      <c r="A1805" s="13"/>
    </row>
    <row r="1806" spans="1:6" x14ac:dyDescent="0.25">
      <c r="A1806" s="13"/>
      <c r="F1806" s="14"/>
    </row>
    <row r="1807" spans="1:6" x14ac:dyDescent="0.25">
      <c r="A1807" s="13"/>
    </row>
    <row r="1808" spans="1:6" x14ac:dyDescent="0.25">
      <c r="A1808" s="13"/>
    </row>
    <row r="1809" spans="1:1" x14ac:dyDescent="0.25">
      <c r="A1809" s="13"/>
    </row>
    <row r="1810" spans="1:1" x14ac:dyDescent="0.25">
      <c r="A1810" s="13"/>
    </row>
    <row r="1811" spans="1:1" x14ac:dyDescent="0.25">
      <c r="A1811" s="13"/>
    </row>
    <row r="1812" spans="1:1" x14ac:dyDescent="0.25">
      <c r="A1812" s="13"/>
    </row>
    <row r="1813" spans="1:1" x14ac:dyDescent="0.25">
      <c r="A1813" s="13"/>
    </row>
    <row r="1814" spans="1:1" x14ac:dyDescent="0.25">
      <c r="A1814" s="13"/>
    </row>
    <row r="1815" spans="1:1" x14ac:dyDescent="0.25">
      <c r="A1815" s="13"/>
    </row>
    <row r="1816" spans="1:1" x14ac:dyDescent="0.25">
      <c r="A1816" s="13"/>
    </row>
    <row r="1817" spans="1:1" x14ac:dyDescent="0.25">
      <c r="A1817" s="13"/>
    </row>
    <row r="1818" spans="1:1" x14ac:dyDescent="0.25">
      <c r="A1818" s="13"/>
    </row>
    <row r="1819" spans="1:1" x14ac:dyDescent="0.25">
      <c r="A1819" s="13"/>
    </row>
    <row r="1820" spans="1:1" x14ac:dyDescent="0.25">
      <c r="A1820" s="13"/>
    </row>
    <row r="1821" spans="1:1" x14ac:dyDescent="0.25">
      <c r="A1821" s="13"/>
    </row>
    <row r="1822" spans="1:1" x14ac:dyDescent="0.25">
      <c r="A1822" s="13"/>
    </row>
    <row r="1823" spans="1:1" x14ac:dyDescent="0.25">
      <c r="A1823" s="13"/>
    </row>
    <row r="1824" spans="1:1" x14ac:dyDescent="0.25">
      <c r="A1824" s="13"/>
    </row>
    <row r="1825" spans="1:1" x14ac:dyDescent="0.25">
      <c r="A1825" s="13"/>
    </row>
    <row r="1826" spans="1:1" x14ac:dyDescent="0.25">
      <c r="A1826" s="13"/>
    </row>
    <row r="1827" spans="1:1" x14ac:dyDescent="0.25">
      <c r="A1827" s="13"/>
    </row>
    <row r="1828" spans="1:1" x14ac:dyDescent="0.25">
      <c r="A1828" s="13"/>
    </row>
    <row r="1829" spans="1:1" x14ac:dyDescent="0.25">
      <c r="A1829" s="13"/>
    </row>
    <row r="1830" spans="1:1" x14ac:dyDescent="0.25">
      <c r="A1830" s="13"/>
    </row>
    <row r="1831" spans="1:1" x14ac:dyDescent="0.25">
      <c r="A1831" s="13"/>
    </row>
    <row r="1832" spans="1:1" x14ac:dyDescent="0.25">
      <c r="A1832" s="13"/>
    </row>
    <row r="1833" spans="1:1" x14ac:dyDescent="0.25">
      <c r="A1833" s="13"/>
    </row>
    <row r="1834" spans="1:1" x14ac:dyDescent="0.25">
      <c r="A1834" s="13"/>
    </row>
    <row r="1835" spans="1:1" x14ac:dyDescent="0.25">
      <c r="A1835" s="13"/>
    </row>
    <row r="1836" spans="1:1" x14ac:dyDescent="0.25">
      <c r="A1836" s="13"/>
    </row>
    <row r="1837" spans="1:1" x14ac:dyDescent="0.25">
      <c r="A1837" s="13"/>
    </row>
    <row r="1838" spans="1:1" x14ac:dyDescent="0.25">
      <c r="A1838" s="13"/>
    </row>
    <row r="1839" spans="1:1" x14ac:dyDescent="0.25">
      <c r="A1839" s="13"/>
    </row>
    <row r="1840" spans="1:1" x14ac:dyDescent="0.25">
      <c r="A1840" s="13"/>
    </row>
    <row r="1841" spans="1:1" x14ac:dyDescent="0.25">
      <c r="A1841" s="13"/>
    </row>
    <row r="1842" spans="1:1" x14ac:dyDescent="0.25">
      <c r="A1842" s="13"/>
    </row>
    <row r="1843" spans="1:1" x14ac:dyDescent="0.25">
      <c r="A1843" s="13"/>
    </row>
    <row r="1844" spans="1:1" x14ac:dyDescent="0.25">
      <c r="A1844" s="13"/>
    </row>
    <row r="1845" spans="1:1" x14ac:dyDescent="0.25">
      <c r="A1845" s="13"/>
    </row>
    <row r="1846" spans="1:1" x14ac:dyDescent="0.25">
      <c r="A1846" s="13"/>
    </row>
    <row r="1847" spans="1:1" x14ac:dyDescent="0.25">
      <c r="A1847" s="13"/>
    </row>
    <row r="1848" spans="1:1" x14ac:dyDescent="0.25">
      <c r="A1848" s="13"/>
    </row>
    <row r="1849" spans="1:1" x14ac:dyDescent="0.25">
      <c r="A1849" s="13"/>
    </row>
    <row r="1850" spans="1:1" x14ac:dyDescent="0.25">
      <c r="A1850" s="13"/>
    </row>
    <row r="1851" spans="1:1" x14ac:dyDescent="0.25">
      <c r="A1851" s="13"/>
    </row>
    <row r="1852" spans="1:1" x14ac:dyDescent="0.25">
      <c r="A1852" s="13"/>
    </row>
    <row r="1853" spans="1:1" x14ac:dyDescent="0.25">
      <c r="A1853" s="13"/>
    </row>
    <row r="1854" spans="1:1" x14ac:dyDescent="0.25">
      <c r="A1854" s="13"/>
    </row>
    <row r="1855" spans="1:1" x14ac:dyDescent="0.25">
      <c r="A1855" s="13"/>
    </row>
    <row r="1856" spans="1:1" x14ac:dyDescent="0.25">
      <c r="A1856" s="13"/>
    </row>
    <row r="1857" spans="1:1" x14ac:dyDescent="0.25">
      <c r="A1857" s="13"/>
    </row>
    <row r="1858" spans="1:1" x14ac:dyDescent="0.25">
      <c r="A1858" s="13"/>
    </row>
    <row r="1859" spans="1:1" x14ac:dyDescent="0.25">
      <c r="A1859" s="13"/>
    </row>
    <row r="1860" spans="1:1" x14ac:dyDescent="0.25">
      <c r="A1860" s="13"/>
    </row>
    <row r="1861" spans="1:1" x14ac:dyDescent="0.25">
      <c r="A1861" s="13"/>
    </row>
    <row r="1862" spans="1:1" x14ac:dyDescent="0.25">
      <c r="A1862" s="13"/>
    </row>
    <row r="1863" spans="1:1" x14ac:dyDescent="0.25">
      <c r="A1863" s="13"/>
    </row>
    <row r="1864" spans="1:1" x14ac:dyDescent="0.25">
      <c r="A1864" s="13"/>
    </row>
    <row r="1865" spans="1:1" x14ac:dyDescent="0.25">
      <c r="A1865" s="13"/>
    </row>
    <row r="1866" spans="1:1" x14ac:dyDescent="0.25">
      <c r="A1866" s="13"/>
    </row>
    <row r="1867" spans="1:1" x14ac:dyDescent="0.25">
      <c r="A1867" s="13"/>
    </row>
    <row r="1868" spans="1:1" x14ac:dyDescent="0.25">
      <c r="A1868" s="13"/>
    </row>
    <row r="1869" spans="1:1" x14ac:dyDescent="0.25">
      <c r="A1869" s="13"/>
    </row>
    <row r="1870" spans="1:1" x14ac:dyDescent="0.25">
      <c r="A1870" s="13"/>
    </row>
    <row r="1871" spans="1:1" x14ac:dyDescent="0.25">
      <c r="A1871" s="13"/>
    </row>
    <row r="1872" spans="1:1" x14ac:dyDescent="0.25">
      <c r="A1872" s="13"/>
    </row>
    <row r="1873" spans="1:1" x14ac:dyDescent="0.25">
      <c r="A1873" s="13"/>
    </row>
    <row r="1874" spans="1:1" x14ac:dyDescent="0.25">
      <c r="A1874" s="13"/>
    </row>
    <row r="1875" spans="1:1" x14ac:dyDescent="0.25">
      <c r="A1875" s="13"/>
    </row>
    <row r="1876" spans="1:1" x14ac:dyDescent="0.25">
      <c r="A1876" s="13"/>
    </row>
    <row r="1877" spans="1:1" x14ac:dyDescent="0.25">
      <c r="A1877" s="13"/>
    </row>
    <row r="1878" spans="1:1" x14ac:dyDescent="0.25">
      <c r="A1878" s="13"/>
    </row>
    <row r="1879" spans="1:1" x14ac:dyDescent="0.25">
      <c r="A1879" s="13"/>
    </row>
    <row r="1880" spans="1:1" x14ac:dyDescent="0.25">
      <c r="A1880" s="13"/>
    </row>
    <row r="1881" spans="1:1" x14ac:dyDescent="0.25">
      <c r="A1881" s="13"/>
    </row>
    <row r="1882" spans="1:1" x14ac:dyDescent="0.25">
      <c r="A1882" s="13"/>
    </row>
    <row r="1883" spans="1:1" x14ac:dyDescent="0.25">
      <c r="A1883" s="13"/>
    </row>
    <row r="1884" spans="1:1" x14ac:dyDescent="0.25">
      <c r="A1884" s="13"/>
    </row>
    <row r="1885" spans="1:1" x14ac:dyDescent="0.25">
      <c r="A1885" s="13"/>
    </row>
    <row r="1886" spans="1:1" x14ac:dyDescent="0.25">
      <c r="A1886" s="13"/>
    </row>
    <row r="1887" spans="1:1" x14ac:dyDescent="0.25">
      <c r="A1887" s="13"/>
    </row>
    <row r="1888" spans="1:1" x14ac:dyDescent="0.25">
      <c r="A1888" s="13"/>
    </row>
    <row r="1889" spans="1:7" x14ac:dyDescent="0.25">
      <c r="A1889" s="13"/>
    </row>
    <row r="1890" spans="1:7" x14ac:dyDescent="0.25">
      <c r="A1890" s="13"/>
    </row>
    <row r="1891" spans="1:7" x14ac:dyDescent="0.25">
      <c r="A1891" s="13"/>
    </row>
    <row r="1892" spans="1:7" x14ac:dyDescent="0.25">
      <c r="A1892" s="13"/>
    </row>
    <row r="1893" spans="1:7" x14ac:dyDescent="0.25">
      <c r="A1893" s="13"/>
    </row>
    <row r="1894" spans="1:7" x14ac:dyDescent="0.25">
      <c r="A1894" s="13"/>
      <c r="D1894" s="14"/>
      <c r="F1894" s="14"/>
    </row>
    <row r="1895" spans="1:7" x14ac:dyDescent="0.25">
      <c r="A1895" s="13"/>
    </row>
    <row r="1896" spans="1:7" x14ac:dyDescent="0.25">
      <c r="A1896" s="13"/>
      <c r="F1896" s="14"/>
    </row>
    <row r="1897" spans="1:7" x14ac:dyDescent="0.25">
      <c r="A1897" s="13"/>
      <c r="C1897" s="14"/>
      <c r="D1897" s="14"/>
      <c r="E1897" s="14"/>
      <c r="F1897" s="14"/>
    </row>
    <row r="1898" spans="1:7" x14ac:dyDescent="0.25">
      <c r="A1898" s="13"/>
      <c r="C1898" s="14"/>
      <c r="D1898" s="14"/>
      <c r="E1898" s="14"/>
      <c r="F1898" s="14"/>
      <c r="G1898" s="14"/>
    </row>
    <row r="1899" spans="1:7" x14ac:dyDescent="0.25">
      <c r="A1899" s="13"/>
    </row>
    <row r="1900" spans="1:7" x14ac:dyDescent="0.25">
      <c r="A1900" s="13"/>
    </row>
    <row r="1901" spans="1:7" x14ac:dyDescent="0.25">
      <c r="A1901" s="13"/>
    </row>
    <row r="1902" spans="1:7" x14ac:dyDescent="0.25">
      <c r="A1902" s="13"/>
    </row>
    <row r="1903" spans="1:7" x14ac:dyDescent="0.25">
      <c r="A1903" s="13"/>
    </row>
    <row r="1904" spans="1:7" x14ac:dyDescent="0.25">
      <c r="A1904" s="13"/>
    </row>
    <row r="1905" spans="1:1" x14ac:dyDescent="0.25">
      <c r="A1905" s="13"/>
    </row>
    <row r="1906" spans="1:1" x14ac:dyDescent="0.25">
      <c r="A1906" s="13"/>
    </row>
    <row r="1907" spans="1:1" x14ac:dyDescent="0.25">
      <c r="A1907" s="13"/>
    </row>
    <row r="1908" spans="1:1" x14ac:dyDescent="0.25">
      <c r="A1908" s="13"/>
    </row>
    <row r="1909" spans="1:1" x14ac:dyDescent="0.25">
      <c r="A1909" s="13"/>
    </row>
    <row r="1910" spans="1:1" x14ac:dyDescent="0.25">
      <c r="A1910" s="13"/>
    </row>
    <row r="1911" spans="1:1" x14ac:dyDescent="0.25">
      <c r="A1911" s="13"/>
    </row>
    <row r="1912" spans="1:1" x14ac:dyDescent="0.25">
      <c r="A1912" s="13"/>
    </row>
    <row r="1913" spans="1:1" x14ac:dyDescent="0.25">
      <c r="A1913" s="13"/>
    </row>
    <row r="1914" spans="1:1" x14ac:dyDescent="0.25">
      <c r="A1914" s="13"/>
    </row>
    <row r="1915" spans="1:1" x14ac:dyDescent="0.25">
      <c r="A1915" s="13"/>
    </row>
    <row r="1916" spans="1:1" x14ac:dyDescent="0.25">
      <c r="A1916" s="13"/>
    </row>
    <row r="1917" spans="1:1" x14ac:dyDescent="0.25">
      <c r="A1917" s="13"/>
    </row>
    <row r="1918" spans="1:1" x14ac:dyDescent="0.25">
      <c r="A1918" s="13"/>
    </row>
    <row r="1919" spans="1:1" x14ac:dyDescent="0.25">
      <c r="A1919" s="13"/>
    </row>
    <row r="1920" spans="1:1" x14ac:dyDescent="0.25">
      <c r="A1920" s="13"/>
    </row>
    <row r="1921" spans="1:7" x14ac:dyDescent="0.25">
      <c r="A1921" s="13"/>
    </row>
    <row r="1922" spans="1:7" x14ac:dyDescent="0.25">
      <c r="A1922" s="13"/>
      <c r="F1922" s="14"/>
    </row>
    <row r="1923" spans="1:7" x14ac:dyDescent="0.25">
      <c r="A1923" s="13"/>
      <c r="F1923" s="14"/>
    </row>
    <row r="1924" spans="1:7" x14ac:dyDescent="0.25">
      <c r="A1924" s="13"/>
      <c r="F1924" s="14"/>
    </row>
    <row r="1925" spans="1:7" x14ac:dyDescent="0.25">
      <c r="A1925" s="13"/>
      <c r="D1925" s="14"/>
      <c r="F1925" s="14"/>
    </row>
    <row r="1926" spans="1:7" x14ac:dyDescent="0.25">
      <c r="A1926" s="13"/>
      <c r="D1926" s="14"/>
      <c r="F1926" s="14"/>
    </row>
    <row r="1927" spans="1:7" x14ac:dyDescent="0.25">
      <c r="A1927" s="13"/>
      <c r="D1927" s="14"/>
      <c r="F1927" s="14"/>
    </row>
    <row r="1928" spans="1:7" x14ac:dyDescent="0.25">
      <c r="A1928" s="13"/>
      <c r="D1928" s="14"/>
      <c r="F1928" s="14"/>
    </row>
    <row r="1929" spans="1:7" x14ac:dyDescent="0.25">
      <c r="A1929" s="13"/>
      <c r="C1929" s="14"/>
      <c r="D1929" s="14"/>
      <c r="E1929" s="14"/>
      <c r="F1929" s="14"/>
    </row>
    <row r="1930" spans="1:7" x14ac:dyDescent="0.25">
      <c r="A1930" s="13"/>
      <c r="C1930" s="14"/>
      <c r="D1930" s="14"/>
      <c r="E1930" s="14"/>
      <c r="F1930" s="14"/>
    </row>
    <row r="1931" spans="1:7" x14ac:dyDescent="0.25">
      <c r="A1931" s="13"/>
      <c r="C1931" s="14"/>
      <c r="D1931" s="14"/>
      <c r="E1931" s="14"/>
      <c r="F1931" s="14"/>
    </row>
    <row r="1932" spans="1:7" x14ac:dyDescent="0.25">
      <c r="A1932" s="13"/>
      <c r="C1932" s="14"/>
      <c r="D1932" s="14"/>
      <c r="E1932" s="14"/>
      <c r="F1932" s="14"/>
    </row>
    <row r="1933" spans="1:7" x14ac:dyDescent="0.25">
      <c r="A1933" s="13"/>
      <c r="C1933" s="14"/>
      <c r="D1933" s="14"/>
      <c r="E1933" s="14"/>
      <c r="F1933" s="14"/>
      <c r="G1933" s="14"/>
    </row>
    <row r="1934" spans="1:7" x14ac:dyDescent="0.25">
      <c r="A1934" s="13"/>
      <c r="C1934" s="14"/>
      <c r="D1934" s="14"/>
      <c r="E1934" s="14"/>
      <c r="F1934" s="14"/>
      <c r="G1934" s="14"/>
    </row>
    <row r="1935" spans="1:7" x14ac:dyDescent="0.25">
      <c r="A1935" s="13"/>
      <c r="C1935" s="14"/>
      <c r="D1935" s="14"/>
      <c r="E1935" s="14"/>
      <c r="F1935" s="14"/>
      <c r="G1935" s="14"/>
    </row>
    <row r="1936" spans="1:7" x14ac:dyDescent="0.25">
      <c r="A1936" s="13"/>
      <c r="C1936" s="14"/>
      <c r="D1936" s="14"/>
      <c r="E1936" s="14"/>
      <c r="F1936" s="14"/>
      <c r="G1936" s="14"/>
    </row>
    <row r="1937" spans="1:7" x14ac:dyDescent="0.25">
      <c r="A1937" s="13"/>
      <c r="C1937" s="14"/>
      <c r="D1937" s="14"/>
      <c r="E1937" s="14"/>
      <c r="F1937" s="14"/>
      <c r="G1937" s="14"/>
    </row>
    <row r="1938" spans="1:7" x14ac:dyDescent="0.25">
      <c r="A1938" s="13"/>
      <c r="C1938" s="14"/>
      <c r="D1938" s="14"/>
      <c r="E1938" s="14"/>
      <c r="F1938" s="14"/>
      <c r="G1938" s="14"/>
    </row>
    <row r="1939" spans="1:7" x14ac:dyDescent="0.25">
      <c r="A1939" s="13"/>
      <c r="C1939" s="14"/>
      <c r="D1939" s="14"/>
      <c r="E1939" s="14"/>
      <c r="F1939" s="14"/>
      <c r="G1939" s="14"/>
    </row>
    <row r="1940" spans="1:7" x14ac:dyDescent="0.25">
      <c r="A1940" s="13"/>
      <c r="C1940" s="14"/>
      <c r="D1940" s="14"/>
      <c r="E1940" s="14"/>
      <c r="F1940" s="14"/>
      <c r="G1940" s="14"/>
    </row>
    <row r="1941" spans="1:7" x14ac:dyDescent="0.25">
      <c r="A1941" s="13"/>
    </row>
    <row r="1942" spans="1:7" x14ac:dyDescent="0.25">
      <c r="A1942" s="13"/>
    </row>
    <row r="1943" spans="1:7" x14ac:dyDescent="0.25">
      <c r="A1943" s="13"/>
    </row>
    <row r="1944" spans="1:7" x14ac:dyDescent="0.25">
      <c r="A1944" s="13"/>
    </row>
    <row r="1945" spans="1:7" x14ac:dyDescent="0.25">
      <c r="A1945" s="13"/>
    </row>
    <row r="1946" spans="1:7" x14ac:dyDescent="0.25">
      <c r="A1946" s="13"/>
    </row>
    <row r="1947" spans="1:7" x14ac:dyDescent="0.25">
      <c r="A1947" s="13"/>
    </row>
    <row r="1948" spans="1:7" x14ac:dyDescent="0.25">
      <c r="A1948" s="13"/>
    </row>
    <row r="1949" spans="1:7" x14ac:dyDescent="0.25">
      <c r="A1949" s="13"/>
    </row>
    <row r="1950" spans="1:7" x14ac:dyDescent="0.25">
      <c r="A1950" s="13"/>
    </row>
    <row r="1951" spans="1:7" x14ac:dyDescent="0.25">
      <c r="A1951" s="13"/>
    </row>
    <row r="1952" spans="1:7" x14ac:dyDescent="0.25">
      <c r="A1952" s="13"/>
    </row>
    <row r="1953" spans="1:1" x14ac:dyDescent="0.25">
      <c r="A1953" s="13"/>
    </row>
    <row r="1954" spans="1:1" x14ac:dyDescent="0.25">
      <c r="A1954" s="13"/>
    </row>
    <row r="1955" spans="1:1" x14ac:dyDescent="0.25">
      <c r="A1955" s="13"/>
    </row>
    <row r="1956" spans="1:1" x14ac:dyDescent="0.25">
      <c r="A1956" s="13"/>
    </row>
    <row r="1957" spans="1:1" x14ac:dyDescent="0.25">
      <c r="A1957" s="13"/>
    </row>
    <row r="1958" spans="1:1" x14ac:dyDescent="0.25">
      <c r="A1958" s="13"/>
    </row>
    <row r="1959" spans="1:1" x14ac:dyDescent="0.25">
      <c r="A1959" s="13"/>
    </row>
    <row r="1960" spans="1:1" x14ac:dyDescent="0.25">
      <c r="A1960" s="13"/>
    </row>
    <row r="1961" spans="1:1" x14ac:dyDescent="0.25">
      <c r="A1961" s="13"/>
    </row>
    <row r="1962" spans="1:1" x14ac:dyDescent="0.25">
      <c r="A1962" s="13"/>
    </row>
    <row r="1963" spans="1:1" x14ac:dyDescent="0.25">
      <c r="A1963" s="13"/>
    </row>
    <row r="1964" spans="1:1" x14ac:dyDescent="0.25">
      <c r="A1964" s="13"/>
    </row>
    <row r="1965" spans="1:1" x14ac:dyDescent="0.25">
      <c r="A1965" s="13"/>
    </row>
    <row r="1966" spans="1:1" x14ac:dyDescent="0.25">
      <c r="A1966" s="13"/>
    </row>
    <row r="1967" spans="1:1" x14ac:dyDescent="0.25">
      <c r="A1967" s="13"/>
    </row>
    <row r="1968" spans="1:1" x14ac:dyDescent="0.25">
      <c r="A1968" s="13"/>
    </row>
    <row r="1969" spans="1:7" x14ac:dyDescent="0.25">
      <c r="A1969" s="13"/>
      <c r="F1969" s="14"/>
    </row>
    <row r="1970" spans="1:7" x14ac:dyDescent="0.25">
      <c r="A1970" s="13"/>
      <c r="F1970" s="14"/>
    </row>
    <row r="1971" spans="1:7" x14ac:dyDescent="0.25">
      <c r="A1971" s="13"/>
      <c r="F1971" s="14"/>
    </row>
    <row r="1972" spans="1:7" x14ac:dyDescent="0.25">
      <c r="A1972" s="13"/>
      <c r="F1972" s="14"/>
    </row>
    <row r="1973" spans="1:7" x14ac:dyDescent="0.25">
      <c r="A1973" s="13"/>
      <c r="D1973" s="14"/>
      <c r="F1973" s="14"/>
    </row>
    <row r="1974" spans="1:7" x14ac:dyDescent="0.25">
      <c r="A1974" s="13"/>
      <c r="D1974" s="14"/>
      <c r="F1974" s="14"/>
    </row>
    <row r="1975" spans="1:7" x14ac:dyDescent="0.25">
      <c r="A1975" s="13"/>
      <c r="C1975" s="14"/>
      <c r="D1975" s="14"/>
      <c r="F1975" s="14"/>
    </row>
    <row r="1976" spans="1:7" x14ac:dyDescent="0.25">
      <c r="A1976" s="13"/>
      <c r="C1976" s="14"/>
      <c r="D1976" s="14"/>
      <c r="E1976" s="14"/>
      <c r="F1976" s="14"/>
      <c r="G1976" s="14"/>
    </row>
    <row r="1977" spans="1:7" x14ac:dyDescent="0.25">
      <c r="A1977" s="13"/>
      <c r="C1977" s="14"/>
      <c r="D1977" s="14"/>
      <c r="E1977" s="14"/>
      <c r="F1977" s="14"/>
      <c r="G1977" s="14"/>
    </row>
    <row r="1978" spans="1:7" x14ac:dyDescent="0.25">
      <c r="A1978" s="13"/>
      <c r="C1978" s="14"/>
      <c r="D1978" s="14"/>
      <c r="E1978" s="14"/>
      <c r="F1978" s="14"/>
      <c r="G1978" s="14"/>
    </row>
    <row r="1979" spans="1:7" x14ac:dyDescent="0.25">
      <c r="A1979" s="13"/>
      <c r="C1979" s="14"/>
      <c r="D1979" s="14"/>
      <c r="E1979" s="14"/>
      <c r="F1979" s="14"/>
      <c r="G1979" s="14"/>
    </row>
    <row r="1980" spans="1:7" x14ac:dyDescent="0.25">
      <c r="A1980" s="13"/>
    </row>
    <row r="1981" spans="1:7" x14ac:dyDescent="0.25">
      <c r="A1981" s="13"/>
    </row>
    <row r="1982" spans="1:7" x14ac:dyDescent="0.25">
      <c r="A1982" s="13"/>
    </row>
    <row r="1983" spans="1:7" x14ac:dyDescent="0.25">
      <c r="A1983" s="13"/>
    </row>
    <row r="1984" spans="1:7" x14ac:dyDescent="0.25">
      <c r="A1984" s="13"/>
    </row>
    <row r="1985" spans="1:1" x14ac:dyDescent="0.25">
      <c r="A1985" s="13"/>
    </row>
    <row r="1986" spans="1:1" x14ac:dyDescent="0.25">
      <c r="A1986" s="13"/>
    </row>
    <row r="1987" spans="1:1" x14ac:dyDescent="0.25">
      <c r="A1987" s="13"/>
    </row>
    <row r="1988" spans="1:1" x14ac:dyDescent="0.25">
      <c r="A1988" s="13"/>
    </row>
    <row r="1989" spans="1:1" x14ac:dyDescent="0.25">
      <c r="A1989" s="13"/>
    </row>
    <row r="1990" spans="1:1" x14ac:dyDescent="0.25">
      <c r="A1990" s="13"/>
    </row>
    <row r="1991" spans="1:1" x14ac:dyDescent="0.25">
      <c r="A1991" s="13"/>
    </row>
    <row r="1992" spans="1:1" x14ac:dyDescent="0.25">
      <c r="A1992" s="13"/>
    </row>
    <row r="1993" spans="1:1" x14ac:dyDescent="0.25">
      <c r="A1993" s="13"/>
    </row>
    <row r="1994" spans="1:1" x14ac:dyDescent="0.25">
      <c r="A1994" s="13"/>
    </row>
    <row r="1995" spans="1:1" x14ac:dyDescent="0.25">
      <c r="A1995" s="13"/>
    </row>
    <row r="1996" spans="1:1" x14ac:dyDescent="0.25">
      <c r="A1996" s="13"/>
    </row>
    <row r="1997" spans="1:1" x14ac:dyDescent="0.25">
      <c r="A1997" s="13"/>
    </row>
    <row r="1998" spans="1:1" x14ac:dyDescent="0.25">
      <c r="A1998" s="13"/>
    </row>
    <row r="1999" spans="1:1" x14ac:dyDescent="0.25">
      <c r="A1999" s="13"/>
    </row>
    <row r="2000" spans="1:1" x14ac:dyDescent="0.25">
      <c r="A2000" s="13"/>
    </row>
    <row r="2001" spans="1:1" x14ac:dyDescent="0.25">
      <c r="A2001" s="13"/>
    </row>
    <row r="2002" spans="1:1" x14ac:dyDescent="0.25">
      <c r="A2002" s="13"/>
    </row>
    <row r="2003" spans="1:1" x14ac:dyDescent="0.25">
      <c r="A2003" s="13"/>
    </row>
    <row r="2004" spans="1:1" x14ac:dyDescent="0.25">
      <c r="A2004" s="13"/>
    </row>
    <row r="2005" spans="1:1" x14ac:dyDescent="0.25">
      <c r="A2005" s="13"/>
    </row>
    <row r="2006" spans="1:1" x14ac:dyDescent="0.25">
      <c r="A2006" s="13"/>
    </row>
    <row r="2007" spans="1:1" x14ac:dyDescent="0.25">
      <c r="A2007" s="13"/>
    </row>
    <row r="2008" spans="1:1" x14ac:dyDescent="0.25">
      <c r="A2008" s="13"/>
    </row>
    <row r="2009" spans="1:1" x14ac:dyDescent="0.25">
      <c r="A2009" s="13"/>
    </row>
    <row r="2010" spans="1:1" x14ac:dyDescent="0.25">
      <c r="A2010" s="13"/>
    </row>
    <row r="2011" spans="1:1" x14ac:dyDescent="0.25">
      <c r="A2011" s="13"/>
    </row>
    <row r="2012" spans="1:1" x14ac:dyDescent="0.25">
      <c r="A2012" s="13"/>
    </row>
    <row r="2013" spans="1:1" x14ac:dyDescent="0.25">
      <c r="A2013" s="13"/>
    </row>
    <row r="2014" spans="1:1" x14ac:dyDescent="0.25">
      <c r="A2014" s="13"/>
    </row>
    <row r="2015" spans="1:1" x14ac:dyDescent="0.25">
      <c r="A2015" s="13"/>
    </row>
    <row r="2016" spans="1:1" x14ac:dyDescent="0.25">
      <c r="A2016" s="13"/>
    </row>
    <row r="2017" spans="1:1" x14ac:dyDescent="0.25">
      <c r="A2017" s="13"/>
    </row>
    <row r="2018" spans="1:1" x14ac:dyDescent="0.25">
      <c r="A2018" s="13"/>
    </row>
    <row r="2019" spans="1:1" x14ac:dyDescent="0.25">
      <c r="A2019" s="13"/>
    </row>
    <row r="2020" spans="1:1" x14ac:dyDescent="0.25">
      <c r="A2020" s="13"/>
    </row>
    <row r="2021" spans="1:1" x14ac:dyDescent="0.25">
      <c r="A2021" s="13"/>
    </row>
    <row r="2022" spans="1:1" x14ac:dyDescent="0.25">
      <c r="A2022" s="13"/>
    </row>
    <row r="2023" spans="1:1" x14ac:dyDescent="0.25">
      <c r="A2023" s="13"/>
    </row>
    <row r="2024" spans="1:1" x14ac:dyDescent="0.25">
      <c r="A2024" s="13"/>
    </row>
    <row r="2025" spans="1:1" x14ac:dyDescent="0.25">
      <c r="A2025" s="13"/>
    </row>
    <row r="2026" spans="1:1" x14ac:dyDescent="0.25">
      <c r="A2026" s="13"/>
    </row>
    <row r="2027" spans="1:1" x14ac:dyDescent="0.25">
      <c r="A2027" s="13"/>
    </row>
    <row r="2028" spans="1:1" x14ac:dyDescent="0.25">
      <c r="A2028" s="13"/>
    </row>
    <row r="2029" spans="1:1" x14ac:dyDescent="0.25">
      <c r="A2029" s="13"/>
    </row>
    <row r="2030" spans="1:1" x14ac:dyDescent="0.25">
      <c r="A2030" s="13"/>
    </row>
    <row r="2031" spans="1:1" x14ac:dyDescent="0.25">
      <c r="A2031" s="13"/>
    </row>
    <row r="2032" spans="1:1" x14ac:dyDescent="0.25">
      <c r="A2032" s="13"/>
    </row>
    <row r="2033" spans="1:1" x14ac:dyDescent="0.25">
      <c r="A2033" s="13"/>
    </row>
    <row r="2034" spans="1:1" x14ac:dyDescent="0.25">
      <c r="A2034" s="13"/>
    </row>
    <row r="2035" spans="1:1" x14ac:dyDescent="0.25">
      <c r="A2035" s="13"/>
    </row>
    <row r="2036" spans="1:1" x14ac:dyDescent="0.25">
      <c r="A2036" s="13"/>
    </row>
    <row r="2037" spans="1:1" x14ac:dyDescent="0.25">
      <c r="A2037" s="13"/>
    </row>
    <row r="2038" spans="1:1" x14ac:dyDescent="0.25">
      <c r="A2038" s="13"/>
    </row>
    <row r="2039" spans="1:1" x14ac:dyDescent="0.25">
      <c r="A2039" s="13"/>
    </row>
    <row r="2040" spans="1:1" x14ac:dyDescent="0.25">
      <c r="A2040" s="13"/>
    </row>
    <row r="2041" spans="1:1" x14ac:dyDescent="0.25">
      <c r="A2041" s="13"/>
    </row>
    <row r="2042" spans="1:1" x14ac:dyDescent="0.25">
      <c r="A2042" s="13"/>
    </row>
    <row r="2043" spans="1:1" x14ac:dyDescent="0.25">
      <c r="A2043" s="13"/>
    </row>
    <row r="2044" spans="1:1" x14ac:dyDescent="0.25">
      <c r="A2044" s="13"/>
    </row>
    <row r="2045" spans="1:1" x14ac:dyDescent="0.25">
      <c r="A2045" s="13"/>
    </row>
    <row r="2046" spans="1:1" x14ac:dyDescent="0.25">
      <c r="A2046" s="13"/>
    </row>
    <row r="2047" spans="1:1" x14ac:dyDescent="0.25">
      <c r="A2047" s="13"/>
    </row>
    <row r="2048" spans="1:1" x14ac:dyDescent="0.25">
      <c r="A2048" s="13"/>
    </row>
    <row r="2049" spans="1:1" x14ac:dyDescent="0.25">
      <c r="A2049" s="13"/>
    </row>
    <row r="2050" spans="1:1" x14ac:dyDescent="0.25">
      <c r="A2050" s="13"/>
    </row>
    <row r="2051" spans="1:1" x14ac:dyDescent="0.25">
      <c r="A2051" s="13"/>
    </row>
    <row r="2052" spans="1:1" x14ac:dyDescent="0.25">
      <c r="A2052" s="13"/>
    </row>
    <row r="2053" spans="1:1" x14ac:dyDescent="0.25">
      <c r="A2053" s="13"/>
    </row>
    <row r="2054" spans="1:1" x14ac:dyDescent="0.25">
      <c r="A2054" s="13"/>
    </row>
    <row r="2055" spans="1:1" x14ac:dyDescent="0.25">
      <c r="A2055" s="13"/>
    </row>
    <row r="2056" spans="1:1" x14ac:dyDescent="0.25">
      <c r="A2056" s="13"/>
    </row>
    <row r="2057" spans="1:1" x14ac:dyDescent="0.25">
      <c r="A2057" s="13"/>
    </row>
    <row r="2058" spans="1:1" x14ac:dyDescent="0.25">
      <c r="A2058" s="13"/>
    </row>
    <row r="2059" spans="1:1" x14ac:dyDescent="0.25">
      <c r="A2059" s="13"/>
    </row>
    <row r="2060" spans="1:1" x14ac:dyDescent="0.25">
      <c r="A2060" s="13"/>
    </row>
    <row r="2061" spans="1:1" x14ac:dyDescent="0.25">
      <c r="A2061" s="13"/>
    </row>
    <row r="2062" spans="1:1" x14ac:dyDescent="0.25">
      <c r="A2062" s="13"/>
    </row>
    <row r="2063" spans="1:1" x14ac:dyDescent="0.25">
      <c r="A2063" s="13"/>
    </row>
    <row r="2064" spans="1:1" x14ac:dyDescent="0.25">
      <c r="A2064" s="13"/>
    </row>
    <row r="2065" spans="1:1" x14ac:dyDescent="0.25">
      <c r="A2065" s="13"/>
    </row>
    <row r="2066" spans="1:1" x14ac:dyDescent="0.25">
      <c r="A2066" s="13"/>
    </row>
    <row r="2067" spans="1:1" x14ac:dyDescent="0.25">
      <c r="A2067" s="13"/>
    </row>
    <row r="2068" spans="1:1" x14ac:dyDescent="0.25">
      <c r="A2068" s="13"/>
    </row>
    <row r="2069" spans="1:1" x14ac:dyDescent="0.25">
      <c r="A2069" s="13"/>
    </row>
    <row r="2070" spans="1:1" x14ac:dyDescent="0.25">
      <c r="A2070" s="13"/>
    </row>
    <row r="2071" spans="1:1" x14ac:dyDescent="0.25">
      <c r="A2071" s="13"/>
    </row>
    <row r="2072" spans="1:1" x14ac:dyDescent="0.25">
      <c r="A2072" s="13"/>
    </row>
    <row r="2073" spans="1:1" x14ac:dyDescent="0.25">
      <c r="A2073" s="13"/>
    </row>
    <row r="2074" spans="1:1" x14ac:dyDescent="0.25">
      <c r="A2074" s="13"/>
    </row>
    <row r="2075" spans="1:1" x14ac:dyDescent="0.25">
      <c r="A2075" s="13"/>
    </row>
    <row r="2076" spans="1:1" x14ac:dyDescent="0.25">
      <c r="A2076" s="13"/>
    </row>
    <row r="2077" spans="1:1" x14ac:dyDescent="0.25">
      <c r="A2077" s="13"/>
    </row>
    <row r="2078" spans="1:1" x14ac:dyDescent="0.25">
      <c r="A2078" s="13"/>
    </row>
    <row r="2079" spans="1:1" x14ac:dyDescent="0.25">
      <c r="A2079" s="13"/>
    </row>
    <row r="2080" spans="1:1" x14ac:dyDescent="0.25">
      <c r="A2080" s="13"/>
    </row>
    <row r="2081" spans="1:1" x14ac:dyDescent="0.25">
      <c r="A2081" s="13"/>
    </row>
    <row r="2082" spans="1:1" x14ac:dyDescent="0.25">
      <c r="A2082" s="13"/>
    </row>
    <row r="2083" spans="1:1" x14ac:dyDescent="0.25">
      <c r="A2083" s="13"/>
    </row>
    <row r="2084" spans="1:1" x14ac:dyDescent="0.25">
      <c r="A2084" s="13"/>
    </row>
    <row r="2085" spans="1:1" x14ac:dyDescent="0.25">
      <c r="A2085" s="13"/>
    </row>
    <row r="2086" spans="1:1" x14ac:dyDescent="0.25">
      <c r="A2086" s="13"/>
    </row>
    <row r="2087" spans="1:1" x14ac:dyDescent="0.25">
      <c r="A2087" s="13"/>
    </row>
    <row r="2088" spans="1:1" x14ac:dyDescent="0.25">
      <c r="A2088" s="13"/>
    </row>
    <row r="2089" spans="1:1" x14ac:dyDescent="0.25">
      <c r="A2089" s="13"/>
    </row>
    <row r="2090" spans="1:1" x14ac:dyDescent="0.25">
      <c r="A2090" s="13"/>
    </row>
    <row r="2091" spans="1:1" x14ac:dyDescent="0.25">
      <c r="A2091" s="13"/>
    </row>
    <row r="2092" spans="1:1" x14ac:dyDescent="0.25">
      <c r="A2092" s="13"/>
    </row>
    <row r="2093" spans="1:1" x14ac:dyDescent="0.25">
      <c r="A2093" s="13"/>
    </row>
    <row r="2094" spans="1:1" x14ac:dyDescent="0.25">
      <c r="A2094" s="13"/>
    </row>
    <row r="2095" spans="1:1" x14ac:dyDescent="0.25">
      <c r="A2095" s="13"/>
    </row>
    <row r="2096" spans="1:1" x14ac:dyDescent="0.25">
      <c r="A2096" s="13"/>
    </row>
    <row r="2097" spans="1:1" x14ac:dyDescent="0.25">
      <c r="A2097" s="13"/>
    </row>
    <row r="2098" spans="1:1" x14ac:dyDescent="0.25">
      <c r="A2098" s="13"/>
    </row>
    <row r="2099" spans="1:1" x14ac:dyDescent="0.25">
      <c r="A2099" s="13"/>
    </row>
    <row r="2100" spans="1:1" x14ac:dyDescent="0.25">
      <c r="A2100" s="13"/>
    </row>
    <row r="2101" spans="1:1" x14ac:dyDescent="0.25">
      <c r="A2101" s="13"/>
    </row>
    <row r="2102" spans="1:1" x14ac:dyDescent="0.25">
      <c r="A2102" s="13"/>
    </row>
    <row r="2103" spans="1:1" x14ac:dyDescent="0.25">
      <c r="A2103" s="13"/>
    </row>
    <row r="2104" spans="1:1" x14ac:dyDescent="0.25">
      <c r="A2104" s="13"/>
    </row>
    <row r="2105" spans="1:1" x14ac:dyDescent="0.25">
      <c r="A2105" s="13"/>
    </row>
    <row r="2106" spans="1:1" x14ac:dyDescent="0.25">
      <c r="A2106" s="13"/>
    </row>
    <row r="2107" spans="1:1" x14ac:dyDescent="0.25">
      <c r="A2107" s="13"/>
    </row>
    <row r="2108" spans="1:1" x14ac:dyDescent="0.25">
      <c r="A2108" s="13"/>
    </row>
    <row r="2109" spans="1:1" x14ac:dyDescent="0.25">
      <c r="A2109" s="13"/>
    </row>
    <row r="2110" spans="1:1" x14ac:dyDescent="0.25">
      <c r="A2110" s="13"/>
    </row>
    <row r="2111" spans="1:1" x14ac:dyDescent="0.25">
      <c r="A2111" s="13"/>
    </row>
    <row r="2112" spans="1:1" x14ac:dyDescent="0.25">
      <c r="A2112" s="13"/>
    </row>
    <row r="2113" spans="1:1" x14ac:dyDescent="0.25">
      <c r="A2113" s="13"/>
    </row>
    <row r="2114" spans="1:1" x14ac:dyDescent="0.25">
      <c r="A2114" s="13"/>
    </row>
    <row r="2115" spans="1:1" x14ac:dyDescent="0.25">
      <c r="A2115" s="13"/>
    </row>
    <row r="2116" spans="1:1" x14ac:dyDescent="0.25">
      <c r="A2116" s="13"/>
    </row>
    <row r="2117" spans="1:1" x14ac:dyDescent="0.25">
      <c r="A2117" s="13"/>
    </row>
    <row r="2118" spans="1:1" x14ac:dyDescent="0.25">
      <c r="A2118" s="13"/>
    </row>
    <row r="2119" spans="1:1" x14ac:dyDescent="0.25">
      <c r="A2119" s="13"/>
    </row>
    <row r="2120" spans="1:1" x14ac:dyDescent="0.25">
      <c r="A2120" s="13"/>
    </row>
    <row r="2121" spans="1:1" x14ac:dyDescent="0.25">
      <c r="A2121" s="13"/>
    </row>
    <row r="2122" spans="1:1" x14ac:dyDescent="0.25">
      <c r="A2122" s="13"/>
    </row>
    <row r="2123" spans="1:1" x14ac:dyDescent="0.25">
      <c r="A2123" s="13"/>
    </row>
    <row r="2124" spans="1:1" x14ac:dyDescent="0.25">
      <c r="A2124" s="13"/>
    </row>
    <row r="2125" spans="1:1" x14ac:dyDescent="0.25">
      <c r="A2125" s="13"/>
    </row>
    <row r="2126" spans="1:1" x14ac:dyDescent="0.25">
      <c r="A2126" s="13"/>
    </row>
    <row r="2127" spans="1:1" x14ac:dyDescent="0.25">
      <c r="A2127" s="13"/>
    </row>
    <row r="2128" spans="1:1" x14ac:dyDescent="0.25">
      <c r="A2128" s="13"/>
    </row>
    <row r="2129" spans="1:1" x14ac:dyDescent="0.25">
      <c r="A2129" s="13"/>
    </row>
    <row r="2130" spans="1:1" x14ac:dyDescent="0.25">
      <c r="A2130" s="13"/>
    </row>
    <row r="2131" spans="1:1" x14ac:dyDescent="0.25">
      <c r="A2131" s="13"/>
    </row>
    <row r="2132" spans="1:1" x14ac:dyDescent="0.25">
      <c r="A2132" s="13"/>
    </row>
    <row r="2133" spans="1:1" x14ac:dyDescent="0.25">
      <c r="A2133" s="13"/>
    </row>
    <row r="2134" spans="1:1" x14ac:dyDescent="0.25">
      <c r="A2134" s="13"/>
    </row>
    <row r="2135" spans="1:1" x14ac:dyDescent="0.25">
      <c r="A2135" s="13"/>
    </row>
    <row r="2136" spans="1:1" x14ac:dyDescent="0.25">
      <c r="A2136" s="13"/>
    </row>
    <row r="2137" spans="1:1" x14ac:dyDescent="0.25">
      <c r="A2137" s="13"/>
    </row>
    <row r="2138" spans="1:1" x14ac:dyDescent="0.25">
      <c r="A2138" s="13"/>
    </row>
    <row r="2139" spans="1:1" x14ac:dyDescent="0.25">
      <c r="A2139" s="13"/>
    </row>
    <row r="2140" spans="1:1" x14ac:dyDescent="0.25">
      <c r="A2140" s="13"/>
    </row>
    <row r="2141" spans="1:1" x14ac:dyDescent="0.25">
      <c r="A2141" s="13"/>
    </row>
    <row r="2142" spans="1:1" x14ac:dyDescent="0.25">
      <c r="A2142" s="13"/>
    </row>
    <row r="2143" spans="1:1" x14ac:dyDescent="0.25">
      <c r="A2143" s="13"/>
    </row>
    <row r="2144" spans="1:1" x14ac:dyDescent="0.25">
      <c r="A2144" s="13"/>
    </row>
    <row r="2145" spans="1:1" x14ac:dyDescent="0.25">
      <c r="A2145" s="13"/>
    </row>
    <row r="2146" spans="1:1" x14ac:dyDescent="0.25">
      <c r="A2146" s="13"/>
    </row>
    <row r="2147" spans="1:1" x14ac:dyDescent="0.25">
      <c r="A2147" s="13"/>
    </row>
    <row r="2148" spans="1:1" x14ac:dyDescent="0.25">
      <c r="A2148" s="13"/>
    </row>
    <row r="2149" spans="1:1" x14ac:dyDescent="0.25">
      <c r="A2149" s="13"/>
    </row>
    <row r="2150" spans="1:1" x14ac:dyDescent="0.25">
      <c r="A2150" s="13"/>
    </row>
    <row r="2151" spans="1:1" x14ac:dyDescent="0.25">
      <c r="A2151" s="13"/>
    </row>
    <row r="2152" spans="1:1" x14ac:dyDescent="0.25">
      <c r="A2152" s="13"/>
    </row>
    <row r="2153" spans="1:1" x14ac:dyDescent="0.25">
      <c r="A2153" s="13"/>
    </row>
    <row r="2154" spans="1:1" x14ac:dyDescent="0.25">
      <c r="A2154" s="13"/>
    </row>
    <row r="2155" spans="1:1" x14ac:dyDescent="0.25">
      <c r="A2155" s="13"/>
    </row>
    <row r="2156" spans="1:1" x14ac:dyDescent="0.25">
      <c r="A2156" s="13"/>
    </row>
    <row r="2157" spans="1:1" x14ac:dyDescent="0.25">
      <c r="A2157" s="13"/>
    </row>
    <row r="2158" spans="1:1" x14ac:dyDescent="0.25">
      <c r="A2158" s="13"/>
    </row>
    <row r="2159" spans="1:1" x14ac:dyDescent="0.25">
      <c r="A2159" s="13"/>
    </row>
    <row r="2160" spans="1:1" x14ac:dyDescent="0.25">
      <c r="A2160" s="13"/>
    </row>
    <row r="2161" spans="1:1" x14ac:dyDescent="0.25">
      <c r="A2161" s="13"/>
    </row>
    <row r="2162" spans="1:1" x14ac:dyDescent="0.25">
      <c r="A2162" s="13"/>
    </row>
    <row r="2163" spans="1:1" x14ac:dyDescent="0.25">
      <c r="A2163" s="13"/>
    </row>
    <row r="2164" spans="1:1" x14ac:dyDescent="0.25">
      <c r="A2164" s="13"/>
    </row>
    <row r="2165" spans="1:1" x14ac:dyDescent="0.25">
      <c r="A2165" s="13"/>
    </row>
    <row r="2166" spans="1:1" x14ac:dyDescent="0.25">
      <c r="A2166" s="13"/>
    </row>
    <row r="2167" spans="1:1" x14ac:dyDescent="0.25">
      <c r="A2167" s="13"/>
    </row>
    <row r="2168" spans="1:1" x14ac:dyDescent="0.25">
      <c r="A2168" s="13"/>
    </row>
    <row r="2169" spans="1:1" x14ac:dyDescent="0.25">
      <c r="A2169" s="13"/>
    </row>
    <row r="2170" spans="1:1" x14ac:dyDescent="0.25">
      <c r="A2170" s="13"/>
    </row>
    <row r="2171" spans="1:1" x14ac:dyDescent="0.25">
      <c r="A2171" s="13"/>
    </row>
    <row r="2172" spans="1:1" x14ac:dyDescent="0.25">
      <c r="A2172" s="13"/>
    </row>
    <row r="2173" spans="1:1" x14ac:dyDescent="0.25">
      <c r="A2173" s="13"/>
    </row>
    <row r="2174" spans="1:1" x14ac:dyDescent="0.25">
      <c r="A2174" s="13"/>
    </row>
    <row r="2175" spans="1:1" x14ac:dyDescent="0.25">
      <c r="A2175" s="13"/>
    </row>
    <row r="2176" spans="1:1" x14ac:dyDescent="0.25">
      <c r="A2176" s="13"/>
    </row>
    <row r="2177" spans="1:1" x14ac:dyDescent="0.25">
      <c r="A2177" s="13"/>
    </row>
    <row r="2178" spans="1:1" x14ac:dyDescent="0.25">
      <c r="A2178" s="13"/>
    </row>
    <row r="2179" spans="1:1" x14ac:dyDescent="0.25">
      <c r="A2179" s="13"/>
    </row>
    <row r="2180" spans="1:1" x14ac:dyDescent="0.25">
      <c r="A2180" s="13"/>
    </row>
    <row r="2181" spans="1:1" x14ac:dyDescent="0.25">
      <c r="A2181" s="13"/>
    </row>
    <row r="2182" spans="1:1" x14ac:dyDescent="0.25">
      <c r="A2182" s="13"/>
    </row>
    <row r="2183" spans="1:1" x14ac:dyDescent="0.25">
      <c r="A2183" s="13"/>
    </row>
    <row r="2184" spans="1:1" x14ac:dyDescent="0.25">
      <c r="A2184" s="13"/>
    </row>
    <row r="2185" spans="1:1" x14ac:dyDescent="0.25">
      <c r="A2185" s="13"/>
    </row>
    <row r="2186" spans="1:1" x14ac:dyDescent="0.25">
      <c r="A2186" s="13"/>
    </row>
    <row r="2187" spans="1:1" x14ac:dyDescent="0.25">
      <c r="A2187" s="13"/>
    </row>
    <row r="2188" spans="1:1" x14ac:dyDescent="0.25">
      <c r="A2188" s="13"/>
    </row>
    <row r="2189" spans="1:1" x14ac:dyDescent="0.25">
      <c r="A2189" s="13"/>
    </row>
    <row r="2190" spans="1:1" x14ac:dyDescent="0.25">
      <c r="A2190" s="13"/>
    </row>
    <row r="2191" spans="1:1" x14ac:dyDescent="0.25">
      <c r="A2191" s="13"/>
    </row>
    <row r="2192" spans="1:1" x14ac:dyDescent="0.25">
      <c r="A2192" s="13"/>
    </row>
    <row r="2193" spans="1:1" x14ac:dyDescent="0.25">
      <c r="A2193" s="13"/>
    </row>
    <row r="2194" spans="1:1" x14ac:dyDescent="0.25">
      <c r="A2194" s="13"/>
    </row>
    <row r="2195" spans="1:1" x14ac:dyDescent="0.25">
      <c r="A2195" s="13"/>
    </row>
    <row r="2196" spans="1:1" x14ac:dyDescent="0.25">
      <c r="A2196" s="13"/>
    </row>
    <row r="2197" spans="1:1" x14ac:dyDescent="0.25">
      <c r="A2197" s="13"/>
    </row>
    <row r="2198" spans="1:1" x14ac:dyDescent="0.25">
      <c r="A2198" s="13"/>
    </row>
    <row r="2199" spans="1:1" x14ac:dyDescent="0.25">
      <c r="A2199" s="13"/>
    </row>
    <row r="2200" spans="1:1" x14ac:dyDescent="0.25">
      <c r="A2200" s="13"/>
    </row>
    <row r="2201" spans="1:1" x14ac:dyDescent="0.25">
      <c r="A2201" s="13"/>
    </row>
    <row r="2202" spans="1:1" x14ac:dyDescent="0.25">
      <c r="A2202" s="13"/>
    </row>
    <row r="2203" spans="1:1" x14ac:dyDescent="0.25">
      <c r="A2203" s="13"/>
    </row>
    <row r="2204" spans="1:1" x14ac:dyDescent="0.25">
      <c r="A2204" s="13"/>
    </row>
    <row r="2205" spans="1:1" x14ac:dyDescent="0.25">
      <c r="A2205" s="13"/>
    </row>
    <row r="2206" spans="1:1" x14ac:dyDescent="0.25">
      <c r="A2206" s="13"/>
    </row>
    <row r="2207" spans="1:1" x14ac:dyDescent="0.25">
      <c r="A2207" s="13"/>
    </row>
    <row r="2208" spans="1:1" x14ac:dyDescent="0.25">
      <c r="A2208" s="13"/>
    </row>
    <row r="2209" spans="1:1" x14ac:dyDescent="0.25">
      <c r="A2209" s="13"/>
    </row>
    <row r="2210" spans="1:1" x14ac:dyDescent="0.25">
      <c r="A2210" s="13"/>
    </row>
    <row r="2211" spans="1:1" x14ac:dyDescent="0.25">
      <c r="A2211" s="13"/>
    </row>
    <row r="2212" spans="1:1" x14ac:dyDescent="0.25">
      <c r="A2212" s="13"/>
    </row>
    <row r="2213" spans="1:1" x14ac:dyDescent="0.25">
      <c r="A2213" s="13"/>
    </row>
    <row r="2214" spans="1:1" x14ac:dyDescent="0.25">
      <c r="A2214" s="13"/>
    </row>
    <row r="2215" spans="1:1" x14ac:dyDescent="0.25">
      <c r="A2215" s="13"/>
    </row>
    <row r="2216" spans="1:1" x14ac:dyDescent="0.25">
      <c r="A2216" s="13"/>
    </row>
    <row r="2217" spans="1:1" x14ac:dyDescent="0.25">
      <c r="A2217" s="13"/>
    </row>
    <row r="2218" spans="1:1" x14ac:dyDescent="0.25">
      <c r="A2218" s="13"/>
    </row>
    <row r="2219" spans="1:1" x14ac:dyDescent="0.25">
      <c r="A2219" s="13"/>
    </row>
    <row r="2220" spans="1:1" x14ac:dyDescent="0.25">
      <c r="A2220" s="13"/>
    </row>
    <row r="2221" spans="1:1" x14ac:dyDescent="0.25">
      <c r="A2221" s="13"/>
    </row>
    <row r="2222" spans="1:1" x14ac:dyDescent="0.25">
      <c r="A2222" s="13"/>
    </row>
    <row r="2223" spans="1:1" x14ac:dyDescent="0.25">
      <c r="A2223" s="13"/>
    </row>
    <row r="2224" spans="1:1" x14ac:dyDescent="0.25">
      <c r="A2224" s="13"/>
    </row>
    <row r="2225" spans="1:1" x14ac:dyDescent="0.25">
      <c r="A2225" s="13"/>
    </row>
    <row r="2226" spans="1:1" x14ac:dyDescent="0.25">
      <c r="A2226" s="13"/>
    </row>
    <row r="2227" spans="1:1" x14ac:dyDescent="0.25">
      <c r="A2227" s="13"/>
    </row>
    <row r="2228" spans="1:1" x14ac:dyDescent="0.25">
      <c r="A2228" s="13"/>
    </row>
    <row r="2229" spans="1:1" x14ac:dyDescent="0.25">
      <c r="A2229" s="13"/>
    </row>
    <row r="2230" spans="1:1" x14ac:dyDescent="0.25">
      <c r="A2230" s="13"/>
    </row>
    <row r="2231" spans="1:1" x14ac:dyDescent="0.25">
      <c r="A2231" s="13"/>
    </row>
    <row r="2232" spans="1:1" x14ac:dyDescent="0.25">
      <c r="A2232" s="13"/>
    </row>
    <row r="2233" spans="1:1" x14ac:dyDescent="0.25">
      <c r="A2233" s="13"/>
    </row>
    <row r="2234" spans="1:1" x14ac:dyDescent="0.25">
      <c r="A2234" s="13"/>
    </row>
    <row r="2235" spans="1:1" x14ac:dyDescent="0.25">
      <c r="A2235" s="13"/>
    </row>
    <row r="2236" spans="1:1" x14ac:dyDescent="0.25">
      <c r="A2236" s="13"/>
    </row>
    <row r="2237" spans="1:1" x14ac:dyDescent="0.25">
      <c r="A2237" s="13"/>
    </row>
    <row r="2238" spans="1:1" x14ac:dyDescent="0.25">
      <c r="A2238" s="13"/>
    </row>
    <row r="2239" spans="1:1" x14ac:dyDescent="0.25">
      <c r="A2239" s="13"/>
    </row>
    <row r="2240" spans="1:1" x14ac:dyDescent="0.25">
      <c r="A2240" s="13"/>
    </row>
    <row r="2241" spans="1:1" x14ac:dyDescent="0.25">
      <c r="A2241" s="13"/>
    </row>
    <row r="2242" spans="1:1" x14ac:dyDescent="0.25">
      <c r="A2242" s="13"/>
    </row>
    <row r="2243" spans="1:1" x14ac:dyDescent="0.25">
      <c r="A2243" s="13"/>
    </row>
    <row r="2244" spans="1:1" x14ac:dyDescent="0.25">
      <c r="A2244" s="13"/>
    </row>
    <row r="2245" spans="1:1" x14ac:dyDescent="0.25">
      <c r="A2245" s="13"/>
    </row>
    <row r="2246" spans="1:1" x14ac:dyDescent="0.25">
      <c r="A2246" s="13"/>
    </row>
    <row r="2247" spans="1:1" x14ac:dyDescent="0.25">
      <c r="A2247" s="13"/>
    </row>
    <row r="2248" spans="1:1" x14ac:dyDescent="0.25">
      <c r="A2248" s="13"/>
    </row>
    <row r="2249" spans="1:1" x14ac:dyDescent="0.25">
      <c r="A2249" s="13"/>
    </row>
    <row r="2250" spans="1:1" x14ac:dyDescent="0.25">
      <c r="A2250" s="13"/>
    </row>
    <row r="2251" spans="1:1" x14ac:dyDescent="0.25">
      <c r="A2251" s="13"/>
    </row>
    <row r="2252" spans="1:1" x14ac:dyDescent="0.25">
      <c r="A2252" s="13"/>
    </row>
    <row r="2253" spans="1:1" x14ac:dyDescent="0.25">
      <c r="A2253" s="13"/>
    </row>
    <row r="2254" spans="1:1" x14ac:dyDescent="0.25">
      <c r="A2254" s="13"/>
    </row>
    <row r="2255" spans="1:1" x14ac:dyDescent="0.25">
      <c r="A2255" s="13"/>
    </row>
    <row r="2256" spans="1:1" x14ac:dyDescent="0.25">
      <c r="A2256" s="13"/>
    </row>
    <row r="2257" spans="1:1" x14ac:dyDescent="0.25">
      <c r="A2257" s="13"/>
    </row>
    <row r="2258" spans="1:1" x14ac:dyDescent="0.25">
      <c r="A2258" s="13"/>
    </row>
    <row r="2259" spans="1:1" x14ac:dyDescent="0.25">
      <c r="A2259" s="13"/>
    </row>
    <row r="2260" spans="1:1" x14ac:dyDescent="0.25">
      <c r="A2260" s="13"/>
    </row>
    <row r="2261" spans="1:1" x14ac:dyDescent="0.25">
      <c r="A2261" s="13"/>
    </row>
    <row r="2262" spans="1:1" x14ac:dyDescent="0.25">
      <c r="A2262" s="13"/>
    </row>
    <row r="2263" spans="1:1" x14ac:dyDescent="0.25">
      <c r="A2263" s="13"/>
    </row>
    <row r="2264" spans="1:1" x14ac:dyDescent="0.25">
      <c r="A2264" s="13"/>
    </row>
    <row r="2265" spans="1:1" x14ac:dyDescent="0.25">
      <c r="A2265" s="13"/>
    </row>
    <row r="2266" spans="1:1" x14ac:dyDescent="0.25">
      <c r="A2266" s="13"/>
    </row>
    <row r="2267" spans="1:1" x14ac:dyDescent="0.25">
      <c r="A2267" s="13"/>
    </row>
    <row r="2268" spans="1:1" x14ac:dyDescent="0.25">
      <c r="A2268" s="13"/>
    </row>
    <row r="2269" spans="1:1" x14ac:dyDescent="0.25">
      <c r="A2269" s="13"/>
    </row>
    <row r="2270" spans="1:1" x14ac:dyDescent="0.25">
      <c r="A2270" s="13"/>
    </row>
    <row r="2271" spans="1:1" x14ac:dyDescent="0.25">
      <c r="A2271" s="13"/>
    </row>
    <row r="2272" spans="1:1" x14ac:dyDescent="0.25">
      <c r="A2272" s="13"/>
    </row>
    <row r="2273" spans="1:1" x14ac:dyDescent="0.25">
      <c r="A2273" s="13"/>
    </row>
    <row r="2274" spans="1:1" x14ac:dyDescent="0.25">
      <c r="A2274" s="13"/>
    </row>
    <row r="2275" spans="1:1" x14ac:dyDescent="0.25">
      <c r="A2275" s="13"/>
    </row>
    <row r="2276" spans="1:1" x14ac:dyDescent="0.25">
      <c r="A2276" s="13"/>
    </row>
    <row r="2277" spans="1:1" x14ac:dyDescent="0.25">
      <c r="A2277" s="13"/>
    </row>
    <row r="2278" spans="1:1" x14ac:dyDescent="0.25">
      <c r="A2278" s="13"/>
    </row>
    <row r="2279" spans="1:1" x14ac:dyDescent="0.25">
      <c r="A2279" s="13"/>
    </row>
    <row r="2280" spans="1:1" x14ac:dyDescent="0.25">
      <c r="A2280" s="13"/>
    </row>
    <row r="2281" spans="1:1" x14ac:dyDescent="0.25">
      <c r="A2281" s="13"/>
    </row>
    <row r="2282" spans="1:1" x14ac:dyDescent="0.25">
      <c r="A2282" s="13"/>
    </row>
    <row r="2283" spans="1:1" x14ac:dyDescent="0.25">
      <c r="A2283" s="13"/>
    </row>
    <row r="2284" spans="1:1" x14ac:dyDescent="0.25">
      <c r="A2284" s="13"/>
    </row>
    <row r="2285" spans="1:1" x14ac:dyDescent="0.25">
      <c r="A2285" s="13"/>
    </row>
    <row r="2286" spans="1:1" x14ac:dyDescent="0.25">
      <c r="A2286" s="13"/>
    </row>
    <row r="2287" spans="1:1" x14ac:dyDescent="0.25">
      <c r="A2287" s="13"/>
    </row>
    <row r="2288" spans="1:1" x14ac:dyDescent="0.25">
      <c r="A2288" s="13"/>
    </row>
    <row r="2289" spans="1:6" x14ac:dyDescent="0.25">
      <c r="A2289" s="13"/>
    </row>
    <row r="2290" spans="1:6" x14ac:dyDescent="0.25">
      <c r="A2290" s="13"/>
    </row>
    <row r="2291" spans="1:6" x14ac:dyDescent="0.25">
      <c r="A2291" s="13"/>
    </row>
    <row r="2292" spans="1:6" x14ac:dyDescent="0.25">
      <c r="A2292" s="13"/>
    </row>
    <row r="2293" spans="1:6" x14ac:dyDescent="0.25">
      <c r="A2293" s="13"/>
    </row>
    <row r="2294" spans="1:6" x14ac:dyDescent="0.25">
      <c r="A2294" s="13"/>
      <c r="F2294" s="14"/>
    </row>
    <row r="2295" spans="1:6" x14ac:dyDescent="0.25">
      <c r="A2295" s="13"/>
      <c r="F2295" s="14"/>
    </row>
    <row r="2296" spans="1:6" x14ac:dyDescent="0.25">
      <c r="A2296" s="13"/>
      <c r="D2296" s="14"/>
      <c r="F2296" s="14"/>
    </row>
    <row r="2297" spans="1:6" x14ac:dyDescent="0.25">
      <c r="A2297" s="13"/>
      <c r="C2297" s="14"/>
      <c r="D2297" s="14"/>
      <c r="E2297" s="14"/>
      <c r="F2297" s="14"/>
    </row>
    <row r="2298" spans="1:6" x14ac:dyDescent="0.25">
      <c r="A2298" s="13"/>
    </row>
    <row r="2299" spans="1:6" x14ac:dyDescent="0.25">
      <c r="A2299" s="13"/>
    </row>
    <row r="2300" spans="1:6" x14ac:dyDescent="0.25">
      <c r="A2300" s="13"/>
    </row>
    <row r="2301" spans="1:6" x14ac:dyDescent="0.25">
      <c r="A2301" s="13"/>
    </row>
    <row r="2302" spans="1:6" x14ac:dyDescent="0.25">
      <c r="A2302" s="13"/>
    </row>
    <row r="2303" spans="1:6" x14ac:dyDescent="0.25">
      <c r="A2303" s="13"/>
    </row>
    <row r="2304" spans="1:6" x14ac:dyDescent="0.25">
      <c r="A2304" s="13"/>
    </row>
    <row r="2305" spans="1:1" x14ac:dyDescent="0.25">
      <c r="A2305" s="13"/>
    </row>
    <row r="2306" spans="1:1" x14ac:dyDescent="0.25">
      <c r="A2306" s="13"/>
    </row>
    <row r="2307" spans="1:1" x14ac:dyDescent="0.25">
      <c r="A2307" s="13"/>
    </row>
    <row r="2308" spans="1:1" x14ac:dyDescent="0.25">
      <c r="A2308" s="13"/>
    </row>
    <row r="2309" spans="1:1" x14ac:dyDescent="0.25">
      <c r="A2309" s="13"/>
    </row>
    <row r="2310" spans="1:1" x14ac:dyDescent="0.25">
      <c r="A2310" s="13"/>
    </row>
    <row r="2311" spans="1:1" x14ac:dyDescent="0.25">
      <c r="A2311" s="13"/>
    </row>
    <row r="2312" spans="1:1" x14ac:dyDescent="0.25">
      <c r="A2312" s="13"/>
    </row>
    <row r="2313" spans="1:1" x14ac:dyDescent="0.25">
      <c r="A2313" s="13"/>
    </row>
    <row r="2314" spans="1:1" x14ac:dyDescent="0.25">
      <c r="A2314" s="13"/>
    </row>
    <row r="2315" spans="1:1" x14ac:dyDescent="0.25">
      <c r="A2315" s="13"/>
    </row>
    <row r="2316" spans="1:1" x14ac:dyDescent="0.25">
      <c r="A2316" s="13"/>
    </row>
    <row r="2317" spans="1:1" x14ac:dyDescent="0.25">
      <c r="A2317" s="13"/>
    </row>
    <row r="2318" spans="1:1" x14ac:dyDescent="0.25">
      <c r="A2318" s="13"/>
    </row>
    <row r="2319" spans="1:1" x14ac:dyDescent="0.25">
      <c r="A2319" s="13"/>
    </row>
    <row r="2320" spans="1:1" x14ac:dyDescent="0.25">
      <c r="A2320" s="13"/>
    </row>
    <row r="2321" spans="1:6" x14ac:dyDescent="0.25">
      <c r="A2321" s="13"/>
    </row>
    <row r="2322" spans="1:6" x14ac:dyDescent="0.25">
      <c r="A2322" s="13"/>
    </row>
    <row r="2323" spans="1:6" x14ac:dyDescent="0.25">
      <c r="A2323" s="13"/>
    </row>
    <row r="2324" spans="1:6" x14ac:dyDescent="0.25">
      <c r="A2324" s="13"/>
      <c r="F2324" s="14"/>
    </row>
    <row r="2325" spans="1:6" x14ac:dyDescent="0.25">
      <c r="A2325" s="13"/>
      <c r="F2325" s="14"/>
    </row>
    <row r="2326" spans="1:6" x14ac:dyDescent="0.25">
      <c r="A2326" s="13"/>
      <c r="F2326" s="14"/>
    </row>
    <row r="2327" spans="1:6" x14ac:dyDescent="0.25">
      <c r="A2327" s="13"/>
      <c r="F2327" s="14"/>
    </row>
    <row r="2328" spans="1:6" x14ac:dyDescent="0.25">
      <c r="A2328" s="13"/>
      <c r="F2328" s="14"/>
    </row>
    <row r="2329" spans="1:6" x14ac:dyDescent="0.25">
      <c r="A2329" s="13"/>
      <c r="F2329" s="14"/>
    </row>
    <row r="2330" spans="1:6" x14ac:dyDescent="0.25">
      <c r="A2330" s="13"/>
      <c r="D2330" s="14"/>
      <c r="F2330" s="14"/>
    </row>
    <row r="2331" spans="1:6" x14ac:dyDescent="0.25">
      <c r="A2331" s="13"/>
      <c r="C2331" s="14"/>
      <c r="D2331" s="14"/>
      <c r="E2331" s="14"/>
      <c r="F2331" s="14"/>
    </row>
    <row r="2332" spans="1:6" x14ac:dyDescent="0.25">
      <c r="A2332" s="13"/>
      <c r="C2332" s="14"/>
      <c r="D2332" s="14"/>
      <c r="E2332" s="14"/>
      <c r="F2332" s="14"/>
    </row>
    <row r="2333" spans="1:6" x14ac:dyDescent="0.25">
      <c r="A2333" s="13"/>
      <c r="C2333" s="14"/>
      <c r="D2333" s="14"/>
      <c r="F2333" s="14"/>
    </row>
    <row r="2334" spans="1:6" x14ac:dyDescent="0.25">
      <c r="A2334" s="13"/>
      <c r="F2334" s="14"/>
    </row>
    <row r="2335" spans="1:6" x14ac:dyDescent="0.25">
      <c r="A2335" s="13"/>
      <c r="F2335" s="14"/>
    </row>
    <row r="2336" spans="1:6" x14ac:dyDescent="0.25">
      <c r="A2336" s="13"/>
    </row>
    <row r="2337" spans="1:7" x14ac:dyDescent="0.25">
      <c r="A2337" s="13"/>
    </row>
    <row r="2338" spans="1:7" x14ac:dyDescent="0.25">
      <c r="A2338" s="13"/>
    </row>
    <row r="2339" spans="1:7" x14ac:dyDescent="0.25">
      <c r="A2339" s="13"/>
      <c r="F2339" s="14"/>
    </row>
    <row r="2340" spans="1:7" x14ac:dyDescent="0.25">
      <c r="A2340" s="13"/>
      <c r="F2340" s="14"/>
    </row>
    <row r="2341" spans="1:7" x14ac:dyDescent="0.25">
      <c r="A2341" s="13"/>
      <c r="F2341" s="14"/>
    </row>
    <row r="2342" spans="1:7" x14ac:dyDescent="0.25">
      <c r="A2342" s="13"/>
      <c r="D2342" s="14"/>
      <c r="F2342" s="14"/>
    </row>
    <row r="2343" spans="1:7" x14ac:dyDescent="0.25">
      <c r="A2343" s="13"/>
      <c r="C2343" s="14"/>
      <c r="D2343" s="14"/>
      <c r="F2343" s="14"/>
    </row>
    <row r="2344" spans="1:7" x14ac:dyDescent="0.25">
      <c r="A2344" s="13"/>
      <c r="C2344" s="14"/>
      <c r="D2344" s="14"/>
      <c r="E2344" s="14"/>
      <c r="F2344" s="14"/>
    </row>
    <row r="2345" spans="1:7" x14ac:dyDescent="0.25">
      <c r="A2345" s="13"/>
      <c r="C2345" s="14"/>
      <c r="D2345" s="14"/>
      <c r="E2345" s="14"/>
      <c r="F2345" s="14"/>
      <c r="G2345" s="14"/>
    </row>
    <row r="2346" spans="1:7" x14ac:dyDescent="0.25">
      <c r="A2346" s="13"/>
    </row>
    <row r="2347" spans="1:7" x14ac:dyDescent="0.25">
      <c r="A2347" s="13"/>
    </row>
    <row r="2348" spans="1:7" x14ac:dyDescent="0.25">
      <c r="A2348" s="13"/>
    </row>
    <row r="2349" spans="1:7" x14ac:dyDescent="0.25">
      <c r="A2349" s="13"/>
      <c r="F2349" s="14"/>
    </row>
    <row r="2350" spans="1:7" x14ac:dyDescent="0.25">
      <c r="A2350" s="13"/>
    </row>
    <row r="2351" spans="1:7" x14ac:dyDescent="0.25">
      <c r="A2351" s="13"/>
    </row>
    <row r="2352" spans="1:7" x14ac:dyDescent="0.25">
      <c r="A2352" s="13"/>
    </row>
    <row r="2353" spans="1:1" x14ac:dyDescent="0.25">
      <c r="A2353" s="13"/>
    </row>
    <row r="2354" spans="1:1" x14ac:dyDescent="0.25">
      <c r="A2354" s="13"/>
    </row>
    <row r="2355" spans="1:1" x14ac:dyDescent="0.25">
      <c r="A2355" s="13"/>
    </row>
    <row r="2356" spans="1:1" x14ac:dyDescent="0.25">
      <c r="A2356" s="13"/>
    </row>
    <row r="2357" spans="1:1" x14ac:dyDescent="0.25">
      <c r="A2357" s="13"/>
    </row>
    <row r="2358" spans="1:1" x14ac:dyDescent="0.25">
      <c r="A2358" s="13"/>
    </row>
    <row r="2359" spans="1:1" x14ac:dyDescent="0.25">
      <c r="A2359" s="13"/>
    </row>
    <row r="2360" spans="1:1" x14ac:dyDescent="0.25">
      <c r="A2360" s="13"/>
    </row>
    <row r="2361" spans="1:1" x14ac:dyDescent="0.25">
      <c r="A2361" s="13"/>
    </row>
    <row r="2362" spans="1:1" x14ac:dyDescent="0.25">
      <c r="A2362" s="13"/>
    </row>
    <row r="2363" spans="1:1" x14ac:dyDescent="0.25">
      <c r="A2363" s="13"/>
    </row>
    <row r="2364" spans="1:1" x14ac:dyDescent="0.25">
      <c r="A2364" s="13"/>
    </row>
    <row r="2365" spans="1:1" x14ac:dyDescent="0.25">
      <c r="A2365" s="13"/>
    </row>
    <row r="2366" spans="1:1" x14ac:dyDescent="0.25">
      <c r="A2366" s="13"/>
    </row>
    <row r="2367" spans="1:1" x14ac:dyDescent="0.25">
      <c r="A2367" s="13"/>
    </row>
    <row r="2368" spans="1:1" x14ac:dyDescent="0.25">
      <c r="A2368" s="13"/>
    </row>
    <row r="2369" spans="1:1" x14ac:dyDescent="0.25">
      <c r="A2369" s="13"/>
    </row>
    <row r="2370" spans="1:1" x14ac:dyDescent="0.25">
      <c r="A2370" s="13"/>
    </row>
    <row r="2371" spans="1:1" x14ac:dyDescent="0.25">
      <c r="A2371" s="13"/>
    </row>
    <row r="2372" spans="1:1" x14ac:dyDescent="0.25">
      <c r="A2372" s="13"/>
    </row>
    <row r="2373" spans="1:1" x14ac:dyDescent="0.25">
      <c r="A2373" s="13"/>
    </row>
    <row r="2374" spans="1:1" x14ac:dyDescent="0.25">
      <c r="A2374" s="13"/>
    </row>
    <row r="2375" spans="1:1" x14ac:dyDescent="0.25">
      <c r="A2375" s="13"/>
    </row>
    <row r="2376" spans="1:1" x14ac:dyDescent="0.25">
      <c r="A2376" s="13"/>
    </row>
    <row r="2377" spans="1:1" x14ac:dyDescent="0.25">
      <c r="A2377" s="13"/>
    </row>
    <row r="2378" spans="1:1" x14ac:dyDescent="0.25">
      <c r="A2378" s="13"/>
    </row>
    <row r="2379" spans="1:1" x14ac:dyDescent="0.25">
      <c r="A2379" s="13"/>
    </row>
    <row r="2380" spans="1:1" x14ac:dyDescent="0.25">
      <c r="A2380" s="13"/>
    </row>
    <row r="2381" spans="1:1" x14ac:dyDescent="0.25">
      <c r="A2381" s="13"/>
    </row>
    <row r="2382" spans="1:1" x14ac:dyDescent="0.25">
      <c r="A2382" s="13"/>
    </row>
    <row r="2383" spans="1:1" x14ac:dyDescent="0.25">
      <c r="A2383" s="13"/>
    </row>
    <row r="2384" spans="1:1" x14ac:dyDescent="0.25">
      <c r="A2384" s="13"/>
    </row>
    <row r="2385" spans="1:6" x14ac:dyDescent="0.25">
      <c r="A2385" s="13"/>
    </row>
    <row r="2386" spans="1:6" x14ac:dyDescent="0.25">
      <c r="A2386" s="13"/>
    </row>
    <row r="2387" spans="1:6" x14ac:dyDescent="0.25">
      <c r="A2387" s="13"/>
    </row>
    <row r="2388" spans="1:6" x14ac:dyDescent="0.25">
      <c r="A2388" s="13"/>
    </row>
    <row r="2389" spans="1:6" x14ac:dyDescent="0.25">
      <c r="A2389" s="13"/>
    </row>
    <row r="2390" spans="1:6" x14ac:dyDescent="0.25">
      <c r="A2390" s="13"/>
    </row>
    <row r="2391" spans="1:6" x14ac:dyDescent="0.25">
      <c r="A2391" s="13"/>
    </row>
    <row r="2392" spans="1:6" x14ac:dyDescent="0.25">
      <c r="A2392" s="13"/>
      <c r="F2392" s="14"/>
    </row>
    <row r="2393" spans="1:6" x14ac:dyDescent="0.25">
      <c r="A2393" s="13"/>
    </row>
    <row r="2394" spans="1:6" x14ac:dyDescent="0.25">
      <c r="A2394" s="13"/>
    </row>
    <row r="2395" spans="1:6" x14ac:dyDescent="0.25">
      <c r="A2395" s="13"/>
    </row>
    <row r="2396" spans="1:6" x14ac:dyDescent="0.25">
      <c r="A2396" s="13"/>
    </row>
    <row r="2397" spans="1:6" x14ac:dyDescent="0.25">
      <c r="A2397" s="13"/>
    </row>
    <row r="2398" spans="1:6" x14ac:dyDescent="0.25">
      <c r="A2398" s="13"/>
    </row>
    <row r="2399" spans="1:6" x14ac:dyDescent="0.25">
      <c r="A2399" s="13"/>
    </row>
    <row r="2400" spans="1:6" x14ac:dyDescent="0.25">
      <c r="A2400" s="13"/>
    </row>
    <row r="2401" spans="1:1" x14ac:dyDescent="0.25">
      <c r="A2401" s="13"/>
    </row>
    <row r="2402" spans="1:1" x14ac:dyDescent="0.25">
      <c r="A2402" s="13"/>
    </row>
    <row r="2403" spans="1:1" x14ac:dyDescent="0.25">
      <c r="A2403" s="13"/>
    </row>
    <row r="2404" spans="1:1" x14ac:dyDescent="0.25">
      <c r="A2404" s="13"/>
    </row>
    <row r="2405" spans="1:1" x14ac:dyDescent="0.25">
      <c r="A2405" s="13"/>
    </row>
    <row r="2406" spans="1:1" x14ac:dyDescent="0.25">
      <c r="A2406" s="13"/>
    </row>
    <row r="2407" spans="1:1" x14ac:dyDescent="0.25">
      <c r="A2407" s="13"/>
    </row>
    <row r="2408" spans="1:1" x14ac:dyDescent="0.25">
      <c r="A2408" s="13"/>
    </row>
    <row r="2409" spans="1:1" x14ac:dyDescent="0.25">
      <c r="A2409" s="13"/>
    </row>
    <row r="2410" spans="1:1" x14ac:dyDescent="0.25">
      <c r="A2410" s="13"/>
    </row>
    <row r="2411" spans="1:1" x14ac:dyDescent="0.25">
      <c r="A2411" s="13"/>
    </row>
    <row r="2412" spans="1:1" x14ac:dyDescent="0.25">
      <c r="A2412" s="13"/>
    </row>
    <row r="2413" spans="1:1" x14ac:dyDescent="0.25">
      <c r="A2413" s="13"/>
    </row>
    <row r="2414" spans="1:1" x14ac:dyDescent="0.25">
      <c r="A2414" s="13"/>
    </row>
    <row r="2415" spans="1:1" x14ac:dyDescent="0.25">
      <c r="A2415" s="13"/>
    </row>
    <row r="2416" spans="1:1" x14ac:dyDescent="0.25">
      <c r="A2416" s="13"/>
    </row>
    <row r="2417" spans="1:1" x14ac:dyDescent="0.25">
      <c r="A2417" s="13"/>
    </row>
    <row r="2418" spans="1:1" x14ac:dyDescent="0.25">
      <c r="A2418" s="13"/>
    </row>
    <row r="2419" spans="1:1" x14ac:dyDescent="0.25">
      <c r="A2419" s="13"/>
    </row>
    <row r="2420" spans="1:1" x14ac:dyDescent="0.25">
      <c r="A2420" s="13"/>
    </row>
    <row r="2421" spans="1:1" x14ac:dyDescent="0.25">
      <c r="A2421" s="13"/>
    </row>
    <row r="2422" spans="1:1" x14ac:dyDescent="0.25">
      <c r="A2422" s="13"/>
    </row>
    <row r="2423" spans="1:1" x14ac:dyDescent="0.25">
      <c r="A2423" s="13"/>
    </row>
    <row r="2424" spans="1:1" x14ac:dyDescent="0.25">
      <c r="A2424" s="13"/>
    </row>
    <row r="2425" spans="1:1" x14ac:dyDescent="0.25">
      <c r="A2425" s="13"/>
    </row>
    <row r="2426" spans="1:1" x14ac:dyDescent="0.25">
      <c r="A2426" s="13"/>
    </row>
    <row r="2427" spans="1:1" x14ac:dyDescent="0.25">
      <c r="A2427" s="13"/>
    </row>
    <row r="2428" spans="1:1" x14ac:dyDescent="0.25">
      <c r="A2428" s="13"/>
    </row>
    <row r="2429" spans="1:1" x14ac:dyDescent="0.25">
      <c r="A2429" s="13"/>
    </row>
    <row r="2430" spans="1:1" x14ac:dyDescent="0.25">
      <c r="A2430" s="13"/>
    </row>
    <row r="2431" spans="1:1" x14ac:dyDescent="0.25">
      <c r="A2431" s="13"/>
    </row>
    <row r="2432" spans="1:1" x14ac:dyDescent="0.25">
      <c r="A2432" s="13"/>
    </row>
    <row r="2433" spans="1:1" x14ac:dyDescent="0.25">
      <c r="A2433" s="13"/>
    </row>
    <row r="2434" spans="1:1" x14ac:dyDescent="0.25">
      <c r="A2434" s="13"/>
    </row>
    <row r="2435" spans="1:1" x14ac:dyDescent="0.25">
      <c r="A2435" s="13"/>
    </row>
    <row r="2436" spans="1:1" x14ac:dyDescent="0.25">
      <c r="A2436" s="13"/>
    </row>
    <row r="2437" spans="1:1" x14ac:dyDescent="0.25">
      <c r="A2437" s="13"/>
    </row>
    <row r="2438" spans="1:1" x14ac:dyDescent="0.25">
      <c r="A2438" s="13"/>
    </row>
    <row r="2439" spans="1:1" x14ac:dyDescent="0.25">
      <c r="A2439" s="13"/>
    </row>
    <row r="2440" spans="1:1" x14ac:dyDescent="0.25">
      <c r="A2440" s="13"/>
    </row>
    <row r="2441" spans="1:1" x14ac:dyDescent="0.25">
      <c r="A2441" s="13"/>
    </row>
    <row r="2442" spans="1:1" x14ac:dyDescent="0.25">
      <c r="A2442" s="13"/>
    </row>
    <row r="2443" spans="1:1" x14ac:dyDescent="0.25">
      <c r="A2443" s="13"/>
    </row>
    <row r="2444" spans="1:1" x14ac:dyDescent="0.25">
      <c r="A2444" s="13"/>
    </row>
    <row r="2445" spans="1:1" x14ac:dyDescent="0.25">
      <c r="A2445" s="13"/>
    </row>
    <row r="2446" spans="1:1" x14ac:dyDescent="0.25">
      <c r="A2446" s="13"/>
    </row>
    <row r="2447" spans="1:1" x14ac:dyDescent="0.25">
      <c r="A2447" s="13"/>
    </row>
    <row r="2448" spans="1:1" x14ac:dyDescent="0.25">
      <c r="A2448" s="13"/>
    </row>
    <row r="2449" spans="1:1" x14ac:dyDescent="0.25">
      <c r="A2449" s="13"/>
    </row>
    <row r="2450" spans="1:1" x14ac:dyDescent="0.25">
      <c r="A2450" s="13"/>
    </row>
    <row r="2451" spans="1:1" x14ac:dyDescent="0.25">
      <c r="A2451" s="13"/>
    </row>
    <row r="2452" spans="1:1" x14ac:dyDescent="0.25">
      <c r="A2452" s="13"/>
    </row>
    <row r="2453" spans="1:1" x14ac:dyDescent="0.25">
      <c r="A2453" s="13"/>
    </row>
    <row r="2454" spans="1:1" x14ac:dyDescent="0.25">
      <c r="A2454" s="13"/>
    </row>
    <row r="2455" spans="1:1" x14ac:dyDescent="0.25">
      <c r="A2455" s="13"/>
    </row>
    <row r="2456" spans="1:1" x14ac:dyDescent="0.25">
      <c r="A2456" s="13"/>
    </row>
    <row r="2457" spans="1:1" x14ac:dyDescent="0.25">
      <c r="A2457" s="13"/>
    </row>
    <row r="2458" spans="1:1" x14ac:dyDescent="0.25">
      <c r="A2458" s="13"/>
    </row>
    <row r="2459" spans="1:1" x14ac:dyDescent="0.25">
      <c r="A2459" s="13"/>
    </row>
    <row r="2460" spans="1:1" x14ac:dyDescent="0.25">
      <c r="A2460" s="13"/>
    </row>
    <row r="2461" spans="1:1" x14ac:dyDescent="0.25">
      <c r="A2461" s="13"/>
    </row>
    <row r="2462" spans="1:1" x14ac:dyDescent="0.25">
      <c r="A2462" s="13"/>
    </row>
    <row r="2463" spans="1:1" x14ac:dyDescent="0.25">
      <c r="A2463" s="13"/>
    </row>
    <row r="2464" spans="1:1" x14ac:dyDescent="0.25">
      <c r="A2464" s="13"/>
    </row>
    <row r="2465" spans="1:1" x14ac:dyDescent="0.25">
      <c r="A2465" s="13"/>
    </row>
    <row r="2466" spans="1:1" x14ac:dyDescent="0.25">
      <c r="A2466" s="13"/>
    </row>
    <row r="2467" spans="1:1" x14ac:dyDescent="0.25">
      <c r="A2467" s="13"/>
    </row>
    <row r="2468" spans="1:1" x14ac:dyDescent="0.25">
      <c r="A2468" s="13"/>
    </row>
    <row r="2469" spans="1:1" x14ac:dyDescent="0.25">
      <c r="A2469" s="13"/>
    </row>
    <row r="2470" spans="1:1" x14ac:dyDescent="0.25">
      <c r="A2470" s="13"/>
    </row>
    <row r="2471" spans="1:1" x14ac:dyDescent="0.25">
      <c r="A2471" s="13"/>
    </row>
    <row r="2472" spans="1:1" x14ac:dyDescent="0.25">
      <c r="A2472" s="13"/>
    </row>
    <row r="2473" spans="1:1" x14ac:dyDescent="0.25">
      <c r="A2473" s="13"/>
    </row>
    <row r="2474" spans="1:1" x14ac:dyDescent="0.25">
      <c r="A2474" s="13"/>
    </row>
    <row r="2475" spans="1:1" x14ac:dyDescent="0.25">
      <c r="A2475" s="13"/>
    </row>
    <row r="2476" spans="1:1" x14ac:dyDescent="0.25">
      <c r="A2476" s="13"/>
    </row>
    <row r="2477" spans="1:1" x14ac:dyDescent="0.25">
      <c r="A2477" s="13"/>
    </row>
    <row r="2478" spans="1:1" x14ac:dyDescent="0.25">
      <c r="A2478" s="13"/>
    </row>
    <row r="2479" spans="1:1" x14ac:dyDescent="0.25">
      <c r="A2479" s="13"/>
    </row>
    <row r="2480" spans="1:1" x14ac:dyDescent="0.25">
      <c r="A2480" s="13"/>
    </row>
    <row r="2481" spans="1:7" x14ac:dyDescent="0.25">
      <c r="A2481" s="13"/>
    </row>
    <row r="2482" spans="1:7" x14ac:dyDescent="0.25">
      <c r="A2482" s="13"/>
    </row>
    <row r="2483" spans="1:7" x14ac:dyDescent="0.25">
      <c r="A2483" s="13"/>
    </row>
    <row r="2484" spans="1:7" x14ac:dyDescent="0.25">
      <c r="A2484" s="13"/>
    </row>
    <row r="2485" spans="1:7" x14ac:dyDescent="0.25">
      <c r="A2485" s="13"/>
    </row>
    <row r="2486" spans="1:7" x14ac:dyDescent="0.25">
      <c r="A2486" s="13"/>
    </row>
    <row r="2487" spans="1:7" x14ac:dyDescent="0.25">
      <c r="A2487" s="13"/>
    </row>
    <row r="2488" spans="1:7" x14ac:dyDescent="0.25">
      <c r="A2488" s="13"/>
    </row>
    <row r="2489" spans="1:7" x14ac:dyDescent="0.25">
      <c r="A2489" s="13"/>
      <c r="C2489" s="14"/>
      <c r="D2489" s="14"/>
      <c r="F2489" s="14"/>
    </row>
    <row r="2490" spans="1:7" x14ac:dyDescent="0.25">
      <c r="A2490" s="13"/>
      <c r="F2490" s="14"/>
    </row>
    <row r="2491" spans="1:7" x14ac:dyDescent="0.25">
      <c r="A2491" s="13"/>
      <c r="C2491" s="14"/>
      <c r="D2491" s="14"/>
      <c r="E2491" s="14"/>
      <c r="F2491" s="14"/>
      <c r="G2491" s="14"/>
    </row>
    <row r="2492" spans="1:7" x14ac:dyDescent="0.25">
      <c r="A2492" s="13"/>
    </row>
    <row r="2493" spans="1:7" x14ac:dyDescent="0.25">
      <c r="A2493" s="13"/>
    </row>
    <row r="2494" spans="1:7" x14ac:dyDescent="0.25">
      <c r="A2494" s="13"/>
    </row>
    <row r="2495" spans="1:7" x14ac:dyDescent="0.25">
      <c r="A2495" s="13"/>
    </row>
    <row r="2496" spans="1:7" x14ac:dyDescent="0.25">
      <c r="A2496" s="13"/>
    </row>
    <row r="2497" spans="1:1" x14ac:dyDescent="0.25">
      <c r="A2497" s="13"/>
    </row>
    <row r="2498" spans="1:1" x14ac:dyDescent="0.25">
      <c r="A2498" s="13"/>
    </row>
    <row r="2499" spans="1:1" x14ac:dyDescent="0.25">
      <c r="A2499" s="13"/>
    </row>
    <row r="2500" spans="1:1" x14ac:dyDescent="0.25">
      <c r="A2500" s="13"/>
    </row>
    <row r="2501" spans="1:1" x14ac:dyDescent="0.25">
      <c r="A2501" s="13"/>
    </row>
    <row r="2502" spans="1:1" x14ac:dyDescent="0.25">
      <c r="A2502" s="13"/>
    </row>
    <row r="2503" spans="1:1" x14ac:dyDescent="0.25">
      <c r="A2503" s="13"/>
    </row>
    <row r="2504" spans="1:1" x14ac:dyDescent="0.25">
      <c r="A2504" s="13"/>
    </row>
    <row r="2505" spans="1:1" x14ac:dyDescent="0.25">
      <c r="A2505" s="13"/>
    </row>
    <row r="2506" spans="1:1" x14ac:dyDescent="0.25">
      <c r="A2506" s="13"/>
    </row>
    <row r="2507" spans="1:1" x14ac:dyDescent="0.25">
      <c r="A2507" s="13"/>
    </row>
    <row r="2508" spans="1:1" x14ac:dyDescent="0.25">
      <c r="A2508" s="13"/>
    </row>
    <row r="2509" spans="1:1" x14ac:dyDescent="0.25">
      <c r="A2509" s="13"/>
    </row>
    <row r="2510" spans="1:1" x14ac:dyDescent="0.25">
      <c r="A2510" s="13"/>
    </row>
    <row r="2511" spans="1:1" x14ac:dyDescent="0.25">
      <c r="A2511" s="13"/>
    </row>
    <row r="2512" spans="1:1" x14ac:dyDescent="0.25">
      <c r="A2512" s="13"/>
    </row>
    <row r="2513" spans="1:7" x14ac:dyDescent="0.25">
      <c r="A2513" s="13"/>
    </row>
    <row r="2514" spans="1:7" x14ac:dyDescent="0.25">
      <c r="A2514" s="13"/>
    </row>
    <row r="2515" spans="1:7" x14ac:dyDescent="0.25">
      <c r="A2515" s="13"/>
    </row>
    <row r="2516" spans="1:7" x14ac:dyDescent="0.25">
      <c r="A2516" s="13"/>
    </row>
    <row r="2517" spans="1:7" x14ac:dyDescent="0.25">
      <c r="A2517" s="13"/>
    </row>
    <row r="2518" spans="1:7" x14ac:dyDescent="0.25">
      <c r="A2518" s="13"/>
    </row>
    <row r="2519" spans="1:7" x14ac:dyDescent="0.25">
      <c r="A2519" s="13"/>
    </row>
    <row r="2520" spans="1:7" x14ac:dyDescent="0.25">
      <c r="A2520" s="13"/>
    </row>
    <row r="2521" spans="1:7" x14ac:dyDescent="0.25">
      <c r="A2521" s="13"/>
    </row>
    <row r="2522" spans="1:7" x14ac:dyDescent="0.25">
      <c r="A2522" s="13"/>
    </row>
    <row r="2523" spans="1:7" x14ac:dyDescent="0.25">
      <c r="A2523" s="13"/>
    </row>
    <row r="2524" spans="1:7" x14ac:dyDescent="0.25">
      <c r="A2524" s="13"/>
    </row>
    <row r="2525" spans="1:7" x14ac:dyDescent="0.25">
      <c r="A2525" s="13"/>
    </row>
    <row r="2526" spans="1:7" x14ac:dyDescent="0.25">
      <c r="A2526" s="13"/>
      <c r="C2526" s="14"/>
      <c r="D2526" s="14"/>
      <c r="E2526" s="14"/>
      <c r="F2526" s="14"/>
      <c r="G2526" s="14"/>
    </row>
    <row r="2527" spans="1:7" x14ac:dyDescent="0.25">
      <c r="A2527" s="13"/>
    </row>
    <row r="2528" spans="1:7" x14ac:dyDescent="0.25">
      <c r="A2528" s="13"/>
    </row>
    <row r="2529" spans="1:1" x14ac:dyDescent="0.25">
      <c r="A2529" s="13"/>
    </row>
    <row r="2530" spans="1:1" x14ac:dyDescent="0.25">
      <c r="A2530" s="13"/>
    </row>
    <row r="2531" spans="1:1" x14ac:dyDescent="0.25">
      <c r="A2531" s="13"/>
    </row>
    <row r="2532" spans="1:1" x14ac:dyDescent="0.25">
      <c r="A2532" s="13"/>
    </row>
    <row r="2533" spans="1:1" x14ac:dyDescent="0.25">
      <c r="A2533" s="13"/>
    </row>
    <row r="2534" spans="1:1" x14ac:dyDescent="0.25">
      <c r="A2534" s="13"/>
    </row>
    <row r="2535" spans="1:1" x14ac:dyDescent="0.25">
      <c r="A2535" s="13"/>
    </row>
    <row r="2536" spans="1:1" x14ac:dyDescent="0.25">
      <c r="A2536" s="13"/>
    </row>
    <row r="2537" spans="1:1" x14ac:dyDescent="0.25">
      <c r="A2537" s="13"/>
    </row>
    <row r="2538" spans="1:1" x14ac:dyDescent="0.25">
      <c r="A2538" s="13"/>
    </row>
    <row r="2539" spans="1:1" x14ac:dyDescent="0.25">
      <c r="A2539" s="13"/>
    </row>
    <row r="2540" spans="1:1" x14ac:dyDescent="0.25">
      <c r="A2540" s="13"/>
    </row>
    <row r="2541" spans="1:1" x14ac:dyDescent="0.25">
      <c r="A2541" s="13"/>
    </row>
    <row r="2542" spans="1:1" x14ac:dyDescent="0.25">
      <c r="A2542" s="13"/>
    </row>
    <row r="2543" spans="1:1" x14ac:dyDescent="0.25">
      <c r="A2543" s="13"/>
    </row>
    <row r="2544" spans="1:1" x14ac:dyDescent="0.25">
      <c r="A2544" s="13"/>
    </row>
    <row r="2545" spans="1:7" x14ac:dyDescent="0.25">
      <c r="A2545" s="13"/>
    </row>
    <row r="2546" spans="1:7" x14ac:dyDescent="0.25">
      <c r="A2546" s="13"/>
    </row>
    <row r="2547" spans="1:7" x14ac:dyDescent="0.25">
      <c r="A2547" s="13"/>
    </row>
    <row r="2548" spans="1:7" x14ac:dyDescent="0.25">
      <c r="A2548" s="13"/>
    </row>
    <row r="2549" spans="1:7" x14ac:dyDescent="0.25">
      <c r="A2549" s="13"/>
    </row>
    <row r="2550" spans="1:7" x14ac:dyDescent="0.25">
      <c r="A2550" s="13"/>
    </row>
    <row r="2551" spans="1:7" x14ac:dyDescent="0.25">
      <c r="A2551" s="13"/>
    </row>
    <row r="2552" spans="1:7" x14ac:dyDescent="0.25">
      <c r="A2552" s="13"/>
    </row>
    <row r="2553" spans="1:7" x14ac:dyDescent="0.25">
      <c r="A2553" s="13"/>
      <c r="C2553" s="14"/>
      <c r="D2553" s="14"/>
      <c r="E2553" s="14"/>
      <c r="F2553" s="14"/>
      <c r="G2553" s="14"/>
    </row>
    <row r="2554" spans="1:7" x14ac:dyDescent="0.25">
      <c r="A2554" s="13"/>
      <c r="F2554" s="14"/>
    </row>
    <row r="2555" spans="1:7" x14ac:dyDescent="0.25">
      <c r="A2555" s="13"/>
    </row>
    <row r="2556" spans="1:7" x14ac:dyDescent="0.25">
      <c r="A2556" s="13"/>
    </row>
    <row r="2557" spans="1:7" x14ac:dyDescent="0.25">
      <c r="A2557" s="13"/>
    </row>
    <row r="2558" spans="1:7" x14ac:dyDescent="0.25">
      <c r="A2558" s="13"/>
    </row>
    <row r="2559" spans="1:7" x14ac:dyDescent="0.25">
      <c r="A2559" s="13"/>
    </row>
    <row r="2560" spans="1:7" x14ac:dyDescent="0.25">
      <c r="A2560" s="13"/>
    </row>
    <row r="2561" spans="1:7" x14ac:dyDescent="0.25">
      <c r="A2561" s="13"/>
    </row>
    <row r="2562" spans="1:7" x14ac:dyDescent="0.25">
      <c r="A2562" s="13"/>
      <c r="F2562" s="14"/>
    </row>
    <row r="2563" spans="1:7" x14ac:dyDescent="0.25">
      <c r="A2563" s="13"/>
      <c r="C2563" s="14"/>
      <c r="D2563" s="14"/>
      <c r="E2563" s="14"/>
      <c r="F2563" s="14"/>
      <c r="G2563" s="14"/>
    </row>
    <row r="2564" spans="1:7" x14ac:dyDescent="0.25">
      <c r="A2564" s="13"/>
    </row>
    <row r="2565" spans="1:7" x14ac:dyDescent="0.25">
      <c r="A2565" s="13"/>
    </row>
    <row r="2566" spans="1:7" x14ac:dyDescent="0.25">
      <c r="A2566" s="13"/>
    </row>
    <row r="2567" spans="1:7" x14ac:dyDescent="0.25">
      <c r="A2567" s="13"/>
    </row>
    <row r="2568" spans="1:7" x14ac:dyDescent="0.25">
      <c r="A2568" s="13"/>
    </row>
    <row r="2569" spans="1:7" x14ac:dyDescent="0.25">
      <c r="A2569" s="13"/>
    </row>
    <row r="2570" spans="1:7" x14ac:dyDescent="0.25">
      <c r="A2570" s="13"/>
    </row>
    <row r="2571" spans="1:7" x14ac:dyDescent="0.25">
      <c r="A2571" s="13"/>
    </row>
    <row r="2572" spans="1:7" x14ac:dyDescent="0.25">
      <c r="A2572" s="13"/>
    </row>
    <row r="2573" spans="1:7" x14ac:dyDescent="0.25">
      <c r="A2573" s="13"/>
    </row>
    <row r="2574" spans="1:7" x14ac:dyDescent="0.25">
      <c r="A2574" s="13"/>
    </row>
    <row r="2575" spans="1:7" x14ac:dyDescent="0.25">
      <c r="A2575" s="13"/>
    </row>
    <row r="2576" spans="1:7" x14ac:dyDescent="0.25">
      <c r="A2576" s="13"/>
    </row>
    <row r="2577" spans="1:1" x14ac:dyDescent="0.25">
      <c r="A2577" s="13"/>
    </row>
    <row r="2578" spans="1:1" x14ac:dyDescent="0.25">
      <c r="A2578" s="13"/>
    </row>
    <row r="2579" spans="1:1" x14ac:dyDescent="0.25">
      <c r="A2579" s="13"/>
    </row>
    <row r="2580" spans="1:1" x14ac:dyDescent="0.25">
      <c r="A2580" s="13"/>
    </row>
    <row r="2581" spans="1:1" x14ac:dyDescent="0.25">
      <c r="A2581" s="13"/>
    </row>
    <row r="2582" spans="1:1" x14ac:dyDescent="0.25">
      <c r="A2582" s="13"/>
    </row>
    <row r="2583" spans="1:1" x14ac:dyDescent="0.25">
      <c r="A2583" s="13"/>
    </row>
    <row r="2584" spans="1:1" x14ac:dyDescent="0.25">
      <c r="A2584" s="13"/>
    </row>
    <row r="2585" spans="1:1" x14ac:dyDescent="0.25">
      <c r="A2585" s="13"/>
    </row>
    <row r="2586" spans="1:1" x14ac:dyDescent="0.25">
      <c r="A2586" s="13"/>
    </row>
    <row r="2587" spans="1:1" x14ac:dyDescent="0.25">
      <c r="A2587" s="13"/>
    </row>
    <row r="2588" spans="1:1" x14ac:dyDescent="0.25">
      <c r="A2588" s="13"/>
    </row>
    <row r="2589" spans="1:1" x14ac:dyDescent="0.25">
      <c r="A2589" s="13"/>
    </row>
    <row r="2590" spans="1:1" x14ac:dyDescent="0.25">
      <c r="A2590" s="13"/>
    </row>
    <row r="2591" spans="1:1" x14ac:dyDescent="0.25">
      <c r="A2591" s="13"/>
    </row>
    <row r="2592" spans="1:1" x14ac:dyDescent="0.25">
      <c r="A2592" s="13"/>
    </row>
    <row r="2593" spans="1:1" x14ac:dyDescent="0.25">
      <c r="A2593" s="13"/>
    </row>
    <row r="2594" spans="1:1" x14ac:dyDescent="0.25">
      <c r="A2594" s="13"/>
    </row>
    <row r="2595" spans="1:1" x14ac:dyDescent="0.25">
      <c r="A2595" s="13"/>
    </row>
    <row r="2596" spans="1:1" x14ac:dyDescent="0.25">
      <c r="A2596" s="13"/>
    </row>
    <row r="2597" spans="1:1" x14ac:dyDescent="0.25">
      <c r="A2597" s="13"/>
    </row>
    <row r="2598" spans="1:1" x14ac:dyDescent="0.25">
      <c r="A2598" s="13"/>
    </row>
    <row r="2599" spans="1:1" x14ac:dyDescent="0.25">
      <c r="A2599" s="13"/>
    </row>
    <row r="2600" spans="1:1" x14ac:dyDescent="0.25">
      <c r="A2600" s="13"/>
    </row>
    <row r="2601" spans="1:1" x14ac:dyDescent="0.25">
      <c r="A2601" s="13"/>
    </row>
    <row r="2602" spans="1:1" x14ac:dyDescent="0.25">
      <c r="A2602" s="13"/>
    </row>
    <row r="2603" spans="1:1" x14ac:dyDescent="0.25">
      <c r="A2603" s="13"/>
    </row>
    <row r="2604" spans="1:1" x14ac:dyDescent="0.25">
      <c r="A2604" s="13"/>
    </row>
    <row r="2605" spans="1:1" x14ac:dyDescent="0.25">
      <c r="A2605" s="13"/>
    </row>
    <row r="2606" spans="1:1" x14ac:dyDescent="0.25">
      <c r="A2606" s="13"/>
    </row>
    <row r="2607" spans="1:1" x14ac:dyDescent="0.25">
      <c r="A2607" s="13"/>
    </row>
    <row r="2608" spans="1:1" x14ac:dyDescent="0.25">
      <c r="A2608" s="13"/>
    </row>
    <row r="2609" spans="1:1" x14ac:dyDescent="0.25">
      <c r="A2609" s="13"/>
    </row>
    <row r="2610" spans="1:1" x14ac:dyDescent="0.25">
      <c r="A2610" s="13"/>
    </row>
    <row r="2611" spans="1:1" x14ac:dyDescent="0.25">
      <c r="A2611" s="13"/>
    </row>
    <row r="2612" spans="1:1" x14ac:dyDescent="0.25">
      <c r="A2612" s="13"/>
    </row>
    <row r="2613" spans="1:1" x14ac:dyDescent="0.25">
      <c r="A2613" s="13"/>
    </row>
    <row r="2614" spans="1:1" x14ac:dyDescent="0.25">
      <c r="A2614" s="13"/>
    </row>
    <row r="2615" spans="1:1" x14ac:dyDescent="0.25">
      <c r="A2615" s="13"/>
    </row>
    <row r="2616" spans="1:1" x14ac:dyDescent="0.25">
      <c r="A2616" s="13"/>
    </row>
    <row r="2617" spans="1:1" x14ac:dyDescent="0.25">
      <c r="A2617" s="13"/>
    </row>
    <row r="2618" spans="1:1" x14ac:dyDescent="0.25">
      <c r="A2618" s="13"/>
    </row>
    <row r="2619" spans="1:1" x14ac:dyDescent="0.25">
      <c r="A2619" s="13"/>
    </row>
    <row r="2620" spans="1:1" x14ac:dyDescent="0.25">
      <c r="A2620" s="13"/>
    </row>
    <row r="2621" spans="1:1" x14ac:dyDescent="0.25">
      <c r="A2621" s="13"/>
    </row>
    <row r="2622" spans="1:1" x14ac:dyDescent="0.25">
      <c r="A2622" s="13"/>
    </row>
    <row r="2623" spans="1:1" x14ac:dyDescent="0.25">
      <c r="A2623" s="13"/>
    </row>
    <row r="2624" spans="1:1" x14ac:dyDescent="0.25">
      <c r="A2624" s="13"/>
    </row>
    <row r="2625" spans="1:6" x14ac:dyDescent="0.25">
      <c r="A2625" s="13"/>
    </row>
    <row r="2626" spans="1:6" x14ac:dyDescent="0.25">
      <c r="A2626" s="13"/>
    </row>
    <row r="2627" spans="1:6" x14ac:dyDescent="0.25">
      <c r="A2627" s="13"/>
    </row>
    <row r="2628" spans="1:6" x14ac:dyDescent="0.25">
      <c r="A2628" s="13"/>
    </row>
    <row r="2629" spans="1:6" x14ac:dyDescent="0.25">
      <c r="A2629" s="13"/>
    </row>
    <row r="2630" spans="1:6" x14ac:dyDescent="0.25">
      <c r="A2630" s="13"/>
    </row>
    <row r="2631" spans="1:6" x14ac:dyDescent="0.25">
      <c r="A2631" s="13"/>
    </row>
    <row r="2632" spans="1:6" x14ac:dyDescent="0.25">
      <c r="A2632" s="13"/>
    </row>
    <row r="2633" spans="1:6" x14ac:dyDescent="0.25">
      <c r="A2633" s="13"/>
      <c r="F2633" s="14"/>
    </row>
    <row r="2634" spans="1:6" x14ac:dyDescent="0.25">
      <c r="A2634" s="13"/>
      <c r="F2634" s="14"/>
    </row>
    <row r="2635" spans="1:6" x14ac:dyDescent="0.25">
      <c r="A2635" s="13"/>
    </row>
    <row r="2636" spans="1:6" x14ac:dyDescent="0.25">
      <c r="A2636" s="13"/>
    </row>
    <row r="2637" spans="1:6" x14ac:dyDescent="0.25">
      <c r="A2637" s="13"/>
    </row>
    <row r="2638" spans="1:6" x14ac:dyDescent="0.25">
      <c r="A2638" s="13"/>
    </row>
    <row r="2639" spans="1:6" x14ac:dyDescent="0.25">
      <c r="A2639" s="13"/>
    </row>
    <row r="2640" spans="1:6" x14ac:dyDescent="0.25">
      <c r="A2640" s="13"/>
    </row>
    <row r="2641" spans="1:6" x14ac:dyDescent="0.25">
      <c r="A2641" s="13"/>
    </row>
    <row r="2642" spans="1:6" x14ac:dyDescent="0.25">
      <c r="A2642" s="13"/>
      <c r="F2642" s="14"/>
    </row>
    <row r="2643" spans="1:6" x14ac:dyDescent="0.25">
      <c r="A2643" s="13"/>
    </row>
    <row r="2644" spans="1:6" x14ac:dyDescent="0.25">
      <c r="A2644" s="13"/>
    </row>
    <row r="2645" spans="1:6" x14ac:dyDescent="0.25">
      <c r="A2645" s="13"/>
    </row>
    <row r="2646" spans="1:6" x14ac:dyDescent="0.25">
      <c r="A2646" s="13"/>
      <c r="F2646" s="14"/>
    </row>
    <row r="2647" spans="1:6" x14ac:dyDescent="0.25">
      <c r="A2647" s="13"/>
      <c r="F2647" s="14"/>
    </row>
    <row r="2648" spans="1:6" x14ac:dyDescent="0.25">
      <c r="A2648" s="13"/>
      <c r="F2648" s="14"/>
    </row>
    <row r="2649" spans="1:6" x14ac:dyDescent="0.25">
      <c r="A2649" s="13"/>
      <c r="F2649" s="14"/>
    </row>
    <row r="2650" spans="1:6" x14ac:dyDescent="0.25">
      <c r="A2650" s="13"/>
      <c r="D2650" s="14"/>
      <c r="F2650" s="14"/>
    </row>
    <row r="2651" spans="1:6" x14ac:dyDescent="0.25">
      <c r="A2651" s="13"/>
      <c r="C2651" s="14"/>
      <c r="D2651" s="14"/>
      <c r="E2651" s="14"/>
      <c r="F2651" s="14"/>
    </row>
    <row r="2652" spans="1:6" x14ac:dyDescent="0.25">
      <c r="A2652" s="13"/>
      <c r="C2652" s="14"/>
      <c r="D2652" s="14"/>
      <c r="E2652" s="14"/>
      <c r="F2652" s="14"/>
    </row>
    <row r="2653" spans="1:6" x14ac:dyDescent="0.25">
      <c r="A2653" s="13"/>
      <c r="C2653" s="14"/>
      <c r="D2653" s="14"/>
      <c r="E2653" s="14"/>
      <c r="F2653" s="14"/>
    </row>
    <row r="2654" spans="1:6" x14ac:dyDescent="0.25">
      <c r="A2654" s="13"/>
    </row>
    <row r="2655" spans="1:6" x14ac:dyDescent="0.25">
      <c r="A2655" s="13"/>
    </row>
    <row r="2656" spans="1:6" x14ac:dyDescent="0.25">
      <c r="A2656" s="13"/>
    </row>
    <row r="2657" spans="1:1" x14ac:dyDescent="0.25">
      <c r="A2657" s="13"/>
    </row>
    <row r="2658" spans="1:1" x14ac:dyDescent="0.25">
      <c r="A2658" s="13"/>
    </row>
    <row r="2659" spans="1:1" x14ac:dyDescent="0.25">
      <c r="A2659" s="13"/>
    </row>
    <row r="2660" spans="1:1" x14ac:dyDescent="0.25">
      <c r="A2660" s="13"/>
    </row>
    <row r="2661" spans="1:1" x14ac:dyDescent="0.25">
      <c r="A2661" s="13"/>
    </row>
    <row r="2662" spans="1:1" x14ac:dyDescent="0.25">
      <c r="A2662" s="13"/>
    </row>
    <row r="2663" spans="1:1" x14ac:dyDescent="0.25">
      <c r="A2663" s="13"/>
    </row>
    <row r="2664" spans="1:1" x14ac:dyDescent="0.25">
      <c r="A2664" s="13"/>
    </row>
    <row r="2665" spans="1:1" x14ac:dyDescent="0.25">
      <c r="A2665" s="13"/>
    </row>
    <row r="2666" spans="1:1" x14ac:dyDescent="0.25">
      <c r="A2666" s="13"/>
    </row>
    <row r="2667" spans="1:1" x14ac:dyDescent="0.25">
      <c r="A2667" s="13"/>
    </row>
    <row r="2668" spans="1:1" x14ac:dyDescent="0.25">
      <c r="A2668" s="13"/>
    </row>
    <row r="2669" spans="1:1" x14ac:dyDescent="0.25">
      <c r="A2669" s="13"/>
    </row>
    <row r="2670" spans="1:1" x14ac:dyDescent="0.25">
      <c r="A2670" s="13"/>
    </row>
    <row r="2671" spans="1:1" x14ac:dyDescent="0.25">
      <c r="A2671" s="13"/>
    </row>
    <row r="2672" spans="1:1" x14ac:dyDescent="0.25">
      <c r="A2672" s="13"/>
    </row>
    <row r="2673" spans="1:1" x14ac:dyDescent="0.25">
      <c r="A2673" s="13"/>
    </row>
    <row r="2674" spans="1:1" x14ac:dyDescent="0.25">
      <c r="A2674" s="13"/>
    </row>
    <row r="2675" spans="1:1" x14ac:dyDescent="0.25">
      <c r="A2675" s="13"/>
    </row>
    <row r="2676" spans="1:1" x14ac:dyDescent="0.25">
      <c r="A2676" s="13"/>
    </row>
    <row r="2677" spans="1:1" x14ac:dyDescent="0.25">
      <c r="A2677" s="13"/>
    </row>
    <row r="2678" spans="1:1" x14ac:dyDescent="0.25">
      <c r="A2678" s="13"/>
    </row>
    <row r="2679" spans="1:1" x14ac:dyDescent="0.25">
      <c r="A2679" s="13"/>
    </row>
    <row r="2680" spans="1:1" x14ac:dyDescent="0.25">
      <c r="A2680" s="13"/>
    </row>
    <row r="2681" spans="1:1" x14ac:dyDescent="0.25">
      <c r="A2681" s="13"/>
    </row>
    <row r="2682" spans="1:1" x14ac:dyDescent="0.25">
      <c r="A2682" s="13"/>
    </row>
    <row r="2683" spans="1:1" x14ac:dyDescent="0.25">
      <c r="A2683" s="13"/>
    </row>
    <row r="2684" spans="1:1" x14ac:dyDescent="0.25">
      <c r="A2684" s="13"/>
    </row>
    <row r="2685" spans="1:1" x14ac:dyDescent="0.25">
      <c r="A2685" s="13"/>
    </row>
    <row r="2686" spans="1:1" x14ac:dyDescent="0.25">
      <c r="A2686" s="13"/>
    </row>
    <row r="2687" spans="1:1" x14ac:dyDescent="0.25">
      <c r="A2687" s="13"/>
    </row>
    <row r="2688" spans="1:1" x14ac:dyDescent="0.25">
      <c r="A2688" s="13"/>
    </row>
    <row r="2689" spans="1:1" x14ac:dyDescent="0.25">
      <c r="A2689" s="13"/>
    </row>
    <row r="2690" spans="1:1" x14ac:dyDescent="0.25">
      <c r="A2690" s="13"/>
    </row>
    <row r="2691" spans="1:1" x14ac:dyDescent="0.25">
      <c r="A2691" s="13"/>
    </row>
    <row r="2692" spans="1:1" x14ac:dyDescent="0.25">
      <c r="A2692" s="13"/>
    </row>
    <row r="2693" spans="1:1" x14ac:dyDescent="0.25">
      <c r="A2693" s="13"/>
    </row>
    <row r="2694" spans="1:1" x14ac:dyDescent="0.25">
      <c r="A2694" s="13"/>
    </row>
    <row r="2695" spans="1:1" x14ac:dyDescent="0.25">
      <c r="A2695" s="13"/>
    </row>
    <row r="2696" spans="1:1" x14ac:dyDescent="0.25">
      <c r="A2696" s="13"/>
    </row>
    <row r="2697" spans="1:1" x14ac:dyDescent="0.25">
      <c r="A2697" s="13"/>
    </row>
    <row r="2698" spans="1:1" x14ac:dyDescent="0.25">
      <c r="A2698" s="13"/>
    </row>
    <row r="2699" spans="1:1" x14ac:dyDescent="0.25">
      <c r="A2699" s="13"/>
    </row>
    <row r="2700" spans="1:1" x14ac:dyDescent="0.25">
      <c r="A2700" s="13"/>
    </row>
    <row r="2701" spans="1:1" x14ac:dyDescent="0.25">
      <c r="A2701" s="13"/>
    </row>
    <row r="2702" spans="1:1" x14ac:dyDescent="0.25">
      <c r="A2702" s="13"/>
    </row>
    <row r="2703" spans="1:1" x14ac:dyDescent="0.25">
      <c r="A2703" s="13"/>
    </row>
    <row r="2704" spans="1:1" x14ac:dyDescent="0.25">
      <c r="A2704" s="13"/>
    </row>
    <row r="2705" spans="1:1" x14ac:dyDescent="0.25">
      <c r="A2705" s="13"/>
    </row>
    <row r="2706" spans="1:1" x14ac:dyDescent="0.25">
      <c r="A2706" s="13"/>
    </row>
    <row r="2707" spans="1:1" x14ac:dyDescent="0.25">
      <c r="A2707" s="13"/>
    </row>
    <row r="2708" spans="1:1" x14ac:dyDescent="0.25">
      <c r="A2708" s="13"/>
    </row>
    <row r="2709" spans="1:1" x14ac:dyDescent="0.25">
      <c r="A2709" s="13"/>
    </row>
    <row r="2710" spans="1:1" x14ac:dyDescent="0.25">
      <c r="A2710" s="13"/>
    </row>
    <row r="2711" spans="1:1" x14ac:dyDescent="0.25">
      <c r="A2711" s="13"/>
    </row>
    <row r="2712" spans="1:1" x14ac:dyDescent="0.25">
      <c r="A2712" s="13"/>
    </row>
    <row r="2713" spans="1:1" x14ac:dyDescent="0.25">
      <c r="A2713" s="13"/>
    </row>
    <row r="2714" spans="1:1" x14ac:dyDescent="0.25">
      <c r="A2714" s="13"/>
    </row>
    <row r="2715" spans="1:1" x14ac:dyDescent="0.25">
      <c r="A2715" s="13"/>
    </row>
    <row r="2716" spans="1:1" x14ac:dyDescent="0.25">
      <c r="A2716" s="13"/>
    </row>
    <row r="2717" spans="1:1" x14ac:dyDescent="0.25">
      <c r="A2717" s="13"/>
    </row>
    <row r="2718" spans="1:1" x14ac:dyDescent="0.25">
      <c r="A2718" s="13"/>
    </row>
    <row r="2719" spans="1:1" x14ac:dyDescent="0.25">
      <c r="A2719" s="13"/>
    </row>
    <row r="2720" spans="1:1" x14ac:dyDescent="0.25">
      <c r="A2720" s="13"/>
    </row>
    <row r="2721" spans="1:1" x14ac:dyDescent="0.25">
      <c r="A2721" s="13"/>
    </row>
    <row r="2722" spans="1:1" x14ac:dyDescent="0.25">
      <c r="A2722" s="13"/>
    </row>
    <row r="2723" spans="1:1" x14ac:dyDescent="0.25">
      <c r="A2723" s="13"/>
    </row>
    <row r="2724" spans="1:1" x14ac:dyDescent="0.25">
      <c r="A2724" s="13"/>
    </row>
    <row r="2725" spans="1:1" x14ac:dyDescent="0.25">
      <c r="A2725" s="13"/>
    </row>
    <row r="2726" spans="1:1" x14ac:dyDescent="0.25">
      <c r="A2726" s="13"/>
    </row>
    <row r="2727" spans="1:1" x14ac:dyDescent="0.25">
      <c r="A2727" s="13"/>
    </row>
    <row r="2728" spans="1:1" x14ac:dyDescent="0.25">
      <c r="A2728" s="13"/>
    </row>
    <row r="2729" spans="1:1" x14ac:dyDescent="0.25">
      <c r="A2729" s="13"/>
    </row>
    <row r="2730" spans="1:1" x14ac:dyDescent="0.25">
      <c r="A2730" s="13"/>
    </row>
    <row r="2731" spans="1:1" x14ac:dyDescent="0.25">
      <c r="A2731" s="13"/>
    </row>
    <row r="2732" spans="1:1" x14ac:dyDescent="0.25">
      <c r="A2732" s="13"/>
    </row>
    <row r="2733" spans="1:1" x14ac:dyDescent="0.25">
      <c r="A2733" s="13"/>
    </row>
    <row r="2734" spans="1:1" x14ac:dyDescent="0.25">
      <c r="A2734" s="13"/>
    </row>
    <row r="2735" spans="1:1" x14ac:dyDescent="0.25">
      <c r="A2735" s="13"/>
    </row>
    <row r="2736" spans="1:1" x14ac:dyDescent="0.25">
      <c r="A2736" s="13"/>
    </row>
    <row r="2737" spans="1:1" x14ac:dyDescent="0.25">
      <c r="A2737" s="13"/>
    </row>
    <row r="2738" spans="1:1" x14ac:dyDescent="0.25">
      <c r="A2738" s="13"/>
    </row>
    <row r="2739" spans="1:1" x14ac:dyDescent="0.25">
      <c r="A2739" s="13"/>
    </row>
    <row r="2740" spans="1:1" x14ac:dyDescent="0.25">
      <c r="A2740" s="13"/>
    </row>
    <row r="2741" spans="1:1" x14ac:dyDescent="0.25">
      <c r="A2741" s="13"/>
    </row>
    <row r="2742" spans="1:1" x14ac:dyDescent="0.25">
      <c r="A2742" s="13"/>
    </row>
    <row r="2743" spans="1:1" x14ac:dyDescent="0.25">
      <c r="A2743" s="13"/>
    </row>
    <row r="2744" spans="1:1" x14ac:dyDescent="0.25">
      <c r="A2744" s="13"/>
    </row>
    <row r="2745" spans="1:1" x14ac:dyDescent="0.25">
      <c r="A2745" s="13"/>
    </row>
    <row r="2746" spans="1:1" x14ac:dyDescent="0.25">
      <c r="A2746" s="13"/>
    </row>
    <row r="2747" spans="1:1" x14ac:dyDescent="0.25">
      <c r="A2747" s="13"/>
    </row>
    <row r="2748" spans="1:1" x14ac:dyDescent="0.25">
      <c r="A2748" s="13"/>
    </row>
    <row r="2749" spans="1:1" x14ac:dyDescent="0.25">
      <c r="A2749" s="13"/>
    </row>
    <row r="2750" spans="1:1" x14ac:dyDescent="0.25">
      <c r="A2750" s="13"/>
    </row>
    <row r="2751" spans="1:1" x14ac:dyDescent="0.25">
      <c r="A2751" s="13"/>
    </row>
    <row r="2752" spans="1:1" x14ac:dyDescent="0.25">
      <c r="A2752" s="13"/>
    </row>
    <row r="2753" spans="1:1" x14ac:dyDescent="0.25">
      <c r="A2753" s="13"/>
    </row>
    <row r="2754" spans="1:1" x14ac:dyDescent="0.25">
      <c r="A2754" s="13"/>
    </row>
    <row r="2755" spans="1:1" x14ac:dyDescent="0.25">
      <c r="A2755" s="13"/>
    </row>
    <row r="2756" spans="1:1" x14ac:dyDescent="0.25">
      <c r="A2756" s="13"/>
    </row>
    <row r="2757" spans="1:1" x14ac:dyDescent="0.25">
      <c r="A2757" s="13"/>
    </row>
    <row r="2758" spans="1:1" x14ac:dyDescent="0.25">
      <c r="A2758" s="13"/>
    </row>
    <row r="2759" spans="1:1" x14ac:dyDescent="0.25">
      <c r="A2759" s="13"/>
    </row>
    <row r="2760" spans="1:1" x14ac:dyDescent="0.25">
      <c r="A2760" s="13"/>
    </row>
    <row r="2761" spans="1:1" x14ac:dyDescent="0.25">
      <c r="A2761" s="13"/>
    </row>
    <row r="2762" spans="1:1" x14ac:dyDescent="0.25">
      <c r="A2762" s="13"/>
    </row>
    <row r="2763" spans="1:1" x14ac:dyDescent="0.25">
      <c r="A2763" s="13"/>
    </row>
    <row r="2764" spans="1:1" x14ac:dyDescent="0.25">
      <c r="A2764" s="13"/>
    </row>
    <row r="2765" spans="1:1" x14ac:dyDescent="0.25">
      <c r="A2765" s="13"/>
    </row>
    <row r="2766" spans="1:1" x14ac:dyDescent="0.25">
      <c r="A2766" s="13"/>
    </row>
    <row r="2767" spans="1:1" x14ac:dyDescent="0.25">
      <c r="A2767" s="13"/>
    </row>
    <row r="2768" spans="1:1" x14ac:dyDescent="0.25">
      <c r="A2768" s="13"/>
    </row>
    <row r="2769" spans="1:1" x14ac:dyDescent="0.25">
      <c r="A2769" s="13"/>
    </row>
    <row r="2770" spans="1:1" x14ac:dyDescent="0.25">
      <c r="A2770" s="13"/>
    </row>
    <row r="2771" spans="1:1" x14ac:dyDescent="0.25">
      <c r="A2771" s="13"/>
    </row>
    <row r="2772" spans="1:1" x14ac:dyDescent="0.25">
      <c r="A2772" s="13"/>
    </row>
    <row r="2773" spans="1:1" x14ac:dyDescent="0.25">
      <c r="A2773" s="13"/>
    </row>
    <row r="2774" spans="1:1" x14ac:dyDescent="0.25">
      <c r="A2774" s="13"/>
    </row>
    <row r="2775" spans="1:1" x14ac:dyDescent="0.25">
      <c r="A2775" s="13"/>
    </row>
    <row r="2776" spans="1:1" x14ac:dyDescent="0.25">
      <c r="A2776" s="13"/>
    </row>
    <row r="2777" spans="1:1" x14ac:dyDescent="0.25">
      <c r="A2777" s="13"/>
    </row>
    <row r="2778" spans="1:1" x14ac:dyDescent="0.25">
      <c r="A2778" s="13"/>
    </row>
    <row r="2779" spans="1:1" x14ac:dyDescent="0.25">
      <c r="A2779" s="13"/>
    </row>
    <row r="2780" spans="1:1" x14ac:dyDescent="0.25">
      <c r="A2780" s="13"/>
    </row>
    <row r="2781" spans="1:1" x14ac:dyDescent="0.25">
      <c r="A2781" s="13"/>
    </row>
    <row r="2782" spans="1:1" x14ac:dyDescent="0.25">
      <c r="A2782" s="13"/>
    </row>
    <row r="2783" spans="1:1" x14ac:dyDescent="0.25">
      <c r="A2783" s="13"/>
    </row>
    <row r="2784" spans="1:1" x14ac:dyDescent="0.25">
      <c r="A2784" s="13"/>
    </row>
    <row r="2785" spans="1:6" x14ac:dyDescent="0.25">
      <c r="A2785" s="13"/>
    </row>
    <row r="2786" spans="1:6" x14ac:dyDescent="0.25">
      <c r="A2786" s="13"/>
    </row>
    <row r="2787" spans="1:6" x14ac:dyDescent="0.25">
      <c r="A2787" s="13"/>
    </row>
    <row r="2788" spans="1:6" x14ac:dyDescent="0.25">
      <c r="A2788" s="13"/>
      <c r="F2788" s="14"/>
    </row>
    <row r="2789" spans="1:6" x14ac:dyDescent="0.25">
      <c r="A2789" s="13"/>
      <c r="F2789" s="14"/>
    </row>
    <row r="2790" spans="1:6" x14ac:dyDescent="0.25">
      <c r="A2790" s="13"/>
      <c r="F2790" s="14"/>
    </row>
    <row r="2791" spans="1:6" x14ac:dyDescent="0.25">
      <c r="A2791" s="13"/>
      <c r="F2791" s="14"/>
    </row>
    <row r="2792" spans="1:6" x14ac:dyDescent="0.25">
      <c r="A2792" s="13"/>
    </row>
    <row r="2793" spans="1:6" x14ac:dyDescent="0.25">
      <c r="A2793" s="13"/>
      <c r="F2793" s="14"/>
    </row>
    <row r="2794" spans="1:6" x14ac:dyDescent="0.25">
      <c r="A2794" s="13"/>
      <c r="F2794" s="14"/>
    </row>
    <row r="2795" spans="1:6" x14ac:dyDescent="0.25">
      <c r="A2795" s="13"/>
      <c r="F2795" s="14"/>
    </row>
    <row r="2796" spans="1:6" x14ac:dyDescent="0.25">
      <c r="A2796" s="13"/>
      <c r="F2796" s="14"/>
    </row>
    <row r="2797" spans="1:6" x14ac:dyDescent="0.25">
      <c r="A2797" s="13"/>
      <c r="F2797" s="14"/>
    </row>
    <row r="2798" spans="1:6" x14ac:dyDescent="0.25">
      <c r="A2798" s="13"/>
    </row>
    <row r="2799" spans="1:6" x14ac:dyDescent="0.25">
      <c r="A2799" s="13"/>
      <c r="F2799" s="14"/>
    </row>
    <row r="2800" spans="1:6" x14ac:dyDescent="0.25">
      <c r="A2800" s="13"/>
      <c r="F2800" s="14"/>
    </row>
    <row r="2801" spans="1:6" x14ac:dyDescent="0.25">
      <c r="A2801" s="13"/>
      <c r="F2801" s="14"/>
    </row>
    <row r="2802" spans="1:6" x14ac:dyDescent="0.25">
      <c r="A2802" s="13"/>
    </row>
    <row r="2803" spans="1:6" x14ac:dyDescent="0.25">
      <c r="A2803" s="13"/>
      <c r="F2803" s="14"/>
    </row>
    <row r="2804" spans="1:6" x14ac:dyDescent="0.25">
      <c r="A2804" s="13"/>
      <c r="F2804" s="14"/>
    </row>
    <row r="2805" spans="1:6" x14ac:dyDescent="0.25">
      <c r="A2805" s="13"/>
      <c r="F2805" s="14"/>
    </row>
    <row r="2806" spans="1:6" x14ac:dyDescent="0.25">
      <c r="A2806" s="13"/>
    </row>
    <row r="2807" spans="1:6" x14ac:dyDescent="0.25">
      <c r="A2807" s="13"/>
    </row>
    <row r="2808" spans="1:6" x14ac:dyDescent="0.25">
      <c r="A2808" s="13"/>
      <c r="F2808" s="14"/>
    </row>
    <row r="2809" spans="1:6" x14ac:dyDescent="0.25">
      <c r="A2809" s="13"/>
    </row>
    <row r="2810" spans="1:6" x14ac:dyDescent="0.25">
      <c r="A2810" s="13"/>
    </row>
    <row r="2811" spans="1:6" x14ac:dyDescent="0.25">
      <c r="A2811" s="13"/>
      <c r="F2811" s="14"/>
    </row>
    <row r="2812" spans="1:6" x14ac:dyDescent="0.25">
      <c r="A2812" s="13"/>
    </row>
    <row r="2813" spans="1:6" x14ac:dyDescent="0.25">
      <c r="A2813" s="13"/>
    </row>
    <row r="2814" spans="1:6" x14ac:dyDescent="0.25">
      <c r="A2814" s="13"/>
      <c r="F2814" s="14"/>
    </row>
    <row r="2815" spans="1:6" x14ac:dyDescent="0.25">
      <c r="A2815" s="13"/>
      <c r="F2815" s="14"/>
    </row>
    <row r="2816" spans="1:6" x14ac:dyDescent="0.25">
      <c r="A2816" s="13"/>
      <c r="F2816" s="14"/>
    </row>
    <row r="2817" spans="1:6" x14ac:dyDescent="0.25">
      <c r="A2817" s="13"/>
      <c r="F2817" s="14"/>
    </row>
    <row r="2818" spans="1:6" x14ac:dyDescent="0.25">
      <c r="A2818" s="13"/>
      <c r="F2818" s="14"/>
    </row>
    <row r="2819" spans="1:6" x14ac:dyDescent="0.25">
      <c r="A2819" s="13"/>
      <c r="F2819" s="14"/>
    </row>
    <row r="2820" spans="1:6" x14ac:dyDescent="0.25">
      <c r="A2820" s="13"/>
    </row>
    <row r="2821" spans="1:6" x14ac:dyDescent="0.25">
      <c r="A2821" s="13"/>
      <c r="F2821" s="14"/>
    </row>
    <row r="2822" spans="1:6" x14ac:dyDescent="0.25">
      <c r="A2822" s="13"/>
      <c r="F2822" s="14"/>
    </row>
    <row r="2823" spans="1:6" x14ac:dyDescent="0.25">
      <c r="A2823" s="13"/>
      <c r="D2823" s="14"/>
      <c r="F2823" s="14"/>
    </row>
    <row r="2824" spans="1:6" x14ac:dyDescent="0.25">
      <c r="A2824" s="13"/>
      <c r="D2824" s="14"/>
      <c r="F2824" s="14"/>
    </row>
    <row r="2825" spans="1:6" x14ac:dyDescent="0.25">
      <c r="A2825" s="13"/>
      <c r="F2825" s="14"/>
    </row>
    <row r="2826" spans="1:6" x14ac:dyDescent="0.25">
      <c r="A2826" s="13"/>
      <c r="F2826" s="14"/>
    </row>
    <row r="2827" spans="1:6" x14ac:dyDescent="0.25">
      <c r="A2827" s="13"/>
      <c r="F2827" s="14"/>
    </row>
    <row r="2828" spans="1:6" x14ac:dyDescent="0.25">
      <c r="A2828" s="13"/>
      <c r="F2828" s="14"/>
    </row>
    <row r="2829" spans="1:6" x14ac:dyDescent="0.25">
      <c r="A2829" s="13"/>
      <c r="F2829" s="14"/>
    </row>
    <row r="2830" spans="1:6" x14ac:dyDescent="0.25">
      <c r="A2830" s="13"/>
      <c r="F2830" s="14"/>
    </row>
    <row r="2831" spans="1:6" x14ac:dyDescent="0.25">
      <c r="A2831" s="13"/>
      <c r="F2831" s="14"/>
    </row>
    <row r="2832" spans="1:6" x14ac:dyDescent="0.25">
      <c r="A2832" s="13"/>
      <c r="F2832" s="14"/>
    </row>
    <row r="2833" spans="1:6" x14ac:dyDescent="0.25">
      <c r="A2833" s="13"/>
    </row>
    <row r="2834" spans="1:6" x14ac:dyDescent="0.25">
      <c r="A2834" s="13"/>
    </row>
    <row r="2835" spans="1:6" x14ac:dyDescent="0.25">
      <c r="A2835" s="13"/>
    </row>
    <row r="2836" spans="1:6" x14ac:dyDescent="0.25">
      <c r="A2836" s="13"/>
    </row>
    <row r="2837" spans="1:6" x14ac:dyDescent="0.25">
      <c r="A2837" s="13"/>
      <c r="F2837" s="14"/>
    </row>
    <row r="2838" spans="1:6" x14ac:dyDescent="0.25">
      <c r="A2838" s="13"/>
      <c r="F2838" s="14"/>
    </row>
    <row r="2839" spans="1:6" x14ac:dyDescent="0.25">
      <c r="A2839" s="13"/>
      <c r="F2839" s="14"/>
    </row>
    <row r="2840" spans="1:6" x14ac:dyDescent="0.25">
      <c r="A2840" s="13"/>
      <c r="F2840" s="14"/>
    </row>
    <row r="2841" spans="1:6" x14ac:dyDescent="0.25">
      <c r="A2841" s="13"/>
      <c r="F2841" s="14"/>
    </row>
    <row r="2842" spans="1:6" x14ac:dyDescent="0.25">
      <c r="A2842" s="13"/>
      <c r="F2842" s="14"/>
    </row>
    <row r="2843" spans="1:6" x14ac:dyDescent="0.25">
      <c r="A2843" s="13"/>
      <c r="F2843" s="14"/>
    </row>
    <row r="2844" spans="1:6" x14ac:dyDescent="0.25">
      <c r="A2844" s="13"/>
      <c r="F2844" s="14"/>
    </row>
    <row r="2845" spans="1:6" x14ac:dyDescent="0.25">
      <c r="A2845" s="13"/>
      <c r="F2845" s="14"/>
    </row>
    <row r="2846" spans="1:6" x14ac:dyDescent="0.25">
      <c r="A2846" s="13"/>
      <c r="F2846" s="14"/>
    </row>
    <row r="2847" spans="1:6" x14ac:dyDescent="0.25">
      <c r="A2847" s="13"/>
      <c r="F2847" s="14"/>
    </row>
    <row r="2848" spans="1:6" x14ac:dyDescent="0.25">
      <c r="A2848" s="13"/>
    </row>
    <row r="2849" spans="1:6" x14ac:dyDescent="0.25">
      <c r="A2849" s="13"/>
      <c r="F2849" s="14"/>
    </row>
    <row r="2850" spans="1:6" x14ac:dyDescent="0.25">
      <c r="A2850" s="13"/>
      <c r="F2850" s="14"/>
    </row>
    <row r="2851" spans="1:6" x14ac:dyDescent="0.25">
      <c r="A2851" s="13"/>
      <c r="F2851" s="14"/>
    </row>
    <row r="2852" spans="1:6" x14ac:dyDescent="0.25">
      <c r="A2852" s="13"/>
      <c r="F2852" s="14"/>
    </row>
    <row r="2853" spans="1:6" x14ac:dyDescent="0.25">
      <c r="A2853" s="13"/>
      <c r="F2853" s="14"/>
    </row>
    <row r="2854" spans="1:6" x14ac:dyDescent="0.25">
      <c r="A2854" s="13"/>
    </row>
    <row r="2855" spans="1:6" x14ac:dyDescent="0.25">
      <c r="A2855" s="13"/>
      <c r="F2855" s="14"/>
    </row>
    <row r="2856" spans="1:6" x14ac:dyDescent="0.25">
      <c r="A2856" s="13"/>
      <c r="F2856" s="14"/>
    </row>
    <row r="2857" spans="1:6" x14ac:dyDescent="0.25">
      <c r="A2857" s="13"/>
      <c r="F2857" s="14"/>
    </row>
    <row r="2858" spans="1:6" x14ac:dyDescent="0.25">
      <c r="A2858" s="13"/>
      <c r="F2858" s="14"/>
    </row>
    <row r="2859" spans="1:6" x14ac:dyDescent="0.25">
      <c r="A2859" s="13"/>
      <c r="F2859" s="14"/>
    </row>
    <row r="2860" spans="1:6" x14ac:dyDescent="0.25">
      <c r="A2860" s="13"/>
      <c r="F2860" s="14"/>
    </row>
    <row r="2861" spans="1:6" x14ac:dyDescent="0.25">
      <c r="A2861" s="13"/>
    </row>
    <row r="2862" spans="1:6" x14ac:dyDescent="0.25">
      <c r="A2862" s="13"/>
      <c r="F2862" s="14"/>
    </row>
    <row r="2863" spans="1:6" x14ac:dyDescent="0.25">
      <c r="A2863" s="13"/>
      <c r="F2863" s="14"/>
    </row>
    <row r="2864" spans="1:6" x14ac:dyDescent="0.25">
      <c r="A2864" s="13"/>
      <c r="F2864" s="14"/>
    </row>
    <row r="2865" spans="1:6" x14ac:dyDescent="0.25">
      <c r="A2865" s="13"/>
      <c r="F2865" s="14"/>
    </row>
    <row r="2866" spans="1:6" x14ac:dyDescent="0.25">
      <c r="A2866" s="13"/>
      <c r="F2866" s="14"/>
    </row>
    <row r="2867" spans="1:6" x14ac:dyDescent="0.25">
      <c r="A2867" s="13"/>
      <c r="F2867" s="14"/>
    </row>
    <row r="2868" spans="1:6" x14ac:dyDescent="0.25">
      <c r="A2868" s="13"/>
      <c r="F2868" s="14"/>
    </row>
    <row r="2869" spans="1:6" x14ac:dyDescent="0.25">
      <c r="A2869" s="13"/>
      <c r="F2869" s="14"/>
    </row>
    <row r="2870" spans="1:6" x14ac:dyDescent="0.25">
      <c r="A2870" s="13"/>
      <c r="F2870" s="14"/>
    </row>
    <row r="2871" spans="1:6" x14ac:dyDescent="0.25">
      <c r="A2871" s="13"/>
      <c r="F2871" s="14"/>
    </row>
    <row r="2872" spans="1:6" x14ac:dyDescent="0.25">
      <c r="A2872" s="13"/>
      <c r="F2872" s="14"/>
    </row>
    <row r="2873" spans="1:6" x14ac:dyDescent="0.25">
      <c r="A2873" s="13"/>
      <c r="F2873" s="14"/>
    </row>
    <row r="2874" spans="1:6" x14ac:dyDescent="0.25">
      <c r="A2874" s="13"/>
      <c r="F2874" s="14"/>
    </row>
    <row r="2875" spans="1:6" x14ac:dyDescent="0.25">
      <c r="A2875" s="13"/>
    </row>
    <row r="2876" spans="1:6" x14ac:dyDescent="0.25">
      <c r="A2876" s="13"/>
    </row>
    <row r="2877" spans="1:6" x14ac:dyDescent="0.25">
      <c r="A2877" s="13"/>
      <c r="F2877" s="14"/>
    </row>
    <row r="2878" spans="1:6" x14ac:dyDescent="0.25">
      <c r="A2878" s="13"/>
      <c r="F2878" s="14"/>
    </row>
    <row r="2879" spans="1:6" x14ac:dyDescent="0.25">
      <c r="A2879" s="13"/>
      <c r="F2879" s="14"/>
    </row>
    <row r="2880" spans="1:6" x14ac:dyDescent="0.25">
      <c r="A2880" s="13"/>
      <c r="F2880" s="14"/>
    </row>
    <row r="2881" spans="1:6" x14ac:dyDescent="0.25">
      <c r="A2881" s="13"/>
    </row>
    <row r="2882" spans="1:6" x14ac:dyDescent="0.25">
      <c r="A2882" s="13"/>
    </row>
    <row r="2883" spans="1:6" x14ac:dyDescent="0.25">
      <c r="A2883" s="13"/>
    </row>
    <row r="2884" spans="1:6" x14ac:dyDescent="0.25">
      <c r="A2884" s="13"/>
      <c r="F2884" s="14"/>
    </row>
    <row r="2885" spans="1:6" x14ac:dyDescent="0.25">
      <c r="A2885" s="13"/>
      <c r="F2885" s="14"/>
    </row>
    <row r="2886" spans="1:6" x14ac:dyDescent="0.25">
      <c r="A2886" s="13"/>
      <c r="F2886" s="14"/>
    </row>
    <row r="2887" spans="1:6" x14ac:dyDescent="0.25">
      <c r="A2887" s="13"/>
      <c r="F2887" s="14"/>
    </row>
    <row r="2888" spans="1:6" x14ac:dyDescent="0.25">
      <c r="A2888" s="13"/>
    </row>
    <row r="2889" spans="1:6" x14ac:dyDescent="0.25">
      <c r="A2889" s="13"/>
    </row>
    <row r="2890" spans="1:6" x14ac:dyDescent="0.25">
      <c r="A2890" s="13"/>
    </row>
    <row r="2891" spans="1:6" x14ac:dyDescent="0.25">
      <c r="A2891" s="13"/>
      <c r="F2891" s="14"/>
    </row>
    <row r="2892" spans="1:6" x14ac:dyDescent="0.25">
      <c r="A2892" s="13"/>
      <c r="F2892" s="14"/>
    </row>
    <row r="2893" spans="1:6" x14ac:dyDescent="0.25">
      <c r="A2893" s="13"/>
      <c r="F2893" s="14"/>
    </row>
    <row r="2894" spans="1:6" x14ac:dyDescent="0.25">
      <c r="A2894" s="13"/>
      <c r="F2894" s="14"/>
    </row>
    <row r="2895" spans="1:6" x14ac:dyDescent="0.25">
      <c r="A2895" s="13"/>
      <c r="F2895" s="14"/>
    </row>
    <row r="2896" spans="1:6" x14ac:dyDescent="0.25">
      <c r="A2896" s="13"/>
    </row>
    <row r="2897" spans="1:6" x14ac:dyDescent="0.25">
      <c r="A2897" s="13"/>
    </row>
    <row r="2898" spans="1:6" x14ac:dyDescent="0.25">
      <c r="A2898" s="13"/>
    </row>
    <row r="2899" spans="1:6" x14ac:dyDescent="0.25">
      <c r="A2899" s="13"/>
    </row>
    <row r="2900" spans="1:6" x14ac:dyDescent="0.25">
      <c r="A2900" s="13"/>
    </row>
    <row r="2901" spans="1:6" x14ac:dyDescent="0.25">
      <c r="A2901" s="13"/>
    </row>
    <row r="2902" spans="1:6" x14ac:dyDescent="0.25">
      <c r="A2902" s="13"/>
    </row>
    <row r="2903" spans="1:6" x14ac:dyDescent="0.25">
      <c r="A2903" s="13"/>
    </row>
    <row r="2904" spans="1:6" x14ac:dyDescent="0.25">
      <c r="A2904" s="13"/>
    </row>
    <row r="2905" spans="1:6" x14ac:dyDescent="0.25">
      <c r="A2905" s="13"/>
      <c r="F2905" s="14"/>
    </row>
    <row r="2906" spans="1:6" x14ac:dyDescent="0.25">
      <c r="A2906" s="13"/>
      <c r="F2906" s="14"/>
    </row>
    <row r="2907" spans="1:6" x14ac:dyDescent="0.25">
      <c r="A2907" s="13"/>
      <c r="F2907" s="14"/>
    </row>
    <row r="2908" spans="1:6" x14ac:dyDescent="0.25">
      <c r="A2908" s="13"/>
    </row>
    <row r="2909" spans="1:6" x14ac:dyDescent="0.25">
      <c r="A2909" s="13"/>
    </row>
    <row r="2910" spans="1:6" x14ac:dyDescent="0.25">
      <c r="A2910" s="13"/>
    </row>
    <row r="2911" spans="1:6" x14ac:dyDescent="0.25">
      <c r="A2911" s="13"/>
    </row>
    <row r="2912" spans="1:6" x14ac:dyDescent="0.25">
      <c r="A2912" s="13"/>
    </row>
    <row r="2913" spans="1:6" x14ac:dyDescent="0.25">
      <c r="A2913" s="13"/>
    </row>
    <row r="2914" spans="1:6" x14ac:dyDescent="0.25">
      <c r="A2914" s="13"/>
      <c r="F2914" s="14"/>
    </row>
    <row r="2915" spans="1:6" x14ac:dyDescent="0.25">
      <c r="A2915" s="13"/>
      <c r="F2915" s="14"/>
    </row>
    <row r="2916" spans="1:6" x14ac:dyDescent="0.25">
      <c r="A2916" s="13"/>
      <c r="F2916" s="14"/>
    </row>
    <row r="2917" spans="1:6" x14ac:dyDescent="0.25">
      <c r="A2917" s="13"/>
      <c r="F2917" s="14"/>
    </row>
    <row r="2918" spans="1:6" x14ac:dyDescent="0.25">
      <c r="A2918" s="13"/>
      <c r="F2918" s="14"/>
    </row>
    <row r="2919" spans="1:6" x14ac:dyDescent="0.25">
      <c r="A2919" s="13"/>
      <c r="F2919" s="14"/>
    </row>
    <row r="2920" spans="1:6" x14ac:dyDescent="0.25">
      <c r="A2920" s="13"/>
      <c r="F2920" s="14"/>
    </row>
    <row r="2921" spans="1:6" x14ac:dyDescent="0.25">
      <c r="A2921" s="13"/>
      <c r="F2921" s="14"/>
    </row>
    <row r="2922" spans="1:6" x14ac:dyDescent="0.25">
      <c r="A2922" s="13"/>
      <c r="F2922" s="14"/>
    </row>
    <row r="2923" spans="1:6" x14ac:dyDescent="0.25">
      <c r="A2923" s="13"/>
      <c r="F292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 2013-2019</vt:lpstr>
      <vt:lpstr>Annual Flux</vt:lpstr>
      <vt:lpstr>Daily 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2020-06-01T15:33:08Z</dcterms:created>
  <dcterms:modified xsi:type="dcterms:W3CDTF">2020-06-30T03:32:00Z</dcterms:modified>
</cp:coreProperties>
</file>