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pMeHg\"/>
    </mc:Choice>
  </mc:AlternateContent>
  <xr:revisionPtr revIDLastSave="0" documentId="13_ncr:1_{59269B75-C85E-4E9C-8F20-8B8C4666E9C7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Concentrations 2013-2019" sheetId="4" r:id="rId1"/>
    <sheet name="Annual Flux" sheetId="1" r:id="rId2"/>
    <sheet name="Daily Flux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4" i="1" l="1"/>
  <c r="Y4" i="1"/>
  <c r="Z3" i="1"/>
  <c r="Y3" i="1"/>
  <c r="K5" i="1" l="1"/>
  <c r="J5" i="1"/>
  <c r="I5" i="1"/>
  <c r="H5" i="1"/>
  <c r="K4" i="1"/>
  <c r="J4" i="1"/>
  <c r="I4" i="1"/>
  <c r="H4" i="1"/>
  <c r="K3" i="1"/>
  <c r="J3" i="1"/>
  <c r="I3" i="1"/>
  <c r="H3" i="1"/>
</calcChain>
</file>

<file path=xl/sharedStrings.xml><?xml version="1.0" encoding="utf-8"?>
<sst xmlns="http://schemas.openxmlformats.org/spreadsheetml/2006/main" count="48" uniqueCount="22">
  <si>
    <t>Period</t>
  </si>
  <si>
    <t>Ndays</t>
  </si>
  <si>
    <t>Std.Err</t>
  </si>
  <si>
    <t>SEP</t>
  </si>
  <si>
    <t>L95</t>
  </si>
  <si>
    <t>U95</t>
  </si>
  <si>
    <t>WY 2017</t>
  </si>
  <si>
    <t>%SE/Flux</t>
  </si>
  <si>
    <t>%SEP/Flux</t>
  </si>
  <si>
    <t>Date</t>
  </si>
  <si>
    <t>Flow</t>
  </si>
  <si>
    <t>Dates</t>
  </si>
  <si>
    <t>NA</t>
  </si>
  <si>
    <t>WY 2018</t>
  </si>
  <si>
    <t>WY 2019</t>
  </si>
  <si>
    <t>SE (Kg/Year)</t>
  </si>
  <si>
    <t>Cash Cr at Yolo Model 6</t>
  </si>
  <si>
    <t>Observed  pMeHg Con, ng/L</t>
  </si>
  <si>
    <t>Estimated pMeHg Conc, ng/L</t>
  </si>
  <si>
    <t>pMeHg Flux, kg/day</t>
  </si>
  <si>
    <t>pMeHg Flux (kg/Year) Rloadest</t>
  </si>
  <si>
    <t>Shanna's run 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</si>
</sst>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vertical="center"/>
    </xf>
    <xf numFmtId="0" fontId="0" fillId="0" borderId="0" xfId="0" applyFill="1"/>
    <xf numFmtId="14" fontId="14" fillId="0" borderId="0" xfId="0" applyNumberFormat="1" applyFont="1" applyFill="1" applyAlignment="1">
      <alignment vertical="center"/>
    </xf>
    <xf numFmtId="0" fontId="14" fillId="0" borderId="0" xfId="0" applyFont="1" applyFill="1"/>
    <xf numFmtId="165" fontId="0" fillId="0" borderId="0" xfId="0" applyNumberFormat="1"/>
    <xf numFmtId="0" fontId="0" fillId="33" borderId="0" xfId="0" applyFill="1" applyBorder="1" applyAlignment="1">
      <alignment wrapText="1"/>
    </xf>
    <xf numFmtId="0" fontId="16" fillId="33" borderId="0" xfId="0" applyFont="1" applyFill="1" applyBorder="1" applyAlignment="1">
      <alignment wrapText="1"/>
    </xf>
    <xf numFmtId="164" fontId="16" fillId="33" borderId="0" xfId="0" applyNumberFormat="1" applyFont="1" applyFill="1" applyBorder="1"/>
    <xf numFmtId="2" fontId="0" fillId="33" borderId="0" xfId="0" applyNumberFormat="1" applyFill="1" applyBorder="1"/>
    <xf numFmtId="14" fontId="0" fillId="0" borderId="0" xfId="0" applyNumberFormat="1" applyFill="1"/>
    <xf numFmtId="11" fontId="0" fillId="0" borderId="0" xfId="0" applyNumberFormat="1" applyFill="1"/>
    <xf numFmtId="0" fontId="0" fillId="34" borderId="0" xfId="0" applyFill="1" applyBorder="1" applyAlignment="1">
      <alignment wrapText="1"/>
    </xf>
    <xf numFmtId="0" fontId="16" fillId="34" borderId="0" xfId="0" applyFont="1" applyFill="1" applyBorder="1" applyAlignment="1">
      <alignment wrapText="1"/>
    </xf>
    <xf numFmtId="0" fontId="0" fillId="33" borderId="0" xfId="0" applyFill="1" applyBorder="1"/>
    <xf numFmtId="0" fontId="16" fillId="33" borderId="0" xfId="0" applyFont="1" applyFill="1" applyBorder="1"/>
    <xf numFmtId="0" fontId="0" fillId="0" borderId="0" xfId="0" applyBorder="1"/>
    <xf numFmtId="0" fontId="0" fillId="34" borderId="0" xfId="0" applyFill="1" applyBorder="1"/>
    <xf numFmtId="0" fontId="16" fillId="0" borderId="0" xfId="0" applyFont="1" applyBorder="1"/>
    <xf numFmtId="2" fontId="0" fillId="34" borderId="0" xfId="0" applyNumberFormat="1" applyFill="1" applyBorder="1"/>
    <xf numFmtId="0" fontId="0" fillId="34" borderId="0" xfId="0" applyFill="1"/>
    <xf numFmtId="0" fontId="0" fillId="33" borderId="0" xfId="0" applyFill="1"/>
    <xf numFmtId="14" fontId="0" fillId="0" borderId="0" xfId="0" applyNumberFormat="1"/>
    <xf numFmtId="11" fontId="0" fillId="0" borderId="0" xfId="0" applyNumberFormat="1"/>
    <xf numFmtId="11" fontId="0" fillId="34" borderId="0" xfId="0" applyNumberForma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Cr at Yolo pMeHg Concentrations</a:t>
            </a:r>
          </a:p>
          <a:p>
            <a:pPr>
              <a:defRPr/>
            </a:pPr>
            <a:r>
              <a:rPr lang="en-US"/>
              <a:t>2017-2019 Model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'Concentrations 2013-2019'!$D$1</c:f>
              <c:strCache>
                <c:ptCount val="1"/>
                <c:pt idx="0">
                  <c:v>Estimated pMeHg Conc, ng/L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'Concentrations 2013-2019'!$C$2:$C$58</c:f>
              <c:numCache>
                <c:formatCode>General</c:formatCode>
                <c:ptCount val="57"/>
                <c:pt idx="0">
                  <c:v>0.67</c:v>
                </c:pt>
                <c:pt idx="1">
                  <c:v>2.48</c:v>
                </c:pt>
                <c:pt idx="2">
                  <c:v>0.56399999999999995</c:v>
                </c:pt>
                <c:pt idx="3">
                  <c:v>1.29</c:v>
                </c:pt>
                <c:pt idx="4">
                  <c:v>2.16</c:v>
                </c:pt>
                <c:pt idx="5">
                  <c:v>2.35</c:v>
                </c:pt>
                <c:pt idx="6">
                  <c:v>1.48</c:v>
                </c:pt>
                <c:pt idx="7">
                  <c:v>0.69599999999999995</c:v>
                </c:pt>
                <c:pt idx="8">
                  <c:v>1.7244960018019999</c:v>
                </c:pt>
                <c:pt idx="9">
                  <c:v>1.4</c:v>
                </c:pt>
                <c:pt idx="10">
                  <c:v>1.028</c:v>
                </c:pt>
                <c:pt idx="11">
                  <c:v>0.74873286052009502</c:v>
                </c:pt>
                <c:pt idx="12">
                  <c:v>0.54100000000000004</c:v>
                </c:pt>
                <c:pt idx="13">
                  <c:v>1.28</c:v>
                </c:pt>
                <c:pt idx="14">
                  <c:v>1.25</c:v>
                </c:pt>
                <c:pt idx="15">
                  <c:v>1.61</c:v>
                </c:pt>
                <c:pt idx="16">
                  <c:v>0.39</c:v>
                </c:pt>
                <c:pt idx="17">
                  <c:v>0.20200000000000001</c:v>
                </c:pt>
                <c:pt idx="18">
                  <c:v>0.25800000000000001</c:v>
                </c:pt>
                <c:pt idx="19">
                  <c:v>0.55800000000000005</c:v>
                </c:pt>
                <c:pt idx="20">
                  <c:v>0.152</c:v>
                </c:pt>
                <c:pt idx="21">
                  <c:v>6.6000000000000003E-2</c:v>
                </c:pt>
                <c:pt idx="22">
                  <c:v>2.4E-2</c:v>
                </c:pt>
                <c:pt idx="23">
                  <c:v>4.7E-2</c:v>
                </c:pt>
                <c:pt idx="24">
                  <c:v>1.35229820888579</c:v>
                </c:pt>
                <c:pt idx="25">
                  <c:v>2.7636838066001501</c:v>
                </c:pt>
                <c:pt idx="26">
                  <c:v>0.77600000000000002</c:v>
                </c:pt>
                <c:pt idx="27">
                  <c:v>2.3E-2</c:v>
                </c:pt>
                <c:pt idx="28">
                  <c:v>4.08</c:v>
                </c:pt>
                <c:pt idx="29">
                  <c:v>0.85</c:v>
                </c:pt>
                <c:pt idx="30">
                  <c:v>1.1299999999999999</c:v>
                </c:pt>
                <c:pt idx="31">
                  <c:v>0.54</c:v>
                </c:pt>
                <c:pt idx="32">
                  <c:v>2.42</c:v>
                </c:pt>
                <c:pt idx="33">
                  <c:v>2.0099999999999998</c:v>
                </c:pt>
                <c:pt idx="34">
                  <c:v>1.54</c:v>
                </c:pt>
                <c:pt idx="35">
                  <c:v>4.1320080321285104</c:v>
                </c:pt>
                <c:pt idx="36">
                  <c:v>2.54</c:v>
                </c:pt>
                <c:pt idx="37">
                  <c:v>0.55000000000000004</c:v>
                </c:pt>
                <c:pt idx="38">
                  <c:v>0.94</c:v>
                </c:pt>
                <c:pt idx="39">
                  <c:v>0.76500000000000001</c:v>
                </c:pt>
                <c:pt idx="40">
                  <c:v>0.33</c:v>
                </c:pt>
              </c:numCache>
            </c:numRef>
          </c:xVal>
          <c:yVal>
            <c:numRef>
              <c:f>'Concentrations 2013-2019'!$D$2:$D$58</c:f>
              <c:numCache>
                <c:formatCode>General</c:formatCode>
                <c:ptCount val="57"/>
                <c:pt idx="0">
                  <c:v>0.53655704389496095</c:v>
                </c:pt>
                <c:pt idx="1">
                  <c:v>1.52768714508945</c:v>
                </c:pt>
                <c:pt idx="2">
                  <c:v>1.10606916145778</c:v>
                </c:pt>
                <c:pt idx="3">
                  <c:v>1.1380971832086499</c:v>
                </c:pt>
                <c:pt idx="4">
                  <c:v>1.84976091428307</c:v>
                </c:pt>
                <c:pt idx="5">
                  <c:v>2.1475802150954202</c:v>
                </c:pt>
                <c:pt idx="6">
                  <c:v>2.1553260089089901</c:v>
                </c:pt>
                <c:pt idx="7">
                  <c:v>1.7453904366373401</c:v>
                </c:pt>
                <c:pt idx="8">
                  <c:v>2.0205160232147601</c:v>
                </c:pt>
                <c:pt idx="9">
                  <c:v>2.0099921467913702</c:v>
                </c:pt>
                <c:pt idx="10">
                  <c:v>2.0188037851767402</c:v>
                </c:pt>
                <c:pt idx="11">
                  <c:v>1.88626811390542</c:v>
                </c:pt>
                <c:pt idx="12">
                  <c:v>1.71987636930512</c:v>
                </c:pt>
                <c:pt idx="13">
                  <c:v>2.09136231452529</c:v>
                </c:pt>
                <c:pt idx="14">
                  <c:v>2.0995028628292798</c:v>
                </c:pt>
                <c:pt idx="15">
                  <c:v>2.1502828722029501</c:v>
                </c:pt>
                <c:pt idx="16">
                  <c:v>1.6837229090108501</c:v>
                </c:pt>
                <c:pt idx="17">
                  <c:v>0.93200200953368595</c:v>
                </c:pt>
                <c:pt idx="18">
                  <c:v>0.77107788520232101</c:v>
                </c:pt>
                <c:pt idx="19">
                  <c:v>0.25755040197961099</c:v>
                </c:pt>
                <c:pt idx="20">
                  <c:v>0.24869718246164799</c:v>
                </c:pt>
                <c:pt idx="21">
                  <c:v>0.15963232426271101</c:v>
                </c:pt>
                <c:pt idx="22">
                  <c:v>6.0787249636238397E-2</c:v>
                </c:pt>
                <c:pt idx="23">
                  <c:v>0.132856719864196</c:v>
                </c:pt>
                <c:pt idx="24">
                  <c:v>1.09169787008724</c:v>
                </c:pt>
                <c:pt idx="25">
                  <c:v>0.81285694090809002</c:v>
                </c:pt>
                <c:pt idx="26">
                  <c:v>1.0130455237432801</c:v>
                </c:pt>
                <c:pt idx="27">
                  <c:v>0.14902649897724399</c:v>
                </c:pt>
                <c:pt idx="28">
                  <c:v>2.0300518412055002</c:v>
                </c:pt>
                <c:pt idx="29">
                  <c:v>1.593492589494</c:v>
                </c:pt>
                <c:pt idx="30">
                  <c:v>1.43682441768084</c:v>
                </c:pt>
                <c:pt idx="31">
                  <c:v>1.43682441768084</c:v>
                </c:pt>
                <c:pt idx="32">
                  <c:v>1.8069937364739901</c:v>
                </c:pt>
                <c:pt idx="33">
                  <c:v>2.1881714681353301</c:v>
                </c:pt>
                <c:pt idx="34">
                  <c:v>2.0960123973664802</c:v>
                </c:pt>
                <c:pt idx="35">
                  <c:v>2.1911922949619398</c:v>
                </c:pt>
                <c:pt idx="36">
                  <c:v>2.1189290315257598</c:v>
                </c:pt>
                <c:pt idx="37">
                  <c:v>1.9013785746191301</c:v>
                </c:pt>
                <c:pt idx="38">
                  <c:v>2.0170751124297399</c:v>
                </c:pt>
                <c:pt idx="39">
                  <c:v>1.85934019583886</c:v>
                </c:pt>
                <c:pt idx="40">
                  <c:v>1.16167469378469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5-44A0-ADE9-5E95A5CA3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809864"/>
        <c:axId val="789814784"/>
      </c:scatterChart>
      <c:valAx>
        <c:axId val="78980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 pMeHg Conc, ng/L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814784"/>
        <c:crosses val="autoZero"/>
        <c:crossBetween val="midCat"/>
      </c:valAx>
      <c:valAx>
        <c:axId val="7898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pMeHg Conc, ng/L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809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Cr at Yolo</a:t>
            </a:r>
            <a:r>
              <a:rPr lang="en-US" baseline="0"/>
              <a:t> pMe</a:t>
            </a:r>
            <a:r>
              <a:rPr lang="en-US"/>
              <a:t>Hg Concentrations</a:t>
            </a:r>
          </a:p>
          <a:p>
            <a:pPr>
              <a:defRPr/>
            </a:pPr>
            <a:r>
              <a:rPr lang="en-US"/>
              <a:t>2017-2019,</a:t>
            </a:r>
            <a:r>
              <a:rPr lang="en-US" baseline="0"/>
              <a:t> Model #2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'Concentrations 2013-2019'!$C$1</c:f>
              <c:strCache>
                <c:ptCount val="1"/>
                <c:pt idx="0">
                  <c:v>Observed  pMeHg Con, ng/L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'Concentrations 2013-2019'!$B$2:$B$58</c:f>
              <c:numCache>
                <c:formatCode>General</c:formatCode>
                <c:ptCount val="57"/>
                <c:pt idx="0">
                  <c:v>422</c:v>
                </c:pt>
                <c:pt idx="1">
                  <c:v>1620</c:v>
                </c:pt>
                <c:pt idx="2">
                  <c:v>1200</c:v>
                </c:pt>
                <c:pt idx="3">
                  <c:v>40.299999999999997</c:v>
                </c:pt>
                <c:pt idx="4">
                  <c:v>1940</c:v>
                </c:pt>
                <c:pt idx="5">
                  <c:v>18700</c:v>
                </c:pt>
                <c:pt idx="6">
                  <c:v>12100</c:v>
                </c:pt>
                <c:pt idx="7">
                  <c:v>3410</c:v>
                </c:pt>
                <c:pt idx="8">
                  <c:v>4439.5</c:v>
                </c:pt>
                <c:pt idx="9">
                  <c:v>4910</c:v>
                </c:pt>
                <c:pt idx="10">
                  <c:v>9530</c:v>
                </c:pt>
                <c:pt idx="11">
                  <c:v>423</c:v>
                </c:pt>
                <c:pt idx="12">
                  <c:v>3080</c:v>
                </c:pt>
                <c:pt idx="13">
                  <c:v>14600</c:v>
                </c:pt>
                <c:pt idx="14">
                  <c:v>10600</c:v>
                </c:pt>
                <c:pt idx="15">
                  <c:v>11800</c:v>
                </c:pt>
                <c:pt idx="16">
                  <c:v>3020</c:v>
                </c:pt>
                <c:pt idx="17">
                  <c:v>554</c:v>
                </c:pt>
                <c:pt idx="18">
                  <c:v>368</c:v>
                </c:pt>
                <c:pt idx="19">
                  <c:v>37.9</c:v>
                </c:pt>
                <c:pt idx="20">
                  <c:v>47.8</c:v>
                </c:pt>
                <c:pt idx="21">
                  <c:v>29.9</c:v>
                </c:pt>
                <c:pt idx="22">
                  <c:v>9.4499999999999993</c:v>
                </c:pt>
                <c:pt idx="23">
                  <c:v>22.8</c:v>
                </c:pt>
                <c:pt idx="24">
                  <c:v>716.5</c:v>
                </c:pt>
                <c:pt idx="25">
                  <c:v>195.45</c:v>
                </c:pt>
                <c:pt idx="26">
                  <c:v>822</c:v>
                </c:pt>
                <c:pt idx="27">
                  <c:v>33.299999999999997</c:v>
                </c:pt>
                <c:pt idx="28">
                  <c:v>6280</c:v>
                </c:pt>
                <c:pt idx="29">
                  <c:v>3300</c:v>
                </c:pt>
                <c:pt idx="30">
                  <c:v>1910</c:v>
                </c:pt>
                <c:pt idx="31">
                  <c:v>2320</c:v>
                </c:pt>
                <c:pt idx="32">
                  <c:v>416</c:v>
                </c:pt>
                <c:pt idx="33">
                  <c:v>15800</c:v>
                </c:pt>
                <c:pt idx="34">
                  <c:v>16200</c:v>
                </c:pt>
                <c:pt idx="35">
                  <c:v>24900</c:v>
                </c:pt>
                <c:pt idx="36">
                  <c:v>15200</c:v>
                </c:pt>
                <c:pt idx="37">
                  <c:v>5010</c:v>
                </c:pt>
                <c:pt idx="38">
                  <c:v>9040</c:v>
                </c:pt>
                <c:pt idx="39">
                  <c:v>4460</c:v>
                </c:pt>
                <c:pt idx="40">
                  <c:v>1090</c:v>
                </c:pt>
              </c:numCache>
            </c:numRef>
          </c:xVal>
          <c:yVal>
            <c:numRef>
              <c:f>'Concentrations 2013-2019'!$C$2:$C$58</c:f>
              <c:numCache>
                <c:formatCode>General</c:formatCode>
                <c:ptCount val="57"/>
                <c:pt idx="0">
                  <c:v>0.67</c:v>
                </c:pt>
                <c:pt idx="1">
                  <c:v>2.48</c:v>
                </c:pt>
                <c:pt idx="2">
                  <c:v>0.56399999999999995</c:v>
                </c:pt>
                <c:pt idx="3">
                  <c:v>1.29</c:v>
                </c:pt>
                <c:pt idx="4">
                  <c:v>2.16</c:v>
                </c:pt>
                <c:pt idx="5">
                  <c:v>2.35</c:v>
                </c:pt>
                <c:pt idx="6">
                  <c:v>1.48</c:v>
                </c:pt>
                <c:pt idx="7">
                  <c:v>0.69599999999999995</c:v>
                </c:pt>
                <c:pt idx="8">
                  <c:v>1.7244960018019999</c:v>
                </c:pt>
                <c:pt idx="9">
                  <c:v>1.4</c:v>
                </c:pt>
                <c:pt idx="10">
                  <c:v>1.028</c:v>
                </c:pt>
                <c:pt idx="11">
                  <c:v>0.74873286052009502</c:v>
                </c:pt>
                <c:pt idx="12">
                  <c:v>0.54100000000000004</c:v>
                </c:pt>
                <c:pt idx="13">
                  <c:v>1.28</c:v>
                </c:pt>
                <c:pt idx="14">
                  <c:v>1.25</c:v>
                </c:pt>
                <c:pt idx="15">
                  <c:v>1.61</c:v>
                </c:pt>
                <c:pt idx="16">
                  <c:v>0.39</c:v>
                </c:pt>
                <c:pt idx="17">
                  <c:v>0.20200000000000001</c:v>
                </c:pt>
                <c:pt idx="18">
                  <c:v>0.25800000000000001</c:v>
                </c:pt>
                <c:pt idx="19">
                  <c:v>0.55800000000000005</c:v>
                </c:pt>
                <c:pt idx="20">
                  <c:v>0.152</c:v>
                </c:pt>
                <c:pt idx="21">
                  <c:v>6.6000000000000003E-2</c:v>
                </c:pt>
                <c:pt idx="22">
                  <c:v>2.4E-2</c:v>
                </c:pt>
                <c:pt idx="23">
                  <c:v>4.7E-2</c:v>
                </c:pt>
                <c:pt idx="24">
                  <c:v>1.35229820888579</c:v>
                </c:pt>
                <c:pt idx="25">
                  <c:v>2.7636838066001501</c:v>
                </c:pt>
                <c:pt idx="26">
                  <c:v>0.77600000000000002</c:v>
                </c:pt>
                <c:pt idx="27">
                  <c:v>2.3E-2</c:v>
                </c:pt>
                <c:pt idx="28">
                  <c:v>4.08</c:v>
                </c:pt>
                <c:pt idx="29">
                  <c:v>0.85</c:v>
                </c:pt>
                <c:pt idx="30">
                  <c:v>1.1299999999999999</c:v>
                </c:pt>
                <c:pt idx="31">
                  <c:v>0.54</c:v>
                </c:pt>
                <c:pt idx="32">
                  <c:v>2.42</c:v>
                </c:pt>
                <c:pt idx="33">
                  <c:v>2.0099999999999998</c:v>
                </c:pt>
                <c:pt idx="34">
                  <c:v>1.54</c:v>
                </c:pt>
                <c:pt idx="35">
                  <c:v>4.1320080321285104</c:v>
                </c:pt>
                <c:pt idx="36">
                  <c:v>2.54</c:v>
                </c:pt>
                <c:pt idx="37">
                  <c:v>0.55000000000000004</c:v>
                </c:pt>
                <c:pt idx="38">
                  <c:v>0.94</c:v>
                </c:pt>
                <c:pt idx="39">
                  <c:v>0.76500000000000001</c:v>
                </c:pt>
                <c:pt idx="40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4-4986-8ED8-BE00A911EE58}"/>
            </c:ext>
          </c:extLst>
        </c:ser>
        <c:ser>
          <c:idx val="1"/>
          <c:order val="1"/>
          <c:tx>
            <c:strRef>
              <c:f>'Concentrations 2013-2019'!$D$1</c:f>
              <c:strCache>
                <c:ptCount val="1"/>
                <c:pt idx="0">
                  <c:v>Estimated pMeHg Conc, ng/L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'Concentrations 2013-2019'!$B$2:$B$58</c:f>
              <c:numCache>
                <c:formatCode>General</c:formatCode>
                <c:ptCount val="57"/>
                <c:pt idx="0">
                  <c:v>422</c:v>
                </c:pt>
                <c:pt idx="1">
                  <c:v>1620</c:v>
                </c:pt>
                <c:pt idx="2">
                  <c:v>1200</c:v>
                </c:pt>
                <c:pt idx="3">
                  <c:v>40.299999999999997</c:v>
                </c:pt>
                <c:pt idx="4">
                  <c:v>1940</c:v>
                </c:pt>
                <c:pt idx="5">
                  <c:v>18700</c:v>
                </c:pt>
                <c:pt idx="6">
                  <c:v>12100</c:v>
                </c:pt>
                <c:pt idx="7">
                  <c:v>3410</c:v>
                </c:pt>
                <c:pt idx="8">
                  <c:v>4439.5</c:v>
                </c:pt>
                <c:pt idx="9">
                  <c:v>4910</c:v>
                </c:pt>
                <c:pt idx="10">
                  <c:v>9530</c:v>
                </c:pt>
                <c:pt idx="11">
                  <c:v>423</c:v>
                </c:pt>
                <c:pt idx="12">
                  <c:v>3080</c:v>
                </c:pt>
                <c:pt idx="13">
                  <c:v>14600</c:v>
                </c:pt>
                <c:pt idx="14">
                  <c:v>10600</c:v>
                </c:pt>
                <c:pt idx="15">
                  <c:v>11800</c:v>
                </c:pt>
                <c:pt idx="16">
                  <c:v>3020</c:v>
                </c:pt>
                <c:pt idx="17">
                  <c:v>554</c:v>
                </c:pt>
                <c:pt idx="18">
                  <c:v>368</c:v>
                </c:pt>
                <c:pt idx="19">
                  <c:v>37.9</c:v>
                </c:pt>
                <c:pt idx="20">
                  <c:v>47.8</c:v>
                </c:pt>
                <c:pt idx="21">
                  <c:v>29.9</c:v>
                </c:pt>
                <c:pt idx="22">
                  <c:v>9.4499999999999993</c:v>
                </c:pt>
                <c:pt idx="23">
                  <c:v>22.8</c:v>
                </c:pt>
                <c:pt idx="24">
                  <c:v>716.5</c:v>
                </c:pt>
                <c:pt idx="25">
                  <c:v>195.45</c:v>
                </c:pt>
                <c:pt idx="26">
                  <c:v>822</c:v>
                </c:pt>
                <c:pt idx="27">
                  <c:v>33.299999999999997</c:v>
                </c:pt>
                <c:pt idx="28">
                  <c:v>6280</c:v>
                </c:pt>
                <c:pt idx="29">
                  <c:v>3300</c:v>
                </c:pt>
                <c:pt idx="30">
                  <c:v>1910</c:v>
                </c:pt>
                <c:pt idx="31">
                  <c:v>2320</c:v>
                </c:pt>
                <c:pt idx="32">
                  <c:v>416</c:v>
                </c:pt>
                <c:pt idx="33">
                  <c:v>15800</c:v>
                </c:pt>
                <c:pt idx="34">
                  <c:v>16200</c:v>
                </c:pt>
                <c:pt idx="35">
                  <c:v>24900</c:v>
                </c:pt>
                <c:pt idx="36">
                  <c:v>15200</c:v>
                </c:pt>
                <c:pt idx="37">
                  <c:v>5010</c:v>
                </c:pt>
                <c:pt idx="38">
                  <c:v>9040</c:v>
                </c:pt>
                <c:pt idx="39">
                  <c:v>4460</c:v>
                </c:pt>
                <c:pt idx="40">
                  <c:v>1090</c:v>
                </c:pt>
              </c:numCache>
            </c:numRef>
          </c:xVal>
          <c:yVal>
            <c:numRef>
              <c:f>'Concentrations 2013-2019'!$D$2:$D$58</c:f>
              <c:numCache>
                <c:formatCode>General</c:formatCode>
                <c:ptCount val="57"/>
                <c:pt idx="0">
                  <c:v>0.53655704389496095</c:v>
                </c:pt>
                <c:pt idx="1">
                  <c:v>1.52768714508945</c:v>
                </c:pt>
                <c:pt idx="2">
                  <c:v>1.10606916145778</c:v>
                </c:pt>
                <c:pt idx="3">
                  <c:v>1.1380971832086499</c:v>
                </c:pt>
                <c:pt idx="4">
                  <c:v>1.84976091428307</c:v>
                </c:pt>
                <c:pt idx="5">
                  <c:v>2.1475802150954202</c:v>
                </c:pt>
                <c:pt idx="6">
                  <c:v>2.1553260089089901</c:v>
                </c:pt>
                <c:pt idx="7">
                  <c:v>1.7453904366373401</c:v>
                </c:pt>
                <c:pt idx="8">
                  <c:v>2.0205160232147601</c:v>
                </c:pt>
                <c:pt idx="9">
                  <c:v>2.0099921467913702</c:v>
                </c:pt>
                <c:pt idx="10">
                  <c:v>2.0188037851767402</c:v>
                </c:pt>
                <c:pt idx="11">
                  <c:v>1.88626811390542</c:v>
                </c:pt>
                <c:pt idx="12">
                  <c:v>1.71987636930512</c:v>
                </c:pt>
                <c:pt idx="13">
                  <c:v>2.09136231452529</c:v>
                </c:pt>
                <c:pt idx="14">
                  <c:v>2.0995028628292798</c:v>
                </c:pt>
                <c:pt idx="15">
                  <c:v>2.1502828722029501</c:v>
                </c:pt>
                <c:pt idx="16">
                  <c:v>1.6837229090108501</c:v>
                </c:pt>
                <c:pt idx="17">
                  <c:v>0.93200200953368595</c:v>
                </c:pt>
                <c:pt idx="18">
                  <c:v>0.77107788520232101</c:v>
                </c:pt>
                <c:pt idx="19">
                  <c:v>0.25755040197961099</c:v>
                </c:pt>
                <c:pt idx="20">
                  <c:v>0.24869718246164799</c:v>
                </c:pt>
                <c:pt idx="21">
                  <c:v>0.15963232426271101</c:v>
                </c:pt>
                <c:pt idx="22">
                  <c:v>6.0787249636238397E-2</c:v>
                </c:pt>
                <c:pt idx="23">
                  <c:v>0.132856719864196</c:v>
                </c:pt>
                <c:pt idx="24">
                  <c:v>1.09169787008724</c:v>
                </c:pt>
                <c:pt idx="25">
                  <c:v>0.81285694090809002</c:v>
                </c:pt>
                <c:pt idx="26">
                  <c:v>1.0130455237432801</c:v>
                </c:pt>
                <c:pt idx="27">
                  <c:v>0.14902649897724399</c:v>
                </c:pt>
                <c:pt idx="28">
                  <c:v>2.0300518412055002</c:v>
                </c:pt>
                <c:pt idx="29">
                  <c:v>1.593492589494</c:v>
                </c:pt>
                <c:pt idx="30">
                  <c:v>1.43682441768084</c:v>
                </c:pt>
                <c:pt idx="31">
                  <c:v>1.43682441768084</c:v>
                </c:pt>
                <c:pt idx="32">
                  <c:v>1.8069937364739901</c:v>
                </c:pt>
                <c:pt idx="33">
                  <c:v>2.1881714681353301</c:v>
                </c:pt>
                <c:pt idx="34">
                  <c:v>2.0960123973664802</c:v>
                </c:pt>
                <c:pt idx="35">
                  <c:v>2.1911922949619398</c:v>
                </c:pt>
                <c:pt idx="36">
                  <c:v>2.1189290315257598</c:v>
                </c:pt>
                <c:pt idx="37">
                  <c:v>1.9013785746191301</c:v>
                </c:pt>
                <c:pt idx="38">
                  <c:v>2.0170751124297399</c:v>
                </c:pt>
                <c:pt idx="39">
                  <c:v>1.85934019583886</c:v>
                </c:pt>
                <c:pt idx="40">
                  <c:v>1.16167469378469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E4-4986-8ED8-BE00A911E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811504"/>
        <c:axId val="789811832"/>
      </c:scatterChart>
      <c:valAx>
        <c:axId val="7898115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811832"/>
        <c:crossesAt val="1.0000000000000002E-2"/>
        <c:crossBetween val="midCat"/>
      </c:valAx>
      <c:valAx>
        <c:axId val="7898118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pMeHg Conc, ng/L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8115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1</xdr:row>
      <xdr:rowOff>4761</xdr:rowOff>
    </xdr:from>
    <xdr:to>
      <xdr:col>15</xdr:col>
      <xdr:colOff>600074</xdr:colOff>
      <xdr:row>23</xdr:row>
      <xdr:rowOff>9524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5A330DB-C532-4123-8A8C-C960C0224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24</xdr:row>
      <xdr:rowOff>4761</xdr:rowOff>
    </xdr:from>
    <xdr:to>
      <xdr:col>16</xdr:col>
      <xdr:colOff>19050</xdr:colOff>
      <xdr:row>44</xdr:row>
      <xdr:rowOff>180974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5BEC131-81C1-451F-9AEE-EB79A98A9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619E-9B9B-4D15-AE14-965C04FFCC27}">
  <dimension ref="A1:D93"/>
  <sheetViews>
    <sheetView topLeftCell="A19" workbookViewId="0">
      <selection activeCell="T34" sqref="T34"/>
    </sheetView>
  </sheetViews>
  <sheetFormatPr defaultRowHeight="14.4" x14ac:dyDescent="0.3"/>
  <cols>
    <col min="1" max="1" width="13.6640625" style="5" customWidth="1"/>
    <col min="2" max="2" width="6" style="5" bestFit="1" customWidth="1"/>
    <col min="3" max="3" width="18.109375" style="5" customWidth="1"/>
    <col min="4" max="4" width="17.6640625" style="5" customWidth="1"/>
  </cols>
  <sheetData>
    <row r="1" spans="1:4" s="1" customFormat="1" ht="28.8" x14ac:dyDescent="0.3">
      <c r="A1" s="3" t="s">
        <v>11</v>
      </c>
      <c r="B1" s="3" t="s">
        <v>10</v>
      </c>
      <c r="C1" s="3" t="s">
        <v>17</v>
      </c>
      <c r="D1" s="3" t="s">
        <v>18</v>
      </c>
    </row>
    <row r="2" spans="1:4" x14ac:dyDescent="0.3">
      <c r="A2" s="2">
        <v>42715</v>
      </c>
      <c r="B2">
        <v>422</v>
      </c>
      <c r="C2">
        <v>0.67</v>
      </c>
      <c r="D2">
        <v>0.53655704389496095</v>
      </c>
    </row>
    <row r="3" spans="1:4" x14ac:dyDescent="0.3">
      <c r="A3" s="2">
        <v>42720</v>
      </c>
      <c r="B3">
        <v>1620</v>
      </c>
      <c r="C3">
        <v>2.48</v>
      </c>
      <c r="D3">
        <v>1.52768714508945</v>
      </c>
    </row>
    <row r="4" spans="1:4" x14ac:dyDescent="0.3">
      <c r="A4" s="2">
        <v>42721</v>
      </c>
      <c r="B4">
        <v>1200</v>
      </c>
      <c r="C4">
        <v>0.56399999999999995</v>
      </c>
      <c r="D4">
        <v>1.10606916145778</v>
      </c>
    </row>
    <row r="5" spans="1:4" x14ac:dyDescent="0.3">
      <c r="A5" s="2">
        <v>42739</v>
      </c>
      <c r="B5">
        <v>40.299999999999997</v>
      </c>
      <c r="C5">
        <v>1.29</v>
      </c>
      <c r="D5">
        <v>1.1380971832086499</v>
      </c>
    </row>
    <row r="6" spans="1:4" x14ac:dyDescent="0.3">
      <c r="A6" s="2">
        <v>42743</v>
      </c>
      <c r="B6">
        <v>1940</v>
      </c>
      <c r="C6">
        <v>2.16</v>
      </c>
      <c r="D6">
        <v>1.84976091428307</v>
      </c>
    </row>
    <row r="7" spans="1:4" x14ac:dyDescent="0.3">
      <c r="A7" s="2">
        <v>42744</v>
      </c>
      <c r="B7">
        <v>18700</v>
      </c>
      <c r="C7">
        <v>2.35</v>
      </c>
      <c r="D7">
        <v>2.1475802150954202</v>
      </c>
    </row>
    <row r="8" spans="1:4" x14ac:dyDescent="0.3">
      <c r="A8" s="2">
        <v>42746</v>
      </c>
      <c r="B8">
        <v>12100</v>
      </c>
      <c r="C8">
        <v>1.48</v>
      </c>
      <c r="D8">
        <v>2.1553260089089901</v>
      </c>
    </row>
    <row r="9" spans="1:4" x14ac:dyDescent="0.3">
      <c r="A9" s="2">
        <v>42749</v>
      </c>
      <c r="B9">
        <v>3410</v>
      </c>
      <c r="C9">
        <v>0.69599999999999995</v>
      </c>
      <c r="D9">
        <v>1.7453904366373401</v>
      </c>
    </row>
    <row r="10" spans="1:4" x14ac:dyDescent="0.3">
      <c r="A10" s="2">
        <v>42754</v>
      </c>
      <c r="B10">
        <v>4439.5</v>
      </c>
      <c r="C10">
        <v>1.7244960018019999</v>
      </c>
      <c r="D10">
        <v>2.0205160232147601</v>
      </c>
    </row>
    <row r="11" spans="1:4" x14ac:dyDescent="0.3">
      <c r="A11" s="2">
        <v>42755</v>
      </c>
      <c r="B11">
        <v>4910</v>
      </c>
      <c r="C11">
        <v>1.4</v>
      </c>
      <c r="D11">
        <v>2.0099921467913702</v>
      </c>
    </row>
    <row r="12" spans="1:4" x14ac:dyDescent="0.3">
      <c r="A12" s="2">
        <v>42756</v>
      </c>
      <c r="B12">
        <v>9530</v>
      </c>
      <c r="C12">
        <v>1.028</v>
      </c>
      <c r="D12">
        <v>2.0188037851767402</v>
      </c>
    </row>
    <row r="13" spans="1:4" x14ac:dyDescent="0.3">
      <c r="A13" s="2">
        <v>42759</v>
      </c>
      <c r="B13">
        <v>423</v>
      </c>
      <c r="C13">
        <v>0.74873286052009502</v>
      </c>
      <c r="D13">
        <v>1.88626811390542</v>
      </c>
    </row>
    <row r="14" spans="1:4" x14ac:dyDescent="0.3">
      <c r="A14" s="2">
        <v>42768</v>
      </c>
      <c r="B14">
        <v>3080</v>
      </c>
      <c r="C14">
        <v>0.54100000000000004</v>
      </c>
      <c r="D14">
        <v>1.71987636930512</v>
      </c>
    </row>
    <row r="15" spans="1:4" x14ac:dyDescent="0.3">
      <c r="A15" s="2">
        <v>42774</v>
      </c>
      <c r="B15">
        <v>14600</v>
      </c>
      <c r="C15">
        <v>1.28</v>
      </c>
      <c r="D15">
        <v>2.09136231452529</v>
      </c>
    </row>
    <row r="16" spans="1:4" x14ac:dyDescent="0.3">
      <c r="A16" s="2">
        <v>42776</v>
      </c>
      <c r="B16">
        <v>10600</v>
      </c>
      <c r="C16">
        <v>1.25</v>
      </c>
      <c r="D16">
        <v>2.0995028628292798</v>
      </c>
    </row>
    <row r="17" spans="1:4" x14ac:dyDescent="0.3">
      <c r="A17" s="2">
        <v>42787</v>
      </c>
      <c r="B17">
        <v>11800</v>
      </c>
      <c r="C17">
        <v>1.61</v>
      </c>
      <c r="D17">
        <v>2.1502828722029501</v>
      </c>
    </row>
    <row r="18" spans="1:4" x14ac:dyDescent="0.3">
      <c r="A18" s="2">
        <v>42810</v>
      </c>
      <c r="B18">
        <v>3020</v>
      </c>
      <c r="C18">
        <v>0.39</v>
      </c>
      <c r="D18">
        <v>1.6837229090108501</v>
      </c>
    </row>
    <row r="19" spans="1:4" x14ac:dyDescent="0.3">
      <c r="A19" s="2">
        <v>42829</v>
      </c>
      <c r="B19">
        <v>554</v>
      </c>
      <c r="C19">
        <v>0.20200000000000001</v>
      </c>
      <c r="D19">
        <v>0.93200200953368595</v>
      </c>
    </row>
    <row r="20" spans="1:4" x14ac:dyDescent="0.3">
      <c r="A20" s="2">
        <v>42851</v>
      </c>
      <c r="B20">
        <v>368</v>
      </c>
      <c r="C20">
        <v>0.25800000000000001</v>
      </c>
      <c r="D20">
        <v>0.77107788520232101</v>
      </c>
    </row>
    <row r="21" spans="1:4" x14ac:dyDescent="0.3">
      <c r="A21" s="2">
        <v>43109</v>
      </c>
      <c r="B21">
        <v>37.9</v>
      </c>
      <c r="C21">
        <v>0.55800000000000005</v>
      </c>
      <c r="D21">
        <v>0.25755040197961099</v>
      </c>
    </row>
    <row r="22" spans="1:4" x14ac:dyDescent="0.3">
      <c r="A22" s="2">
        <v>43110</v>
      </c>
      <c r="B22">
        <v>47.8</v>
      </c>
      <c r="C22">
        <v>0.152</v>
      </c>
      <c r="D22">
        <v>0.24869718246164799</v>
      </c>
    </row>
    <row r="23" spans="1:4" x14ac:dyDescent="0.3">
      <c r="A23" s="2">
        <v>43125</v>
      </c>
      <c r="B23">
        <v>29.9</v>
      </c>
      <c r="C23">
        <v>6.6000000000000003E-2</v>
      </c>
      <c r="D23">
        <v>0.15963232426271101</v>
      </c>
    </row>
    <row r="24" spans="1:4" x14ac:dyDescent="0.3">
      <c r="A24" s="2">
        <v>43143</v>
      </c>
      <c r="B24">
        <v>9.4499999999999993</v>
      </c>
      <c r="C24">
        <v>2.4E-2</v>
      </c>
      <c r="D24">
        <v>6.0787249636238397E-2</v>
      </c>
    </row>
    <row r="25" spans="1:4" x14ac:dyDescent="0.3">
      <c r="A25" s="2">
        <v>43166</v>
      </c>
      <c r="B25">
        <v>22.8</v>
      </c>
      <c r="C25">
        <v>4.7E-2</v>
      </c>
      <c r="D25">
        <v>0.132856719864196</v>
      </c>
    </row>
    <row r="26" spans="1:4" x14ac:dyDescent="0.3">
      <c r="A26" s="2">
        <v>43182</v>
      </c>
      <c r="B26">
        <v>716.5</v>
      </c>
      <c r="C26">
        <v>1.35229820888579</v>
      </c>
      <c r="D26">
        <v>1.09169787008724</v>
      </c>
    </row>
    <row r="27" spans="1:4" x14ac:dyDescent="0.3">
      <c r="A27" s="2">
        <v>43197</v>
      </c>
      <c r="B27">
        <v>195.45</v>
      </c>
      <c r="C27">
        <v>2.7636838066001501</v>
      </c>
      <c r="D27">
        <v>0.81285694090809002</v>
      </c>
    </row>
    <row r="28" spans="1:4" x14ac:dyDescent="0.3">
      <c r="A28" s="2">
        <v>43198</v>
      </c>
      <c r="B28">
        <v>822</v>
      </c>
      <c r="C28">
        <v>0.77600000000000002</v>
      </c>
      <c r="D28">
        <v>1.0130455237432801</v>
      </c>
    </row>
    <row r="29" spans="1:4" x14ac:dyDescent="0.3">
      <c r="A29" s="2">
        <v>43434</v>
      </c>
      <c r="B29">
        <v>33.299999999999997</v>
      </c>
      <c r="C29">
        <v>2.3E-2</v>
      </c>
      <c r="D29">
        <v>0.14902649897724399</v>
      </c>
    </row>
    <row r="30" spans="1:4" x14ac:dyDescent="0.3">
      <c r="A30" s="2">
        <v>43482</v>
      </c>
      <c r="B30">
        <v>6280</v>
      </c>
      <c r="C30">
        <v>4.08</v>
      </c>
      <c r="D30">
        <v>2.0300518412055002</v>
      </c>
    </row>
    <row r="31" spans="1:4" x14ac:dyDescent="0.3">
      <c r="A31" s="2">
        <v>43483</v>
      </c>
      <c r="B31">
        <v>3300</v>
      </c>
      <c r="C31">
        <v>0.85</v>
      </c>
      <c r="D31">
        <v>1.593492589494</v>
      </c>
    </row>
    <row r="32" spans="1:4" x14ac:dyDescent="0.3">
      <c r="A32" s="2">
        <v>43499</v>
      </c>
      <c r="B32">
        <v>1910</v>
      </c>
      <c r="C32">
        <v>1.1299999999999999</v>
      </c>
      <c r="D32">
        <v>1.43682441768084</v>
      </c>
    </row>
    <row r="33" spans="1:4" x14ac:dyDescent="0.3">
      <c r="A33" s="2">
        <v>43501</v>
      </c>
      <c r="B33">
        <v>2320</v>
      </c>
      <c r="C33">
        <v>0.54</v>
      </c>
      <c r="D33">
        <v>1.43682441768084</v>
      </c>
    </row>
    <row r="34" spans="1:4" x14ac:dyDescent="0.3">
      <c r="A34" s="2">
        <v>43509</v>
      </c>
      <c r="B34">
        <v>416</v>
      </c>
      <c r="C34">
        <v>2.42</v>
      </c>
      <c r="D34">
        <v>1.8069937364739901</v>
      </c>
    </row>
    <row r="35" spans="1:4" x14ac:dyDescent="0.3">
      <c r="A35" s="2">
        <v>43510</v>
      </c>
      <c r="B35">
        <v>15800</v>
      </c>
      <c r="C35">
        <v>2.0099999999999998</v>
      </c>
      <c r="D35">
        <v>2.1881714681353301</v>
      </c>
    </row>
    <row r="36" spans="1:4" x14ac:dyDescent="0.3">
      <c r="A36" s="2">
        <v>43511</v>
      </c>
      <c r="B36">
        <v>16200</v>
      </c>
      <c r="C36">
        <v>1.54</v>
      </c>
      <c r="D36">
        <v>2.0960123973664802</v>
      </c>
    </row>
    <row r="37" spans="1:4" x14ac:dyDescent="0.3">
      <c r="A37" s="2">
        <v>43523</v>
      </c>
      <c r="B37">
        <v>24900</v>
      </c>
      <c r="C37">
        <v>4.1320080321285104</v>
      </c>
      <c r="D37">
        <v>2.1911922949619398</v>
      </c>
    </row>
    <row r="38" spans="1:4" x14ac:dyDescent="0.3">
      <c r="A38" s="2">
        <v>43524</v>
      </c>
      <c r="B38">
        <v>15200</v>
      </c>
      <c r="C38">
        <v>2.54</v>
      </c>
      <c r="D38">
        <v>2.1189290315257598</v>
      </c>
    </row>
    <row r="39" spans="1:4" x14ac:dyDescent="0.3">
      <c r="A39" s="2">
        <v>43529</v>
      </c>
      <c r="B39">
        <v>5010</v>
      </c>
      <c r="C39">
        <v>0.55000000000000004</v>
      </c>
      <c r="D39">
        <v>1.9013785746191301</v>
      </c>
    </row>
    <row r="40" spans="1:4" x14ac:dyDescent="0.3">
      <c r="A40" s="2">
        <v>43531</v>
      </c>
      <c r="B40">
        <v>9040</v>
      </c>
      <c r="C40">
        <v>0.94</v>
      </c>
      <c r="D40">
        <v>2.0170751124297399</v>
      </c>
    </row>
    <row r="41" spans="1:4" x14ac:dyDescent="0.3">
      <c r="A41" s="2">
        <v>43552</v>
      </c>
      <c r="B41">
        <v>4460</v>
      </c>
      <c r="C41">
        <v>0.76500000000000001</v>
      </c>
      <c r="D41">
        <v>1.85934019583886</v>
      </c>
    </row>
    <row r="42" spans="1:4" x14ac:dyDescent="0.3">
      <c r="A42" s="2">
        <v>43572</v>
      </c>
      <c r="B42">
        <v>1090</v>
      </c>
      <c r="C42">
        <v>0.33</v>
      </c>
      <c r="D42">
        <v>1.16167469378469</v>
      </c>
    </row>
    <row r="43" spans="1:4" x14ac:dyDescent="0.3">
      <c r="A43" s="2"/>
      <c r="B43"/>
      <c r="C43"/>
      <c r="D43" s="8"/>
    </row>
    <row r="44" spans="1:4" x14ac:dyDescent="0.3">
      <c r="A44" s="2"/>
      <c r="B44"/>
      <c r="C44"/>
      <c r="D44" s="8"/>
    </row>
    <row r="45" spans="1:4" x14ac:dyDescent="0.3">
      <c r="A45" s="2"/>
      <c r="B45"/>
      <c r="C45"/>
      <c r="D45" s="8"/>
    </row>
    <row r="46" spans="1:4" x14ac:dyDescent="0.3">
      <c r="A46" s="2"/>
      <c r="B46"/>
      <c r="C46"/>
      <c r="D46" s="8"/>
    </row>
    <row r="47" spans="1:4" x14ac:dyDescent="0.3">
      <c r="A47" s="2"/>
      <c r="B47"/>
      <c r="C47"/>
      <c r="D47" s="8"/>
    </row>
    <row r="48" spans="1:4" x14ac:dyDescent="0.3">
      <c r="A48" s="2"/>
      <c r="B48"/>
      <c r="C48"/>
      <c r="D48" s="8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4" x14ac:dyDescent="0.3">
      <c r="A65" s="4"/>
    </row>
    <row r="66" spans="1:4" x14ac:dyDescent="0.3">
      <c r="A66" s="4"/>
    </row>
    <row r="67" spans="1:4" x14ac:dyDescent="0.3">
      <c r="A67" s="4"/>
    </row>
    <row r="68" spans="1:4" x14ac:dyDescent="0.3">
      <c r="A68" s="6"/>
      <c r="B68" s="7"/>
      <c r="C68" s="7"/>
      <c r="D68" s="7"/>
    </row>
    <row r="69" spans="1:4" x14ac:dyDescent="0.3">
      <c r="A69" s="4"/>
    </row>
    <row r="70" spans="1:4" x14ac:dyDescent="0.3">
      <c r="A70" s="4"/>
    </row>
    <row r="71" spans="1:4" x14ac:dyDescent="0.3">
      <c r="A71" s="4"/>
    </row>
    <row r="72" spans="1:4" x14ac:dyDescent="0.3">
      <c r="A72" s="4"/>
    </row>
    <row r="73" spans="1:4" x14ac:dyDescent="0.3">
      <c r="A73" s="4"/>
    </row>
    <row r="74" spans="1:4" x14ac:dyDescent="0.3">
      <c r="A74" s="4"/>
    </row>
    <row r="75" spans="1:4" x14ac:dyDescent="0.3">
      <c r="A75" s="4"/>
    </row>
    <row r="76" spans="1:4" x14ac:dyDescent="0.3">
      <c r="A76" s="4"/>
    </row>
    <row r="77" spans="1:4" x14ac:dyDescent="0.3">
      <c r="A77" s="4"/>
    </row>
    <row r="78" spans="1:4" x14ac:dyDescent="0.3">
      <c r="A78" s="4"/>
    </row>
    <row r="79" spans="1:4" x14ac:dyDescent="0.3">
      <c r="A79" s="4"/>
    </row>
    <row r="80" spans="1:4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"/>
  <sheetViews>
    <sheetView tabSelected="1" topLeftCell="H1" workbookViewId="0">
      <selection activeCell="T17" sqref="T17"/>
    </sheetView>
  </sheetViews>
  <sheetFormatPr defaultColWidth="9.109375" defaultRowHeight="14.4" x14ac:dyDescent="0.3"/>
  <cols>
    <col min="1" max="1" width="8.33203125" style="19" bestFit="1" customWidth="1"/>
    <col min="2" max="2" width="6.44140625" style="19" bestFit="1" customWidth="1"/>
    <col min="3" max="7" width="12" style="19" bestFit="1" customWidth="1"/>
    <col min="8" max="8" width="9.109375" style="21"/>
    <col min="9" max="9" width="10.88671875" style="19" customWidth="1"/>
    <col min="10" max="10" width="10.6640625" style="19" customWidth="1"/>
    <col min="11" max="11" width="12" style="19" customWidth="1"/>
    <col min="12" max="12" width="9.109375" style="19"/>
    <col min="13" max="13" width="9.44140625" style="19" customWidth="1"/>
    <col min="14" max="14" width="6.44140625" style="19" bestFit="1" customWidth="1"/>
    <col min="15" max="20" width="12.109375" style="19" bestFit="1" customWidth="1"/>
    <col min="21" max="21" width="11.5546875" style="19" bestFit="1" customWidth="1"/>
    <col min="22" max="22" width="10.5546875" style="19" bestFit="1" customWidth="1"/>
    <col min="23" max="16384" width="9.109375" style="19"/>
  </cols>
  <sheetData>
    <row r="1" spans="1:26" x14ac:dyDescent="0.3">
      <c r="A1" s="17" t="s">
        <v>16</v>
      </c>
      <c r="B1" s="17"/>
      <c r="C1" s="17"/>
      <c r="D1" s="17"/>
      <c r="E1" s="17"/>
      <c r="F1" s="17"/>
      <c r="G1" s="17"/>
      <c r="H1" s="18"/>
      <c r="I1" s="17"/>
      <c r="J1" s="17"/>
      <c r="K1" s="17"/>
      <c r="P1" s="20" t="s">
        <v>21</v>
      </c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57.6" x14ac:dyDescent="0.3">
      <c r="A2" s="9" t="s">
        <v>0</v>
      </c>
      <c r="B2" s="9" t="s">
        <v>1</v>
      </c>
      <c r="C2" s="9" t="s">
        <v>19</v>
      </c>
      <c r="D2" s="9" t="s">
        <v>2</v>
      </c>
      <c r="E2" s="9" t="s">
        <v>3</v>
      </c>
      <c r="F2" s="9" t="s">
        <v>4</v>
      </c>
      <c r="G2" s="9" t="s">
        <v>5</v>
      </c>
      <c r="H2" s="10" t="s">
        <v>7</v>
      </c>
      <c r="I2" s="10" t="s">
        <v>8</v>
      </c>
      <c r="J2" s="10" t="s">
        <v>20</v>
      </c>
      <c r="K2" s="10" t="s">
        <v>15</v>
      </c>
      <c r="P2" s="15" t="s">
        <v>0</v>
      </c>
      <c r="Q2" s="15" t="s">
        <v>1</v>
      </c>
      <c r="R2" s="15" t="s">
        <v>19</v>
      </c>
      <c r="S2" s="15" t="s">
        <v>2</v>
      </c>
      <c r="T2" s="15" t="s">
        <v>3</v>
      </c>
      <c r="U2" s="15" t="s">
        <v>4</v>
      </c>
      <c r="V2" s="15" t="s">
        <v>5</v>
      </c>
      <c r="W2" s="16" t="s">
        <v>7</v>
      </c>
      <c r="X2" s="16" t="s">
        <v>8</v>
      </c>
      <c r="Y2" s="16" t="s">
        <v>20</v>
      </c>
      <c r="Z2" s="16" t="s">
        <v>15</v>
      </c>
    </row>
    <row r="3" spans="1:26" x14ac:dyDescent="0.3">
      <c r="A3" s="17" t="s">
        <v>6</v>
      </c>
      <c r="B3" s="24">
        <v>365</v>
      </c>
      <c r="C3" s="24">
        <v>5.2670221264396796E-3</v>
      </c>
      <c r="D3" s="24">
        <v>9.783996649690989E-4</v>
      </c>
      <c r="E3" s="24">
        <v>1.4801039357593901E-3</v>
      </c>
      <c r="F3" s="24">
        <v>2.9538457866708999E-3</v>
      </c>
      <c r="G3" s="24">
        <v>8.7042966394113401E-3</v>
      </c>
      <c r="H3" s="11">
        <f t="shared" ref="H3:H5" si="0">(D3/C3)*100</f>
        <v>18.575955093442193</v>
      </c>
      <c r="I3" s="12">
        <f t="shared" ref="I3:I5" si="1">(E3/C3)*100</f>
        <v>28.101342660580166</v>
      </c>
      <c r="J3" s="12">
        <f t="shared" ref="J3:J5" si="2">C3*B3</f>
        <v>1.9224630761504831</v>
      </c>
      <c r="K3" s="12">
        <f t="shared" ref="K3:K5" si="3">D3*B3</f>
        <v>0.35711587771372111</v>
      </c>
      <c r="P3" s="23" t="s">
        <v>6</v>
      </c>
      <c r="Q3" s="23">
        <v>365</v>
      </c>
      <c r="R3" s="23">
        <v>3.9881910000000003E-3</v>
      </c>
      <c r="S3" s="23">
        <v>5.6830200000000002E-4</v>
      </c>
      <c r="T3" s="23">
        <v>7.97057E-4</v>
      </c>
      <c r="U3" s="23">
        <v>2.6534739999999999E-3</v>
      </c>
      <c r="V3" s="23">
        <v>5.7640529999999999E-3</v>
      </c>
      <c r="W3" s="23"/>
      <c r="X3" s="23">
        <v>14.24961903</v>
      </c>
      <c r="Y3" s="22">
        <f t="shared" ref="Y3:Y4" si="4">R3*Q3</f>
        <v>1.4556897150000001</v>
      </c>
      <c r="Z3" s="22">
        <f t="shared" ref="Z3:Z4" si="5">S3*Q3</f>
        <v>0.20743023000000002</v>
      </c>
    </row>
    <row r="4" spans="1:26" x14ac:dyDescent="0.3">
      <c r="A4" s="17" t="s">
        <v>13</v>
      </c>
      <c r="B4" s="24">
        <v>365</v>
      </c>
      <c r="C4" s="28">
        <v>2.0776715531287299E-5</v>
      </c>
      <c r="D4" s="28">
        <v>4.52287775651639E-6</v>
      </c>
      <c r="E4" s="28">
        <v>1.1678803186812101E-5</v>
      </c>
      <c r="F4" s="28">
        <v>6.4851401220733899E-6</v>
      </c>
      <c r="G4" s="28">
        <v>5.0581201858803797E-5</v>
      </c>
      <c r="H4" s="11">
        <f t="shared" si="0"/>
        <v>21.768973780795459</v>
      </c>
      <c r="I4" s="12">
        <f t="shared" si="1"/>
        <v>56.211017421041319</v>
      </c>
      <c r="J4" s="12">
        <f t="shared" si="2"/>
        <v>7.5835011689198645E-3</v>
      </c>
      <c r="K4" s="12">
        <f t="shared" si="3"/>
        <v>1.6508503811284824E-3</v>
      </c>
      <c r="P4" s="23" t="s">
        <v>13</v>
      </c>
      <c r="Q4" s="23">
        <v>365</v>
      </c>
      <c r="R4" s="27">
        <v>2.34E-5</v>
      </c>
      <c r="S4" s="27">
        <v>6.6900000000000003E-6</v>
      </c>
      <c r="T4" s="27">
        <v>1.13E-5</v>
      </c>
      <c r="U4" s="27">
        <v>8.6100000000000006E-6</v>
      </c>
      <c r="V4" s="27">
        <v>5.1600000000000001E-5</v>
      </c>
      <c r="W4" s="23"/>
      <c r="X4" s="23">
        <v>28.602438249999999</v>
      </c>
      <c r="Y4" s="22">
        <f t="shared" si="4"/>
        <v>8.541E-3</v>
      </c>
      <c r="Z4" s="22">
        <f t="shared" si="5"/>
        <v>2.4418500000000002E-3</v>
      </c>
    </row>
    <row r="5" spans="1:26" x14ac:dyDescent="0.3">
      <c r="A5" s="17" t="s">
        <v>14</v>
      </c>
      <c r="B5" s="24">
        <v>365</v>
      </c>
      <c r="C5" s="24">
        <v>4.0702571279876403E-3</v>
      </c>
      <c r="D5" s="24">
        <v>7.5810647967227297E-4</v>
      </c>
      <c r="E5" s="24">
        <v>1.16637318564786E-3</v>
      </c>
      <c r="F5" s="24">
        <v>2.2560897724325699E-3</v>
      </c>
      <c r="G5" s="24">
        <v>6.7859901418704004E-3</v>
      </c>
      <c r="H5" s="11">
        <f t="shared" si="0"/>
        <v>18.625518138877023</v>
      </c>
      <c r="I5" s="12">
        <f t="shared" si="1"/>
        <v>28.656007445517869</v>
      </c>
      <c r="J5" s="12">
        <f t="shared" si="2"/>
        <v>1.4856438517154886</v>
      </c>
      <c r="K5" s="12">
        <f t="shared" si="3"/>
        <v>0.27670886508037962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23"/>
  <sheetViews>
    <sheetView workbookViewId="0">
      <selection activeCell="M9" sqref="M9"/>
    </sheetView>
  </sheetViews>
  <sheetFormatPr defaultColWidth="9.109375" defaultRowHeight="14.4" x14ac:dyDescent="0.3"/>
  <cols>
    <col min="1" max="1" width="10.6640625" style="5" bestFit="1" customWidth="1"/>
    <col min="2" max="16384" width="9.109375" style="5"/>
  </cols>
  <sheetData>
    <row r="1" spans="1:7" ht="43.2" x14ac:dyDescent="0.3">
      <c r="A1" s="5" t="s">
        <v>9</v>
      </c>
      <c r="B1" s="5" t="s">
        <v>10</v>
      </c>
      <c r="C1" s="3" t="s">
        <v>19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25">
        <v>42644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25">
        <v>42645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25">
        <v>42646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25">
        <v>42647</v>
      </c>
      <c r="B5">
        <v>17.600000000000001</v>
      </c>
      <c r="C5" s="26">
        <v>4.5642612641186902E-6</v>
      </c>
      <c r="D5" s="26">
        <v>2.0061758917184498E-6</v>
      </c>
      <c r="E5" s="26">
        <v>5.2247182380788897E-6</v>
      </c>
      <c r="F5" s="26">
        <v>4.7097482221938202E-7</v>
      </c>
      <c r="G5" s="26">
        <v>1.91455115072058E-5</v>
      </c>
    </row>
    <row r="6" spans="1:7" x14ac:dyDescent="0.3">
      <c r="A6" s="25">
        <v>42648</v>
      </c>
      <c r="B6">
        <v>2.27</v>
      </c>
      <c r="C6" s="26">
        <v>6.5292736645368295E-8</v>
      </c>
      <c r="D6" s="26">
        <v>1.12743732575338E-7</v>
      </c>
      <c r="E6" s="26">
        <v>1.3218813861903999E-7</v>
      </c>
      <c r="F6" s="26">
        <v>2.1827752546159399E-9</v>
      </c>
      <c r="G6" s="26">
        <v>3.8304866041697901E-7</v>
      </c>
    </row>
    <row r="7" spans="1:7" x14ac:dyDescent="0.3">
      <c r="A7" s="25">
        <v>42649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25">
        <v>42650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25">
        <v>42651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25">
        <v>42652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25">
        <v>42653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25">
        <v>42654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5">
        <v>42655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25">
        <v>42656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25">
        <v>42657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5">
        <v>42658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25">
        <v>42659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25">
        <v>42660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25">
        <v>42661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25">
        <v>42662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25">
        <v>42663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25">
        <v>42664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25">
        <v>42665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25">
        <v>42666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25">
        <v>42667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25">
        <v>42668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25">
        <v>42669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25">
        <v>42670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25">
        <v>42671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25">
        <v>42672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25">
        <v>42673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25">
        <v>42674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25">
        <v>42675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25">
        <v>42676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25">
        <v>42677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25">
        <v>42678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25">
        <v>42679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25">
        <v>42680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25">
        <v>42681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25">
        <v>42682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25">
        <v>42683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25">
        <v>42684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25">
        <v>42685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25">
        <v>42686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25">
        <v>42687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25">
        <v>42688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25">
        <v>42689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25">
        <v>42690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25">
        <v>42691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25">
        <v>42692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25">
        <v>42693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25">
        <v>42694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25">
        <v>42695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25">
        <v>42696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25">
        <v>42697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25">
        <v>42698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25">
        <v>42699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25">
        <v>42700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25">
        <v>42701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25">
        <v>42702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25">
        <v>42703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25">
        <v>42704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25">
        <v>42705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25">
        <v>42706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25">
        <v>42707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25">
        <v>42708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25">
        <v>42709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25">
        <v>42710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25">
        <v>42711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25">
        <v>42712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25">
        <v>42713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25">
        <v>42714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25">
        <v>42715</v>
      </c>
      <c r="B73">
        <v>180</v>
      </c>
      <c r="C73">
        <v>2.3629220174694801E-4</v>
      </c>
      <c r="D73" s="26">
        <v>5.69701394671674E-5</v>
      </c>
      <c r="E73">
        <v>2.5616474249052698E-4</v>
      </c>
      <c r="F73" s="26">
        <v>2.6892776560060101E-5</v>
      </c>
      <c r="G73">
        <v>9.5444021874548698E-4</v>
      </c>
    </row>
    <row r="74" spans="1:7" x14ac:dyDescent="0.3">
      <c r="A74" s="25">
        <v>42716</v>
      </c>
      <c r="B74">
        <v>134</v>
      </c>
      <c r="C74">
        <v>1.4872506960153899E-4</v>
      </c>
      <c r="D74" s="26">
        <v>3.5939928175715699E-5</v>
      </c>
      <c r="E74">
        <v>1.6125139240101799E-4</v>
      </c>
      <c r="F74" s="26">
        <v>1.6923203737327099E-5</v>
      </c>
      <c r="G74">
        <v>6.0078360393417299E-4</v>
      </c>
    </row>
    <row r="75" spans="1:7" x14ac:dyDescent="0.3">
      <c r="A75" s="25">
        <v>42717</v>
      </c>
      <c r="B75">
        <v>37</v>
      </c>
      <c r="C75" s="26">
        <v>1.74691835551207E-5</v>
      </c>
      <c r="D75" s="26">
        <v>5.40813659489712E-6</v>
      </c>
      <c r="E75" s="26">
        <v>1.9239809685115701E-5</v>
      </c>
      <c r="F75" s="26">
        <v>1.9328705769682101E-6</v>
      </c>
      <c r="G75" s="26">
        <v>7.1344989656084499E-5</v>
      </c>
    </row>
    <row r="76" spans="1:7" x14ac:dyDescent="0.3">
      <c r="A76" s="25">
        <v>42718</v>
      </c>
      <c r="B76">
        <v>15.4</v>
      </c>
      <c r="C76" s="26">
        <v>3.5519444972295101E-6</v>
      </c>
      <c r="D76" s="26">
        <v>1.6795218952253401E-6</v>
      </c>
      <c r="E76" s="26">
        <v>4.1127926735980703E-6</v>
      </c>
      <c r="F76" s="26">
        <v>3.5892442342821501E-7</v>
      </c>
      <c r="G76" s="26">
        <v>1.5016821855457001E-5</v>
      </c>
    </row>
    <row r="77" spans="1:7" x14ac:dyDescent="0.3">
      <c r="A77" s="25">
        <v>42719</v>
      </c>
      <c r="B77">
        <v>14.9</v>
      </c>
      <c r="C77" s="26">
        <v>3.3368639933602401E-6</v>
      </c>
      <c r="D77" s="26">
        <v>1.6071348425320701E-6</v>
      </c>
      <c r="E77" s="26">
        <v>3.8758139067646696E-6</v>
      </c>
      <c r="F77" s="26">
        <v>3.3527120991504498E-7</v>
      </c>
      <c r="G77" s="26">
        <v>1.4137628235067299E-5</v>
      </c>
    </row>
    <row r="78" spans="1:7" x14ac:dyDescent="0.3">
      <c r="A78" s="25">
        <v>42720</v>
      </c>
      <c r="B78">
        <v>2110</v>
      </c>
      <c r="C78">
        <v>7.8863829666362597E-3</v>
      </c>
      <c r="D78">
        <v>1.61322489713633E-3</v>
      </c>
      <c r="E78">
        <v>8.4901990052089395E-3</v>
      </c>
      <c r="F78">
        <v>9.0876632439398995E-4</v>
      </c>
      <c r="G78">
        <v>3.1699520635236303E-2</v>
      </c>
    </row>
    <row r="79" spans="1:7" x14ac:dyDescent="0.3">
      <c r="A79" s="25">
        <v>42721</v>
      </c>
      <c r="B79">
        <v>832</v>
      </c>
      <c r="C79">
        <v>2.2514722234676298E-3</v>
      </c>
      <c r="D79">
        <v>5.2608467506315502E-4</v>
      </c>
      <c r="E79">
        <v>2.4371549372349199E-3</v>
      </c>
      <c r="F79">
        <v>2.5693081798569599E-4</v>
      </c>
      <c r="G79">
        <v>9.0846492885614093E-3</v>
      </c>
    </row>
    <row r="80" spans="1:7" x14ac:dyDescent="0.3">
      <c r="A80" s="25">
        <v>42722</v>
      </c>
      <c r="B80">
        <v>286</v>
      </c>
      <c r="C80">
        <v>4.7933152051958002E-4</v>
      </c>
      <c r="D80">
        <v>1.16204294021821E-4</v>
      </c>
      <c r="E80">
        <v>5.1978614577891102E-4</v>
      </c>
      <c r="F80" s="26">
        <v>5.4526892435415301E-5</v>
      </c>
      <c r="G80">
        <v>1.9365044450702601E-3</v>
      </c>
    </row>
    <row r="81" spans="1:7" x14ac:dyDescent="0.3">
      <c r="A81" s="25">
        <v>42723</v>
      </c>
      <c r="B81">
        <v>121</v>
      </c>
      <c r="C81">
        <v>1.26434309700959E-4</v>
      </c>
      <c r="D81" s="26">
        <v>3.0660375489646898E-5</v>
      </c>
      <c r="E81">
        <v>1.37107107529291E-4</v>
      </c>
      <c r="F81" s="26">
        <v>1.4382303522836001E-5</v>
      </c>
      <c r="G81">
        <v>5.1080115978268802E-4</v>
      </c>
    </row>
    <row r="82" spans="1:7" x14ac:dyDescent="0.3">
      <c r="A82" s="25">
        <v>42724</v>
      </c>
      <c r="B82">
        <v>62.8</v>
      </c>
      <c r="C82" s="26">
        <v>4.3230763928105701E-5</v>
      </c>
      <c r="D82" s="26">
        <v>1.13755852950421E-5</v>
      </c>
      <c r="E82" s="26">
        <v>4.7087560843523598E-5</v>
      </c>
      <c r="F82" s="26">
        <v>4.87906181821791E-6</v>
      </c>
      <c r="G82">
        <v>1.7519526325213101E-4</v>
      </c>
    </row>
    <row r="83" spans="1:7" x14ac:dyDescent="0.3">
      <c r="A83" s="25">
        <v>42725</v>
      </c>
      <c r="B83">
        <v>40.1</v>
      </c>
      <c r="C83" s="26">
        <v>2.01005117030593E-5</v>
      </c>
      <c r="D83" s="26">
        <v>6.0370550847832398E-6</v>
      </c>
      <c r="E83" s="26">
        <v>2.2086364244034801E-5</v>
      </c>
      <c r="F83" s="26">
        <v>2.2333115458321401E-6</v>
      </c>
      <c r="G83" s="26">
        <v>8.1958337881283394E-5</v>
      </c>
    </row>
    <row r="84" spans="1:7" x14ac:dyDescent="0.3">
      <c r="A84" s="25">
        <v>42726</v>
      </c>
      <c r="B84">
        <v>26.3</v>
      </c>
      <c r="C84" s="26">
        <v>9.5311923659223101E-6</v>
      </c>
      <c r="D84" s="26">
        <v>3.41842700876179E-6</v>
      </c>
      <c r="E84" s="26">
        <v>1.06382004914155E-5</v>
      </c>
      <c r="F84" s="26">
        <v>1.02958214508762E-6</v>
      </c>
      <c r="G84" s="26">
        <v>3.9288547234790198E-5</v>
      </c>
    </row>
    <row r="85" spans="1:7" x14ac:dyDescent="0.3">
      <c r="A85" s="25">
        <v>42727</v>
      </c>
      <c r="B85">
        <v>22.1</v>
      </c>
      <c r="C85" s="26">
        <v>6.95072212020043E-6</v>
      </c>
      <c r="D85" s="26">
        <v>2.7133479169675201E-6</v>
      </c>
      <c r="E85" s="26">
        <v>7.8316315802035195E-6</v>
      </c>
      <c r="F85" s="26">
        <v>7.3813128335865699E-7</v>
      </c>
      <c r="G85" s="26">
        <v>2.8839609453314E-5</v>
      </c>
    </row>
    <row r="86" spans="1:7" x14ac:dyDescent="0.3">
      <c r="A86" s="25">
        <v>42728</v>
      </c>
      <c r="B86">
        <v>34.4</v>
      </c>
      <c r="C86" s="26">
        <v>1.5372380929417199E-5</v>
      </c>
      <c r="D86" s="26">
        <v>4.8989552779392404E-6</v>
      </c>
      <c r="E86" s="26">
        <v>1.6970351357640101E-5</v>
      </c>
      <c r="F86" s="26">
        <v>1.69370847611289E-6</v>
      </c>
      <c r="G86" s="26">
        <v>6.2884500160520601E-5</v>
      </c>
    </row>
    <row r="87" spans="1:7" x14ac:dyDescent="0.3">
      <c r="A87" s="25">
        <v>42729</v>
      </c>
      <c r="B87">
        <v>72.099999999999994</v>
      </c>
      <c r="C87" s="26">
        <v>5.4431687046925199E-5</v>
      </c>
      <c r="D87" s="26">
        <v>1.3933859118675901E-5</v>
      </c>
      <c r="E87" s="26">
        <v>5.9194969963536502E-5</v>
      </c>
      <c r="F87" s="26">
        <v>6.1603988307848901E-6</v>
      </c>
      <c r="G87">
        <v>2.20346095650825E-4</v>
      </c>
    </row>
    <row r="88" spans="1:7" x14ac:dyDescent="0.3">
      <c r="A88" s="25">
        <v>42730</v>
      </c>
      <c r="B88">
        <v>37.700000000000003</v>
      </c>
      <c r="C88" s="26">
        <v>1.8051067921077502E-5</v>
      </c>
      <c r="D88" s="26">
        <v>5.5480702641517197E-6</v>
      </c>
      <c r="E88" s="26">
        <v>1.9869407821174901E-5</v>
      </c>
      <c r="F88" s="26">
        <v>1.9992834590328601E-6</v>
      </c>
      <c r="G88" s="26">
        <v>7.3692319546112605E-5</v>
      </c>
    </row>
    <row r="89" spans="1:7" x14ac:dyDescent="0.3">
      <c r="A89" s="25">
        <v>42731</v>
      </c>
      <c r="B89">
        <v>22.3</v>
      </c>
      <c r="C89" s="26">
        <v>7.0661247171247999E-6</v>
      </c>
      <c r="D89" s="26">
        <v>2.7459490309422598E-6</v>
      </c>
      <c r="E89" s="26">
        <v>7.9573555435852502E-6</v>
      </c>
      <c r="F89" s="26">
        <v>7.5112131428137304E-7</v>
      </c>
      <c r="G89" s="26">
        <v>2.93074702188258E-5</v>
      </c>
    </row>
    <row r="90" spans="1:7" x14ac:dyDescent="0.3">
      <c r="A90" s="25">
        <v>42732</v>
      </c>
      <c r="B90">
        <v>15.2</v>
      </c>
      <c r="C90" s="26">
        <v>3.4652320030513298E-6</v>
      </c>
      <c r="D90" s="26">
        <v>1.6504824901857E-6</v>
      </c>
      <c r="E90" s="26">
        <v>4.0172881706677903E-6</v>
      </c>
      <c r="F90" s="26">
        <v>3.4938070049829097E-7</v>
      </c>
      <c r="G90" s="26">
        <v>1.4662462957026799E-5</v>
      </c>
    </row>
    <row r="91" spans="1:7" x14ac:dyDescent="0.3">
      <c r="A91" s="25">
        <v>42733</v>
      </c>
      <c r="B91">
        <v>11.3</v>
      </c>
      <c r="C91" s="26">
        <v>1.9618752730845599E-6</v>
      </c>
      <c r="D91" s="26">
        <v>1.1080471347292099E-6</v>
      </c>
      <c r="E91" s="26">
        <v>2.35108819043198E-6</v>
      </c>
      <c r="F91" s="26">
        <v>1.86083907368457E-7</v>
      </c>
      <c r="G91" s="26">
        <v>8.4904898032168098E-6</v>
      </c>
    </row>
    <row r="92" spans="1:7" x14ac:dyDescent="0.3">
      <c r="A92" s="25">
        <v>42734</v>
      </c>
      <c r="B92">
        <v>8.3699999999999992</v>
      </c>
      <c r="C92" s="26">
        <v>1.0843906511379201E-6</v>
      </c>
      <c r="D92" s="26">
        <v>7.35045811667142E-7</v>
      </c>
      <c r="E92" s="26">
        <v>1.36159784457868E-6</v>
      </c>
      <c r="F92" s="26">
        <v>9.4260406773387604E-8</v>
      </c>
      <c r="G92" s="26">
        <v>4.8416385774454504E-6</v>
      </c>
    </row>
    <row r="93" spans="1:7" x14ac:dyDescent="0.3">
      <c r="A93" s="25">
        <v>42735</v>
      </c>
      <c r="B93">
        <v>6.44</v>
      </c>
      <c r="C93" s="26">
        <v>6.3652520206825805E-7</v>
      </c>
      <c r="D93" s="26">
        <v>5.1021010510993198E-7</v>
      </c>
      <c r="E93" s="26">
        <v>8.4435915433435299E-7</v>
      </c>
      <c r="F93" s="26">
        <v>4.9841795960358797E-8</v>
      </c>
      <c r="G93" s="26">
        <v>2.9456793844198901E-6</v>
      </c>
    </row>
    <row r="94" spans="1:7" x14ac:dyDescent="0.3">
      <c r="A94" s="25">
        <v>42736</v>
      </c>
      <c r="B94">
        <v>4.96</v>
      </c>
      <c r="C94" s="26">
        <v>3.6888174188357699E-7</v>
      </c>
      <c r="D94" s="26">
        <v>3.5241922157951899E-7</v>
      </c>
      <c r="E94" s="26">
        <v>5.2556031791301897E-7</v>
      </c>
      <c r="F94" s="26">
        <v>2.5148580597662501E-8</v>
      </c>
      <c r="G94" s="26">
        <v>1.78580943311284E-6</v>
      </c>
    </row>
    <row r="95" spans="1:7" x14ac:dyDescent="0.3">
      <c r="A95" s="25">
        <v>42737</v>
      </c>
      <c r="B95">
        <v>3.96</v>
      </c>
      <c r="C95" s="26">
        <v>2.2756210146102201E-7</v>
      </c>
      <c r="D95" s="26">
        <v>2.54936992551138E-7</v>
      </c>
      <c r="E95" s="26">
        <v>3.5049075428011299E-7</v>
      </c>
      <c r="F95" s="26">
        <v>1.32989777938061E-8</v>
      </c>
      <c r="G95" s="26">
        <v>1.1546939976698801E-6</v>
      </c>
    </row>
    <row r="96" spans="1:7" x14ac:dyDescent="0.3">
      <c r="A96" s="25">
        <v>42738</v>
      </c>
      <c r="B96">
        <v>4.7300000000000004</v>
      </c>
      <c r="C96" s="26">
        <v>3.3348956525713598E-7</v>
      </c>
      <c r="D96" s="26">
        <v>3.2927479010059897E-7</v>
      </c>
      <c r="E96" s="26">
        <v>4.8235432074822595E-7</v>
      </c>
      <c r="F96" s="26">
        <v>2.2072968259934799E-8</v>
      </c>
      <c r="G96" s="26">
        <v>1.6295215290577099E-6</v>
      </c>
    </row>
    <row r="97" spans="1:7" x14ac:dyDescent="0.3">
      <c r="A97" s="25">
        <v>42739</v>
      </c>
      <c r="B97">
        <v>895</v>
      </c>
      <c r="C97">
        <v>2.4920879604561699E-3</v>
      </c>
      <c r="D97">
        <v>5.78159438796463E-4</v>
      </c>
      <c r="E97">
        <v>2.6967222887869799E-3</v>
      </c>
      <c r="F97">
        <v>2.8455662054824798E-4</v>
      </c>
      <c r="G97">
        <v>1.005319823768E-2</v>
      </c>
    </row>
    <row r="98" spans="1:7" x14ac:dyDescent="0.3">
      <c r="A98" s="25">
        <v>42740</v>
      </c>
      <c r="B98">
        <v>834</v>
      </c>
      <c r="C98">
        <v>2.2590238824908501E-3</v>
      </c>
      <c r="D98">
        <v>5.2773062580796103E-4</v>
      </c>
      <c r="E98">
        <v>2.4453037984351099E-3</v>
      </c>
      <c r="F98">
        <v>2.5779739188359099E-4</v>
      </c>
      <c r="G98">
        <v>9.1150532368021696E-3</v>
      </c>
    </row>
    <row r="99" spans="1:7" x14ac:dyDescent="0.3">
      <c r="A99" s="25">
        <v>42741</v>
      </c>
      <c r="B99">
        <v>271</v>
      </c>
      <c r="C99">
        <v>4.4197933137083702E-4</v>
      </c>
      <c r="D99">
        <v>1.07087065854826E-4</v>
      </c>
      <c r="E99">
        <v>4.7926766255055898E-4</v>
      </c>
      <c r="F99" s="26">
        <v>5.0280439267227403E-5</v>
      </c>
      <c r="G99">
        <v>1.78556508170921E-3</v>
      </c>
    </row>
    <row r="100" spans="1:7" x14ac:dyDescent="0.3">
      <c r="A100" s="25">
        <v>42742</v>
      </c>
      <c r="B100">
        <v>289</v>
      </c>
      <c r="C100">
        <v>4.8690633637931698E-4</v>
      </c>
      <c r="D100">
        <v>1.1805240327746801E-4</v>
      </c>
      <c r="E100">
        <v>5.2800288739350695E-4</v>
      </c>
      <c r="F100" s="26">
        <v>5.5388083328903001E-5</v>
      </c>
      <c r="G100">
        <v>1.9671136345756298E-3</v>
      </c>
    </row>
    <row r="101" spans="1:7" x14ac:dyDescent="0.3">
      <c r="A101" s="25">
        <v>42743</v>
      </c>
      <c r="B101">
        <v>4450</v>
      </c>
      <c r="C101">
        <v>2.0138939293234102E-2</v>
      </c>
      <c r="D101">
        <v>3.7544899616701998E-3</v>
      </c>
      <c r="E101">
        <v>2.1614464973618699E-2</v>
      </c>
      <c r="F101">
        <v>2.3333215966952099E-3</v>
      </c>
      <c r="G101">
        <v>8.0774811910322097E-2</v>
      </c>
    </row>
    <row r="102" spans="1:7" x14ac:dyDescent="0.3">
      <c r="A102" s="25">
        <v>42744</v>
      </c>
      <c r="B102">
        <v>12200</v>
      </c>
      <c r="C102">
        <v>6.4101797556692097E-2</v>
      </c>
      <c r="D102">
        <v>1.57025890322929E-2</v>
      </c>
      <c r="E102">
        <v>6.9548347307063801E-2</v>
      </c>
      <c r="F102">
        <v>7.2851583148773602E-3</v>
      </c>
      <c r="G102">
        <v>0.25906712834331702</v>
      </c>
    </row>
    <row r="103" spans="1:7" x14ac:dyDescent="0.3">
      <c r="A103" s="25">
        <v>42745</v>
      </c>
      <c r="B103">
        <v>5240</v>
      </c>
      <c r="C103">
        <v>2.4514192004738901E-2</v>
      </c>
      <c r="D103">
        <v>4.5893497832979998E-3</v>
      </c>
      <c r="E103">
        <v>2.6313619756216398E-2</v>
      </c>
      <c r="F103">
        <v>2.8396045419340999E-3</v>
      </c>
      <c r="G103">
        <v>9.8332179883371895E-2</v>
      </c>
    </row>
    <row r="104" spans="1:7" x14ac:dyDescent="0.3">
      <c r="A104" s="25">
        <v>42746</v>
      </c>
      <c r="B104">
        <v>12800</v>
      </c>
      <c r="C104">
        <v>6.7496914864137697E-2</v>
      </c>
      <c r="D104">
        <v>1.6965476614555001E-2</v>
      </c>
      <c r="E104">
        <v>7.3330499406063093E-2</v>
      </c>
      <c r="F104">
        <v>7.6526480986212897E-3</v>
      </c>
      <c r="G104">
        <v>0.27304545848446099</v>
      </c>
    </row>
    <row r="105" spans="1:7" x14ac:dyDescent="0.3">
      <c r="A105" s="25">
        <v>42747</v>
      </c>
      <c r="B105">
        <v>5290</v>
      </c>
      <c r="C105">
        <v>2.4793360127364002E-2</v>
      </c>
      <c r="D105">
        <v>4.6448065714486701E-3</v>
      </c>
      <c r="E105">
        <v>2.6613836906016201E-2</v>
      </c>
      <c r="F105">
        <v>2.8718354117466898E-3</v>
      </c>
      <c r="G105">
        <v>9.9453451368414506E-2</v>
      </c>
    </row>
    <row r="106" spans="1:7" x14ac:dyDescent="0.3">
      <c r="A106" s="25">
        <v>42748</v>
      </c>
      <c r="B106">
        <v>4290</v>
      </c>
      <c r="C106">
        <v>1.92624403301258E-2</v>
      </c>
      <c r="D106">
        <v>3.5942591958149101E-3</v>
      </c>
      <c r="E106">
        <v>2.0674298935888999E-2</v>
      </c>
      <c r="F106">
        <v>2.23166378948807E-3</v>
      </c>
      <c r="G106">
        <v>7.7260730571440603E-2</v>
      </c>
    </row>
    <row r="107" spans="1:7" x14ac:dyDescent="0.3">
      <c r="A107" s="25">
        <v>42749</v>
      </c>
      <c r="B107">
        <v>3450</v>
      </c>
      <c r="C107">
        <v>1.47323717939439E-2</v>
      </c>
      <c r="D107">
        <v>2.7941514892831699E-3</v>
      </c>
      <c r="E107">
        <v>1.5820111378691298E-2</v>
      </c>
      <c r="F107">
        <v>1.70531507626522E-3</v>
      </c>
      <c r="G107">
        <v>5.9111623534013003E-2</v>
      </c>
    </row>
    <row r="108" spans="1:7" x14ac:dyDescent="0.3">
      <c r="A108" s="25">
        <v>42750</v>
      </c>
      <c r="B108">
        <v>3250</v>
      </c>
      <c r="C108">
        <v>1.36754483531861E-2</v>
      </c>
      <c r="D108">
        <v>2.61222053637727E-3</v>
      </c>
      <c r="E108">
        <v>1.46884351542212E-2</v>
      </c>
      <c r="F108">
        <v>1.58234554813981E-3</v>
      </c>
      <c r="G108">
        <v>5.4879480385955602E-2</v>
      </c>
    </row>
    <row r="109" spans="1:7" x14ac:dyDescent="0.3">
      <c r="A109" s="25">
        <v>42751</v>
      </c>
      <c r="B109">
        <v>3070</v>
      </c>
      <c r="C109">
        <v>1.27329488570637E-2</v>
      </c>
      <c r="D109">
        <v>2.4507001488791201E-3</v>
      </c>
      <c r="E109">
        <v>1.36794257745369E-2</v>
      </c>
      <c r="F109">
        <v>1.47266052614327E-3</v>
      </c>
      <c r="G109">
        <v>5.1105907354573897E-2</v>
      </c>
    </row>
    <row r="110" spans="1:7" x14ac:dyDescent="0.3">
      <c r="A110" s="25">
        <v>42752</v>
      </c>
      <c r="B110">
        <v>2950</v>
      </c>
      <c r="C110">
        <v>1.21096350217594E-2</v>
      </c>
      <c r="D110">
        <v>2.3440467918213899E-3</v>
      </c>
      <c r="E110">
        <v>1.3012171286811E-2</v>
      </c>
      <c r="F110">
        <v>1.4001129070664801E-3</v>
      </c>
      <c r="G110">
        <v>4.8610405184619801E-2</v>
      </c>
    </row>
    <row r="111" spans="1:7" x14ac:dyDescent="0.3">
      <c r="A111" s="25">
        <v>42753</v>
      </c>
      <c r="B111">
        <v>2980</v>
      </c>
      <c r="C111">
        <v>1.2265068529268199E-2</v>
      </c>
      <c r="D111">
        <v>2.3706388859352102E-3</v>
      </c>
      <c r="E111">
        <v>1.31785601745206E-2</v>
      </c>
      <c r="F111">
        <v>1.4182041948507199E-3</v>
      </c>
      <c r="G111">
        <v>4.9232694473423398E-2</v>
      </c>
    </row>
    <row r="112" spans="1:7" x14ac:dyDescent="0.3">
      <c r="A112" s="25">
        <v>42754</v>
      </c>
      <c r="B112">
        <v>7210</v>
      </c>
      <c r="C112">
        <v>3.56417112015949E-2</v>
      </c>
      <c r="D112">
        <v>7.0364801240200099E-3</v>
      </c>
      <c r="E112">
        <v>3.8323085532501598E-2</v>
      </c>
      <c r="F112">
        <v>4.1161202373622401E-3</v>
      </c>
      <c r="G112">
        <v>0.14313822089597</v>
      </c>
    </row>
    <row r="113" spans="1:7" x14ac:dyDescent="0.3">
      <c r="A113" s="25">
        <v>42755</v>
      </c>
      <c r="B113">
        <v>6970</v>
      </c>
      <c r="C113">
        <v>3.4275841192777198E-2</v>
      </c>
      <c r="D113">
        <v>6.7085831613152803E-3</v>
      </c>
      <c r="E113">
        <v>3.6843809728692403E-2</v>
      </c>
      <c r="F113">
        <v>3.96041181583237E-3</v>
      </c>
      <c r="G113">
        <v>0.13762491164921201</v>
      </c>
    </row>
    <row r="114" spans="1:7" x14ac:dyDescent="0.3">
      <c r="A114" s="25">
        <v>42756</v>
      </c>
      <c r="B114">
        <v>7170</v>
      </c>
      <c r="C114">
        <v>3.5413940175633103E-2</v>
      </c>
      <c r="D114">
        <v>6.9812450667116098E-3</v>
      </c>
      <c r="E114">
        <v>3.8076295036716098E-2</v>
      </c>
      <c r="F114">
        <v>4.0901749662702299E-3</v>
      </c>
      <c r="G114">
        <v>0.142218544301114</v>
      </c>
    </row>
    <row r="115" spans="1:7" x14ac:dyDescent="0.3">
      <c r="A115" s="25">
        <v>42757</v>
      </c>
      <c r="B115">
        <v>8050</v>
      </c>
      <c r="C115">
        <v>4.0433706070553403E-2</v>
      </c>
      <c r="D115">
        <v>8.2505519742307205E-3</v>
      </c>
      <c r="E115">
        <v>4.3525597764448802E-2</v>
      </c>
      <c r="F115">
        <v>4.6600097455507996E-3</v>
      </c>
      <c r="G115">
        <v>0.16251413402788001</v>
      </c>
    </row>
    <row r="116" spans="1:7" x14ac:dyDescent="0.3">
      <c r="A116" s="25">
        <v>42758</v>
      </c>
      <c r="B116">
        <v>7510</v>
      </c>
      <c r="C116">
        <v>3.7351395744983903E-2</v>
      </c>
      <c r="D116">
        <v>7.4582170248612203E-3</v>
      </c>
      <c r="E116">
        <v>4.0176938341388801E-2</v>
      </c>
      <c r="F116">
        <v>4.31060311799352E-3</v>
      </c>
      <c r="G116">
        <v>0.15004513569393099</v>
      </c>
    </row>
    <row r="117" spans="1:7" x14ac:dyDescent="0.3">
      <c r="A117" s="25">
        <v>42759</v>
      </c>
      <c r="B117">
        <v>4890</v>
      </c>
      <c r="C117">
        <v>2.25669707378339E-2</v>
      </c>
      <c r="D117">
        <v>4.2101059368124501E-3</v>
      </c>
      <c r="E117">
        <v>2.4220905985354001E-2</v>
      </c>
      <c r="F117">
        <v>2.61453778866148E-3</v>
      </c>
      <c r="G117">
        <v>9.0514698026507301E-2</v>
      </c>
    </row>
    <row r="118" spans="1:7" x14ac:dyDescent="0.3">
      <c r="A118" s="25">
        <v>42760</v>
      </c>
      <c r="B118">
        <v>4260</v>
      </c>
      <c r="C118">
        <v>1.9098518932066998E-2</v>
      </c>
      <c r="D118">
        <v>3.56452174145448E-3</v>
      </c>
      <c r="E118">
        <v>2.0498510438788399E-2</v>
      </c>
      <c r="F118">
        <v>2.21264429371037E-3</v>
      </c>
      <c r="G118">
        <v>7.6603637371004105E-2</v>
      </c>
    </row>
    <row r="119" spans="1:7" x14ac:dyDescent="0.3">
      <c r="A119" s="25">
        <v>42761</v>
      </c>
      <c r="B119">
        <v>3580</v>
      </c>
      <c r="C119">
        <v>1.5424382677062001E-2</v>
      </c>
      <c r="D119">
        <v>2.9139627517151198E-3</v>
      </c>
      <c r="E119">
        <v>1.65611997061949E-2</v>
      </c>
      <c r="F119">
        <v>1.78580283336963E-3</v>
      </c>
      <c r="G119">
        <v>6.1882930742295401E-2</v>
      </c>
    </row>
    <row r="120" spans="1:7" x14ac:dyDescent="0.3">
      <c r="A120" s="25">
        <v>42762</v>
      </c>
      <c r="B120">
        <v>3590</v>
      </c>
      <c r="C120">
        <v>1.54777684555099E-2</v>
      </c>
      <c r="D120">
        <v>2.9232332735433198E-3</v>
      </c>
      <c r="E120">
        <v>1.6618376760264699E-2</v>
      </c>
      <c r="F120">
        <v>1.7920111497839199E-3</v>
      </c>
      <c r="G120">
        <v>6.2096739148067903E-2</v>
      </c>
    </row>
    <row r="121" spans="1:7" x14ac:dyDescent="0.3">
      <c r="A121" s="25">
        <v>42763</v>
      </c>
      <c r="B121">
        <v>3450</v>
      </c>
      <c r="C121">
        <v>1.47323717939439E-2</v>
      </c>
      <c r="D121">
        <v>2.7941514892831699E-3</v>
      </c>
      <c r="E121">
        <v>1.5820111378691298E-2</v>
      </c>
      <c r="F121">
        <v>1.70531507626522E-3</v>
      </c>
      <c r="G121">
        <v>5.9111623534013003E-2</v>
      </c>
    </row>
    <row r="122" spans="1:7" x14ac:dyDescent="0.3">
      <c r="A122" s="25">
        <v>42764</v>
      </c>
      <c r="B122">
        <v>3350</v>
      </c>
      <c r="C122">
        <v>1.4202695262911701E-2</v>
      </c>
      <c r="D122">
        <v>2.7028403895241501E-3</v>
      </c>
      <c r="E122">
        <v>1.52529454101702E-2</v>
      </c>
      <c r="F122">
        <v>1.6436941152753401E-3</v>
      </c>
      <c r="G122">
        <v>5.69906165591446E-2</v>
      </c>
    </row>
    <row r="123" spans="1:7" x14ac:dyDescent="0.3">
      <c r="A123" s="25">
        <v>42765</v>
      </c>
      <c r="B123">
        <v>3260</v>
      </c>
      <c r="C123">
        <v>1.37280600544517E-2</v>
      </c>
      <c r="D123">
        <v>2.6212527121164701E-3</v>
      </c>
      <c r="E123">
        <v>1.47447630681708E-2</v>
      </c>
      <c r="F123">
        <v>1.5884676618070799E-3</v>
      </c>
      <c r="G123">
        <v>5.5090135992180302E-2</v>
      </c>
    </row>
    <row r="124" spans="1:7" x14ac:dyDescent="0.3">
      <c r="A124" s="25">
        <v>42766</v>
      </c>
      <c r="B124">
        <v>3190</v>
      </c>
      <c r="C124">
        <v>1.3360320399727101E-2</v>
      </c>
      <c r="D124">
        <v>2.55816142897407E-3</v>
      </c>
      <c r="E124">
        <v>1.43510569659001E-2</v>
      </c>
      <c r="F124">
        <v>1.545674316635E-3</v>
      </c>
      <c r="G124">
        <v>5.3617740776494498E-2</v>
      </c>
    </row>
    <row r="125" spans="1:7" x14ac:dyDescent="0.3">
      <c r="A125" s="25">
        <v>42767</v>
      </c>
      <c r="B125">
        <v>3120</v>
      </c>
      <c r="C125">
        <v>1.29938754472077E-2</v>
      </c>
      <c r="D125">
        <v>2.49537279493785E-3</v>
      </c>
      <c r="E125">
        <v>1.3958754980555699E-2</v>
      </c>
      <c r="F125">
        <v>1.5030282495749601E-3</v>
      </c>
      <c r="G125">
        <v>5.2150576461803697E-2</v>
      </c>
    </row>
    <row r="126" spans="1:7" x14ac:dyDescent="0.3">
      <c r="A126" s="25">
        <v>42768</v>
      </c>
      <c r="B126">
        <v>3250</v>
      </c>
      <c r="C126">
        <v>1.36754483531861E-2</v>
      </c>
      <c r="D126">
        <v>2.61222053637727E-3</v>
      </c>
      <c r="E126">
        <v>1.46884351542212E-2</v>
      </c>
      <c r="F126">
        <v>1.58234554813981E-3</v>
      </c>
      <c r="G126">
        <v>5.4879480385955602E-2</v>
      </c>
    </row>
    <row r="127" spans="1:7" x14ac:dyDescent="0.3">
      <c r="A127" s="25">
        <v>42769</v>
      </c>
      <c r="B127">
        <v>4690</v>
      </c>
      <c r="C127">
        <v>2.14603166196446E-2</v>
      </c>
      <c r="D127">
        <v>4.0001947235553297E-3</v>
      </c>
      <c r="E127">
        <v>2.3032545095738498E-2</v>
      </c>
      <c r="F127">
        <v>2.4864391923961498E-3</v>
      </c>
      <c r="G127">
        <v>8.6074402755860702E-2</v>
      </c>
    </row>
    <row r="128" spans="1:7" x14ac:dyDescent="0.3">
      <c r="A128" s="25">
        <v>42770</v>
      </c>
      <c r="B128">
        <v>4600</v>
      </c>
      <c r="C128">
        <v>2.0963914703510899E-2</v>
      </c>
      <c r="D128">
        <v>3.9072816910187503E-3</v>
      </c>
      <c r="E128">
        <v>2.2499709046383098E-2</v>
      </c>
      <c r="F128">
        <v>2.4289377436588701E-3</v>
      </c>
      <c r="G128">
        <v>8.4083227327225396E-2</v>
      </c>
    </row>
    <row r="129" spans="1:7" x14ac:dyDescent="0.3">
      <c r="A129" s="25">
        <v>42771</v>
      </c>
      <c r="B129">
        <v>3850</v>
      </c>
      <c r="C129">
        <v>1.6873024985736E-2</v>
      </c>
      <c r="D129">
        <v>3.1671851815361501E-3</v>
      </c>
      <c r="E129">
        <v>1.81130230007444E-2</v>
      </c>
      <c r="F129">
        <v>1.95420987159429E-3</v>
      </c>
      <c r="G129">
        <v>6.7685494528838694E-2</v>
      </c>
    </row>
    <row r="130" spans="1:7" x14ac:dyDescent="0.3">
      <c r="A130" s="25">
        <v>42772</v>
      </c>
      <c r="B130">
        <v>4700</v>
      </c>
      <c r="C130">
        <v>2.1515535317482699E-2</v>
      </c>
      <c r="D130">
        <v>4.0105768502512002E-3</v>
      </c>
      <c r="E130">
        <v>2.30918247567054E-2</v>
      </c>
      <c r="F130">
        <v>2.4928339798929301E-3</v>
      </c>
      <c r="G130">
        <v>8.6295918179786602E-2</v>
      </c>
    </row>
    <row r="131" spans="1:7" x14ac:dyDescent="0.3">
      <c r="A131" s="25">
        <v>42773</v>
      </c>
      <c r="B131">
        <v>9490</v>
      </c>
      <c r="C131">
        <v>4.8665483528069702E-2</v>
      </c>
      <c r="D131">
        <v>1.05694508784323E-2</v>
      </c>
      <c r="E131">
        <v>5.2511758023350001E-2</v>
      </c>
      <c r="F131">
        <v>5.5850482553711899E-3</v>
      </c>
      <c r="G131">
        <v>0.19592704879712999</v>
      </c>
    </row>
    <row r="132" spans="1:7" x14ac:dyDescent="0.3">
      <c r="A132" s="25">
        <v>42774</v>
      </c>
      <c r="B132">
        <v>9310</v>
      </c>
      <c r="C132">
        <v>4.7636510660003503E-2</v>
      </c>
      <c r="D132">
        <v>1.02634710185617E-2</v>
      </c>
      <c r="E132">
        <v>5.1384918136709402E-2</v>
      </c>
      <c r="F132">
        <v>5.4700873913046798E-3</v>
      </c>
      <c r="G132">
        <v>0.19174111117923001</v>
      </c>
    </row>
    <row r="133" spans="1:7" x14ac:dyDescent="0.3">
      <c r="A133" s="25">
        <v>42775</v>
      </c>
      <c r="B133">
        <v>6470</v>
      </c>
      <c r="C133">
        <v>3.1437163954845901E-2</v>
      </c>
      <c r="D133">
        <v>6.0524440627609801E-3</v>
      </c>
      <c r="E133">
        <v>3.3774294469055097E-2</v>
      </c>
      <c r="F133">
        <v>3.6358823481008901E-3</v>
      </c>
      <c r="G133">
        <v>0.12617935856118601</v>
      </c>
    </row>
    <row r="134" spans="1:7" x14ac:dyDescent="0.3">
      <c r="A134" s="25">
        <v>42776</v>
      </c>
      <c r="B134">
        <v>9630</v>
      </c>
      <c r="C134">
        <v>4.9465652427531002E-2</v>
      </c>
      <c r="D134">
        <v>1.0810560169375E-2</v>
      </c>
      <c r="E134">
        <v>5.3388759791086399E-2</v>
      </c>
      <c r="F134">
        <v>5.6743103651886399E-3</v>
      </c>
      <c r="G134">
        <v>0.19918409343757301</v>
      </c>
    </row>
    <row r="135" spans="1:7" x14ac:dyDescent="0.3">
      <c r="A135" s="25">
        <v>42777</v>
      </c>
      <c r="B135">
        <v>5940</v>
      </c>
      <c r="C135">
        <v>2.8441493243800998E-2</v>
      </c>
      <c r="D135">
        <v>5.39622374900135E-3</v>
      </c>
      <c r="E135">
        <v>3.0541774200627699E-2</v>
      </c>
      <c r="F135">
        <v>3.2921186917925201E-3</v>
      </c>
      <c r="G135">
        <v>0.114118518449343</v>
      </c>
    </row>
    <row r="136" spans="1:7" x14ac:dyDescent="0.3">
      <c r="A136" s="25">
        <v>42778</v>
      </c>
      <c r="B136">
        <v>5020</v>
      </c>
      <c r="C136">
        <v>2.3288738234581399E-2</v>
      </c>
      <c r="D136">
        <v>4.3491649193377804E-3</v>
      </c>
      <c r="E136">
        <v>2.4996338057880801E-2</v>
      </c>
      <c r="F136">
        <v>2.6980128405107401E-3</v>
      </c>
      <c r="G136">
        <v>9.3411673579595705E-2</v>
      </c>
    </row>
    <row r="137" spans="1:7" x14ac:dyDescent="0.3">
      <c r="A137" s="25">
        <v>42779</v>
      </c>
      <c r="B137">
        <v>4620</v>
      </c>
      <c r="C137">
        <v>2.1074136973155699E-2</v>
      </c>
      <c r="D137">
        <v>3.9278476922808003E-3</v>
      </c>
      <c r="E137">
        <v>2.26180100137186E-2</v>
      </c>
      <c r="F137">
        <v>2.44170765154321E-3</v>
      </c>
      <c r="G137">
        <v>8.4525323214856798E-2</v>
      </c>
    </row>
    <row r="138" spans="1:7" x14ac:dyDescent="0.3">
      <c r="A138" s="25">
        <v>42780</v>
      </c>
      <c r="B138">
        <v>4350</v>
      </c>
      <c r="C138">
        <v>1.9590689627191401E-2</v>
      </c>
      <c r="D138">
        <v>3.65402098489681E-3</v>
      </c>
      <c r="E138">
        <v>2.1026348998901601E-2</v>
      </c>
      <c r="F138">
        <v>2.2697428391791801E-3</v>
      </c>
      <c r="G138">
        <v>7.8576643972322294E-2</v>
      </c>
    </row>
    <row r="139" spans="1:7" x14ac:dyDescent="0.3">
      <c r="A139" s="25">
        <v>42781</v>
      </c>
      <c r="B139">
        <v>4150</v>
      </c>
      <c r="C139">
        <v>1.8498671968125401E-2</v>
      </c>
      <c r="D139">
        <v>3.4562857697969501E-3</v>
      </c>
      <c r="E139">
        <v>1.9855339472652899E-2</v>
      </c>
      <c r="F139">
        <v>2.1430256546946299E-3</v>
      </c>
      <c r="G139">
        <v>7.4199366233442102E-2</v>
      </c>
    </row>
    <row r="140" spans="1:7" x14ac:dyDescent="0.3">
      <c r="A140" s="25">
        <v>42782</v>
      </c>
      <c r="B140">
        <v>4160</v>
      </c>
      <c r="C140">
        <v>1.8553124026015701E-2</v>
      </c>
      <c r="D140">
        <v>3.4660740911428402E-3</v>
      </c>
      <c r="E140">
        <v>1.9913717871853601E-2</v>
      </c>
      <c r="F140">
        <v>2.1493466335305699E-3</v>
      </c>
      <c r="G140">
        <v>7.4417600784150204E-2</v>
      </c>
    </row>
    <row r="141" spans="1:7" x14ac:dyDescent="0.3">
      <c r="A141" s="25">
        <v>42783</v>
      </c>
      <c r="B141">
        <v>5400</v>
      </c>
      <c r="C141">
        <v>2.5408331728002199E-2</v>
      </c>
      <c r="D141">
        <v>4.7679655540927802E-3</v>
      </c>
      <c r="E141">
        <v>2.72753519598103E-2</v>
      </c>
      <c r="F141">
        <v>2.94280239546045E-3</v>
      </c>
      <c r="G141">
        <v>0.101923928500714</v>
      </c>
    </row>
    <row r="142" spans="1:7" x14ac:dyDescent="0.3">
      <c r="A142" s="25">
        <v>42784</v>
      </c>
      <c r="B142">
        <v>15100</v>
      </c>
      <c r="C142">
        <v>8.0404695379490604E-2</v>
      </c>
      <c r="D142">
        <v>2.21934637260011E-2</v>
      </c>
      <c r="E142">
        <v>8.7833984630628997E-2</v>
      </c>
      <c r="F142">
        <v>9.0273584867219293E-3</v>
      </c>
      <c r="G142">
        <v>0.32651052112766898</v>
      </c>
    </row>
    <row r="143" spans="1:7" x14ac:dyDescent="0.3">
      <c r="A143" s="25">
        <v>42785</v>
      </c>
      <c r="B143">
        <v>7490</v>
      </c>
      <c r="C143">
        <v>3.7237346186466298E-2</v>
      </c>
      <c r="D143">
        <v>7.4296908343959604E-3</v>
      </c>
      <c r="E143">
        <v>4.0053193634676902E-2</v>
      </c>
      <c r="F143">
        <v>4.2976443333659596E-3</v>
      </c>
      <c r="G143">
        <v>0.14958418535186799</v>
      </c>
    </row>
    <row r="144" spans="1:7" x14ac:dyDescent="0.3">
      <c r="A144" s="25">
        <v>42786</v>
      </c>
      <c r="B144">
        <v>7000</v>
      </c>
      <c r="C144">
        <v>3.4446471534859302E-2</v>
      </c>
      <c r="D144">
        <v>6.7491094306034198E-3</v>
      </c>
      <c r="E144">
        <v>3.7028522700313898E-2</v>
      </c>
      <c r="F144">
        <v>3.9798796195301299E-3</v>
      </c>
      <c r="G144">
        <v>0.13831343649678501</v>
      </c>
    </row>
    <row r="145" spans="1:7" x14ac:dyDescent="0.3">
      <c r="A145" s="25">
        <v>42787</v>
      </c>
      <c r="B145">
        <v>12400</v>
      </c>
      <c r="C145">
        <v>6.5234639100528402E-2</v>
      </c>
      <c r="D145">
        <v>1.6118699700924E-2</v>
      </c>
      <c r="E145">
        <v>7.0808866358650205E-2</v>
      </c>
      <c r="F145">
        <v>7.4080443530543504E-3</v>
      </c>
      <c r="G145">
        <v>0.26372745461829</v>
      </c>
    </row>
    <row r="146" spans="1:7" x14ac:dyDescent="0.3">
      <c r="A146" s="25">
        <v>42788</v>
      </c>
      <c r="B146">
        <v>7500</v>
      </c>
      <c r="C146">
        <v>3.7294369805505399E-2</v>
      </c>
      <c r="D146">
        <v>7.4439466020467899E-3</v>
      </c>
      <c r="E146">
        <v>4.0115063323403602E-2</v>
      </c>
      <c r="F146">
        <v>4.3041238599774E-3</v>
      </c>
      <c r="G146">
        <v>0.149814652153204</v>
      </c>
    </row>
    <row r="147" spans="1:7" x14ac:dyDescent="0.3">
      <c r="A147" s="25">
        <v>42789</v>
      </c>
      <c r="B147">
        <v>6150</v>
      </c>
      <c r="C147">
        <v>2.9626539054068701E-2</v>
      </c>
      <c r="D147">
        <v>5.6514590784013802E-3</v>
      </c>
      <c r="E147">
        <v>3.1819715000464099E-2</v>
      </c>
      <c r="F147">
        <v>3.4282592226619699E-3</v>
      </c>
      <c r="G147">
        <v>0.11888752292844899</v>
      </c>
    </row>
    <row r="148" spans="1:7" x14ac:dyDescent="0.3">
      <c r="A148" s="25">
        <v>42790</v>
      </c>
      <c r="B148">
        <v>5520</v>
      </c>
      <c r="C148">
        <v>2.6080408678013901E-2</v>
      </c>
      <c r="D148">
        <v>4.9041524487430498E-3</v>
      </c>
      <c r="E148">
        <v>2.7998575488870098E-2</v>
      </c>
      <c r="F148">
        <v>3.0203055138870801E-3</v>
      </c>
      <c r="G148">
        <v>0.10462454846485</v>
      </c>
    </row>
    <row r="149" spans="1:7" x14ac:dyDescent="0.3">
      <c r="A149" s="25">
        <v>42791</v>
      </c>
      <c r="B149">
        <v>5040</v>
      </c>
      <c r="C149">
        <v>2.3399940481121099E-2</v>
      </c>
      <c r="D149">
        <v>4.3707456250839504E-3</v>
      </c>
      <c r="E149">
        <v>2.5115835578677401E-2</v>
      </c>
      <c r="F149">
        <v>2.7108685807114199E-3</v>
      </c>
      <c r="G149">
        <v>9.3858080140901301E-2</v>
      </c>
    </row>
    <row r="150" spans="1:7" x14ac:dyDescent="0.3">
      <c r="A150" s="25">
        <v>42792</v>
      </c>
      <c r="B150">
        <v>4870</v>
      </c>
      <c r="C150">
        <v>2.24560952908649E-2</v>
      </c>
      <c r="D150">
        <v>4.1888973598656698E-3</v>
      </c>
      <c r="E150">
        <v>2.41018134608256E-2</v>
      </c>
      <c r="F150">
        <v>2.6017095296863302E-3</v>
      </c>
      <c r="G150">
        <v>9.0069744653079001E-2</v>
      </c>
    </row>
    <row r="151" spans="1:7" x14ac:dyDescent="0.3">
      <c r="A151" s="25">
        <v>42793</v>
      </c>
      <c r="B151">
        <v>4680</v>
      </c>
      <c r="C151">
        <v>2.1405110342278301E-2</v>
      </c>
      <c r="D151">
        <v>3.9898243589305904E-3</v>
      </c>
      <c r="E151">
        <v>2.2973280406193598E-2</v>
      </c>
      <c r="F151">
        <v>2.48004552984915E-3</v>
      </c>
      <c r="G151">
        <v>8.5852941457298104E-2</v>
      </c>
    </row>
    <row r="152" spans="1:7" x14ac:dyDescent="0.3">
      <c r="A152" s="25">
        <v>42794</v>
      </c>
      <c r="B152">
        <v>4490</v>
      </c>
      <c r="C152">
        <v>2.03586345620295E-2</v>
      </c>
      <c r="D152">
        <v>3.7949863734736901E-3</v>
      </c>
      <c r="E152">
        <v>2.1850176607245399E-2</v>
      </c>
      <c r="F152">
        <v>2.3587910885228499E-3</v>
      </c>
      <c r="G152">
        <v>8.1655772304427304E-2</v>
      </c>
    </row>
    <row r="153" spans="1:7" x14ac:dyDescent="0.3">
      <c r="A153" s="25">
        <v>42795</v>
      </c>
      <c r="B153">
        <v>4310</v>
      </c>
      <c r="C153">
        <v>1.9371797034819799E-2</v>
      </c>
      <c r="D153">
        <v>3.6141370775560899E-3</v>
      </c>
      <c r="E153">
        <v>2.0791579352457099E-2</v>
      </c>
      <c r="F153">
        <v>2.2443509386425899E-3</v>
      </c>
      <c r="G153">
        <v>7.7699114369762901E-2</v>
      </c>
    </row>
    <row r="154" spans="1:7" x14ac:dyDescent="0.3">
      <c r="A154" s="25">
        <v>42796</v>
      </c>
      <c r="B154">
        <v>4000</v>
      </c>
      <c r="C154">
        <v>1.7683882549286701E-2</v>
      </c>
      <c r="D154">
        <v>3.3106565446021602E-3</v>
      </c>
      <c r="E154">
        <v>1.89819455049327E-2</v>
      </c>
      <c r="F154">
        <v>2.04841403373232E-3</v>
      </c>
      <c r="G154">
        <v>7.0934215180355906E-2</v>
      </c>
    </row>
    <row r="155" spans="1:7" x14ac:dyDescent="0.3">
      <c r="A155" s="25">
        <v>42797</v>
      </c>
      <c r="B155">
        <v>3910</v>
      </c>
      <c r="C155">
        <v>1.7196877179071601E-2</v>
      </c>
      <c r="D155">
        <v>3.2243227787058701E-3</v>
      </c>
      <c r="E155">
        <v>1.8460036900430101E-2</v>
      </c>
      <c r="F155">
        <v>1.9918400780332799E-3</v>
      </c>
      <c r="G155">
        <v>6.8982939828317005E-2</v>
      </c>
    </row>
    <row r="156" spans="1:7" x14ac:dyDescent="0.3">
      <c r="A156" s="25">
        <v>42798</v>
      </c>
      <c r="B156">
        <v>3840</v>
      </c>
      <c r="C156">
        <v>1.6819114959586101E-2</v>
      </c>
      <c r="D156">
        <v>3.1576940665355899E-3</v>
      </c>
      <c r="E156">
        <v>1.8055260979954E-2</v>
      </c>
      <c r="F156">
        <v>1.94794507167889E-3</v>
      </c>
      <c r="G156">
        <v>6.7469524905424502E-2</v>
      </c>
    </row>
    <row r="157" spans="1:7" x14ac:dyDescent="0.3">
      <c r="A157" s="25">
        <v>42799</v>
      </c>
      <c r="B157">
        <v>3890</v>
      </c>
      <c r="C157">
        <v>1.70888523953973E-2</v>
      </c>
      <c r="D157">
        <v>3.20524029257744E-3</v>
      </c>
      <c r="E157">
        <v>1.8344282059175699E-2</v>
      </c>
      <c r="F157">
        <v>1.9792888724108298E-3</v>
      </c>
      <c r="G157">
        <v>6.8550150382978403E-2</v>
      </c>
    </row>
    <row r="158" spans="1:7" x14ac:dyDescent="0.3">
      <c r="A158" s="25">
        <v>42800</v>
      </c>
      <c r="B158">
        <v>3800</v>
      </c>
      <c r="C158">
        <v>1.6603664997655102E-2</v>
      </c>
      <c r="D158">
        <v>3.1198190884810699E-3</v>
      </c>
      <c r="E158">
        <v>1.78244266433004E-2</v>
      </c>
      <c r="F158">
        <v>1.9229060547394201E-3</v>
      </c>
      <c r="G158">
        <v>6.6606434432368897E-2</v>
      </c>
    </row>
    <row r="159" spans="1:7" x14ac:dyDescent="0.3">
      <c r="A159" s="25">
        <v>42801</v>
      </c>
      <c r="B159">
        <v>3730</v>
      </c>
      <c r="C159">
        <v>1.6227374509290401E-2</v>
      </c>
      <c r="D159">
        <v>3.0538762925825802E-3</v>
      </c>
      <c r="E159">
        <v>1.7421304035126501E-2</v>
      </c>
      <c r="F159">
        <v>1.8791674797723899E-3</v>
      </c>
      <c r="G159">
        <v>6.5099115968126106E-2</v>
      </c>
    </row>
    <row r="160" spans="1:7" x14ac:dyDescent="0.3">
      <c r="A160" s="25">
        <v>42802</v>
      </c>
      <c r="B160">
        <v>3660</v>
      </c>
      <c r="C160">
        <v>1.5852063889431101E-2</v>
      </c>
      <c r="D160">
        <v>2.9883523843120198E-3</v>
      </c>
      <c r="E160">
        <v>1.7019275881322699E-2</v>
      </c>
      <c r="F160">
        <v>1.8355342672550499E-3</v>
      </c>
      <c r="G160">
        <v>6.3595839904776894E-2</v>
      </c>
    </row>
    <row r="161" spans="1:7" x14ac:dyDescent="0.3">
      <c r="A161" s="25">
        <v>42803</v>
      </c>
      <c r="B161">
        <v>3600</v>
      </c>
      <c r="C161">
        <v>1.5531175700002099E-2</v>
      </c>
      <c r="D161">
        <v>2.9325117629429701E-3</v>
      </c>
      <c r="E161">
        <v>1.6675577588945702E-2</v>
      </c>
      <c r="F161">
        <v>1.79822181310901E-3</v>
      </c>
      <c r="G161">
        <v>6.2310635581037402E-2</v>
      </c>
    </row>
    <row r="162" spans="1:7" x14ac:dyDescent="0.3">
      <c r="A162" s="25">
        <v>42804</v>
      </c>
      <c r="B162">
        <v>3530</v>
      </c>
      <c r="C162">
        <v>1.5157779638747501E-2</v>
      </c>
      <c r="D162">
        <v>2.8677281627715102E-3</v>
      </c>
      <c r="E162">
        <v>1.6275674845357899E-2</v>
      </c>
      <c r="F162">
        <v>1.75479697112919E-3</v>
      </c>
      <c r="G162">
        <v>6.0815223680318303E-2</v>
      </c>
    </row>
    <row r="163" spans="1:7" x14ac:dyDescent="0.3">
      <c r="A163" s="25">
        <v>42805</v>
      </c>
      <c r="B163">
        <v>3440</v>
      </c>
      <c r="C163">
        <v>1.46792983637239E-2</v>
      </c>
      <c r="D163">
        <v>2.7849879898048701E-3</v>
      </c>
      <c r="E163">
        <v>1.5763278776794402E-2</v>
      </c>
      <c r="F163">
        <v>1.69914119497348E-3</v>
      </c>
      <c r="G163">
        <v>5.8899092085827998E-2</v>
      </c>
    </row>
    <row r="164" spans="1:7" x14ac:dyDescent="0.3">
      <c r="A164" s="25">
        <v>42806</v>
      </c>
      <c r="B164">
        <v>3180</v>
      </c>
      <c r="C164">
        <v>1.33078907314395E-2</v>
      </c>
      <c r="D164">
        <v>2.5491734684481701E-3</v>
      </c>
      <c r="E164">
        <v>1.42949267497848E-2</v>
      </c>
      <c r="F164">
        <v>1.53957285603026E-3</v>
      </c>
      <c r="G164">
        <v>5.3407821365413999E-2</v>
      </c>
    </row>
    <row r="165" spans="1:7" x14ac:dyDescent="0.3">
      <c r="A165" s="25">
        <v>42807</v>
      </c>
      <c r="B165">
        <v>3130</v>
      </c>
      <c r="C165">
        <v>1.3046143620689E-2</v>
      </c>
      <c r="D165">
        <v>2.50432467901538E-3</v>
      </c>
      <c r="E165">
        <v>1.40147103376045E-2</v>
      </c>
      <c r="F165">
        <v>1.50911128500343E-3</v>
      </c>
      <c r="G165">
        <v>5.2359844141039301E-2</v>
      </c>
    </row>
    <row r="166" spans="1:7" x14ac:dyDescent="0.3">
      <c r="A166" s="25">
        <v>42808</v>
      </c>
      <c r="B166">
        <v>3080</v>
      </c>
      <c r="C166">
        <v>1.27850784431337E-2</v>
      </c>
      <c r="D166">
        <v>2.4596232659565599E-3</v>
      </c>
      <c r="E166">
        <v>1.3735231448286899E-2</v>
      </c>
      <c r="F166">
        <v>1.47872767842099E-3</v>
      </c>
      <c r="G166">
        <v>5.1314616726700797E-2</v>
      </c>
    </row>
    <row r="167" spans="1:7" x14ac:dyDescent="0.3">
      <c r="A167" s="25">
        <v>42809</v>
      </c>
      <c r="B167">
        <v>3030</v>
      </c>
      <c r="C167">
        <v>1.25247137023335E-2</v>
      </c>
      <c r="D167">
        <v>2.4150633170499799E-3</v>
      </c>
      <c r="E167">
        <v>1.3456508405392E-2</v>
      </c>
      <c r="F167">
        <v>1.44842447568502E-3</v>
      </c>
      <c r="G167">
        <v>5.0272209300136997E-2</v>
      </c>
    </row>
    <row r="168" spans="1:7" x14ac:dyDescent="0.3">
      <c r="A168" s="25">
        <v>42810</v>
      </c>
      <c r="B168">
        <v>2990</v>
      </c>
      <c r="C168">
        <v>1.2316939058327901E-2</v>
      </c>
      <c r="D168">
        <v>2.3795132171252698E-3</v>
      </c>
      <c r="E168">
        <v>1.3234086903005199E-2</v>
      </c>
      <c r="F168">
        <v>1.42424149366451E-3</v>
      </c>
      <c r="G168">
        <v>4.94403624605722E-2</v>
      </c>
    </row>
    <row r="169" spans="1:7" x14ac:dyDescent="0.3">
      <c r="A169" s="25">
        <v>42811</v>
      </c>
      <c r="B169">
        <v>2930</v>
      </c>
      <c r="C169">
        <v>1.20061627127298E-2</v>
      </c>
      <c r="D169">
        <v>2.3263439993630401E-3</v>
      </c>
      <c r="E169">
        <v>1.2901406395307201E-2</v>
      </c>
      <c r="F169">
        <v>1.3880694362553301E-3</v>
      </c>
      <c r="G169">
        <v>4.81961474132706E-2</v>
      </c>
    </row>
    <row r="170" spans="1:7" x14ac:dyDescent="0.3">
      <c r="A170" s="25">
        <v>42812</v>
      </c>
      <c r="B170">
        <v>2890</v>
      </c>
      <c r="C170">
        <v>1.1799584134005701E-2</v>
      </c>
      <c r="D170">
        <v>2.29099733581494E-3</v>
      </c>
      <c r="E170">
        <v>1.26802690261299E-2</v>
      </c>
      <c r="F170">
        <v>1.36402500770452E-3</v>
      </c>
      <c r="G170">
        <v>4.7369098778394597E-2</v>
      </c>
    </row>
    <row r="171" spans="1:7" x14ac:dyDescent="0.3">
      <c r="A171" s="25">
        <v>42813</v>
      </c>
      <c r="B171">
        <v>2830</v>
      </c>
      <c r="C171">
        <v>1.14906517897827E-2</v>
      </c>
      <c r="D171">
        <v>2.2381188805177901E-3</v>
      </c>
      <c r="E171">
        <v>1.23495643275585E-2</v>
      </c>
      <c r="F171">
        <v>1.3280673219183501E-3</v>
      </c>
      <c r="G171">
        <v>4.6132270810628498E-2</v>
      </c>
    </row>
    <row r="172" spans="1:7" x14ac:dyDescent="0.3">
      <c r="A172" s="25">
        <v>42814</v>
      </c>
      <c r="B172">
        <v>2680</v>
      </c>
      <c r="C172">
        <v>1.07234668963678E-2</v>
      </c>
      <c r="D172">
        <v>2.1066028457149498E-3</v>
      </c>
      <c r="E172">
        <v>1.15282933428318E-2</v>
      </c>
      <c r="F172">
        <v>1.2387757554884E-3</v>
      </c>
      <c r="G172">
        <v>4.3060755175628303E-2</v>
      </c>
    </row>
    <row r="173" spans="1:7" x14ac:dyDescent="0.3">
      <c r="A173" s="25">
        <v>42815</v>
      </c>
      <c r="B173">
        <v>2780</v>
      </c>
      <c r="C173">
        <v>1.1234089852151701E-2</v>
      </c>
      <c r="D173">
        <v>2.1941766419978498E-3</v>
      </c>
      <c r="E173">
        <v>1.2074919007206499E-2</v>
      </c>
      <c r="F173">
        <v>1.2982056142042001E-3</v>
      </c>
      <c r="G173">
        <v>4.5105105572476899E-2</v>
      </c>
    </row>
    <row r="174" spans="1:7" x14ac:dyDescent="0.3">
      <c r="A174" s="25">
        <v>42816</v>
      </c>
      <c r="B174">
        <v>2840</v>
      </c>
      <c r="C174">
        <v>1.1542061251980699E-2</v>
      </c>
      <c r="D174">
        <v>2.24692052169791E-3</v>
      </c>
      <c r="E174">
        <v>1.2404597035380001E-2</v>
      </c>
      <c r="F174">
        <v>1.3340510195511E-3</v>
      </c>
      <c r="G174">
        <v>4.6338091768974798E-2</v>
      </c>
    </row>
    <row r="175" spans="1:7" x14ac:dyDescent="0.3">
      <c r="A175" s="25">
        <v>42817</v>
      </c>
      <c r="B175">
        <v>1970</v>
      </c>
      <c r="C175">
        <v>7.2120980869723201E-3</v>
      </c>
      <c r="D175">
        <v>1.49298825005532E-3</v>
      </c>
      <c r="E175">
        <v>7.76766936865576E-3</v>
      </c>
      <c r="F175">
        <v>8.3042458272567204E-4</v>
      </c>
      <c r="G175">
        <v>2.8998075790479E-2</v>
      </c>
    </row>
    <row r="176" spans="1:7" x14ac:dyDescent="0.3">
      <c r="A176" s="25">
        <v>42818</v>
      </c>
      <c r="B176">
        <v>1830</v>
      </c>
      <c r="C176">
        <v>6.5484420129945696E-3</v>
      </c>
      <c r="D176">
        <v>1.3729374309305101E-3</v>
      </c>
      <c r="E176">
        <v>7.0562418546494801E-3</v>
      </c>
      <c r="F176">
        <v>7.5337297409153897E-4</v>
      </c>
      <c r="G176">
        <v>2.6338459128005001E-2</v>
      </c>
    </row>
    <row r="177" spans="1:7" x14ac:dyDescent="0.3">
      <c r="A177" s="25">
        <v>42819</v>
      </c>
      <c r="B177">
        <v>2210</v>
      </c>
      <c r="C177">
        <v>8.3739964797661104E-3</v>
      </c>
      <c r="D177">
        <v>1.6992646910730499E-3</v>
      </c>
      <c r="E177">
        <v>9.0125521888273705E-3</v>
      </c>
      <c r="F177">
        <v>9.6544835565574795E-4</v>
      </c>
      <c r="G177">
        <v>3.3652696611421902E-2</v>
      </c>
    </row>
    <row r="178" spans="1:7" x14ac:dyDescent="0.3">
      <c r="A178" s="25">
        <v>42820</v>
      </c>
      <c r="B178">
        <v>1900</v>
      </c>
      <c r="C178">
        <v>6.8788775544888596E-3</v>
      </c>
      <c r="D178">
        <v>1.4329435467692799E-3</v>
      </c>
      <c r="E178">
        <v>7.4105024817023701E-3</v>
      </c>
      <c r="F178">
        <v>7.91729500315665E-4</v>
      </c>
      <c r="G178">
        <v>2.76627910726863E-2</v>
      </c>
    </row>
    <row r="179" spans="1:7" x14ac:dyDescent="0.3">
      <c r="A179" s="25">
        <v>42821</v>
      </c>
      <c r="B179">
        <v>1810</v>
      </c>
      <c r="C179">
        <v>6.4545626495086097E-3</v>
      </c>
      <c r="D179">
        <v>1.3557991004761801E-3</v>
      </c>
      <c r="E179">
        <v>6.9555780945747903E-3</v>
      </c>
      <c r="F179">
        <v>7.42478555068085E-4</v>
      </c>
      <c r="G179">
        <v>2.5962165171263599E-2</v>
      </c>
    </row>
    <row r="180" spans="1:7" x14ac:dyDescent="0.3">
      <c r="A180" s="25">
        <v>42822</v>
      </c>
      <c r="B180">
        <v>1740</v>
      </c>
      <c r="C180">
        <v>6.1279141888910703E-3</v>
      </c>
      <c r="D180">
        <v>1.29583497121011E-3</v>
      </c>
      <c r="E180">
        <v>6.6052659501992699E-3</v>
      </c>
      <c r="F180">
        <v>7.0458304780811104E-4</v>
      </c>
      <c r="G180">
        <v>2.4652717902599101E-2</v>
      </c>
    </row>
    <row r="181" spans="1:7" x14ac:dyDescent="0.3">
      <c r="A181" s="25">
        <v>42823</v>
      </c>
      <c r="B181">
        <v>1680</v>
      </c>
      <c r="C181">
        <v>5.8504065096823604E-3</v>
      </c>
      <c r="D181">
        <v>1.2444608607729999E-3</v>
      </c>
      <c r="E181">
        <v>6.3075789377921203E-3</v>
      </c>
      <c r="F181">
        <v>6.7240300049746298E-4</v>
      </c>
      <c r="G181">
        <v>2.35400644856055E-2</v>
      </c>
    </row>
    <row r="182" spans="1:7" x14ac:dyDescent="0.3">
      <c r="A182" s="25">
        <v>42824</v>
      </c>
      <c r="B182">
        <v>1640</v>
      </c>
      <c r="C182">
        <v>5.6667253976990404E-3</v>
      </c>
      <c r="D182">
        <v>1.21022364400664E-3</v>
      </c>
      <c r="E182">
        <v>6.1104999198879099E-3</v>
      </c>
      <c r="F182">
        <v>6.5111107330712904E-4</v>
      </c>
      <c r="G182">
        <v>2.2803495660986599E-2</v>
      </c>
    </row>
    <row r="183" spans="1:7" x14ac:dyDescent="0.3">
      <c r="A183" s="25">
        <v>42825</v>
      </c>
      <c r="B183">
        <v>1160</v>
      </c>
      <c r="C183">
        <v>3.559168312768E-3</v>
      </c>
      <c r="D183">
        <v>8.0081496726182701E-4</v>
      </c>
      <c r="E183">
        <v>3.8461619199487498E-3</v>
      </c>
      <c r="F183">
        <v>4.0738992008305101E-4</v>
      </c>
      <c r="G183">
        <v>1.4344095290516499E-2</v>
      </c>
    </row>
    <row r="184" spans="1:7" x14ac:dyDescent="0.3">
      <c r="A184" s="25">
        <v>42826</v>
      </c>
      <c r="B184">
        <v>993</v>
      </c>
      <c r="C184">
        <v>2.8769574212465501E-3</v>
      </c>
      <c r="D184">
        <v>6.5994515506875503E-4</v>
      </c>
      <c r="E184">
        <v>3.1115947562808601E-3</v>
      </c>
      <c r="F184">
        <v>3.2880319169921397E-4</v>
      </c>
      <c r="G184">
        <v>1.1601598655130401E-2</v>
      </c>
    </row>
    <row r="185" spans="1:7" x14ac:dyDescent="0.3">
      <c r="A185" s="25">
        <v>42827</v>
      </c>
      <c r="B185">
        <v>770</v>
      </c>
      <c r="C185">
        <v>2.02034555304712E-3</v>
      </c>
      <c r="D185">
        <v>4.7533094697157401E-4</v>
      </c>
      <c r="E185">
        <v>2.1876711229272499E-3</v>
      </c>
      <c r="F185">
        <v>2.3042328756921499E-4</v>
      </c>
      <c r="G185">
        <v>8.1538967847789804E-3</v>
      </c>
    </row>
    <row r="186" spans="1:7" x14ac:dyDescent="0.3">
      <c r="A186" s="25">
        <v>42828</v>
      </c>
      <c r="B186">
        <v>674</v>
      </c>
      <c r="C186">
        <v>1.67465733529484E-3</v>
      </c>
      <c r="D186">
        <v>3.9799119547161702E-4</v>
      </c>
      <c r="E186">
        <v>1.8142242576365099E-3</v>
      </c>
      <c r="F186">
        <v>1.90833776219187E-4</v>
      </c>
      <c r="G186">
        <v>6.7610116320527503E-3</v>
      </c>
    </row>
    <row r="187" spans="1:7" x14ac:dyDescent="0.3">
      <c r="A187" s="25">
        <v>42829</v>
      </c>
      <c r="B187">
        <v>551</v>
      </c>
      <c r="C187">
        <v>1.2564043486292199E-3</v>
      </c>
      <c r="D187">
        <v>3.0195856237080998E-4</v>
      </c>
      <c r="E187">
        <v>1.3618565021820299E-3</v>
      </c>
      <c r="F187">
        <v>1.4303320629865699E-4</v>
      </c>
      <c r="G187">
        <v>5.0743580800703802E-3</v>
      </c>
    </row>
    <row r="188" spans="1:7" x14ac:dyDescent="0.3">
      <c r="A188" s="25">
        <v>42830</v>
      </c>
      <c r="B188">
        <v>456</v>
      </c>
      <c r="C188">
        <v>9.5566312232504998E-4</v>
      </c>
      <c r="D188">
        <v>2.3115480226967299E-4</v>
      </c>
      <c r="E188">
        <v>1.0362016039820699E-3</v>
      </c>
      <c r="F188">
        <v>1.0873449911245E-4</v>
      </c>
      <c r="G188">
        <v>3.86058238004287E-3</v>
      </c>
    </row>
    <row r="189" spans="1:7" x14ac:dyDescent="0.3">
      <c r="A189" s="25">
        <v>42831</v>
      </c>
      <c r="B189">
        <v>446</v>
      </c>
      <c r="C189">
        <v>9.2529259512137804E-4</v>
      </c>
      <c r="D189">
        <v>2.2392279014581801E-4</v>
      </c>
      <c r="E189">
        <v>1.0032970340517499E-3</v>
      </c>
      <c r="F189">
        <v>1.0527421431073999E-4</v>
      </c>
      <c r="G189">
        <v>3.7379612401506599E-3</v>
      </c>
    </row>
    <row r="190" spans="1:7" x14ac:dyDescent="0.3">
      <c r="A190" s="25">
        <v>42832</v>
      </c>
      <c r="B190">
        <v>1260</v>
      </c>
      <c r="C190">
        <v>3.9817396090012103E-3</v>
      </c>
      <c r="D190">
        <v>8.8574372213001901E-4</v>
      </c>
      <c r="E190">
        <v>4.3007053655411296E-3</v>
      </c>
      <c r="F190">
        <v>4.5615450645640401E-4</v>
      </c>
      <c r="G190">
        <v>1.6041637680715499E-2</v>
      </c>
    </row>
    <row r="191" spans="1:7" x14ac:dyDescent="0.3">
      <c r="A191" s="25">
        <v>42833</v>
      </c>
      <c r="B191">
        <v>1740</v>
      </c>
      <c r="C191">
        <v>6.1279141888910703E-3</v>
      </c>
      <c r="D191">
        <v>1.29583497121011E-3</v>
      </c>
      <c r="E191">
        <v>6.6052659501992699E-3</v>
      </c>
      <c r="F191">
        <v>7.0458304780811104E-4</v>
      </c>
      <c r="G191">
        <v>2.4652717902599101E-2</v>
      </c>
    </row>
    <row r="192" spans="1:7" x14ac:dyDescent="0.3">
      <c r="A192" s="25">
        <v>42834</v>
      </c>
      <c r="B192">
        <v>1830</v>
      </c>
      <c r="C192">
        <v>6.5484420129945696E-3</v>
      </c>
      <c r="D192">
        <v>1.3729374309305101E-3</v>
      </c>
      <c r="E192">
        <v>7.0562418546494801E-3</v>
      </c>
      <c r="F192">
        <v>7.5337297409153897E-4</v>
      </c>
      <c r="G192">
        <v>2.6338459128005001E-2</v>
      </c>
    </row>
    <row r="193" spans="1:7" x14ac:dyDescent="0.3">
      <c r="A193" s="25">
        <v>42835</v>
      </c>
      <c r="B193">
        <v>1450</v>
      </c>
      <c r="C193">
        <v>4.80981866685552E-3</v>
      </c>
      <c r="D193">
        <v>1.0477583848429301E-3</v>
      </c>
      <c r="E193">
        <v>5.19059423631136E-3</v>
      </c>
      <c r="F193">
        <v>5.5187489096704498E-4</v>
      </c>
      <c r="G193">
        <v>1.93659646722096E-2</v>
      </c>
    </row>
    <row r="194" spans="1:7" x14ac:dyDescent="0.3">
      <c r="A194" s="25">
        <v>42836</v>
      </c>
      <c r="B194">
        <v>1390</v>
      </c>
      <c r="C194">
        <v>4.5449883405199202E-3</v>
      </c>
      <c r="D194">
        <v>9.9653005702913708E-4</v>
      </c>
      <c r="E194">
        <v>4.9061066777636598E-3</v>
      </c>
      <c r="F194">
        <v>5.2124127580786296E-4</v>
      </c>
      <c r="G194">
        <v>1.83030914736594E-2</v>
      </c>
    </row>
    <row r="195" spans="1:7" x14ac:dyDescent="0.3">
      <c r="A195" s="25">
        <v>42837</v>
      </c>
      <c r="B195">
        <v>1380</v>
      </c>
      <c r="C195">
        <v>4.5011387821086903E-3</v>
      </c>
      <c r="D195">
        <v>9.8799693398551208E-4</v>
      </c>
      <c r="E195">
        <v>4.8589928361832896E-3</v>
      </c>
      <c r="F195">
        <v>5.1617089592655304E-4</v>
      </c>
      <c r="G195">
        <v>1.8127080175750699E-2</v>
      </c>
    </row>
    <row r="196" spans="1:7" x14ac:dyDescent="0.3">
      <c r="A196" s="25">
        <v>42838</v>
      </c>
      <c r="B196">
        <v>1530</v>
      </c>
      <c r="C196">
        <v>5.1673610989853101E-3</v>
      </c>
      <c r="D196">
        <v>1.11612740967366E-3</v>
      </c>
      <c r="E196">
        <v>5.5745286824847402E-3</v>
      </c>
      <c r="F196">
        <v>5.9326075762892398E-4</v>
      </c>
      <c r="G196">
        <v>2.08005445717926E-2</v>
      </c>
    </row>
    <row r="197" spans="1:7" x14ac:dyDescent="0.3">
      <c r="A197" s="25">
        <v>42839</v>
      </c>
      <c r="B197">
        <v>1510</v>
      </c>
      <c r="C197">
        <v>5.0775155633611801E-3</v>
      </c>
      <c r="D197">
        <v>1.0990292728313899E-3</v>
      </c>
      <c r="E197">
        <v>5.4780662683897897E-3</v>
      </c>
      <c r="F197">
        <v>5.8285817748687395E-4</v>
      </c>
      <c r="G197">
        <v>2.04400937613241E-2</v>
      </c>
    </row>
    <row r="198" spans="1:7" x14ac:dyDescent="0.3">
      <c r="A198" s="25">
        <v>42840</v>
      </c>
      <c r="B198">
        <v>1420</v>
      </c>
      <c r="C198">
        <v>4.6770362786348E-3</v>
      </c>
      <c r="D198">
        <v>1.0221382286124401E-3</v>
      </c>
      <c r="E198">
        <v>5.0479680950029403E-3</v>
      </c>
      <c r="F198">
        <v>5.36513295817071E-4</v>
      </c>
      <c r="G198">
        <v>1.8833086034577399E-2</v>
      </c>
    </row>
    <row r="199" spans="1:7" x14ac:dyDescent="0.3">
      <c r="A199" s="25">
        <v>42841</v>
      </c>
      <c r="B199">
        <v>1410</v>
      </c>
      <c r="C199">
        <v>4.6329377856417003E-3</v>
      </c>
      <c r="D199">
        <v>1.0136007650557201E-3</v>
      </c>
      <c r="E199">
        <v>5.0005950367237499E-3</v>
      </c>
      <c r="F199">
        <v>5.3141255989364695E-4</v>
      </c>
      <c r="G199">
        <v>1.8656097150272302E-2</v>
      </c>
    </row>
    <row r="200" spans="1:7" x14ac:dyDescent="0.3">
      <c r="A200" s="25">
        <v>42842</v>
      </c>
      <c r="B200">
        <v>1610</v>
      </c>
      <c r="C200">
        <v>5.5296825425896401E-3</v>
      </c>
      <c r="D200">
        <v>1.1845524503144599E-3</v>
      </c>
      <c r="E200">
        <v>5.9634382882734899E-3</v>
      </c>
      <c r="F200">
        <v>6.3522969997975305E-4</v>
      </c>
      <c r="G200">
        <v>2.22538885312288E-2</v>
      </c>
    </row>
    <row r="201" spans="1:7" x14ac:dyDescent="0.3">
      <c r="A201" s="25">
        <v>42843</v>
      </c>
      <c r="B201">
        <v>1610</v>
      </c>
      <c r="C201">
        <v>5.5296825425896401E-3</v>
      </c>
      <c r="D201">
        <v>1.1845524503144599E-3</v>
      </c>
      <c r="E201">
        <v>5.9634382882734899E-3</v>
      </c>
      <c r="F201">
        <v>6.3522969997975305E-4</v>
      </c>
      <c r="G201">
        <v>2.22538885312288E-2</v>
      </c>
    </row>
    <row r="202" spans="1:7" x14ac:dyDescent="0.3">
      <c r="A202" s="25">
        <v>42844</v>
      </c>
      <c r="B202">
        <v>1580</v>
      </c>
      <c r="C202">
        <v>5.3932708840583104E-3</v>
      </c>
      <c r="D202">
        <v>1.1588874063210399E-3</v>
      </c>
      <c r="E202">
        <v>5.8170338406633298E-3</v>
      </c>
      <c r="F202">
        <v>6.1942532728990498E-4</v>
      </c>
      <c r="G202">
        <v>2.1706759891820099E-2</v>
      </c>
    </row>
    <row r="203" spans="1:7" x14ac:dyDescent="0.3">
      <c r="A203" s="25">
        <v>42845</v>
      </c>
      <c r="B203">
        <v>1260</v>
      </c>
      <c r="C203">
        <v>3.9817396090012103E-3</v>
      </c>
      <c r="D203">
        <v>8.8574372213001901E-4</v>
      </c>
      <c r="E203">
        <v>4.3007053655411296E-3</v>
      </c>
      <c r="F203">
        <v>4.5615450645640401E-4</v>
      </c>
      <c r="G203">
        <v>1.6041637680715499E-2</v>
      </c>
    </row>
    <row r="204" spans="1:7" x14ac:dyDescent="0.3">
      <c r="A204" s="25">
        <v>42846</v>
      </c>
      <c r="B204">
        <v>1220</v>
      </c>
      <c r="C204">
        <v>3.8115370219291302E-3</v>
      </c>
      <c r="D204">
        <v>8.5173444086861401E-4</v>
      </c>
      <c r="E204">
        <v>4.1176635030352304E-3</v>
      </c>
      <c r="F204">
        <v>4.3650589206061901E-4</v>
      </c>
      <c r="G204">
        <v>1.5358004935311399E-2</v>
      </c>
    </row>
    <row r="205" spans="1:7" x14ac:dyDescent="0.3">
      <c r="A205" s="25">
        <v>42847</v>
      </c>
      <c r="B205">
        <v>1180</v>
      </c>
      <c r="C205">
        <v>3.6428900644375701E-3</v>
      </c>
      <c r="D205">
        <v>8.1777414705907104E-4</v>
      </c>
      <c r="E205">
        <v>3.9362439294101997E-3</v>
      </c>
      <c r="F205">
        <v>4.1704648760973603E-4</v>
      </c>
      <c r="G205">
        <v>1.46804876924764E-2</v>
      </c>
    </row>
    <row r="206" spans="1:7" x14ac:dyDescent="0.3">
      <c r="A206" s="25">
        <v>42848</v>
      </c>
      <c r="B206">
        <v>833</v>
      </c>
      <c r="C206">
        <v>2.2552473226021799E-3</v>
      </c>
      <c r="D206">
        <v>5.2690758700962002E-4</v>
      </c>
      <c r="E206">
        <v>2.4412285996837299E-3</v>
      </c>
      <c r="F206">
        <v>2.5736401735712799E-4</v>
      </c>
      <c r="G206">
        <v>9.0998483743469395E-3</v>
      </c>
    </row>
    <row r="207" spans="1:7" x14ac:dyDescent="0.3">
      <c r="A207" s="25">
        <v>42849</v>
      </c>
      <c r="B207">
        <v>627</v>
      </c>
      <c r="C207">
        <v>1.5113358417316099E-3</v>
      </c>
      <c r="D207">
        <v>3.60822551223599E-4</v>
      </c>
      <c r="E207">
        <v>1.63765323629612E-3</v>
      </c>
      <c r="F207">
        <v>1.72154914033667E-4</v>
      </c>
      <c r="G207">
        <v>6.1025862688754203E-3</v>
      </c>
    </row>
    <row r="208" spans="1:7" x14ac:dyDescent="0.3">
      <c r="A208" s="25">
        <v>42850</v>
      </c>
      <c r="B208">
        <v>477</v>
      </c>
      <c r="C208">
        <v>1.0202754126375599E-3</v>
      </c>
      <c r="D208">
        <v>2.4649121726586301E-4</v>
      </c>
      <c r="E208">
        <v>1.1061940044093199E-3</v>
      </c>
      <c r="F208">
        <v>1.16098194039451E-4</v>
      </c>
      <c r="G208">
        <v>4.1214261320953799E-3</v>
      </c>
    </row>
    <row r="209" spans="1:7" x14ac:dyDescent="0.3">
      <c r="A209" s="25">
        <v>42851</v>
      </c>
      <c r="B209">
        <v>364</v>
      </c>
      <c r="C209">
        <v>6.8668982849948905E-4</v>
      </c>
      <c r="D209">
        <v>1.6661133562914001E-4</v>
      </c>
      <c r="E209">
        <v>7.4467576358460698E-4</v>
      </c>
      <c r="F209" s="26">
        <v>7.8109435648493402E-5</v>
      </c>
      <c r="G209">
        <v>2.7743142708883599E-3</v>
      </c>
    </row>
    <row r="210" spans="1:7" x14ac:dyDescent="0.3">
      <c r="A210" s="25">
        <v>42852</v>
      </c>
      <c r="B210">
        <v>300</v>
      </c>
      <c r="C210">
        <v>5.1497035618186201E-4</v>
      </c>
      <c r="D210">
        <v>1.2489632970775301E-4</v>
      </c>
      <c r="E210">
        <v>5.58444481661931E-4</v>
      </c>
      <c r="F210" s="26">
        <v>5.8578850556511603E-5</v>
      </c>
      <c r="G210">
        <v>2.0805161267923901E-3</v>
      </c>
    </row>
    <row r="211" spans="1:7" x14ac:dyDescent="0.3">
      <c r="A211" s="25">
        <v>42853</v>
      </c>
      <c r="B211">
        <v>187</v>
      </c>
      <c r="C211">
        <v>2.5069017850831802E-4</v>
      </c>
      <c r="D211" s="26">
        <v>6.04579395987276E-5</v>
      </c>
      <c r="E211">
        <v>2.7177726865522498E-4</v>
      </c>
      <c r="F211" s="26">
        <v>2.8530748508716302E-5</v>
      </c>
      <c r="G211">
        <v>1.01260660412965E-3</v>
      </c>
    </row>
    <row r="212" spans="1:7" x14ac:dyDescent="0.3">
      <c r="A212" s="25">
        <v>42854</v>
      </c>
      <c r="B212">
        <v>212</v>
      </c>
      <c r="C212">
        <v>3.04186111824611E-4</v>
      </c>
      <c r="D212" s="26">
        <v>7.3459921096085299E-5</v>
      </c>
      <c r="E212">
        <v>3.2979546304474401E-4</v>
      </c>
      <c r="F212" s="26">
        <v>3.4614870730223598E-5</v>
      </c>
      <c r="G212">
        <v>1.2287498247957199E-3</v>
      </c>
    </row>
    <row r="213" spans="1:7" x14ac:dyDescent="0.3">
      <c r="A213" s="25">
        <v>42855</v>
      </c>
      <c r="B213">
        <v>314</v>
      </c>
      <c r="C213">
        <v>5.51330105365335E-4</v>
      </c>
      <c r="D213">
        <v>1.33754426735436E-4</v>
      </c>
      <c r="E213">
        <v>5.9788263021446199E-4</v>
      </c>
      <c r="F213" s="26">
        <v>6.2713180398559407E-5</v>
      </c>
      <c r="G213">
        <v>2.22743523293163E-3</v>
      </c>
    </row>
    <row r="214" spans="1:7" x14ac:dyDescent="0.3">
      <c r="A214" s="25">
        <v>42856</v>
      </c>
      <c r="B214">
        <v>235</v>
      </c>
      <c r="C214">
        <v>3.5607782092257102E-4</v>
      </c>
      <c r="D214" s="26">
        <v>8.6112624344855294E-5</v>
      </c>
      <c r="E214">
        <v>3.8608289870237299E-4</v>
      </c>
      <c r="F214" s="26">
        <v>4.0514847299688397E-5</v>
      </c>
      <c r="G214">
        <v>1.4384350772532601E-3</v>
      </c>
    </row>
    <row r="215" spans="1:7" x14ac:dyDescent="0.3">
      <c r="A215" s="25">
        <v>42857</v>
      </c>
      <c r="B215">
        <v>209</v>
      </c>
      <c r="C215">
        <v>2.9760164852427002E-4</v>
      </c>
      <c r="D215" s="26">
        <v>7.1856706339571696E-5</v>
      </c>
      <c r="E215">
        <v>3.2265374020292402E-4</v>
      </c>
      <c r="F215" s="26">
        <v>3.3866136439833197E-5</v>
      </c>
      <c r="G215">
        <v>1.20214449375082E-3</v>
      </c>
    </row>
    <row r="216" spans="1:7" x14ac:dyDescent="0.3">
      <c r="A216" s="25">
        <v>42858</v>
      </c>
      <c r="B216">
        <v>118</v>
      </c>
      <c r="C216">
        <v>1.2146080730800799E-4</v>
      </c>
      <c r="D216" s="26">
        <v>2.94880367403527E-5</v>
      </c>
      <c r="E216">
        <v>1.3172132166792101E-4</v>
      </c>
      <c r="F216" s="26">
        <v>1.3815141517302201E-5</v>
      </c>
      <c r="G216">
        <v>4.9072764807402201E-4</v>
      </c>
    </row>
    <row r="217" spans="1:7" x14ac:dyDescent="0.3">
      <c r="A217" s="25">
        <v>42859</v>
      </c>
      <c r="B217">
        <v>145</v>
      </c>
      <c r="C217">
        <v>1.6848033683375299E-4</v>
      </c>
      <c r="D217" s="26">
        <v>4.0649132327869897E-5</v>
      </c>
      <c r="E217">
        <v>1.8265612587319E-4</v>
      </c>
      <c r="F217" s="26">
        <v>1.91738208543961E-5</v>
      </c>
      <c r="G217">
        <v>6.8054854315338501E-4</v>
      </c>
    </row>
    <row r="218" spans="1:7" x14ac:dyDescent="0.3">
      <c r="A218" s="25">
        <v>42860</v>
      </c>
      <c r="B218">
        <v>185</v>
      </c>
      <c r="C218">
        <v>2.4654962061285E-4</v>
      </c>
      <c r="D218" s="26">
        <v>5.94543085726438E-5</v>
      </c>
      <c r="E218">
        <v>2.6728729535571401E-4</v>
      </c>
      <c r="F218" s="26">
        <v>2.8059727416201699E-5</v>
      </c>
      <c r="G218">
        <v>9.9587880881596598E-4</v>
      </c>
    </row>
    <row r="219" spans="1:7" x14ac:dyDescent="0.3">
      <c r="A219" s="25">
        <v>42861</v>
      </c>
      <c r="B219">
        <v>278</v>
      </c>
      <c r="C219">
        <v>4.5930097443770798E-4</v>
      </c>
      <c r="D219">
        <v>1.1131579578574299E-4</v>
      </c>
      <c r="E219">
        <v>4.9805779791119295E-4</v>
      </c>
      <c r="F219" s="26">
        <v>5.2249652541301701E-5</v>
      </c>
      <c r="G219">
        <v>1.8555618732905199E-3</v>
      </c>
    </row>
    <row r="220" spans="1:7" x14ac:dyDescent="0.3">
      <c r="A220" s="25">
        <v>42862</v>
      </c>
      <c r="B220">
        <v>371</v>
      </c>
      <c r="C220">
        <v>7.0628745581269802E-4</v>
      </c>
      <c r="D220">
        <v>1.7134979404728699E-4</v>
      </c>
      <c r="E220">
        <v>7.6592457402258995E-4</v>
      </c>
      <c r="F220" s="26">
        <v>8.0339312045330999E-5</v>
      </c>
      <c r="G220">
        <v>2.8534815423871102E-3</v>
      </c>
    </row>
    <row r="221" spans="1:7" x14ac:dyDescent="0.3">
      <c r="A221" s="25">
        <v>42863</v>
      </c>
      <c r="B221">
        <v>271</v>
      </c>
      <c r="C221">
        <v>4.4197933137083702E-4</v>
      </c>
      <c r="D221">
        <v>1.07087065854826E-4</v>
      </c>
      <c r="E221">
        <v>4.7926766255055898E-4</v>
      </c>
      <c r="F221" s="26">
        <v>5.0280439267227403E-5</v>
      </c>
      <c r="G221">
        <v>1.78556508170921E-3</v>
      </c>
    </row>
    <row r="222" spans="1:7" x14ac:dyDescent="0.3">
      <c r="A222" s="25">
        <v>42864</v>
      </c>
      <c r="B222">
        <v>127</v>
      </c>
      <c r="C222">
        <v>1.3657560524488299E-4</v>
      </c>
      <c r="D222" s="26">
        <v>3.3057432157487102E-5</v>
      </c>
      <c r="E222">
        <v>1.4809056850946601E-4</v>
      </c>
      <c r="F222" s="26">
        <v>1.5538505416971702E-5</v>
      </c>
      <c r="G222">
        <v>5.5173625117595302E-4</v>
      </c>
    </row>
    <row r="223" spans="1:7" x14ac:dyDescent="0.3">
      <c r="A223" s="25">
        <v>42865</v>
      </c>
      <c r="B223">
        <v>61.6</v>
      </c>
      <c r="C223" s="26">
        <v>4.1853254040740098E-5</v>
      </c>
      <c r="D223" s="26">
        <v>1.10610359423724E-5</v>
      </c>
      <c r="E223" s="26">
        <v>4.5598758813131802E-5</v>
      </c>
      <c r="F223" s="26">
        <v>4.7214502183263898E-6</v>
      </c>
      <c r="G223">
        <v>1.69643007277181E-4</v>
      </c>
    </row>
    <row r="224" spans="1:7" x14ac:dyDescent="0.3">
      <c r="A224" s="25">
        <v>42866</v>
      </c>
      <c r="B224">
        <v>37.6</v>
      </c>
      <c r="C224" s="26">
        <v>1.7967497609701101E-5</v>
      </c>
      <c r="D224" s="26">
        <v>5.52800560079459E-6</v>
      </c>
      <c r="E224" s="26">
        <v>1.97789894886311E-5</v>
      </c>
      <c r="F224" s="26">
        <v>1.9897442326827599E-6</v>
      </c>
      <c r="G224" s="26">
        <v>7.3355208319220901E-5</v>
      </c>
    </row>
    <row r="225" spans="1:7" x14ac:dyDescent="0.3">
      <c r="A225" s="25">
        <v>42867</v>
      </c>
      <c r="B225">
        <v>39.9</v>
      </c>
      <c r="C225" s="26">
        <v>1.9926549961643099E-5</v>
      </c>
      <c r="D225" s="26">
        <v>5.99576027675222E-6</v>
      </c>
      <c r="E225" s="26">
        <v>2.18982122913742E-5</v>
      </c>
      <c r="F225" s="26">
        <v>2.2134404526398602E-6</v>
      </c>
      <c r="G225" s="26">
        <v>8.1256776380960493E-5</v>
      </c>
    </row>
    <row r="226" spans="1:7" x14ac:dyDescent="0.3">
      <c r="A226" s="25">
        <v>42868</v>
      </c>
      <c r="B226">
        <v>39</v>
      </c>
      <c r="C226" s="26">
        <v>1.91508225539721E-5</v>
      </c>
      <c r="D226" s="26">
        <v>5.8111635425851901E-6</v>
      </c>
      <c r="E226" s="26">
        <v>2.10591471142209E-5</v>
      </c>
      <c r="F226" s="26">
        <v>2.1248448654663899E-6</v>
      </c>
      <c r="G226" s="26">
        <v>7.8128218252088895E-5</v>
      </c>
    </row>
    <row r="227" spans="1:7" x14ac:dyDescent="0.3">
      <c r="A227" s="25">
        <v>42869</v>
      </c>
      <c r="B227">
        <v>48.4</v>
      </c>
      <c r="C227" s="26">
        <v>2.7805654327984101E-5</v>
      </c>
      <c r="D227" s="26">
        <v>7.8389453326700201E-6</v>
      </c>
      <c r="E227" s="26">
        <v>3.0416706380238798E-5</v>
      </c>
      <c r="F227" s="26">
        <v>3.1141801047400002E-6</v>
      </c>
      <c r="G227">
        <v>1.13022929092495E-4</v>
      </c>
    </row>
    <row r="228" spans="1:7" x14ac:dyDescent="0.3">
      <c r="A228" s="25">
        <v>42870</v>
      </c>
      <c r="B228">
        <v>35.299999999999997</v>
      </c>
      <c r="C228" s="26">
        <v>1.6086563001576801E-5</v>
      </c>
      <c r="D228" s="26">
        <v>5.0733290906850799E-6</v>
      </c>
      <c r="E228" s="26">
        <v>1.7743481321560099E-5</v>
      </c>
      <c r="F228" s="26">
        <v>1.77513827455062E-6</v>
      </c>
      <c r="G228" s="26">
        <v>6.5766568967723705E-5</v>
      </c>
    </row>
    <row r="229" spans="1:7" x14ac:dyDescent="0.3">
      <c r="A229" s="25">
        <v>42871</v>
      </c>
      <c r="B229">
        <v>27.4</v>
      </c>
      <c r="C229" s="26">
        <v>1.0259745862848E-5</v>
      </c>
      <c r="D229" s="26">
        <v>3.6101530387030499E-6</v>
      </c>
      <c r="E229" s="26">
        <v>1.14292055582792E-5</v>
      </c>
      <c r="F229" s="26">
        <v>1.11215967097163E-6</v>
      </c>
      <c r="G229" s="26">
        <v>4.2234888436312199E-5</v>
      </c>
    </row>
    <row r="230" spans="1:7" x14ac:dyDescent="0.3">
      <c r="A230" s="25">
        <v>42872</v>
      </c>
      <c r="B230">
        <v>25.1</v>
      </c>
      <c r="C230" s="26">
        <v>8.7608862261072302E-6</v>
      </c>
      <c r="D230" s="26">
        <v>3.2126082151238301E-6</v>
      </c>
      <c r="E230" s="26">
        <v>9.8012938333925604E-6</v>
      </c>
      <c r="F230" s="26">
        <v>9.4239223025274505E-7</v>
      </c>
      <c r="G230" s="26">
        <v>3.6171811822123397E-5</v>
      </c>
    </row>
    <row r="231" spans="1:7" x14ac:dyDescent="0.3">
      <c r="A231" s="25">
        <v>42873</v>
      </c>
      <c r="B231">
        <v>24.2</v>
      </c>
      <c r="C231" s="26">
        <v>8.2002593913379304E-6</v>
      </c>
      <c r="D231" s="26">
        <v>3.0605322104215301E-6</v>
      </c>
      <c r="E231" s="26">
        <v>9.1917658471342997E-6</v>
      </c>
      <c r="F231" s="26">
        <v>8.7902600011965796E-7</v>
      </c>
      <c r="G231" s="26">
        <v>3.3902297398996402E-5</v>
      </c>
    </row>
    <row r="232" spans="1:7" x14ac:dyDescent="0.3">
      <c r="A232" s="25">
        <v>42874</v>
      </c>
      <c r="B232">
        <v>22.3</v>
      </c>
      <c r="C232" s="26">
        <v>7.0661247171247999E-6</v>
      </c>
      <c r="D232" s="26">
        <v>2.7459490309422598E-6</v>
      </c>
      <c r="E232" s="26">
        <v>7.9573555435852502E-6</v>
      </c>
      <c r="F232" s="26">
        <v>7.5112131428137304E-7</v>
      </c>
      <c r="G232" s="26">
        <v>2.93074702188258E-5</v>
      </c>
    </row>
    <row r="233" spans="1:7" x14ac:dyDescent="0.3">
      <c r="A233" s="25">
        <v>42875</v>
      </c>
      <c r="B233">
        <v>23.4</v>
      </c>
      <c r="C233" s="26">
        <v>7.7144633345167796E-6</v>
      </c>
      <c r="D233" s="26">
        <v>2.9270040439891901E-6</v>
      </c>
      <c r="E233" s="26">
        <v>8.6632584563148792E-6</v>
      </c>
      <c r="F233" s="26">
        <v>8.2418862900637204E-7</v>
      </c>
      <c r="G233" s="26">
        <v>3.19347977405142E-5</v>
      </c>
    </row>
    <row r="234" spans="1:7" x14ac:dyDescent="0.3">
      <c r="A234" s="25">
        <v>42876</v>
      </c>
      <c r="B234">
        <v>23.4</v>
      </c>
      <c r="C234" s="26">
        <v>7.7144633345167796E-6</v>
      </c>
      <c r="D234" s="26">
        <v>2.9270040439891901E-6</v>
      </c>
      <c r="E234" s="26">
        <v>8.6632584563148792E-6</v>
      </c>
      <c r="F234" s="26">
        <v>8.2418862900637204E-7</v>
      </c>
      <c r="G234" s="26">
        <v>3.19347977405142E-5</v>
      </c>
    </row>
    <row r="235" spans="1:7" x14ac:dyDescent="0.3">
      <c r="A235" s="25">
        <v>42877</v>
      </c>
      <c r="B235">
        <v>25.7</v>
      </c>
      <c r="C235" s="26">
        <v>9.1428125492639198E-6</v>
      </c>
      <c r="D235" s="26">
        <v>3.3150821660646499E-6</v>
      </c>
      <c r="E235" s="26">
        <v>1.0216320772555401E-5</v>
      </c>
      <c r="F235" s="26">
        <v>9.8560525396046509E-7</v>
      </c>
      <c r="G235" s="26">
        <v>3.7717338524601598E-5</v>
      </c>
    </row>
    <row r="236" spans="1:7" x14ac:dyDescent="0.3">
      <c r="A236" s="25">
        <v>42878</v>
      </c>
      <c r="B236">
        <v>19.399999999999999</v>
      </c>
      <c r="C236" s="26">
        <v>5.4695261718481604E-6</v>
      </c>
      <c r="D236" s="26">
        <v>2.2829154568963598E-6</v>
      </c>
      <c r="E236" s="26">
        <v>6.2154605151911601E-6</v>
      </c>
      <c r="F236" s="26">
        <v>5.7192821164654801E-7</v>
      </c>
      <c r="G236" s="26">
        <v>2.2827829902010699E-5</v>
      </c>
    </row>
    <row r="237" spans="1:7" x14ac:dyDescent="0.3">
      <c r="A237" s="25">
        <v>42879</v>
      </c>
      <c r="B237">
        <v>17.600000000000001</v>
      </c>
      <c r="C237" s="26">
        <v>4.5642612641186902E-6</v>
      </c>
      <c r="D237" s="26">
        <v>2.0061758917184498E-6</v>
      </c>
      <c r="E237" s="26">
        <v>5.2247182380788897E-6</v>
      </c>
      <c r="F237" s="26">
        <v>4.7097482221938202E-7</v>
      </c>
      <c r="G237" s="26">
        <v>1.91455115072058E-5</v>
      </c>
    </row>
    <row r="238" spans="1:7" x14ac:dyDescent="0.3">
      <c r="A238" s="25">
        <v>42880</v>
      </c>
      <c r="B238">
        <v>24.4</v>
      </c>
      <c r="C238" s="26">
        <v>8.3235607915752895E-6</v>
      </c>
      <c r="D238" s="26">
        <v>3.0941571561315001E-6</v>
      </c>
      <c r="E238" s="26">
        <v>9.3258563516838898E-6</v>
      </c>
      <c r="F238" s="26">
        <v>8.9295528734001499E-7</v>
      </c>
      <c r="G238" s="26">
        <v>3.4401534922414203E-5</v>
      </c>
    </row>
    <row r="239" spans="1:7" x14ac:dyDescent="0.3">
      <c r="A239" s="25">
        <v>42881</v>
      </c>
      <c r="B239">
        <v>23</v>
      </c>
      <c r="C239" s="26">
        <v>7.4760525449767401E-6</v>
      </c>
      <c r="D239" s="26">
        <v>2.8608240463548098E-6</v>
      </c>
      <c r="E239" s="26">
        <v>8.40375921662384E-6</v>
      </c>
      <c r="F239" s="26">
        <v>7.9730321794861496E-7</v>
      </c>
      <c r="G239" s="26">
        <v>3.0968876846379501E-5</v>
      </c>
    </row>
    <row r="240" spans="1:7" x14ac:dyDescent="0.3">
      <c r="A240" s="25">
        <v>42882</v>
      </c>
      <c r="B240">
        <v>18</v>
      </c>
      <c r="C240" s="26">
        <v>4.7595680977144798E-6</v>
      </c>
      <c r="D240" s="26">
        <v>2.0669514903569599E-6</v>
      </c>
      <c r="E240" s="26">
        <v>5.4387094230936599E-6</v>
      </c>
      <c r="F240" s="26">
        <v>4.9270420974306503E-7</v>
      </c>
      <c r="G240" s="26">
        <v>1.9940614228408999E-5</v>
      </c>
    </row>
    <row r="241" spans="1:7" x14ac:dyDescent="0.3">
      <c r="A241" s="25">
        <v>42883</v>
      </c>
      <c r="B241">
        <v>27.5</v>
      </c>
      <c r="C241" s="26">
        <v>1.03270267549004E-5</v>
      </c>
      <c r="D241" s="26">
        <v>3.62772771730597E-6</v>
      </c>
      <c r="E241" s="26">
        <v>1.1502230180928299E-5</v>
      </c>
      <c r="F241" s="26">
        <v>1.1197905613876701E-6</v>
      </c>
      <c r="G241" s="26">
        <v>4.2506915076171998E-5</v>
      </c>
    </row>
    <row r="242" spans="1:7" x14ac:dyDescent="0.3">
      <c r="A242" s="25">
        <v>42884</v>
      </c>
      <c r="B242">
        <v>20</v>
      </c>
      <c r="C242" s="26">
        <v>5.7861249713705799E-6</v>
      </c>
      <c r="D242" s="26">
        <v>2.3769963437381098E-6</v>
      </c>
      <c r="E242" s="26">
        <v>6.5613519374772201E-6</v>
      </c>
      <c r="F242" s="26">
        <v>6.0736062842408802E-7</v>
      </c>
      <c r="G242" s="26">
        <v>2.4114018480306301E-5</v>
      </c>
    </row>
    <row r="243" spans="1:7" x14ac:dyDescent="0.3">
      <c r="A243" s="25">
        <v>42885</v>
      </c>
      <c r="B243">
        <v>16</v>
      </c>
      <c r="C243" s="26">
        <v>3.8174716282198697E-6</v>
      </c>
      <c r="D243" s="26">
        <v>1.7673077927594001E-6</v>
      </c>
      <c r="E243" s="26">
        <v>4.4049582294393003E-6</v>
      </c>
      <c r="F243" s="26">
        <v>3.88208051235886E-7</v>
      </c>
      <c r="G243" s="26">
        <v>1.6101151716302299E-5</v>
      </c>
    </row>
    <row r="244" spans="1:7" x14ac:dyDescent="0.3">
      <c r="A244" s="25">
        <v>42886</v>
      </c>
      <c r="B244">
        <v>18.5</v>
      </c>
      <c r="C244" s="26">
        <v>5.0084465610109098E-6</v>
      </c>
      <c r="D244" s="26">
        <v>2.14350468080592E-6</v>
      </c>
      <c r="E244" s="26">
        <v>5.7111926970476699E-6</v>
      </c>
      <c r="F244" s="26">
        <v>5.2043665158216405E-7</v>
      </c>
      <c r="G244" s="26">
        <v>2.0953254481192999E-5</v>
      </c>
    </row>
    <row r="245" spans="1:7" x14ac:dyDescent="0.3">
      <c r="A245" s="25">
        <v>42887</v>
      </c>
      <c r="B245">
        <v>29.2</v>
      </c>
      <c r="C245" s="26">
        <v>1.1497086898234001E-5</v>
      </c>
      <c r="D245" s="26">
        <v>3.9301976292543198E-6</v>
      </c>
      <c r="E245" s="26">
        <v>1.27716198781502E-5</v>
      </c>
      <c r="F245" s="26">
        <v>1.2526146233344701E-6</v>
      </c>
      <c r="G245" s="26">
        <v>4.7236132189923599E-5</v>
      </c>
    </row>
    <row r="246" spans="1:7" x14ac:dyDescent="0.3">
      <c r="A246" s="25">
        <v>42888</v>
      </c>
      <c r="B246">
        <v>18.3</v>
      </c>
      <c r="C246" s="26">
        <v>4.9082660467265103E-6</v>
      </c>
      <c r="D246" s="26">
        <v>2.11280596044185E-6</v>
      </c>
      <c r="E246" s="26">
        <v>5.6015369821488196E-6</v>
      </c>
      <c r="F246" s="26">
        <v>5.0926804799324297E-7</v>
      </c>
      <c r="G246" s="26">
        <v>2.0545710160560201E-5</v>
      </c>
    </row>
    <row r="247" spans="1:7" x14ac:dyDescent="0.3">
      <c r="A247" s="25">
        <v>42889</v>
      </c>
      <c r="B247">
        <v>18.7</v>
      </c>
      <c r="C247" s="26">
        <v>5.1094612877072096E-6</v>
      </c>
      <c r="D247" s="26">
        <v>2.1743061843006599E-6</v>
      </c>
      <c r="E247" s="26">
        <v>5.8217270250509996E-6</v>
      </c>
      <c r="F247" s="26">
        <v>5.3170547837685798E-7</v>
      </c>
      <c r="G247" s="26">
        <v>2.13640988952365E-5</v>
      </c>
    </row>
    <row r="248" spans="1:7" x14ac:dyDescent="0.3">
      <c r="A248" s="25">
        <v>42890</v>
      </c>
      <c r="B248">
        <v>23.4</v>
      </c>
      <c r="C248" s="26">
        <v>7.7144633345167796E-6</v>
      </c>
      <c r="D248" s="26">
        <v>2.9270040439891901E-6</v>
      </c>
      <c r="E248" s="26">
        <v>8.6632584563148792E-6</v>
      </c>
      <c r="F248" s="26">
        <v>8.2418862900637204E-7</v>
      </c>
      <c r="G248" s="26">
        <v>3.19347977405142E-5</v>
      </c>
    </row>
    <row r="249" spans="1:7" x14ac:dyDescent="0.3">
      <c r="A249" s="25">
        <v>42891</v>
      </c>
      <c r="B249">
        <v>27.3</v>
      </c>
      <c r="C249" s="26">
        <v>1.0192638708876E-5</v>
      </c>
      <c r="D249" s="26">
        <v>3.59260253459522E-6</v>
      </c>
      <c r="E249" s="26">
        <v>1.1356365715767001E-5</v>
      </c>
      <c r="F249" s="26">
        <v>1.1045492849129201E-6</v>
      </c>
      <c r="G249" s="26">
        <v>4.19635539877026E-5</v>
      </c>
    </row>
    <row r="250" spans="1:7" x14ac:dyDescent="0.3">
      <c r="A250" s="25">
        <v>42892</v>
      </c>
      <c r="B250">
        <v>26.5</v>
      </c>
      <c r="C250" s="26">
        <v>9.6620739274869603E-6</v>
      </c>
      <c r="D250" s="26">
        <v>3.4530687260931798E-6</v>
      </c>
      <c r="E250" s="26">
        <v>1.07803373193061E-5</v>
      </c>
      <c r="F250" s="26">
        <v>1.04440924039366E-6</v>
      </c>
      <c r="G250" s="26">
        <v>3.9817942718270697E-5</v>
      </c>
    </row>
    <row r="251" spans="1:7" x14ac:dyDescent="0.3">
      <c r="A251" s="25">
        <v>42893</v>
      </c>
      <c r="B251">
        <v>22</v>
      </c>
      <c r="C251" s="26">
        <v>6.8933094171816499E-6</v>
      </c>
      <c r="D251" s="26">
        <v>2.6970841640991699E-6</v>
      </c>
      <c r="E251" s="26">
        <v>7.7690749139783508E-6</v>
      </c>
      <c r="F251" s="26">
        <v>7.3167066117409502E-7</v>
      </c>
      <c r="G251" s="26">
        <v>2.8606824464454299E-5</v>
      </c>
    </row>
    <row r="252" spans="1:7" x14ac:dyDescent="0.3">
      <c r="A252" s="25">
        <v>42894</v>
      </c>
      <c r="B252">
        <v>26.1</v>
      </c>
      <c r="C252" s="26">
        <v>9.4010198523881002E-6</v>
      </c>
      <c r="D252" s="26">
        <v>3.3838819996590301E-6</v>
      </c>
      <c r="E252" s="26">
        <v>1.049681701308E-5</v>
      </c>
      <c r="F252" s="26">
        <v>1.01483888744127E-6</v>
      </c>
      <c r="G252" s="26">
        <v>3.8761974613263402E-5</v>
      </c>
    </row>
    <row r="253" spans="1:7" x14ac:dyDescent="0.3">
      <c r="A253" s="25">
        <v>42895</v>
      </c>
      <c r="B253">
        <v>27.1</v>
      </c>
      <c r="C253" s="26">
        <v>1.0058946869380801E-5</v>
      </c>
      <c r="D253" s="26">
        <v>3.55757404672192E-6</v>
      </c>
      <c r="E253" s="26">
        <v>1.1211241638233099E-5</v>
      </c>
      <c r="F253" s="26">
        <v>1.0893901876145499E-6</v>
      </c>
      <c r="G253" s="26">
        <v>4.14229664805277E-5</v>
      </c>
    </row>
    <row r="254" spans="1:7" x14ac:dyDescent="0.3">
      <c r="A254" s="25">
        <v>42896</v>
      </c>
      <c r="B254">
        <v>18.600000000000001</v>
      </c>
      <c r="C254" s="26">
        <v>5.05884989344124E-6</v>
      </c>
      <c r="D254" s="26">
        <v>2.1588926092295599E-6</v>
      </c>
      <c r="E254" s="26">
        <v>5.7663502784191498E-6</v>
      </c>
      <c r="F254" s="26">
        <v>5.2605856959011005E-7</v>
      </c>
      <c r="G254" s="26">
        <v>2.1158265107711299E-5</v>
      </c>
    </row>
    <row r="255" spans="1:7" x14ac:dyDescent="0.3">
      <c r="A255" s="25">
        <v>42897</v>
      </c>
      <c r="B255">
        <v>28.8</v>
      </c>
      <c r="C255" s="26">
        <v>1.1217348482290001E-5</v>
      </c>
      <c r="D255" s="26">
        <v>3.85839913063538E-6</v>
      </c>
      <c r="E255" s="26">
        <v>1.2468223698902201E-5</v>
      </c>
      <c r="F255" s="26">
        <v>1.22083999452772E-6</v>
      </c>
      <c r="G255" s="26">
        <v>4.6105712776457499E-5</v>
      </c>
    </row>
    <row r="256" spans="1:7" x14ac:dyDescent="0.3">
      <c r="A256" s="25">
        <v>42898</v>
      </c>
      <c r="B256">
        <v>27.1</v>
      </c>
      <c r="C256" s="26">
        <v>1.0058946869380801E-5</v>
      </c>
      <c r="D256" s="26">
        <v>3.55757404672192E-6</v>
      </c>
      <c r="E256" s="26">
        <v>1.1211241638233099E-5</v>
      </c>
      <c r="F256" s="26">
        <v>1.0893901876145499E-6</v>
      </c>
      <c r="G256" s="26">
        <v>4.14229664805277E-5</v>
      </c>
    </row>
    <row r="257" spans="1:7" x14ac:dyDescent="0.3">
      <c r="A257" s="25">
        <v>42899</v>
      </c>
      <c r="B257">
        <v>20.399999999999999</v>
      </c>
      <c r="C257" s="26">
        <v>6.0012266653649101E-6</v>
      </c>
      <c r="D257" s="26">
        <v>2.4402189737084101E-6</v>
      </c>
      <c r="E257" s="26">
        <v>6.7962047358804901E-6</v>
      </c>
      <c r="F257" s="26">
        <v>6.3146549504342695E-7</v>
      </c>
      <c r="G257" s="26">
        <v>2.49874647068164E-5</v>
      </c>
    </row>
    <row r="258" spans="1:7" x14ac:dyDescent="0.3">
      <c r="A258" s="25">
        <v>42900</v>
      </c>
      <c r="B258">
        <v>15.8</v>
      </c>
      <c r="C258" s="26">
        <v>3.7280690287239601E-6</v>
      </c>
      <c r="D258" s="26">
        <v>1.7379353232641699E-6</v>
      </c>
      <c r="E258" s="26">
        <v>4.3066323559381196E-6</v>
      </c>
      <c r="F258" s="26">
        <v>3.78338728969181E-7</v>
      </c>
      <c r="G258" s="26">
        <v>1.5736184015818001E-5</v>
      </c>
    </row>
    <row r="259" spans="1:7" x14ac:dyDescent="0.3">
      <c r="A259" s="25">
        <v>42901</v>
      </c>
      <c r="B259">
        <v>14.8</v>
      </c>
      <c r="C259" s="26">
        <v>3.2945306289170899E-6</v>
      </c>
      <c r="D259" s="26">
        <v>1.59274245270177E-6</v>
      </c>
      <c r="E259" s="26">
        <v>3.8291335554870704E-6</v>
      </c>
      <c r="F259" s="26">
        <v>3.3062333155448401E-7</v>
      </c>
      <c r="G259" s="26">
        <v>1.39644801573314E-5</v>
      </c>
    </row>
    <row r="260" spans="1:7" x14ac:dyDescent="0.3">
      <c r="A260" s="25">
        <v>42902</v>
      </c>
      <c r="B260">
        <v>12.1</v>
      </c>
      <c r="C260" s="26">
        <v>2.24023707108643E-6</v>
      </c>
      <c r="D260" s="26">
        <v>1.2154045107709699E-6</v>
      </c>
      <c r="E260" s="26">
        <v>2.6615390984147501E-6</v>
      </c>
      <c r="F260" s="26">
        <v>2.1591838925472999E-7</v>
      </c>
      <c r="G260" s="26">
        <v>9.6385765208961895E-6</v>
      </c>
    </row>
    <row r="261" spans="1:7" x14ac:dyDescent="0.3">
      <c r="A261" s="25">
        <v>42903</v>
      </c>
      <c r="B261">
        <v>9.67</v>
      </c>
      <c r="C261" s="26">
        <v>1.4454364650641699E-6</v>
      </c>
      <c r="D261" s="26">
        <v>8.96350298271296E-7</v>
      </c>
      <c r="E261" s="26">
        <v>1.7712943369440501E-6</v>
      </c>
      <c r="F261" s="26">
        <v>1.3151878974080499E-7</v>
      </c>
      <c r="G261" s="26">
        <v>6.3500159593734401E-6</v>
      </c>
    </row>
    <row r="262" spans="1:7" x14ac:dyDescent="0.3">
      <c r="A262" s="25">
        <v>42904</v>
      </c>
      <c r="B262">
        <v>18</v>
      </c>
      <c r="C262" s="26">
        <v>4.7595680977144798E-6</v>
      </c>
      <c r="D262" s="26">
        <v>2.0669514903569599E-6</v>
      </c>
      <c r="E262" s="26">
        <v>5.4387094230936599E-6</v>
      </c>
      <c r="F262" s="26">
        <v>4.9270420974306503E-7</v>
      </c>
      <c r="G262" s="26">
        <v>1.9940614228408999E-5</v>
      </c>
    </row>
    <row r="263" spans="1:7" x14ac:dyDescent="0.3">
      <c r="A263" s="25">
        <v>42905</v>
      </c>
      <c r="B263">
        <v>26.6</v>
      </c>
      <c r="C263" s="26">
        <v>9.7277797832028308E-6</v>
      </c>
      <c r="D263" s="26">
        <v>3.4704258470813602E-6</v>
      </c>
      <c r="E263" s="26">
        <v>1.08516874141661E-5</v>
      </c>
      <c r="F263" s="26">
        <v>1.0518541213915299E-6</v>
      </c>
      <c r="G263" s="26">
        <v>4.0083695895424702E-5</v>
      </c>
    </row>
    <row r="264" spans="1:7" x14ac:dyDescent="0.3">
      <c r="A264" s="25">
        <v>42906</v>
      </c>
      <c r="B264">
        <v>17.7</v>
      </c>
      <c r="C264" s="26">
        <v>4.6127696105925603E-6</v>
      </c>
      <c r="D264" s="26">
        <v>2.0213306526262202E-6</v>
      </c>
      <c r="E264" s="26">
        <v>5.2778810638406001E-6</v>
      </c>
      <c r="F264" s="26">
        <v>4.76368852261342E-7</v>
      </c>
      <c r="G264" s="26">
        <v>1.9343028695683299E-5</v>
      </c>
    </row>
    <row r="265" spans="1:7" x14ac:dyDescent="0.3">
      <c r="A265" s="25">
        <v>42907</v>
      </c>
      <c r="B265">
        <v>10.3</v>
      </c>
      <c r="C265" s="26">
        <v>1.63681593267863E-6</v>
      </c>
      <c r="D265" s="26">
        <v>9.7699770597770404E-7</v>
      </c>
      <c r="E265" s="26">
        <v>1.9868433842666299E-6</v>
      </c>
      <c r="F265" s="26">
        <v>1.5159743123323E-7</v>
      </c>
      <c r="G265" s="26">
        <v>7.1451173973636396E-6</v>
      </c>
    </row>
    <row r="266" spans="1:7" x14ac:dyDescent="0.3">
      <c r="A266" s="25">
        <v>42908</v>
      </c>
      <c r="B266">
        <v>6.26</v>
      </c>
      <c r="C266" s="26">
        <v>6.0036089969225604E-7</v>
      </c>
      <c r="D266" s="26">
        <v>4.9026901705752798E-7</v>
      </c>
      <c r="E266" s="26">
        <v>8.0188559607388896E-7</v>
      </c>
      <c r="F266" s="26">
        <v>4.6392767528448602E-8</v>
      </c>
      <c r="G266" s="26">
        <v>2.79062815324157E-6</v>
      </c>
    </row>
    <row r="267" spans="1:7" x14ac:dyDescent="0.3">
      <c r="A267" s="25">
        <v>42909</v>
      </c>
      <c r="B267">
        <v>6.84</v>
      </c>
      <c r="C267" s="26">
        <v>7.2038276324795604E-7</v>
      </c>
      <c r="D267" s="26">
        <v>5.55196517513098E-7</v>
      </c>
      <c r="E267" s="26">
        <v>9.4233113915394098E-7</v>
      </c>
      <c r="F267" s="26">
        <v>5.7938362567640998E-8</v>
      </c>
      <c r="G267" s="26">
        <v>3.3037842063397899E-6</v>
      </c>
    </row>
    <row r="268" spans="1:7" x14ac:dyDescent="0.3">
      <c r="A268" s="25">
        <v>42910</v>
      </c>
      <c r="B268">
        <v>8.6199999999999992</v>
      </c>
      <c r="C268" s="26">
        <v>1.1502094816937901E-6</v>
      </c>
      <c r="D268" s="26">
        <v>7.6550057526152003E-7</v>
      </c>
      <c r="E268" s="26">
        <v>1.43664750286046E-6</v>
      </c>
      <c r="F268" s="26">
        <v>1.0097950939598999E-7</v>
      </c>
      <c r="G268" s="26">
        <v>5.1176111426819698E-6</v>
      </c>
    </row>
    <row r="269" spans="1:7" x14ac:dyDescent="0.3">
      <c r="A269" s="25">
        <v>42911</v>
      </c>
      <c r="B269">
        <v>17.2</v>
      </c>
      <c r="C269" s="26">
        <v>4.3723641199827901E-6</v>
      </c>
      <c r="D269" s="26">
        <v>1.94581939984395E-6</v>
      </c>
      <c r="E269" s="26">
        <v>5.0143137797578197E-6</v>
      </c>
      <c r="F269" s="26">
        <v>4.4965598314058497E-7</v>
      </c>
      <c r="G269" s="26">
        <v>1.8363885033207599E-5</v>
      </c>
    </row>
    <row r="270" spans="1:7" x14ac:dyDescent="0.3">
      <c r="A270" s="25">
        <v>42912</v>
      </c>
      <c r="B270">
        <v>21.2</v>
      </c>
      <c r="C270" s="26">
        <v>6.4409878338933801E-6</v>
      </c>
      <c r="D270" s="26">
        <v>2.5678600171791298E-6</v>
      </c>
      <c r="E270" s="26">
        <v>7.2760029329101898E-6</v>
      </c>
      <c r="F270" s="26">
        <v>6.8081816293818495E-7</v>
      </c>
      <c r="G270" s="26">
        <v>2.67722389103762E-5</v>
      </c>
    </row>
    <row r="271" spans="1:7" x14ac:dyDescent="0.3">
      <c r="A271" s="25">
        <v>42913</v>
      </c>
      <c r="B271">
        <v>15.9</v>
      </c>
      <c r="C271" s="26">
        <v>3.7726591198896399E-6</v>
      </c>
      <c r="D271" s="26">
        <v>1.7526078228256701E-6</v>
      </c>
      <c r="E271" s="26">
        <v>4.3556786026700502E-6</v>
      </c>
      <c r="F271" s="26">
        <v>3.8325994083256499E-7</v>
      </c>
      <c r="G271" s="26">
        <v>1.5918229145969498E-5</v>
      </c>
    </row>
    <row r="272" spans="1:7" x14ac:dyDescent="0.3">
      <c r="A272" s="25">
        <v>42914</v>
      </c>
      <c r="B272">
        <v>15.1</v>
      </c>
      <c r="C272" s="26">
        <v>3.4222152944478702E-6</v>
      </c>
      <c r="D272" s="26">
        <v>1.6360049722872301E-6</v>
      </c>
      <c r="E272" s="26">
        <v>3.9698918187421098E-6</v>
      </c>
      <c r="F272" s="26">
        <v>3.4464997652204999E-7</v>
      </c>
      <c r="G272" s="26">
        <v>1.44866219451497E-5</v>
      </c>
    </row>
    <row r="273" spans="1:7" x14ac:dyDescent="0.3">
      <c r="A273" s="25">
        <v>42915</v>
      </c>
      <c r="B273">
        <v>8.18</v>
      </c>
      <c r="C273" s="26">
        <v>1.0355397091829401E-6</v>
      </c>
      <c r="D273" s="26">
        <v>7.12090093247546E-7</v>
      </c>
      <c r="E273" s="26">
        <v>1.30577037059145E-6</v>
      </c>
      <c r="F273" s="26">
        <v>8.9298644785997199E-8</v>
      </c>
      <c r="G273" s="26">
        <v>4.6364657109880096E-6</v>
      </c>
    </row>
    <row r="274" spans="1:7" x14ac:dyDescent="0.3">
      <c r="A274" s="25">
        <v>42916</v>
      </c>
      <c r="B274">
        <v>11.9</v>
      </c>
      <c r="C274" s="26">
        <v>2.1691459996024998E-6</v>
      </c>
      <c r="D274" s="26">
        <v>1.18836332531993E-6</v>
      </c>
      <c r="E274" s="26">
        <v>2.58236328460624E-6</v>
      </c>
      <c r="F274" s="26">
        <v>2.08276098072672E-7</v>
      </c>
      <c r="G274" s="26">
        <v>9.3456675257670408E-6</v>
      </c>
    </row>
    <row r="275" spans="1:7" x14ac:dyDescent="0.3">
      <c r="A275" s="25">
        <v>42917</v>
      </c>
      <c r="B275">
        <v>16.3</v>
      </c>
      <c r="C275" s="26">
        <v>3.9532379106969296E-6</v>
      </c>
      <c r="D275" s="26">
        <v>1.81157163783349E-6</v>
      </c>
      <c r="E275" s="26">
        <v>4.5541917184461003E-6</v>
      </c>
      <c r="F275" s="26">
        <v>4.0321300731432601E-7</v>
      </c>
      <c r="G275" s="26">
        <v>1.6655162399352601E-5</v>
      </c>
    </row>
    <row r="276" spans="1:7" x14ac:dyDescent="0.3">
      <c r="A276" s="25">
        <v>42918</v>
      </c>
      <c r="B276">
        <v>25.2</v>
      </c>
      <c r="C276" s="26">
        <v>8.8240893414833205E-6</v>
      </c>
      <c r="D276" s="26">
        <v>3.2296266966570301E-6</v>
      </c>
      <c r="E276" s="26">
        <v>9.8699859672125493E-6</v>
      </c>
      <c r="F276" s="26">
        <v>9.4954095116709903E-7</v>
      </c>
      <c r="G276" s="26">
        <v>3.6427604206831698E-5</v>
      </c>
    </row>
    <row r="277" spans="1:7" x14ac:dyDescent="0.3">
      <c r="A277" s="25">
        <v>42919</v>
      </c>
      <c r="B277">
        <v>28.8</v>
      </c>
      <c r="C277" s="26">
        <v>1.1217348482290001E-5</v>
      </c>
      <c r="D277" s="26">
        <v>3.85839913063538E-6</v>
      </c>
      <c r="E277" s="26">
        <v>1.2468223698902201E-5</v>
      </c>
      <c r="F277" s="26">
        <v>1.22083999452772E-6</v>
      </c>
      <c r="G277" s="26">
        <v>4.6105712776457499E-5</v>
      </c>
    </row>
    <row r="278" spans="1:7" x14ac:dyDescent="0.3">
      <c r="A278" s="25">
        <v>42920</v>
      </c>
      <c r="B278">
        <v>34.700000000000003</v>
      </c>
      <c r="C278" s="26">
        <v>1.5609057180258499E-5</v>
      </c>
      <c r="D278" s="26">
        <v>4.9568590154964503E-6</v>
      </c>
      <c r="E278" s="26">
        <v>1.72265803729642E-5</v>
      </c>
      <c r="F278" s="26">
        <v>1.7206901000609899E-6</v>
      </c>
      <c r="G278" s="26">
        <v>6.3839651011962E-5</v>
      </c>
    </row>
    <row r="279" spans="1:7" x14ac:dyDescent="0.3">
      <c r="A279" s="25">
        <v>42921</v>
      </c>
      <c r="B279">
        <v>24.5</v>
      </c>
      <c r="C279" s="26">
        <v>8.3854873483293796E-6</v>
      </c>
      <c r="D279" s="26">
        <v>3.11100601836121E-6</v>
      </c>
      <c r="E279" s="26">
        <v>9.3931941417903901E-6</v>
      </c>
      <c r="F279" s="26">
        <v>8.9995266219570397E-7</v>
      </c>
      <c r="G279" s="26">
        <v>3.4652250421964903E-5</v>
      </c>
    </row>
    <row r="280" spans="1:7" x14ac:dyDescent="0.3">
      <c r="A280" s="25">
        <v>42922</v>
      </c>
      <c r="B280">
        <v>14</v>
      </c>
      <c r="C280" s="26">
        <v>2.96416131570192E-6</v>
      </c>
      <c r="D280" s="26">
        <v>1.4786432138962901E-6</v>
      </c>
      <c r="E280" s="26">
        <v>3.4643786213763E-6</v>
      </c>
      <c r="F280" s="26">
        <v>2.9444749939967798E-7</v>
      </c>
      <c r="G280" s="26">
        <v>1.2611977239438101E-5</v>
      </c>
    </row>
    <row r="281" spans="1:7" x14ac:dyDescent="0.3">
      <c r="A281" s="25">
        <v>42923</v>
      </c>
      <c r="B281">
        <v>17.399999999999999</v>
      </c>
      <c r="C281" s="26">
        <v>4.4678843969783203E-6</v>
      </c>
      <c r="D281" s="26">
        <v>1.9759450090675099E-6</v>
      </c>
      <c r="E281" s="26">
        <v>5.1190656027756596E-6</v>
      </c>
      <c r="F281" s="26">
        <v>4.6026380746788698E-7</v>
      </c>
      <c r="G281" s="26">
        <v>1.87530058541652E-5</v>
      </c>
    </row>
    <row r="282" spans="1:7" x14ac:dyDescent="0.3">
      <c r="A282" s="25">
        <v>42924</v>
      </c>
      <c r="B282">
        <v>15.9</v>
      </c>
      <c r="C282" s="26">
        <v>3.7726591198896399E-6</v>
      </c>
      <c r="D282" s="26">
        <v>1.7526078228256701E-6</v>
      </c>
      <c r="E282" s="26">
        <v>4.3556786026700502E-6</v>
      </c>
      <c r="F282" s="26">
        <v>3.8325994083256499E-7</v>
      </c>
      <c r="G282" s="26">
        <v>1.5918229145969498E-5</v>
      </c>
    </row>
    <row r="283" spans="1:7" x14ac:dyDescent="0.3">
      <c r="A283" s="25">
        <v>42925</v>
      </c>
      <c r="B283">
        <v>14.4</v>
      </c>
      <c r="C283" s="26">
        <v>3.1274936024692198E-6</v>
      </c>
      <c r="D283" s="26">
        <v>1.5354601026677401E-6</v>
      </c>
      <c r="E283" s="26">
        <v>3.6448171359168702E-6</v>
      </c>
      <c r="F283" s="26">
        <v>3.1231046159031002E-7</v>
      </c>
      <c r="G283" s="26">
        <v>1.32809343131394E-5</v>
      </c>
    </row>
    <row r="284" spans="1:7" x14ac:dyDescent="0.3">
      <c r="A284" s="25">
        <v>42926</v>
      </c>
      <c r="B284">
        <v>21.5</v>
      </c>
      <c r="C284" s="26">
        <v>6.6091480799699802E-6</v>
      </c>
      <c r="D284" s="26">
        <v>2.6161342030518099E-6</v>
      </c>
      <c r="E284" s="26">
        <v>7.4593609716358601E-6</v>
      </c>
      <c r="F284" s="26">
        <v>6.9971360759758404E-7</v>
      </c>
      <c r="G284" s="26">
        <v>2.7454415312255999E-5</v>
      </c>
    </row>
    <row r="285" spans="1:7" x14ac:dyDescent="0.3">
      <c r="A285" s="25">
        <v>42927</v>
      </c>
      <c r="B285">
        <v>20.8</v>
      </c>
      <c r="C285" s="26">
        <v>6.2195236002757096E-6</v>
      </c>
      <c r="D285" s="26">
        <v>2.5038408103714998E-6</v>
      </c>
      <c r="E285" s="26">
        <v>7.0344310287454502E-6</v>
      </c>
      <c r="F285" s="26">
        <v>6.5595256475216899E-7</v>
      </c>
      <c r="G285" s="26">
        <v>2.5873573618150701E-5</v>
      </c>
    </row>
    <row r="286" spans="1:7" x14ac:dyDescent="0.3">
      <c r="A286" s="25">
        <v>42928</v>
      </c>
      <c r="B286">
        <v>17.399999999999999</v>
      </c>
      <c r="C286" s="26">
        <v>4.4678843969783203E-6</v>
      </c>
      <c r="D286" s="26">
        <v>1.9759450090675099E-6</v>
      </c>
      <c r="E286" s="26">
        <v>5.1190656027756596E-6</v>
      </c>
      <c r="F286" s="26">
        <v>4.6026380746788698E-7</v>
      </c>
      <c r="G286" s="26">
        <v>1.87530058541652E-5</v>
      </c>
    </row>
    <row r="287" spans="1:7" x14ac:dyDescent="0.3">
      <c r="A287" s="25">
        <v>42929</v>
      </c>
      <c r="B287">
        <v>20.7</v>
      </c>
      <c r="C287" s="26">
        <v>6.16465135125423E-6</v>
      </c>
      <c r="D287" s="26">
        <v>2.4878980294968902E-6</v>
      </c>
      <c r="E287" s="26">
        <v>6.9745597253200002E-6</v>
      </c>
      <c r="F287" s="26">
        <v>6.4979516819237204E-7</v>
      </c>
      <c r="G287" s="26">
        <v>2.5650865115709E-5</v>
      </c>
    </row>
    <row r="288" spans="1:7" x14ac:dyDescent="0.3">
      <c r="A288" s="25">
        <v>42930</v>
      </c>
      <c r="B288">
        <v>19.7</v>
      </c>
      <c r="C288" s="26">
        <v>5.6269127379521898E-6</v>
      </c>
      <c r="D288" s="26">
        <v>2.32984257502055E-6</v>
      </c>
      <c r="E288" s="26">
        <v>6.3874433049566801E-6</v>
      </c>
      <c r="F288" s="26">
        <v>5.8953505854518698E-7</v>
      </c>
      <c r="G288" s="26">
        <v>2.3467308942214399E-5</v>
      </c>
    </row>
    <row r="289" spans="1:7" x14ac:dyDescent="0.3">
      <c r="A289" s="25">
        <v>42931</v>
      </c>
      <c r="B289">
        <v>17.3</v>
      </c>
      <c r="C289" s="26">
        <v>4.4200169214181597E-6</v>
      </c>
      <c r="D289" s="26">
        <v>1.9608690129399402E-6</v>
      </c>
      <c r="E289" s="26">
        <v>5.0665768288963499E-6</v>
      </c>
      <c r="F289" s="26">
        <v>4.5494696152749699E-7</v>
      </c>
      <c r="G289" s="26">
        <v>1.8558021343752799E-5</v>
      </c>
    </row>
    <row r="290" spans="1:7" x14ac:dyDescent="0.3">
      <c r="A290" s="25">
        <v>42932</v>
      </c>
      <c r="B290">
        <v>23.7</v>
      </c>
      <c r="C290" s="26">
        <v>7.8952411360700602E-6</v>
      </c>
      <c r="D290" s="26">
        <v>2.9768947671040101E-6</v>
      </c>
      <c r="E290" s="26">
        <v>8.8599695270640001E-6</v>
      </c>
      <c r="F290" s="26">
        <v>8.4458684760541804E-7</v>
      </c>
      <c r="G290" s="26">
        <v>3.2667063571370401E-5</v>
      </c>
    </row>
    <row r="291" spans="1:7" x14ac:dyDescent="0.3">
      <c r="A291" s="25">
        <v>42933</v>
      </c>
      <c r="B291">
        <v>31.4</v>
      </c>
      <c r="C291" s="26">
        <v>1.30833052186315E-5</v>
      </c>
      <c r="D291" s="26">
        <v>4.3320233283969096E-6</v>
      </c>
      <c r="E291" s="26">
        <v>1.4491088740236101E-5</v>
      </c>
      <c r="F291" s="26">
        <v>1.4329781840259501E-6</v>
      </c>
      <c r="G291" s="26">
        <v>5.3643590176696801E-5</v>
      </c>
    </row>
    <row r="292" spans="1:7" x14ac:dyDescent="0.3">
      <c r="A292" s="25">
        <v>42934</v>
      </c>
      <c r="B292">
        <v>18.5</v>
      </c>
      <c r="C292" s="26">
        <v>5.0084465610109098E-6</v>
      </c>
      <c r="D292" s="26">
        <v>2.14350468080592E-6</v>
      </c>
      <c r="E292" s="26">
        <v>5.7111926970476699E-6</v>
      </c>
      <c r="F292" s="26">
        <v>5.2043665158216405E-7</v>
      </c>
      <c r="G292" s="26">
        <v>2.0953254481192999E-5</v>
      </c>
    </row>
    <row r="293" spans="1:7" x14ac:dyDescent="0.3">
      <c r="A293" s="25">
        <v>42935</v>
      </c>
      <c r="B293">
        <v>13.5</v>
      </c>
      <c r="C293" s="26">
        <v>2.76526912924769E-6</v>
      </c>
      <c r="D293" s="26">
        <v>1.4082896768811601E-6</v>
      </c>
      <c r="E293" s="26">
        <v>3.2443460087588001E-6</v>
      </c>
      <c r="F293" s="26">
        <v>2.72759975695455E-7</v>
      </c>
      <c r="G293" s="26">
        <v>1.17965343035167E-5</v>
      </c>
    </row>
    <row r="294" spans="1:7" x14ac:dyDescent="0.3">
      <c r="A294" s="25">
        <v>42936</v>
      </c>
      <c r="B294">
        <v>18</v>
      </c>
      <c r="C294" s="26">
        <v>4.7595680977144798E-6</v>
      </c>
      <c r="D294" s="26">
        <v>2.0669514903569599E-6</v>
      </c>
      <c r="E294" s="26">
        <v>5.4387094230936599E-6</v>
      </c>
      <c r="F294" s="26">
        <v>4.9270420974306503E-7</v>
      </c>
      <c r="G294" s="26">
        <v>1.9940614228408999E-5</v>
      </c>
    </row>
    <row r="295" spans="1:7" x14ac:dyDescent="0.3">
      <c r="A295" s="25">
        <v>42937</v>
      </c>
      <c r="B295">
        <v>20.100000000000001</v>
      </c>
      <c r="C295" s="26">
        <v>5.8395992896978698E-6</v>
      </c>
      <c r="D295" s="26">
        <v>2.3927644673222001E-6</v>
      </c>
      <c r="E295" s="26">
        <v>6.6197473247988203E-6</v>
      </c>
      <c r="F295" s="26">
        <v>6.1335080935479097E-7</v>
      </c>
      <c r="G295" s="26">
        <v>2.4331187010919799E-5</v>
      </c>
    </row>
    <row r="296" spans="1:7" x14ac:dyDescent="0.3">
      <c r="A296" s="25">
        <v>42938</v>
      </c>
      <c r="B296">
        <v>20.8</v>
      </c>
      <c r="C296" s="26">
        <v>6.2195236002757096E-6</v>
      </c>
      <c r="D296" s="26">
        <v>2.5038408103714998E-6</v>
      </c>
      <c r="E296" s="26">
        <v>7.0344310287454502E-6</v>
      </c>
      <c r="F296" s="26">
        <v>6.5595256475216899E-7</v>
      </c>
      <c r="G296" s="26">
        <v>2.5873573618150701E-5</v>
      </c>
    </row>
    <row r="297" spans="1:7" x14ac:dyDescent="0.3">
      <c r="A297" s="25">
        <v>42939</v>
      </c>
      <c r="B297">
        <v>28.2</v>
      </c>
      <c r="C297" s="26">
        <v>1.08028316442047E-5</v>
      </c>
      <c r="D297" s="26">
        <v>3.7514274629894599E-6</v>
      </c>
      <c r="E297" s="26">
        <v>1.20185500831794E-5</v>
      </c>
      <c r="F297" s="26">
        <v>1.1737775629954799E-6</v>
      </c>
      <c r="G297" s="26">
        <v>4.44303829523974E-5</v>
      </c>
    </row>
    <row r="298" spans="1:7" x14ac:dyDescent="0.3">
      <c r="A298" s="25">
        <v>42940</v>
      </c>
      <c r="B298">
        <v>20.6</v>
      </c>
      <c r="C298" s="26">
        <v>6.1099774884544997E-6</v>
      </c>
      <c r="D298" s="26">
        <v>2.4719801107821801E-6</v>
      </c>
      <c r="E298" s="26">
        <v>6.9148979519907604E-6</v>
      </c>
      <c r="F298" s="26">
        <v>6.43661486169392E-7</v>
      </c>
      <c r="G298" s="26">
        <v>2.5428943023902999E-5</v>
      </c>
    </row>
    <row r="299" spans="1:7" x14ac:dyDescent="0.3">
      <c r="A299" s="25">
        <v>42941</v>
      </c>
      <c r="B299">
        <v>10.5</v>
      </c>
      <c r="C299" s="26">
        <v>1.6997578224685099E-6</v>
      </c>
      <c r="D299" s="26">
        <v>1.0029163016498499E-6</v>
      </c>
      <c r="E299" s="26">
        <v>2.0575411314021899E-6</v>
      </c>
      <c r="F299" s="26">
        <v>1.58240539018864E-7</v>
      </c>
      <c r="G299" s="26">
        <v>7.4060852114342602E-6</v>
      </c>
    </row>
    <row r="300" spans="1:7" x14ac:dyDescent="0.3">
      <c r="A300" s="25">
        <v>42942</v>
      </c>
      <c r="B300">
        <v>16.3</v>
      </c>
      <c r="C300" s="26">
        <v>3.9532379106969296E-6</v>
      </c>
      <c r="D300" s="26">
        <v>1.81157163783349E-6</v>
      </c>
      <c r="E300" s="26">
        <v>4.5541917184461003E-6</v>
      </c>
      <c r="F300" s="26">
        <v>4.0321300731432601E-7</v>
      </c>
      <c r="G300" s="26">
        <v>1.6655162399352601E-5</v>
      </c>
    </row>
    <row r="301" spans="1:7" x14ac:dyDescent="0.3">
      <c r="A301" s="25">
        <v>42943</v>
      </c>
      <c r="B301">
        <v>16.7</v>
      </c>
      <c r="C301" s="26">
        <v>4.13733891467519E-6</v>
      </c>
      <c r="D301" s="26">
        <v>1.8709694659438999E-6</v>
      </c>
      <c r="E301" s="26">
        <v>4.7564029101524198E-6</v>
      </c>
      <c r="F301" s="26">
        <v>4.2359158885195901E-7</v>
      </c>
      <c r="G301" s="26">
        <v>1.7405997141959399E-5</v>
      </c>
    </row>
    <row r="302" spans="1:7" x14ac:dyDescent="0.3">
      <c r="A302" s="25">
        <v>42944</v>
      </c>
      <c r="B302">
        <v>18.100000000000001</v>
      </c>
      <c r="C302" s="26">
        <v>4.8089237042552003E-6</v>
      </c>
      <c r="D302" s="26">
        <v>2.08221042851695E-6</v>
      </c>
      <c r="E302" s="26">
        <v>5.4927638124074302E-6</v>
      </c>
      <c r="F302" s="26">
        <v>4.9820019186933501E-7</v>
      </c>
      <c r="G302" s="26">
        <v>2.01414809395592E-5</v>
      </c>
    </row>
    <row r="303" spans="1:7" x14ac:dyDescent="0.3">
      <c r="A303" s="25">
        <v>42945</v>
      </c>
      <c r="B303">
        <v>17.100000000000001</v>
      </c>
      <c r="C303" s="26">
        <v>4.3249265233449402E-6</v>
      </c>
      <c r="D303" s="26">
        <v>1.9307962363668501E-6</v>
      </c>
      <c r="E303" s="26">
        <v>4.9622769809124398E-6</v>
      </c>
      <c r="F303" s="26">
        <v>4.4439094282427598E-7</v>
      </c>
      <c r="G303" s="26">
        <v>1.8170598929319901E-5</v>
      </c>
    </row>
    <row r="304" spans="1:7" x14ac:dyDescent="0.3">
      <c r="A304" s="25">
        <v>42946</v>
      </c>
      <c r="B304">
        <v>25.5</v>
      </c>
      <c r="C304" s="26">
        <v>9.0147831108635099E-6</v>
      </c>
      <c r="D304" s="26">
        <v>3.2808273821255701E-6</v>
      </c>
      <c r="E304" s="26">
        <v>1.00772134035783E-5</v>
      </c>
      <c r="F304" s="26">
        <v>9.7111557095205302E-7</v>
      </c>
      <c r="G304" s="26">
        <v>3.71992955701199E-5</v>
      </c>
    </row>
    <row r="305" spans="1:7" x14ac:dyDescent="0.3">
      <c r="A305" s="25">
        <v>42947</v>
      </c>
      <c r="B305">
        <v>22.6</v>
      </c>
      <c r="C305" s="26">
        <v>7.24066559251124E-6</v>
      </c>
      <c r="D305" s="26">
        <v>2.79503446123864E-6</v>
      </c>
      <c r="E305" s="26">
        <v>8.1474620616021894E-6</v>
      </c>
      <c r="F305" s="26">
        <v>7.7077754232052198E-7</v>
      </c>
      <c r="G305" s="26">
        <v>3.0014965462327798E-5</v>
      </c>
    </row>
    <row r="306" spans="1:7" x14ac:dyDescent="0.3">
      <c r="A306" s="25">
        <v>42948</v>
      </c>
      <c r="B306">
        <v>16.899999999999999</v>
      </c>
      <c r="C306" s="26">
        <v>4.2306990837211403E-6</v>
      </c>
      <c r="D306" s="26">
        <v>1.90082953248953E-6</v>
      </c>
      <c r="E306" s="26">
        <v>4.8588842520549896E-6</v>
      </c>
      <c r="F306" s="26">
        <v>4.33938960783149E-7</v>
      </c>
      <c r="G306" s="26">
        <v>1.7786585429269802E-5</v>
      </c>
    </row>
    <row r="307" spans="1:7" x14ac:dyDescent="0.3">
      <c r="A307" s="25">
        <v>42949</v>
      </c>
      <c r="B307">
        <v>10.9</v>
      </c>
      <c r="C307" s="26">
        <v>1.82876002946671E-6</v>
      </c>
      <c r="D307" s="26">
        <v>1.0551950543312599E-6</v>
      </c>
      <c r="E307" s="26">
        <v>2.2021764770398198E-6</v>
      </c>
      <c r="F307" s="26">
        <v>1.7190984295613899E-7</v>
      </c>
      <c r="G307" s="26">
        <v>7.9402307419376894E-6</v>
      </c>
    </row>
    <row r="308" spans="1:7" x14ac:dyDescent="0.3">
      <c r="A308" s="25">
        <v>42950</v>
      </c>
      <c r="B308">
        <v>7.76</v>
      </c>
      <c r="C308" s="26">
        <v>9.3118131257284399E-7</v>
      </c>
      <c r="D308" s="26">
        <v>6.6194752813417097E-7</v>
      </c>
      <c r="E308" s="26">
        <v>1.18610749125907E-6</v>
      </c>
      <c r="F308" s="26">
        <v>7.8779123376716503E-8</v>
      </c>
      <c r="G308" s="26">
        <v>4.19705852369328E-6</v>
      </c>
    </row>
    <row r="309" spans="1:7" x14ac:dyDescent="0.3">
      <c r="A309" s="25">
        <v>42951</v>
      </c>
      <c r="B309">
        <v>12.3</v>
      </c>
      <c r="C309" s="26">
        <v>2.31231831203974E-6</v>
      </c>
      <c r="D309" s="26">
        <v>1.2425772971882801E-6</v>
      </c>
      <c r="E309" s="26">
        <v>2.7417469968500901E-6</v>
      </c>
      <c r="F309" s="26">
        <v>2.23681749762875E-7</v>
      </c>
      <c r="G309" s="26">
        <v>9.9353722180111101E-6</v>
      </c>
    </row>
    <row r="310" spans="1:7" x14ac:dyDescent="0.3">
      <c r="A310" s="25">
        <v>42952</v>
      </c>
      <c r="B310">
        <v>17.7</v>
      </c>
      <c r="C310" s="26">
        <v>4.6127696105925603E-6</v>
      </c>
      <c r="D310" s="26">
        <v>2.0213306526262202E-6</v>
      </c>
      <c r="E310" s="26">
        <v>5.2778810638406001E-6</v>
      </c>
      <c r="F310" s="26">
        <v>4.76368852261342E-7</v>
      </c>
      <c r="G310" s="26">
        <v>1.9343028695683299E-5</v>
      </c>
    </row>
    <row r="311" spans="1:7" x14ac:dyDescent="0.3">
      <c r="A311" s="25">
        <v>42953</v>
      </c>
      <c r="B311">
        <v>19.8</v>
      </c>
      <c r="C311" s="26">
        <v>5.6797812416445E-6</v>
      </c>
      <c r="D311" s="26">
        <v>2.3455353629248401E-6</v>
      </c>
      <c r="E311" s="26">
        <v>6.4451994753275803E-6</v>
      </c>
      <c r="F311" s="26">
        <v>5.95452693205352E-7</v>
      </c>
      <c r="G311" s="26">
        <v>2.3682077721284301E-5</v>
      </c>
    </row>
    <row r="312" spans="1:7" x14ac:dyDescent="0.3">
      <c r="A312" s="25">
        <v>42954</v>
      </c>
      <c r="B312">
        <v>19.2</v>
      </c>
      <c r="C312" s="26">
        <v>5.3656222178401901E-6</v>
      </c>
      <c r="D312" s="26">
        <v>2.2517571318235801E-6</v>
      </c>
      <c r="E312" s="26">
        <v>6.1018813720395697E-6</v>
      </c>
      <c r="F312" s="26">
        <v>5.6031263963556795E-7</v>
      </c>
      <c r="G312" s="26">
        <v>2.2405550894905299E-5</v>
      </c>
    </row>
    <row r="313" spans="1:7" x14ac:dyDescent="0.3">
      <c r="A313" s="25">
        <v>42955</v>
      </c>
      <c r="B313">
        <v>13.3</v>
      </c>
      <c r="C313" s="26">
        <v>2.68736992975589E-6</v>
      </c>
      <c r="D313" s="26">
        <v>1.3803596760355199E-6</v>
      </c>
      <c r="E313" s="26">
        <v>3.1580657061586101E-6</v>
      </c>
      <c r="F313" s="26">
        <v>2.64286742700493E-7</v>
      </c>
      <c r="G313" s="26">
        <v>1.14768779951482E-5</v>
      </c>
    </row>
    <row r="314" spans="1:7" x14ac:dyDescent="0.3">
      <c r="A314" s="25">
        <v>42956</v>
      </c>
      <c r="B314">
        <v>14.7</v>
      </c>
      <c r="C314" s="26">
        <v>3.25242628088562E-6</v>
      </c>
      <c r="D314" s="26">
        <v>1.5783786651034001E-6</v>
      </c>
      <c r="E314" s="26">
        <v>3.7826930864358602E-6</v>
      </c>
      <c r="F314" s="26">
        <v>3.2600323364075201E-7</v>
      </c>
      <c r="G314" s="26">
        <v>1.3792234370068899E-5</v>
      </c>
    </row>
    <row r="315" spans="1:7" x14ac:dyDescent="0.3">
      <c r="A315" s="25">
        <v>42957</v>
      </c>
      <c r="B315">
        <v>10.5</v>
      </c>
      <c r="C315" s="26">
        <v>1.6997578224685099E-6</v>
      </c>
      <c r="D315" s="26">
        <v>1.0029163016498499E-6</v>
      </c>
      <c r="E315" s="26">
        <v>2.0575411314021899E-6</v>
      </c>
      <c r="F315" s="26">
        <v>1.58240539018864E-7</v>
      </c>
      <c r="G315" s="26">
        <v>7.4060852114342602E-6</v>
      </c>
    </row>
    <row r="316" spans="1:7" x14ac:dyDescent="0.3">
      <c r="A316" s="25">
        <v>42958</v>
      </c>
      <c r="B316">
        <v>19.100000000000001</v>
      </c>
      <c r="C316" s="26">
        <v>5.3139777726016201E-6</v>
      </c>
      <c r="D316" s="26">
        <v>2.2362160153640002E-6</v>
      </c>
      <c r="E316" s="26">
        <v>6.0454160135159804E-6</v>
      </c>
      <c r="F316" s="26">
        <v>5.5454173685693702E-7</v>
      </c>
      <c r="G316" s="26">
        <v>2.2195628830366799E-5</v>
      </c>
    </row>
    <row r="317" spans="1:7" x14ac:dyDescent="0.3">
      <c r="A317" s="25">
        <v>42959</v>
      </c>
      <c r="B317">
        <v>14.8</v>
      </c>
      <c r="C317" s="26">
        <v>3.2945306289170899E-6</v>
      </c>
      <c r="D317" s="26">
        <v>1.59274245270177E-6</v>
      </c>
      <c r="E317" s="26">
        <v>3.8291335554870704E-6</v>
      </c>
      <c r="F317" s="26">
        <v>3.3062333155448401E-7</v>
      </c>
      <c r="G317" s="26">
        <v>1.39644801573314E-5</v>
      </c>
    </row>
    <row r="318" spans="1:7" x14ac:dyDescent="0.3">
      <c r="A318" s="25">
        <v>42960</v>
      </c>
      <c r="B318">
        <v>26.2</v>
      </c>
      <c r="C318" s="26">
        <v>9.4660173137883294E-6</v>
      </c>
      <c r="D318" s="26">
        <v>3.40114241490591E-6</v>
      </c>
      <c r="E318" s="26">
        <v>1.05674144177936E-5</v>
      </c>
      <c r="F318" s="26">
        <v>1.02220001529894E-6</v>
      </c>
      <c r="G318" s="26">
        <v>3.9024907435930899E-5</v>
      </c>
    </row>
    <row r="319" spans="1:7" x14ac:dyDescent="0.3">
      <c r="A319" s="25">
        <v>42961</v>
      </c>
      <c r="B319">
        <v>31.5</v>
      </c>
      <c r="C319" s="26">
        <v>1.3157293636999E-5</v>
      </c>
      <c r="D319" s="26">
        <v>4.35056744084639E-6</v>
      </c>
      <c r="E319" s="26">
        <v>1.45712595456197E-5</v>
      </c>
      <c r="F319" s="26">
        <v>1.4413981548802499E-6</v>
      </c>
      <c r="G319" s="26">
        <v>5.3942373649926998E-5</v>
      </c>
    </row>
    <row r="320" spans="1:7" x14ac:dyDescent="0.3">
      <c r="A320" s="25">
        <v>42962</v>
      </c>
      <c r="B320">
        <v>23.7</v>
      </c>
      <c r="C320" s="26">
        <v>7.8952411360700602E-6</v>
      </c>
      <c r="D320" s="26">
        <v>2.9768947671040101E-6</v>
      </c>
      <c r="E320" s="26">
        <v>8.8599695270640001E-6</v>
      </c>
      <c r="F320" s="26">
        <v>8.4458684760541804E-7</v>
      </c>
      <c r="G320" s="26">
        <v>3.2667063571370401E-5</v>
      </c>
    </row>
    <row r="321" spans="1:7" x14ac:dyDescent="0.3">
      <c r="A321" s="25">
        <v>42963</v>
      </c>
      <c r="B321">
        <v>17.2</v>
      </c>
      <c r="C321" s="26">
        <v>4.3723641199827901E-6</v>
      </c>
      <c r="D321" s="26">
        <v>1.94581939984395E-6</v>
      </c>
      <c r="E321" s="26">
        <v>5.0143137797578197E-6</v>
      </c>
      <c r="F321" s="26">
        <v>4.4965598314058497E-7</v>
      </c>
      <c r="G321" s="26">
        <v>1.8363885033207599E-5</v>
      </c>
    </row>
    <row r="322" spans="1:7" x14ac:dyDescent="0.3">
      <c r="A322" s="25">
        <v>42964</v>
      </c>
      <c r="B322">
        <v>18.8</v>
      </c>
      <c r="C322" s="26">
        <v>5.1602802561501899E-6</v>
      </c>
      <c r="D322" s="26">
        <v>2.18974535837046E-6</v>
      </c>
      <c r="E322" s="26">
        <v>5.8773224523730199E-6</v>
      </c>
      <c r="F322" s="26">
        <v>5.3737731342259904E-7</v>
      </c>
      <c r="G322" s="26">
        <v>2.1570753994679699E-5</v>
      </c>
    </row>
    <row r="323" spans="1:7" x14ac:dyDescent="0.3">
      <c r="A323" s="25">
        <v>42965</v>
      </c>
      <c r="B323">
        <v>23.8</v>
      </c>
      <c r="C323" s="26">
        <v>7.9558735822636403E-6</v>
      </c>
      <c r="D323" s="26">
        <v>2.99357365817892E-6</v>
      </c>
      <c r="E323" s="26">
        <v>8.9259353286235295E-6</v>
      </c>
      <c r="F323" s="26">
        <v>8.5143059453283595E-7</v>
      </c>
      <c r="G323" s="26">
        <v>3.2912635032347297E-5</v>
      </c>
    </row>
    <row r="324" spans="1:7" x14ac:dyDescent="0.3">
      <c r="A324" s="25">
        <v>42966</v>
      </c>
      <c r="B324">
        <v>26.7</v>
      </c>
      <c r="C324" s="26">
        <v>9.7936619222005999E-6</v>
      </c>
      <c r="D324" s="26">
        <v>3.48780714169311E-6</v>
      </c>
      <c r="E324" s="26">
        <v>1.0923224859095701E-5</v>
      </c>
      <c r="F324" s="26">
        <v>1.05931983527827E-6</v>
      </c>
      <c r="G324" s="26">
        <v>4.0350151033754701E-5</v>
      </c>
    </row>
    <row r="325" spans="1:7" x14ac:dyDescent="0.3">
      <c r="A325" s="25">
        <v>42967</v>
      </c>
      <c r="B325">
        <v>30.3</v>
      </c>
      <c r="C325" s="26">
        <v>1.2280199655463101E-5</v>
      </c>
      <c r="D325" s="26">
        <v>4.1296423158309797E-6</v>
      </c>
      <c r="E325" s="26">
        <v>1.3620696413196599E-5</v>
      </c>
      <c r="F325" s="26">
        <v>1.3416220053020099E-6</v>
      </c>
      <c r="G325" s="26">
        <v>5.0399963873014101E-5</v>
      </c>
    </row>
    <row r="326" spans="1:7" x14ac:dyDescent="0.3">
      <c r="A326" s="25">
        <v>42968</v>
      </c>
      <c r="B326">
        <v>28.4</v>
      </c>
      <c r="C326" s="26">
        <v>1.09403219948292E-5</v>
      </c>
      <c r="D326" s="26">
        <v>3.7869879069311E-6</v>
      </c>
      <c r="E326" s="26">
        <v>1.21677153381617E-5</v>
      </c>
      <c r="F326" s="26">
        <v>1.1893846995490801E-6</v>
      </c>
      <c r="G326" s="26">
        <v>4.4986107510775902E-5</v>
      </c>
    </row>
    <row r="327" spans="1:7" x14ac:dyDescent="0.3">
      <c r="A327" s="25">
        <v>42969</v>
      </c>
      <c r="B327">
        <v>17.3</v>
      </c>
      <c r="C327" s="26">
        <v>4.4200169214181597E-6</v>
      </c>
      <c r="D327" s="26">
        <v>1.9608690129399402E-6</v>
      </c>
      <c r="E327" s="26">
        <v>5.0665768288963499E-6</v>
      </c>
      <c r="F327" s="26">
        <v>4.5494696152749699E-7</v>
      </c>
      <c r="G327" s="26">
        <v>1.8558021343752799E-5</v>
      </c>
    </row>
    <row r="328" spans="1:7" x14ac:dyDescent="0.3">
      <c r="A328" s="25">
        <v>42970</v>
      </c>
      <c r="B328">
        <v>15</v>
      </c>
      <c r="C328" s="26">
        <v>3.3794257539045201E-6</v>
      </c>
      <c r="D328" s="26">
        <v>1.62155571981119E-6</v>
      </c>
      <c r="E328" s="26">
        <v>3.9227335299649396E-6</v>
      </c>
      <c r="F328" s="26">
        <v>3.3994678571246202E-7</v>
      </c>
      <c r="G328" s="26">
        <v>1.43116762702651E-5</v>
      </c>
    </row>
    <row r="329" spans="1:7" x14ac:dyDescent="0.3">
      <c r="A329" s="25">
        <v>42971</v>
      </c>
      <c r="B329">
        <v>14.6</v>
      </c>
      <c r="C329" s="26">
        <v>3.2105515738311399E-6</v>
      </c>
      <c r="D329" s="26">
        <v>1.56404359710646E-6</v>
      </c>
      <c r="E329" s="26">
        <v>3.7364931139140498E-6</v>
      </c>
      <c r="F329" s="26">
        <v>3.2141099977532E-7</v>
      </c>
      <c r="G329" s="26">
        <v>1.36208932216874E-5</v>
      </c>
    </row>
    <row r="330" spans="1:7" x14ac:dyDescent="0.3">
      <c r="A330" s="25">
        <v>42972</v>
      </c>
      <c r="B330">
        <v>20.6</v>
      </c>
      <c r="C330" s="26">
        <v>6.1099774884544997E-6</v>
      </c>
      <c r="D330" s="26">
        <v>2.4719801107821801E-6</v>
      </c>
      <c r="E330" s="26">
        <v>6.9148979519907604E-6</v>
      </c>
      <c r="F330" s="26">
        <v>6.43661486169392E-7</v>
      </c>
      <c r="G330" s="26">
        <v>2.5428943023902999E-5</v>
      </c>
    </row>
    <row r="331" spans="1:7" x14ac:dyDescent="0.3">
      <c r="A331" s="25">
        <v>42973</v>
      </c>
      <c r="B331">
        <v>24.5</v>
      </c>
      <c r="C331" s="26">
        <v>8.3854873483293796E-6</v>
      </c>
      <c r="D331" s="26">
        <v>3.11100601836121E-6</v>
      </c>
      <c r="E331" s="26">
        <v>9.3931941417903901E-6</v>
      </c>
      <c r="F331" s="26">
        <v>8.9995266219570397E-7</v>
      </c>
      <c r="G331" s="26">
        <v>3.4652250421964903E-5</v>
      </c>
    </row>
    <row r="332" spans="1:7" x14ac:dyDescent="0.3">
      <c r="A332" s="25">
        <v>42974</v>
      </c>
      <c r="B332">
        <v>29.1</v>
      </c>
      <c r="C332" s="26">
        <v>1.14268990770447E-5</v>
      </c>
      <c r="D332" s="26">
        <v>3.9122116859540796E-6</v>
      </c>
      <c r="E332" s="26">
        <v>1.26955011395586E-5</v>
      </c>
      <c r="F332" s="26">
        <v>1.2446411603676899E-6</v>
      </c>
      <c r="G332" s="26">
        <v>4.6952517457764002E-5</v>
      </c>
    </row>
    <row r="333" spans="1:7" x14ac:dyDescent="0.3">
      <c r="A333" s="25">
        <v>42975</v>
      </c>
      <c r="B333">
        <v>28.4</v>
      </c>
      <c r="C333" s="26">
        <v>1.09403219948292E-5</v>
      </c>
      <c r="D333" s="26">
        <v>3.7869879069311E-6</v>
      </c>
      <c r="E333" s="26">
        <v>1.21677153381617E-5</v>
      </c>
      <c r="F333" s="26">
        <v>1.1893846995490801E-6</v>
      </c>
      <c r="G333" s="26">
        <v>4.4986107510775902E-5</v>
      </c>
    </row>
    <row r="334" spans="1:7" x14ac:dyDescent="0.3">
      <c r="A334" s="25">
        <v>42976</v>
      </c>
      <c r="B334">
        <v>21.5</v>
      </c>
      <c r="C334" s="26">
        <v>6.6091480799699802E-6</v>
      </c>
      <c r="D334" s="26">
        <v>2.6161342030518099E-6</v>
      </c>
      <c r="E334" s="26">
        <v>7.4593609716358601E-6</v>
      </c>
      <c r="F334" s="26">
        <v>6.9971360759758404E-7</v>
      </c>
      <c r="G334" s="26">
        <v>2.7454415312255999E-5</v>
      </c>
    </row>
    <row r="335" spans="1:7" x14ac:dyDescent="0.3">
      <c r="A335" s="25">
        <v>42977</v>
      </c>
      <c r="B335">
        <v>19.8</v>
      </c>
      <c r="C335" s="26">
        <v>5.6797812416445E-6</v>
      </c>
      <c r="D335" s="26">
        <v>2.3455353629248401E-6</v>
      </c>
      <c r="E335" s="26">
        <v>6.4451994753275803E-6</v>
      </c>
      <c r="F335" s="26">
        <v>5.95452693205352E-7</v>
      </c>
      <c r="G335" s="26">
        <v>2.3682077721284301E-5</v>
      </c>
    </row>
    <row r="336" spans="1:7" x14ac:dyDescent="0.3">
      <c r="A336" s="25">
        <v>42978</v>
      </c>
      <c r="B336">
        <v>18</v>
      </c>
      <c r="C336" s="26">
        <v>4.7595680977144798E-6</v>
      </c>
      <c r="D336" s="26">
        <v>2.0669514903569599E-6</v>
      </c>
      <c r="E336" s="26">
        <v>5.4387094230936599E-6</v>
      </c>
      <c r="F336" s="26">
        <v>4.9270420974306503E-7</v>
      </c>
      <c r="G336" s="26">
        <v>1.9940614228408999E-5</v>
      </c>
    </row>
    <row r="337" spans="1:7" x14ac:dyDescent="0.3">
      <c r="A337" s="25">
        <v>42979</v>
      </c>
      <c r="B337">
        <v>21.4</v>
      </c>
      <c r="C337" s="26">
        <v>6.5528991209508899E-6</v>
      </c>
      <c r="D337" s="26">
        <v>2.6000181146898702E-6</v>
      </c>
      <c r="E337" s="26">
        <v>7.3980349343897402E-6</v>
      </c>
      <c r="F337" s="26">
        <v>6.9339178482746802E-7</v>
      </c>
      <c r="G337" s="26">
        <v>2.7226247589462898E-5</v>
      </c>
    </row>
    <row r="338" spans="1:7" x14ac:dyDescent="0.3">
      <c r="A338" s="25">
        <v>42980</v>
      </c>
      <c r="B338">
        <v>22.4</v>
      </c>
      <c r="C338" s="26">
        <v>7.1241138093347099E-6</v>
      </c>
      <c r="D338" s="26">
        <v>2.76228635664025E-6</v>
      </c>
      <c r="E338" s="26">
        <v>8.0205220381652301E-6</v>
      </c>
      <c r="F338" s="26">
        <v>7.5765061810294095E-7</v>
      </c>
      <c r="G338" s="26">
        <v>2.9542542937920499E-5</v>
      </c>
    </row>
    <row r="339" spans="1:7" x14ac:dyDescent="0.3">
      <c r="A339" s="25">
        <v>42981</v>
      </c>
      <c r="B339">
        <v>25.7</v>
      </c>
      <c r="C339" s="26">
        <v>9.1428125492639198E-6</v>
      </c>
      <c r="D339" s="26">
        <v>3.3150821660646499E-6</v>
      </c>
      <c r="E339" s="26">
        <v>1.0216320772555401E-5</v>
      </c>
      <c r="F339" s="26">
        <v>9.8560525396046509E-7</v>
      </c>
      <c r="G339" s="26">
        <v>3.7717338524601598E-5</v>
      </c>
    </row>
    <row r="340" spans="1:7" x14ac:dyDescent="0.3">
      <c r="A340" s="25">
        <v>42982</v>
      </c>
      <c r="B340">
        <v>29.1</v>
      </c>
      <c r="C340" s="26">
        <v>1.14268990770447E-5</v>
      </c>
      <c r="D340" s="26">
        <v>3.9122116859540796E-6</v>
      </c>
      <c r="E340" s="26">
        <v>1.26955011395586E-5</v>
      </c>
      <c r="F340" s="26">
        <v>1.2446411603676899E-6</v>
      </c>
      <c r="G340" s="26">
        <v>4.6952517457764002E-5</v>
      </c>
    </row>
    <row r="341" spans="1:7" x14ac:dyDescent="0.3">
      <c r="A341" s="25">
        <v>42983</v>
      </c>
      <c r="B341">
        <v>27.7</v>
      </c>
      <c r="C341" s="26">
        <v>1.0462108507332701E-5</v>
      </c>
      <c r="D341" s="26">
        <v>3.6629496022989101E-6</v>
      </c>
      <c r="E341" s="26">
        <v>1.1648832507628601E-5</v>
      </c>
      <c r="F341" s="26">
        <v>1.1351136946798101E-6</v>
      </c>
      <c r="G341" s="26">
        <v>4.3053040144328599E-5</v>
      </c>
    </row>
    <row r="342" spans="1:7" x14ac:dyDescent="0.3">
      <c r="A342" s="25">
        <v>42984</v>
      </c>
      <c r="B342">
        <v>29.7</v>
      </c>
      <c r="C342" s="26">
        <v>1.1850545163559E-5</v>
      </c>
      <c r="D342" s="26">
        <v>4.0204907003318197E-6</v>
      </c>
      <c r="E342" s="26">
        <v>1.31548973232379E-5</v>
      </c>
      <c r="F342" s="26">
        <v>1.29277832602475E-6</v>
      </c>
      <c r="G342" s="26">
        <v>4.86642545578373E-5</v>
      </c>
    </row>
    <row r="343" spans="1:7" x14ac:dyDescent="0.3">
      <c r="A343" s="25">
        <v>42985</v>
      </c>
      <c r="B343">
        <v>29</v>
      </c>
      <c r="C343" s="26">
        <v>1.13568798731207E-5</v>
      </c>
      <c r="D343" s="26">
        <v>3.8942499574305398E-6</v>
      </c>
      <c r="E343" s="26">
        <v>1.26195620000879E-5</v>
      </c>
      <c r="F343" s="26">
        <v>1.2366875429792199E-6</v>
      </c>
      <c r="G343" s="26">
        <v>4.6669575230866002E-5</v>
      </c>
    </row>
    <row r="344" spans="1:7" x14ac:dyDescent="0.3">
      <c r="A344" s="25">
        <v>42986</v>
      </c>
      <c r="B344">
        <v>29.1</v>
      </c>
      <c r="C344" s="26">
        <v>1.14268990770447E-5</v>
      </c>
      <c r="D344" s="26">
        <v>3.9122116859540796E-6</v>
      </c>
      <c r="E344" s="26">
        <v>1.26955011395586E-5</v>
      </c>
      <c r="F344" s="26">
        <v>1.2446411603676899E-6</v>
      </c>
      <c r="G344" s="26">
        <v>4.6952517457764002E-5</v>
      </c>
    </row>
    <row r="345" spans="1:7" x14ac:dyDescent="0.3">
      <c r="A345" s="25">
        <v>42987</v>
      </c>
      <c r="B345">
        <v>31.6</v>
      </c>
      <c r="C345" s="26">
        <v>1.3231444037806E-5</v>
      </c>
      <c r="D345" s="26">
        <v>4.3691358838849699E-6</v>
      </c>
      <c r="E345" s="26">
        <v>1.4651603215944499E-5</v>
      </c>
      <c r="F345" s="26">
        <v>1.4498371222928799E-6</v>
      </c>
      <c r="G345" s="26">
        <v>5.4241804062394701E-5</v>
      </c>
    </row>
    <row r="346" spans="1:7" x14ac:dyDescent="0.3">
      <c r="A346" s="25">
        <v>42988</v>
      </c>
      <c r="B346">
        <v>32.200000000000003</v>
      </c>
      <c r="C346" s="26">
        <v>1.3679733433270801E-5</v>
      </c>
      <c r="D346" s="26">
        <v>4.48105781283124E-6</v>
      </c>
      <c r="E346" s="26">
        <v>1.51372805107509E-5</v>
      </c>
      <c r="F346" s="26">
        <v>1.5008679876229101E-6</v>
      </c>
      <c r="G346" s="26">
        <v>5.6051915760037499E-5</v>
      </c>
    </row>
    <row r="347" spans="1:7" x14ac:dyDescent="0.3">
      <c r="A347" s="25">
        <v>42989</v>
      </c>
      <c r="B347">
        <v>30.1</v>
      </c>
      <c r="C347" s="26">
        <v>1.2136317651241299E-5</v>
      </c>
      <c r="D347" s="26">
        <v>4.0931614295431199E-6</v>
      </c>
      <c r="E347" s="26">
        <v>1.34647224297219E-5</v>
      </c>
      <c r="F347" s="26">
        <v>1.32526275914296E-6</v>
      </c>
      <c r="G347" s="26">
        <v>4.9818745003862099E-5</v>
      </c>
    </row>
    <row r="348" spans="1:7" x14ac:dyDescent="0.3">
      <c r="A348" s="25">
        <v>42990</v>
      </c>
      <c r="B348">
        <v>21.6</v>
      </c>
      <c r="C348" s="26">
        <v>6.6655920259530497E-6</v>
      </c>
      <c r="D348" s="26">
        <v>2.6322749543717701E-6</v>
      </c>
      <c r="E348" s="26">
        <v>7.5208931434286102E-6</v>
      </c>
      <c r="F348" s="26">
        <v>7.0605869855994796E-7</v>
      </c>
      <c r="G348" s="26">
        <v>2.7683356503207901E-5</v>
      </c>
    </row>
    <row r="349" spans="1:7" x14ac:dyDescent="0.3">
      <c r="A349" s="25">
        <v>42991</v>
      </c>
      <c r="B349">
        <v>17.8</v>
      </c>
      <c r="C349" s="26">
        <v>4.6614905409144603E-6</v>
      </c>
      <c r="D349" s="26">
        <v>2.0365115452748302E-6</v>
      </c>
      <c r="E349" s="26">
        <v>5.3312675429598902E-6</v>
      </c>
      <c r="F349" s="26">
        <v>4.8178847230951599E-7</v>
      </c>
      <c r="G349" s="26">
        <v>1.9541386175500199E-5</v>
      </c>
    </row>
    <row r="350" spans="1:7" x14ac:dyDescent="0.3">
      <c r="A350" s="25">
        <v>42992</v>
      </c>
      <c r="B350">
        <v>21.5</v>
      </c>
      <c r="C350" s="26">
        <v>6.6091480799699802E-6</v>
      </c>
      <c r="D350" s="26">
        <v>2.6161342030518099E-6</v>
      </c>
      <c r="E350" s="26">
        <v>7.4593609716358601E-6</v>
      </c>
      <c r="F350" s="26">
        <v>6.9971360759758404E-7</v>
      </c>
      <c r="G350" s="26">
        <v>2.7454415312255999E-5</v>
      </c>
    </row>
    <row r="351" spans="1:7" x14ac:dyDescent="0.3">
      <c r="A351" s="25">
        <v>42993</v>
      </c>
      <c r="B351">
        <v>27.1</v>
      </c>
      <c r="C351" s="26">
        <v>1.0058946869380801E-5</v>
      </c>
      <c r="D351" s="26">
        <v>3.55757404672192E-6</v>
      </c>
      <c r="E351" s="26">
        <v>1.1211241638233099E-5</v>
      </c>
      <c r="F351" s="26">
        <v>1.0893901876145499E-6</v>
      </c>
      <c r="G351" s="26">
        <v>4.14229664805277E-5</v>
      </c>
    </row>
    <row r="352" spans="1:7" x14ac:dyDescent="0.3">
      <c r="A352" s="25">
        <v>42994</v>
      </c>
      <c r="B352">
        <v>27.7</v>
      </c>
      <c r="C352" s="26">
        <v>1.0462108507332701E-5</v>
      </c>
      <c r="D352" s="26">
        <v>3.6629496022989101E-6</v>
      </c>
      <c r="E352" s="26">
        <v>1.1648832507628601E-5</v>
      </c>
      <c r="F352" s="26">
        <v>1.1351136946798101E-6</v>
      </c>
      <c r="G352" s="26">
        <v>4.3053040144328599E-5</v>
      </c>
    </row>
    <row r="353" spans="1:7" x14ac:dyDescent="0.3">
      <c r="A353" s="25">
        <v>42995</v>
      </c>
      <c r="B353">
        <v>30.4</v>
      </c>
      <c r="C353" s="26">
        <v>1.2352388623755201E-5</v>
      </c>
      <c r="D353" s="26">
        <v>4.1479191559560798E-6</v>
      </c>
      <c r="E353" s="26">
        <v>1.36989477742202E-5</v>
      </c>
      <c r="F353" s="26">
        <v>1.3498307611073001E-6</v>
      </c>
      <c r="G353" s="26">
        <v>5.0691562966961703E-5</v>
      </c>
    </row>
    <row r="354" spans="1:7" x14ac:dyDescent="0.3">
      <c r="A354" s="25">
        <v>42996</v>
      </c>
      <c r="B354">
        <v>29.4</v>
      </c>
      <c r="C354" s="26">
        <v>1.16379672345378E-5</v>
      </c>
      <c r="D354" s="26">
        <v>3.9662421750176196E-6</v>
      </c>
      <c r="E354" s="26">
        <v>1.29243949794751E-5</v>
      </c>
      <c r="F354" s="26">
        <v>1.2686209374147499E-6</v>
      </c>
      <c r="G354" s="26">
        <v>4.7805374713943401E-5</v>
      </c>
    </row>
    <row r="355" spans="1:7" x14ac:dyDescent="0.3">
      <c r="A355" s="25">
        <v>42997</v>
      </c>
      <c r="B355">
        <v>26.9</v>
      </c>
      <c r="C355" s="26">
        <v>9.9259537588179294E-6</v>
      </c>
      <c r="D355" s="26">
        <v>3.52264224940785E-6</v>
      </c>
      <c r="E355" s="26">
        <v>1.10668604960915E-5</v>
      </c>
      <c r="F355" s="26">
        <v>1.07431359490135E-6</v>
      </c>
      <c r="G355" s="26">
        <v>4.0885162239466598E-5</v>
      </c>
    </row>
    <row r="356" spans="1:7" x14ac:dyDescent="0.3">
      <c r="A356" s="25">
        <v>42998</v>
      </c>
      <c r="B356">
        <v>29.2</v>
      </c>
      <c r="C356" s="26">
        <v>1.1497086898234001E-5</v>
      </c>
      <c r="D356" s="26">
        <v>3.9301976292543198E-6</v>
      </c>
      <c r="E356" s="26">
        <v>1.27716198781502E-5</v>
      </c>
      <c r="F356" s="26">
        <v>1.2526146233344701E-6</v>
      </c>
      <c r="G356" s="26">
        <v>4.7236132189923599E-5</v>
      </c>
    </row>
    <row r="357" spans="1:7" x14ac:dyDescent="0.3">
      <c r="A357" s="25">
        <v>42999</v>
      </c>
      <c r="B357">
        <v>22.2</v>
      </c>
      <c r="C357" s="26">
        <v>7.0083273541442296E-6</v>
      </c>
      <c r="D357" s="26">
        <v>2.7296362119137299E-6</v>
      </c>
      <c r="E357" s="26">
        <v>7.8943919241694499E-6</v>
      </c>
      <c r="F357" s="26">
        <v>7.4461485192852696E-7</v>
      </c>
      <c r="G357" s="26">
        <v>2.9073158548982101E-5</v>
      </c>
    </row>
    <row r="358" spans="1:7" x14ac:dyDescent="0.3">
      <c r="A358" s="25">
        <v>43000</v>
      </c>
      <c r="B358">
        <v>23.4</v>
      </c>
      <c r="C358" s="26">
        <v>7.7144633345167796E-6</v>
      </c>
      <c r="D358" s="26">
        <v>2.9270040439891901E-6</v>
      </c>
      <c r="E358" s="26">
        <v>8.6632584563148792E-6</v>
      </c>
      <c r="F358" s="26">
        <v>8.2418862900637204E-7</v>
      </c>
      <c r="G358" s="26">
        <v>3.19347977405142E-5</v>
      </c>
    </row>
    <row r="359" spans="1:7" x14ac:dyDescent="0.3">
      <c r="A359" s="25">
        <v>43001</v>
      </c>
      <c r="B359">
        <v>20.6</v>
      </c>
      <c r="C359" s="26">
        <v>6.1099774884544997E-6</v>
      </c>
      <c r="D359" s="26">
        <v>2.4719801107821801E-6</v>
      </c>
      <c r="E359" s="26">
        <v>6.9148979519907604E-6</v>
      </c>
      <c r="F359" s="26">
        <v>6.43661486169392E-7</v>
      </c>
      <c r="G359" s="26">
        <v>2.5428943023902999E-5</v>
      </c>
    </row>
    <row r="360" spans="1:7" x14ac:dyDescent="0.3">
      <c r="A360" s="25">
        <v>43002</v>
      </c>
      <c r="B360">
        <v>22.6</v>
      </c>
      <c r="C360" s="26">
        <v>7.24066559251124E-6</v>
      </c>
      <c r="D360" s="26">
        <v>2.79503446123864E-6</v>
      </c>
      <c r="E360" s="26">
        <v>8.1474620616021894E-6</v>
      </c>
      <c r="F360" s="26">
        <v>7.7077754232052198E-7</v>
      </c>
      <c r="G360" s="26">
        <v>3.0014965462327798E-5</v>
      </c>
    </row>
    <row r="361" spans="1:7" x14ac:dyDescent="0.3">
      <c r="A361" s="25">
        <v>43003</v>
      </c>
      <c r="B361">
        <v>23.8</v>
      </c>
      <c r="C361" s="26">
        <v>7.9558735822636403E-6</v>
      </c>
      <c r="D361" s="26">
        <v>2.99357365817892E-6</v>
      </c>
      <c r="E361" s="26">
        <v>8.9259353286235295E-6</v>
      </c>
      <c r="F361" s="26">
        <v>8.5143059453283595E-7</v>
      </c>
      <c r="G361" s="26">
        <v>3.2912635032347297E-5</v>
      </c>
    </row>
    <row r="362" spans="1:7" x14ac:dyDescent="0.3">
      <c r="A362" s="25">
        <v>43004</v>
      </c>
      <c r="B362">
        <v>19.3</v>
      </c>
      <c r="C362" s="26">
        <v>5.4174718412341098E-6</v>
      </c>
      <c r="D362" s="26">
        <v>2.2673236260058901E-6</v>
      </c>
      <c r="E362" s="26">
        <v>6.1585630287930997E-6</v>
      </c>
      <c r="F362" s="26">
        <v>5.6610815196234102E-7</v>
      </c>
      <c r="G362" s="26">
        <v>2.2616285181316701E-5</v>
      </c>
    </row>
    <row r="363" spans="1:7" x14ac:dyDescent="0.3">
      <c r="A363" s="25">
        <v>43005</v>
      </c>
      <c r="B363">
        <v>21.2</v>
      </c>
      <c r="C363" s="26">
        <v>6.4409878338933801E-6</v>
      </c>
      <c r="D363" s="26">
        <v>2.5678600171791298E-6</v>
      </c>
      <c r="E363" s="26">
        <v>7.2760029329101898E-6</v>
      </c>
      <c r="F363" s="26">
        <v>6.8081816293818495E-7</v>
      </c>
      <c r="G363" s="26">
        <v>2.67722389103762E-5</v>
      </c>
    </row>
    <row r="364" spans="1:7" x14ac:dyDescent="0.3">
      <c r="A364" s="25">
        <v>43006</v>
      </c>
      <c r="B364">
        <v>20.5</v>
      </c>
      <c r="C364" s="26">
        <v>6.0555024472393901E-6</v>
      </c>
      <c r="D364" s="26">
        <v>2.45608708249669E-6</v>
      </c>
      <c r="E364" s="26">
        <v>6.8554461432481898E-6</v>
      </c>
      <c r="F364" s="26">
        <v>6.3755157592751795E-7</v>
      </c>
      <c r="G364" s="26">
        <v>2.5207808999178101E-5</v>
      </c>
    </row>
    <row r="365" spans="1:7" x14ac:dyDescent="0.3">
      <c r="A365" s="25">
        <v>43007</v>
      </c>
      <c r="B365">
        <v>19.3</v>
      </c>
      <c r="C365" s="26">
        <v>5.4174718412341098E-6</v>
      </c>
      <c r="D365" s="26">
        <v>2.2673236260058901E-6</v>
      </c>
      <c r="E365" s="26">
        <v>6.1585630287930997E-6</v>
      </c>
      <c r="F365" s="26">
        <v>5.6610815196234102E-7</v>
      </c>
      <c r="G365" s="26">
        <v>2.2616285181316701E-5</v>
      </c>
    </row>
    <row r="366" spans="1:7" x14ac:dyDescent="0.3">
      <c r="A366" s="25">
        <v>43008</v>
      </c>
      <c r="B366">
        <v>20.8</v>
      </c>
      <c r="C366" s="26">
        <v>6.2195236002757096E-6</v>
      </c>
      <c r="D366" s="26">
        <v>2.5038408103714998E-6</v>
      </c>
      <c r="E366" s="26">
        <v>7.0344310287454502E-6</v>
      </c>
      <c r="F366" s="26">
        <v>6.5595256475216899E-7</v>
      </c>
      <c r="G366" s="26">
        <v>2.5873573618150701E-5</v>
      </c>
    </row>
    <row r="367" spans="1:7" x14ac:dyDescent="0.3">
      <c r="A367" s="25">
        <v>43009</v>
      </c>
      <c r="B367">
        <v>26.4</v>
      </c>
      <c r="C367" s="26">
        <v>9.5965446796890294E-6</v>
      </c>
      <c r="D367" s="26">
        <v>3.4357357796125999E-6</v>
      </c>
      <c r="E367" s="26">
        <v>1.0709174902062001E-5</v>
      </c>
      <c r="F367" s="26">
        <v>1.0369852342398001E-6</v>
      </c>
      <c r="G367" s="26">
        <v>3.9552892747739798E-5</v>
      </c>
    </row>
    <row r="368" spans="1:7" x14ac:dyDescent="0.3">
      <c r="A368" s="25">
        <v>43010</v>
      </c>
      <c r="B368">
        <v>26.7</v>
      </c>
      <c r="C368" s="26">
        <v>9.7936619222005999E-6</v>
      </c>
      <c r="D368" s="26">
        <v>3.48780714169311E-6</v>
      </c>
      <c r="E368" s="26">
        <v>1.0923224859095701E-5</v>
      </c>
      <c r="F368" s="26">
        <v>1.05931983527827E-6</v>
      </c>
      <c r="G368" s="26">
        <v>4.0350151033754701E-5</v>
      </c>
    </row>
    <row r="369" spans="1:7" x14ac:dyDescent="0.3">
      <c r="A369" s="25">
        <v>43011</v>
      </c>
      <c r="B369">
        <v>24.3</v>
      </c>
      <c r="C369" s="26">
        <v>8.2618180192833694E-6</v>
      </c>
      <c r="D369" s="26">
        <v>3.07733255097706E-6</v>
      </c>
      <c r="E369" s="26">
        <v>9.2587134662226895E-6</v>
      </c>
      <c r="F369" s="26">
        <v>8.8597971771459498E-7</v>
      </c>
      <c r="G369" s="26">
        <v>3.4151550122512802E-5</v>
      </c>
    </row>
    <row r="370" spans="1:7" x14ac:dyDescent="0.3">
      <c r="A370" s="25">
        <v>43012</v>
      </c>
      <c r="B370">
        <v>18.3</v>
      </c>
      <c r="C370" s="26">
        <v>4.9082660467265103E-6</v>
      </c>
      <c r="D370" s="26">
        <v>2.11280596044185E-6</v>
      </c>
      <c r="E370" s="26">
        <v>5.6015369821488196E-6</v>
      </c>
      <c r="F370" s="26">
        <v>5.0926804799324297E-7</v>
      </c>
      <c r="G370" s="26">
        <v>2.0545710160560201E-5</v>
      </c>
    </row>
    <row r="371" spans="1:7" x14ac:dyDescent="0.3">
      <c r="A371" s="25">
        <v>43013</v>
      </c>
      <c r="B371">
        <v>17.899999999999999</v>
      </c>
      <c r="C371" s="26">
        <v>4.7104235404587201E-6</v>
      </c>
      <c r="D371" s="26">
        <v>2.0517185104575801E-6</v>
      </c>
      <c r="E371" s="26">
        <v>5.3848771651507498E-6</v>
      </c>
      <c r="F371" s="26">
        <v>4.8723361408495501E-7</v>
      </c>
      <c r="G371" s="26">
        <v>1.97405819986169E-5</v>
      </c>
    </row>
    <row r="372" spans="1:7" x14ac:dyDescent="0.3">
      <c r="A372" s="25">
        <v>43014</v>
      </c>
      <c r="B372">
        <v>10.6</v>
      </c>
      <c r="C372" s="26">
        <v>1.7316198505031201E-6</v>
      </c>
      <c r="D372" s="26">
        <v>1.0159312461979401E-6</v>
      </c>
      <c r="E372" s="26">
        <v>2.0932962240899399E-6</v>
      </c>
      <c r="F372" s="26">
        <v>1.6161015068081101E-7</v>
      </c>
      <c r="G372" s="26">
        <v>7.5381000966397396E-6</v>
      </c>
    </row>
    <row r="373" spans="1:7" x14ac:dyDescent="0.3">
      <c r="A373" s="25">
        <v>43015</v>
      </c>
      <c r="B373">
        <v>12.1</v>
      </c>
      <c r="C373" s="26">
        <v>2.24023707108643E-6</v>
      </c>
      <c r="D373" s="26">
        <v>1.2154045107709699E-6</v>
      </c>
      <c r="E373" s="26">
        <v>2.6615390984147501E-6</v>
      </c>
      <c r="F373" s="26">
        <v>2.1591838925472999E-7</v>
      </c>
      <c r="G373" s="26">
        <v>9.6385765208961895E-6</v>
      </c>
    </row>
    <row r="374" spans="1:7" x14ac:dyDescent="0.3">
      <c r="A374" s="25">
        <v>43016</v>
      </c>
      <c r="B374">
        <v>22.6</v>
      </c>
      <c r="C374" s="26">
        <v>7.24066559251124E-6</v>
      </c>
      <c r="D374" s="26">
        <v>2.79503446123864E-6</v>
      </c>
      <c r="E374" s="26">
        <v>8.1474620616021894E-6</v>
      </c>
      <c r="F374" s="26">
        <v>7.7077754232052198E-7</v>
      </c>
      <c r="G374" s="26">
        <v>3.0014965462327798E-5</v>
      </c>
    </row>
    <row r="375" spans="1:7" x14ac:dyDescent="0.3">
      <c r="A375" s="25">
        <v>43017</v>
      </c>
      <c r="B375">
        <v>22.5</v>
      </c>
      <c r="C375" s="26">
        <v>7.1822942330296898E-6</v>
      </c>
      <c r="D375" s="26">
        <v>2.7786481721661902E-6</v>
      </c>
      <c r="E375" s="26">
        <v>8.0838910096124308E-6</v>
      </c>
      <c r="F375" s="26">
        <v>7.6420271136452795E-7</v>
      </c>
      <c r="G375" s="26">
        <v>2.9778375188987E-5</v>
      </c>
    </row>
    <row r="376" spans="1:7" x14ac:dyDescent="0.3">
      <c r="A376" s="25">
        <v>43018</v>
      </c>
      <c r="B376">
        <v>20.399999999999999</v>
      </c>
      <c r="C376" s="26">
        <v>6.0012266653649101E-6</v>
      </c>
      <c r="D376" s="26">
        <v>2.4402189737084101E-6</v>
      </c>
      <c r="E376" s="26">
        <v>6.7962047358804901E-6</v>
      </c>
      <c r="F376" s="26">
        <v>6.3146549504342695E-7</v>
      </c>
      <c r="G376" s="26">
        <v>2.49874647068164E-5</v>
      </c>
    </row>
    <row r="377" spans="1:7" x14ac:dyDescent="0.3">
      <c r="A377" s="25">
        <v>43019</v>
      </c>
      <c r="B377">
        <v>14.9</v>
      </c>
      <c r="C377" s="26">
        <v>3.3368639933602401E-6</v>
      </c>
      <c r="D377" s="26">
        <v>1.6071348425320701E-6</v>
      </c>
      <c r="E377" s="26">
        <v>3.8758139067646696E-6</v>
      </c>
      <c r="F377" s="26">
        <v>3.3527120991504498E-7</v>
      </c>
      <c r="G377" s="26">
        <v>1.4137628235067299E-5</v>
      </c>
    </row>
    <row r="378" spans="1:7" x14ac:dyDescent="0.3">
      <c r="A378" s="25">
        <v>43020</v>
      </c>
      <c r="B378">
        <v>11.5</v>
      </c>
      <c r="C378" s="26">
        <v>2.02995885792709E-6</v>
      </c>
      <c r="D378" s="26">
        <v>1.1346827791734601E-6</v>
      </c>
      <c r="E378" s="26">
        <v>2.42713175899752E-6</v>
      </c>
      <c r="F378" s="26">
        <v>1.9335801761952899E-7</v>
      </c>
      <c r="G378" s="26">
        <v>8.7716009242415598E-6</v>
      </c>
    </row>
    <row r="379" spans="1:7" x14ac:dyDescent="0.3">
      <c r="A379" s="25">
        <v>43021</v>
      </c>
      <c r="B379">
        <v>12.5</v>
      </c>
      <c r="C379" s="26">
        <v>2.3853837153820199E-6</v>
      </c>
      <c r="D379" s="26">
        <v>1.2698800258909399E-6</v>
      </c>
      <c r="E379" s="26">
        <v>2.8229811247177101E-6</v>
      </c>
      <c r="F379" s="26">
        <v>2.3156537178691099E-7</v>
      </c>
      <c r="G379" s="26">
        <v>1.02360322078077E-5</v>
      </c>
    </row>
    <row r="380" spans="1:7" x14ac:dyDescent="0.3">
      <c r="A380" s="25">
        <v>43022</v>
      </c>
      <c r="B380">
        <v>16.3</v>
      </c>
      <c r="C380" s="26">
        <v>3.9532379106969296E-6</v>
      </c>
      <c r="D380" s="26">
        <v>1.81157163783349E-6</v>
      </c>
      <c r="E380" s="26">
        <v>4.5541917184461003E-6</v>
      </c>
      <c r="F380" s="26">
        <v>4.0321300731432601E-7</v>
      </c>
      <c r="G380" s="26">
        <v>1.6655162399352601E-5</v>
      </c>
    </row>
    <row r="381" spans="1:7" x14ac:dyDescent="0.3">
      <c r="A381" s="25">
        <v>43023</v>
      </c>
      <c r="B381">
        <v>18.5</v>
      </c>
      <c r="C381" s="26">
        <v>5.0084465610109098E-6</v>
      </c>
      <c r="D381" s="26">
        <v>2.14350468080592E-6</v>
      </c>
      <c r="E381" s="26">
        <v>5.7111926970476699E-6</v>
      </c>
      <c r="F381" s="26">
        <v>5.2043665158216405E-7</v>
      </c>
      <c r="G381" s="26">
        <v>2.0953254481192999E-5</v>
      </c>
    </row>
    <row r="382" spans="1:7" x14ac:dyDescent="0.3">
      <c r="A382" s="25">
        <v>43024</v>
      </c>
      <c r="B382">
        <v>16.899999999999999</v>
      </c>
      <c r="C382" s="26">
        <v>4.2306990837211403E-6</v>
      </c>
      <c r="D382" s="26">
        <v>1.90082953248953E-6</v>
      </c>
      <c r="E382" s="26">
        <v>4.8588842520549896E-6</v>
      </c>
      <c r="F382" s="26">
        <v>4.33938960783149E-7</v>
      </c>
      <c r="G382" s="26">
        <v>1.7786585429269802E-5</v>
      </c>
    </row>
    <row r="383" spans="1:7" x14ac:dyDescent="0.3">
      <c r="A383" s="25">
        <v>43025</v>
      </c>
      <c r="B383">
        <v>11.6</v>
      </c>
      <c r="C383" s="26">
        <v>2.0643793287320199E-6</v>
      </c>
      <c r="D383" s="26">
        <v>1.14805211691209E-6</v>
      </c>
      <c r="E383" s="26">
        <v>2.46554774069409E-6</v>
      </c>
      <c r="F383" s="26">
        <v>1.9704146416876701E-7</v>
      </c>
      <c r="G383" s="26">
        <v>8.9136414278412199E-6</v>
      </c>
    </row>
    <row r="384" spans="1:7" x14ac:dyDescent="0.3">
      <c r="A384" s="25">
        <v>43026</v>
      </c>
      <c r="B384">
        <v>11.7</v>
      </c>
      <c r="C384" s="26">
        <v>2.0990511971429798E-6</v>
      </c>
      <c r="D384" s="26">
        <v>1.16145547617484E-6</v>
      </c>
      <c r="E384" s="26">
        <v>2.5042254957247298E-6</v>
      </c>
      <c r="F384" s="26">
        <v>2.0075569651793199E-7</v>
      </c>
      <c r="G384" s="26">
        <v>9.0566679696342907E-6</v>
      </c>
    </row>
    <row r="385" spans="1:7" x14ac:dyDescent="0.3">
      <c r="A385" s="25">
        <v>43027</v>
      </c>
      <c r="B385">
        <v>15.9</v>
      </c>
      <c r="C385" s="26">
        <v>3.7726591198896399E-6</v>
      </c>
      <c r="D385" s="26">
        <v>1.7526078228256701E-6</v>
      </c>
      <c r="E385" s="26">
        <v>4.3556786026700502E-6</v>
      </c>
      <c r="F385" s="26">
        <v>3.8325994083256499E-7</v>
      </c>
      <c r="G385" s="26">
        <v>1.5918229145969498E-5</v>
      </c>
    </row>
    <row r="386" spans="1:7" x14ac:dyDescent="0.3">
      <c r="A386" s="25">
        <v>43028</v>
      </c>
      <c r="B386">
        <v>19</v>
      </c>
      <c r="C386" s="26">
        <v>5.2625389791752901E-6</v>
      </c>
      <c r="D386" s="26">
        <v>2.2207003186934801E-6</v>
      </c>
      <c r="E386" s="26">
        <v>5.9891674244110598E-6</v>
      </c>
      <c r="F386" s="26">
        <v>5.4879550619606795E-7</v>
      </c>
      <c r="G386" s="26">
        <v>2.19865207853071E-5</v>
      </c>
    </row>
    <row r="387" spans="1:7" x14ac:dyDescent="0.3">
      <c r="A387" s="25">
        <v>43029</v>
      </c>
      <c r="B387">
        <v>21.9</v>
      </c>
      <c r="C387" s="26">
        <v>6.8360896490747402E-6</v>
      </c>
      <c r="D387" s="26">
        <v>2.6808449718986799E-6</v>
      </c>
      <c r="E387" s="26">
        <v>7.7067223298067898E-6</v>
      </c>
      <c r="F387" s="26">
        <v>7.2523303826775098E-7</v>
      </c>
      <c r="G387" s="26">
        <v>2.8374805122809899E-5</v>
      </c>
    </row>
    <row r="388" spans="1:7" x14ac:dyDescent="0.3">
      <c r="A388" s="25">
        <v>43030</v>
      </c>
      <c r="B388">
        <v>26.1</v>
      </c>
      <c r="C388" s="26">
        <v>9.4010198523881002E-6</v>
      </c>
      <c r="D388" s="26">
        <v>3.3838819996590301E-6</v>
      </c>
      <c r="E388" s="26">
        <v>1.049681701308E-5</v>
      </c>
      <c r="F388" s="26">
        <v>1.01483888744127E-6</v>
      </c>
      <c r="G388" s="26">
        <v>3.8761974613263402E-5</v>
      </c>
    </row>
    <row r="389" spans="1:7" x14ac:dyDescent="0.3">
      <c r="A389" s="25">
        <v>43031</v>
      </c>
      <c r="B389">
        <v>25.2</v>
      </c>
      <c r="C389" s="26">
        <v>8.8240893414833205E-6</v>
      </c>
      <c r="D389" s="26">
        <v>3.2296266966570301E-6</v>
      </c>
      <c r="E389" s="26">
        <v>9.8699859672125493E-6</v>
      </c>
      <c r="F389" s="26">
        <v>9.4954095116709903E-7</v>
      </c>
      <c r="G389" s="26">
        <v>3.6427604206831698E-5</v>
      </c>
    </row>
    <row r="390" spans="1:7" x14ac:dyDescent="0.3">
      <c r="A390" s="25">
        <v>43032</v>
      </c>
      <c r="B390">
        <v>22.3</v>
      </c>
      <c r="C390" s="26">
        <v>7.0661247171247999E-6</v>
      </c>
      <c r="D390" s="26">
        <v>2.7459490309422598E-6</v>
      </c>
      <c r="E390" s="26">
        <v>7.9573555435852502E-6</v>
      </c>
      <c r="F390" s="26">
        <v>7.5112131428137304E-7</v>
      </c>
      <c r="G390" s="26">
        <v>2.93074702188258E-5</v>
      </c>
    </row>
    <row r="391" spans="1:7" x14ac:dyDescent="0.3">
      <c r="A391" s="25">
        <v>43033</v>
      </c>
      <c r="B391">
        <v>23</v>
      </c>
      <c r="C391" s="26">
        <v>7.4760525449767401E-6</v>
      </c>
      <c r="D391" s="26">
        <v>2.8608240463548098E-6</v>
      </c>
      <c r="E391" s="26">
        <v>8.40375921662384E-6</v>
      </c>
      <c r="F391" s="26">
        <v>7.9730321794861496E-7</v>
      </c>
      <c r="G391" s="26">
        <v>3.0968876846379501E-5</v>
      </c>
    </row>
    <row r="392" spans="1:7" x14ac:dyDescent="0.3">
      <c r="A392" s="25">
        <v>43034</v>
      </c>
      <c r="B392">
        <v>21.2</v>
      </c>
      <c r="C392" s="26">
        <v>6.4409878338933801E-6</v>
      </c>
      <c r="D392" s="26">
        <v>2.5678600171791298E-6</v>
      </c>
      <c r="E392" s="26">
        <v>7.2760029329101898E-6</v>
      </c>
      <c r="F392" s="26">
        <v>6.8081816293818495E-7</v>
      </c>
      <c r="G392" s="26">
        <v>2.67722389103762E-5</v>
      </c>
    </row>
    <row r="393" spans="1:7" x14ac:dyDescent="0.3">
      <c r="A393" s="25">
        <v>43035</v>
      </c>
      <c r="B393">
        <v>18</v>
      </c>
      <c r="C393" s="26">
        <v>4.7595680977144798E-6</v>
      </c>
      <c r="D393" s="26">
        <v>2.0669514903569599E-6</v>
      </c>
      <c r="E393" s="26">
        <v>5.4387094230936599E-6</v>
      </c>
      <c r="F393" s="26">
        <v>4.9270420974306503E-7</v>
      </c>
      <c r="G393" s="26">
        <v>1.9940614228408999E-5</v>
      </c>
    </row>
    <row r="394" spans="1:7" x14ac:dyDescent="0.3">
      <c r="A394" s="25">
        <v>43036</v>
      </c>
      <c r="B394">
        <v>18.899999999999999</v>
      </c>
      <c r="C394" s="26">
        <v>5.2113063139655099E-6</v>
      </c>
      <c r="D394" s="26">
        <v>2.2052100849511899E-6</v>
      </c>
      <c r="E394" s="26">
        <v>5.9331360785408803E-6</v>
      </c>
      <c r="F394" s="26">
        <v>5.4307401060514405E-7</v>
      </c>
      <c r="G394" s="26">
        <v>2.1778228567439902E-5</v>
      </c>
    </row>
    <row r="395" spans="1:7" x14ac:dyDescent="0.3">
      <c r="A395" s="25">
        <v>43037</v>
      </c>
      <c r="B395">
        <v>21.6</v>
      </c>
      <c r="C395" s="26">
        <v>6.6655920259530497E-6</v>
      </c>
      <c r="D395" s="26">
        <v>2.6322749543717701E-6</v>
      </c>
      <c r="E395" s="26">
        <v>7.5208931434286102E-6</v>
      </c>
      <c r="F395" s="26">
        <v>7.0605869855994796E-7</v>
      </c>
      <c r="G395" s="26">
        <v>2.7683356503207901E-5</v>
      </c>
    </row>
    <row r="396" spans="1:7" x14ac:dyDescent="0.3">
      <c r="A396" s="25">
        <v>43038</v>
      </c>
      <c r="B396">
        <v>20.100000000000001</v>
      </c>
      <c r="C396" s="26">
        <v>5.8395992896978698E-6</v>
      </c>
      <c r="D396" s="26">
        <v>2.3927644673222001E-6</v>
      </c>
      <c r="E396" s="26">
        <v>6.6197473247988203E-6</v>
      </c>
      <c r="F396" s="26">
        <v>6.1335080935479097E-7</v>
      </c>
      <c r="G396" s="26">
        <v>2.4331187010919799E-5</v>
      </c>
    </row>
    <row r="397" spans="1:7" x14ac:dyDescent="0.3">
      <c r="A397" s="25">
        <v>43039</v>
      </c>
      <c r="B397">
        <v>17</v>
      </c>
      <c r="C397" s="26">
        <v>4.2777046654843097E-6</v>
      </c>
      <c r="D397" s="26">
        <v>1.9157995906637701E-6</v>
      </c>
      <c r="E397" s="26">
        <v>4.9104669610553296E-6</v>
      </c>
      <c r="F397" s="26">
        <v>4.3915191155699199E-7</v>
      </c>
      <c r="G397" s="26">
        <v>1.79781650509746E-5</v>
      </c>
    </row>
    <row r="398" spans="1:7" x14ac:dyDescent="0.3">
      <c r="A398" s="25">
        <v>43040</v>
      </c>
      <c r="B398">
        <v>14.3</v>
      </c>
      <c r="C398" s="26">
        <v>3.0863116089903299E-6</v>
      </c>
      <c r="D398" s="26">
        <v>1.5212119244133099E-6</v>
      </c>
      <c r="E398" s="26">
        <v>3.5993423794210898E-6</v>
      </c>
      <c r="F398" s="26">
        <v>3.0780232748783398E-7</v>
      </c>
      <c r="G398" s="26">
        <v>1.31123213282208E-5</v>
      </c>
    </row>
    <row r="399" spans="1:7" x14ac:dyDescent="0.3">
      <c r="A399" s="25">
        <v>43041</v>
      </c>
      <c r="B399">
        <v>18.3</v>
      </c>
      <c r="C399" s="26">
        <v>4.9082660467265103E-6</v>
      </c>
      <c r="D399" s="26">
        <v>2.11280596044185E-6</v>
      </c>
      <c r="E399" s="26">
        <v>5.6015369821488196E-6</v>
      </c>
      <c r="F399" s="26">
        <v>5.0926804799324297E-7</v>
      </c>
      <c r="G399" s="26">
        <v>2.0545710160560201E-5</v>
      </c>
    </row>
    <row r="400" spans="1:7" x14ac:dyDescent="0.3">
      <c r="A400" s="25">
        <v>43042</v>
      </c>
      <c r="B400">
        <v>25</v>
      </c>
      <c r="C400" s="26">
        <v>8.6978644238644992E-6</v>
      </c>
      <c r="D400" s="26">
        <v>3.19561394804286E-6</v>
      </c>
      <c r="E400" s="26">
        <v>9.7327941184698105E-6</v>
      </c>
      <c r="F400" s="26">
        <v>9.3526499355815599E-7</v>
      </c>
      <c r="G400" s="26">
        <v>3.5916740677965697E-5</v>
      </c>
    </row>
    <row r="401" spans="1:7" x14ac:dyDescent="0.3">
      <c r="A401" s="25">
        <v>43043</v>
      </c>
      <c r="B401">
        <v>26.1</v>
      </c>
      <c r="C401" s="26">
        <v>9.4010198523881002E-6</v>
      </c>
      <c r="D401" s="26">
        <v>3.3838819996590301E-6</v>
      </c>
      <c r="E401" s="26">
        <v>1.049681701308E-5</v>
      </c>
      <c r="F401" s="26">
        <v>1.01483888744127E-6</v>
      </c>
      <c r="G401" s="26">
        <v>3.8761974613263402E-5</v>
      </c>
    </row>
    <row r="402" spans="1:7" x14ac:dyDescent="0.3">
      <c r="A402" s="25">
        <v>43044</v>
      </c>
      <c r="B402">
        <v>25.7</v>
      </c>
      <c r="C402" s="26">
        <v>9.1428125492639198E-6</v>
      </c>
      <c r="D402" s="26">
        <v>3.3150821660646499E-6</v>
      </c>
      <c r="E402" s="26">
        <v>1.0216320772555401E-5</v>
      </c>
      <c r="F402" s="26">
        <v>9.8560525396046509E-7</v>
      </c>
      <c r="G402" s="26">
        <v>3.7717338524601598E-5</v>
      </c>
    </row>
    <row r="403" spans="1:7" x14ac:dyDescent="0.3">
      <c r="A403" s="25">
        <v>43045</v>
      </c>
      <c r="B403">
        <v>26.3</v>
      </c>
      <c r="C403" s="26">
        <v>9.5311923659223101E-6</v>
      </c>
      <c r="D403" s="26">
        <v>3.41842700876179E-6</v>
      </c>
      <c r="E403" s="26">
        <v>1.06382004914155E-5</v>
      </c>
      <c r="F403" s="26">
        <v>1.02958214508762E-6</v>
      </c>
      <c r="G403" s="26">
        <v>3.9288547234790198E-5</v>
      </c>
    </row>
    <row r="404" spans="1:7" x14ac:dyDescent="0.3">
      <c r="A404" s="25">
        <v>43046</v>
      </c>
      <c r="B404">
        <v>15.6</v>
      </c>
      <c r="C404" s="26">
        <v>3.6395584224994898E-6</v>
      </c>
      <c r="D404" s="26">
        <v>1.70867310431916E-6</v>
      </c>
      <c r="E404" s="26">
        <v>4.2092422961645103E-6</v>
      </c>
      <c r="F404" s="26">
        <v>3.68577311092918E-7</v>
      </c>
      <c r="G404" s="26">
        <v>1.53747348397816E-5</v>
      </c>
    </row>
    <row r="405" spans="1:7" x14ac:dyDescent="0.3">
      <c r="A405" s="25">
        <v>43047</v>
      </c>
      <c r="B405">
        <v>9.02</v>
      </c>
      <c r="C405" s="26">
        <v>1.25912583783746E-6</v>
      </c>
      <c r="D405" s="26">
        <v>8.1480081762444605E-7</v>
      </c>
      <c r="E405" s="26">
        <v>1.5604558645757299E-6</v>
      </c>
      <c r="F405" s="26">
        <v>1.1217544271844E-7</v>
      </c>
      <c r="G405" s="26">
        <v>5.5732340995290801E-6</v>
      </c>
    </row>
    <row r="406" spans="1:7" x14ac:dyDescent="0.3">
      <c r="A406" s="25">
        <v>43048</v>
      </c>
      <c r="B406">
        <v>8.2100000000000009</v>
      </c>
      <c r="C406" s="26">
        <v>1.0431854228970601E-6</v>
      </c>
      <c r="D406" s="26">
        <v>7.1570360627244999E-7</v>
      </c>
      <c r="E406" s="26">
        <v>1.3145154249340799E-6</v>
      </c>
      <c r="F406" s="26">
        <v>9.0073725473428603E-8</v>
      </c>
      <c r="G406" s="26">
        <v>4.6685980167129299E-6</v>
      </c>
    </row>
    <row r="407" spans="1:7" x14ac:dyDescent="0.3">
      <c r="A407" s="25">
        <v>43049</v>
      </c>
      <c r="B407">
        <v>5.68</v>
      </c>
      <c r="C407" s="26">
        <v>4.9057096437928805E-7</v>
      </c>
      <c r="D407" s="26">
        <v>4.2737131873638197E-7</v>
      </c>
      <c r="E407" s="26">
        <v>6.7193648831773496E-7</v>
      </c>
      <c r="F407" s="26">
        <v>3.6112019570955001E-8</v>
      </c>
      <c r="G407" s="26">
        <v>2.3171279513715401E-6</v>
      </c>
    </row>
    <row r="408" spans="1:7" x14ac:dyDescent="0.3">
      <c r="A408" s="25">
        <v>43050</v>
      </c>
      <c r="B408">
        <v>5.08</v>
      </c>
      <c r="C408" s="26">
        <v>3.8802182314983298E-7</v>
      </c>
      <c r="D408" s="26">
        <v>3.6465376811927302E-7</v>
      </c>
      <c r="E408" s="26">
        <v>5.4879051988835202E-7</v>
      </c>
      <c r="F408" s="26">
        <v>2.68357000858113E-8</v>
      </c>
      <c r="G408" s="26">
        <v>1.86995368685865E-6</v>
      </c>
    </row>
    <row r="409" spans="1:7" x14ac:dyDescent="0.3">
      <c r="A409" s="25">
        <v>43051</v>
      </c>
      <c r="B409">
        <v>7.94</v>
      </c>
      <c r="C409" s="26">
        <v>9.7529134879424094E-7</v>
      </c>
      <c r="D409" s="26">
        <v>6.8333401451907505E-7</v>
      </c>
      <c r="E409" s="26">
        <v>1.23675697429856E-6</v>
      </c>
      <c r="F409" s="26">
        <v>8.3211427543280993E-8</v>
      </c>
      <c r="G409" s="26">
        <v>4.3829809605081001E-6</v>
      </c>
    </row>
    <row r="410" spans="1:7" x14ac:dyDescent="0.3">
      <c r="A410" s="25">
        <v>43052</v>
      </c>
      <c r="B410">
        <v>8.4</v>
      </c>
      <c r="C410" s="26">
        <v>1.0921966821044601E-6</v>
      </c>
      <c r="D410" s="26">
        <v>7.3868551539319597E-7</v>
      </c>
      <c r="E410" s="26">
        <v>1.37050849220972E-6</v>
      </c>
      <c r="F410" s="26">
        <v>9.5055303401576997E-8</v>
      </c>
      <c r="G410" s="26">
        <v>4.8743956942234296E-6</v>
      </c>
    </row>
    <row r="411" spans="1:7" x14ac:dyDescent="0.3">
      <c r="A411" s="25">
        <v>43053</v>
      </c>
      <c r="B411">
        <v>8.16</v>
      </c>
      <c r="C411" s="26">
        <v>1.03045668490638E-6</v>
      </c>
      <c r="D411" s="26">
        <v>7.0968341042430805E-7</v>
      </c>
      <c r="E411" s="26">
        <v>1.2999549126599401E-6</v>
      </c>
      <c r="F411" s="26">
        <v>8.8783669773710705E-8</v>
      </c>
      <c r="G411" s="26">
        <v>4.6150991834616704E-6</v>
      </c>
    </row>
    <row r="412" spans="1:7" x14ac:dyDescent="0.3">
      <c r="A412" s="25">
        <v>43054</v>
      </c>
      <c r="B412">
        <v>9.3000000000000007</v>
      </c>
      <c r="C412" s="26">
        <v>1.33797903193775E-6</v>
      </c>
      <c r="D412" s="26">
        <v>8.4971674018177702E-7</v>
      </c>
      <c r="E412" s="26">
        <v>1.6498245896914999E-6</v>
      </c>
      <c r="F412" s="26">
        <v>1.20334899384767E-7</v>
      </c>
      <c r="G412" s="26">
        <v>5.9023647174994803E-6</v>
      </c>
    </row>
    <row r="413" spans="1:7" x14ac:dyDescent="0.3">
      <c r="A413" s="25">
        <v>43055</v>
      </c>
      <c r="B413">
        <v>12.5</v>
      </c>
      <c r="C413" s="26">
        <v>2.3853837153820199E-6</v>
      </c>
      <c r="D413" s="26">
        <v>1.2698800258909399E-6</v>
      </c>
      <c r="E413" s="26">
        <v>2.8229811247177101E-6</v>
      </c>
      <c r="F413" s="26">
        <v>2.3156537178691099E-7</v>
      </c>
      <c r="G413" s="26">
        <v>1.02360322078077E-5</v>
      </c>
    </row>
    <row r="414" spans="1:7" x14ac:dyDescent="0.3">
      <c r="A414" s="25">
        <v>43056</v>
      </c>
      <c r="B414">
        <v>11.8</v>
      </c>
      <c r="C414" s="26">
        <v>2.13397367985073E-6</v>
      </c>
      <c r="D414" s="26">
        <v>1.17489262215253E-6</v>
      </c>
      <c r="E414" s="26">
        <v>2.5431642624068302E-6</v>
      </c>
      <c r="F414" s="26">
        <v>2.04500609328641E-7</v>
      </c>
      <c r="G414" s="26">
        <v>9.2006776337706496E-6</v>
      </c>
    </row>
    <row r="415" spans="1:7" x14ac:dyDescent="0.3">
      <c r="A415" s="25">
        <v>43057</v>
      </c>
      <c r="B415">
        <v>12.4</v>
      </c>
      <c r="C415" s="26">
        <v>2.3487283653012002E-6</v>
      </c>
      <c r="D415" s="26">
        <v>1.25621251952739E-6</v>
      </c>
      <c r="E415" s="26">
        <v>2.7822361447792098E-6</v>
      </c>
      <c r="F415" s="26">
        <v>2.2760857809211699E-7</v>
      </c>
      <c r="G415" s="26">
        <v>1.0085220564294099E-5</v>
      </c>
    </row>
    <row r="416" spans="1:7" x14ac:dyDescent="0.3">
      <c r="A416" s="25">
        <v>43058</v>
      </c>
      <c r="B416">
        <v>13.2</v>
      </c>
      <c r="C416" s="26">
        <v>2.64877827396534E-6</v>
      </c>
      <c r="D416" s="26">
        <v>1.36644059877931E-6</v>
      </c>
      <c r="E416" s="26">
        <v>3.11529952890422E-6</v>
      </c>
      <c r="F416" s="26">
        <v>2.60093730226171E-7</v>
      </c>
      <c r="G416" s="26">
        <v>1.1318457390287301E-5</v>
      </c>
    </row>
    <row r="417" spans="1:7" x14ac:dyDescent="0.3">
      <c r="A417" s="25">
        <v>43059</v>
      </c>
      <c r="B417">
        <v>13.1</v>
      </c>
      <c r="C417" s="26">
        <v>2.61042617165566E-6</v>
      </c>
      <c r="D417" s="26">
        <v>1.35255235423216E-6</v>
      </c>
      <c r="E417" s="26">
        <v>3.07278357224607E-6</v>
      </c>
      <c r="F417" s="26">
        <v>2.5592991122018302E-7</v>
      </c>
      <c r="G417" s="26">
        <v>1.11609786120005E-5</v>
      </c>
    </row>
    <row r="418" spans="1:7" x14ac:dyDescent="0.3">
      <c r="A418" s="25">
        <v>43060</v>
      </c>
      <c r="B418">
        <v>11.4</v>
      </c>
      <c r="C418" s="26">
        <v>1.9957905741653899E-6</v>
      </c>
      <c r="D418" s="26">
        <v>1.1213477031854201E-6</v>
      </c>
      <c r="E418" s="26">
        <v>2.38897831792481E-6</v>
      </c>
      <c r="F418" s="26">
        <v>1.89705463025987E-7</v>
      </c>
      <c r="G418" s="26">
        <v>8.6305493962785407E-6</v>
      </c>
    </row>
    <row r="419" spans="1:7" x14ac:dyDescent="0.3">
      <c r="A419" s="25">
        <v>43061</v>
      </c>
      <c r="B419">
        <v>9.07</v>
      </c>
      <c r="C419" s="26">
        <v>1.2730498566906001E-6</v>
      </c>
      <c r="D419" s="26">
        <v>8.2101167632124101E-7</v>
      </c>
      <c r="E419" s="26">
        <v>1.5762521169299299E-6</v>
      </c>
      <c r="F419" s="26">
        <v>1.13613132707603E-7</v>
      </c>
      <c r="G419" s="26">
        <v>5.6313947586741601E-6</v>
      </c>
    </row>
    <row r="420" spans="1:7" x14ac:dyDescent="0.3">
      <c r="A420" s="25">
        <v>43062</v>
      </c>
      <c r="B420">
        <v>10.4</v>
      </c>
      <c r="C420" s="26">
        <v>1.66815622925492E-6</v>
      </c>
      <c r="D420" s="26">
        <v>9.8993835159833892E-7</v>
      </c>
      <c r="E420" s="26">
        <v>2.02205657381246E-6</v>
      </c>
      <c r="F420" s="26">
        <v>1.5490292733996101E-7</v>
      </c>
      <c r="G420" s="26">
        <v>7.2750899148903804E-6</v>
      </c>
    </row>
    <row r="421" spans="1:7" x14ac:dyDescent="0.3">
      <c r="A421" s="25">
        <v>43063</v>
      </c>
      <c r="B421">
        <v>11.8</v>
      </c>
      <c r="C421" s="26">
        <v>2.13397367985073E-6</v>
      </c>
      <c r="D421" s="26">
        <v>1.17489262215253E-6</v>
      </c>
      <c r="E421" s="26">
        <v>2.5431642624068302E-6</v>
      </c>
      <c r="F421" s="26">
        <v>2.04500609328641E-7</v>
      </c>
      <c r="G421" s="26">
        <v>9.2006776337706496E-6</v>
      </c>
    </row>
    <row r="422" spans="1:7" x14ac:dyDescent="0.3">
      <c r="A422" s="25">
        <v>43064</v>
      </c>
      <c r="B422">
        <v>10.4</v>
      </c>
      <c r="C422" s="26">
        <v>1.66815622925492E-6</v>
      </c>
      <c r="D422" s="26">
        <v>9.8993835159833892E-7</v>
      </c>
      <c r="E422" s="26">
        <v>2.02205657381246E-6</v>
      </c>
      <c r="F422" s="26">
        <v>1.5490292733996101E-7</v>
      </c>
      <c r="G422" s="26">
        <v>7.2750899148903804E-6</v>
      </c>
    </row>
    <row r="423" spans="1:7" x14ac:dyDescent="0.3">
      <c r="A423" s="25">
        <v>43065</v>
      </c>
      <c r="B423">
        <v>9.1</v>
      </c>
      <c r="C423" s="26">
        <v>1.2814370911449899E-6</v>
      </c>
      <c r="D423" s="26">
        <v>8.2474326100291203E-7</v>
      </c>
      <c r="E423" s="26">
        <v>1.58576384441144E-6</v>
      </c>
      <c r="F423" s="26">
        <v>1.14479796391946E-7</v>
      </c>
      <c r="G423" s="26">
        <v>5.6664192975031601E-6</v>
      </c>
    </row>
    <row r="424" spans="1:7" x14ac:dyDescent="0.3">
      <c r="A424" s="25">
        <v>43066</v>
      </c>
      <c r="B424">
        <v>9.33</v>
      </c>
      <c r="C424" s="26">
        <v>1.34655409386306E-6</v>
      </c>
      <c r="D424" s="26">
        <v>8.5347707399259896E-7</v>
      </c>
      <c r="E424" s="26">
        <v>1.65953081175131E-6</v>
      </c>
      <c r="F424" s="26">
        <v>1.2122472864658799E-7</v>
      </c>
      <c r="G424" s="26">
        <v>5.9381227543459004E-6</v>
      </c>
    </row>
    <row r="425" spans="1:7" x14ac:dyDescent="0.3">
      <c r="A425" s="25">
        <v>43067</v>
      </c>
      <c r="B425">
        <v>9.1999999999999993</v>
      </c>
      <c r="C425" s="26">
        <v>1.30957195524701E-6</v>
      </c>
      <c r="D425" s="26">
        <v>8.3720916862038802E-7</v>
      </c>
      <c r="E425" s="26">
        <v>1.61765327944791E-6</v>
      </c>
      <c r="F425" s="26">
        <v>1.1739056130177399E-7</v>
      </c>
      <c r="G425" s="26">
        <v>5.7838604891177002E-6</v>
      </c>
    </row>
    <row r="426" spans="1:7" x14ac:dyDescent="0.3">
      <c r="A426" s="25">
        <v>43068</v>
      </c>
      <c r="B426">
        <v>9.9600000000000009</v>
      </c>
      <c r="C426" s="26">
        <v>1.53222517946527E-6</v>
      </c>
      <c r="D426" s="26">
        <v>9.3328288238682605E-7</v>
      </c>
      <c r="E426" s="26">
        <v>1.8691597247194999E-6</v>
      </c>
      <c r="F426" s="26">
        <v>1.4060054451503199E-7</v>
      </c>
      <c r="G426" s="26">
        <v>6.7109047083583501E-6</v>
      </c>
    </row>
    <row r="427" spans="1:7" x14ac:dyDescent="0.3">
      <c r="A427" s="25">
        <v>43069</v>
      </c>
      <c r="B427">
        <v>10.199999999999999</v>
      </c>
      <c r="C427" s="26">
        <v>1.60573780160951E-6</v>
      </c>
      <c r="D427" s="26">
        <v>9.6409468211724502E-7</v>
      </c>
      <c r="E427" s="26">
        <v>1.9519024020477501E-6</v>
      </c>
      <c r="F427" s="26">
        <v>1.4832416718032799E-7</v>
      </c>
      <c r="G427" s="26">
        <v>7.0161708736310001E-6</v>
      </c>
    </row>
    <row r="428" spans="1:7" x14ac:dyDescent="0.3">
      <c r="A428" s="25">
        <v>43070</v>
      </c>
      <c r="B428">
        <v>10.5</v>
      </c>
      <c r="C428" s="26">
        <v>1.6997578224685099E-6</v>
      </c>
      <c r="D428" s="26">
        <v>1.0029163016498499E-6</v>
      </c>
      <c r="E428" s="26">
        <v>2.0575411314021899E-6</v>
      </c>
      <c r="F428" s="26">
        <v>1.58240539018864E-7</v>
      </c>
      <c r="G428" s="26">
        <v>7.4060852114342602E-6</v>
      </c>
    </row>
    <row r="429" spans="1:7" x14ac:dyDescent="0.3">
      <c r="A429" s="25">
        <v>43071</v>
      </c>
      <c r="B429">
        <v>10.4</v>
      </c>
      <c r="C429" s="26">
        <v>1.66815622925492E-6</v>
      </c>
      <c r="D429" s="26">
        <v>9.8993835159833892E-7</v>
      </c>
      <c r="E429" s="26">
        <v>2.02205657381246E-6</v>
      </c>
      <c r="F429" s="26">
        <v>1.5490292733996101E-7</v>
      </c>
      <c r="G429" s="26">
        <v>7.2750899148903804E-6</v>
      </c>
    </row>
    <row r="430" spans="1:7" x14ac:dyDescent="0.3">
      <c r="A430" s="25">
        <v>43072</v>
      </c>
      <c r="B430">
        <v>10.8</v>
      </c>
      <c r="C430" s="26">
        <v>1.7961217985497201E-6</v>
      </c>
      <c r="D430" s="26">
        <v>1.0420709148517099E-6</v>
      </c>
      <c r="E430" s="26">
        <v>2.1656147142902001E-6</v>
      </c>
      <c r="F430" s="26">
        <v>1.6844491603018101E-7</v>
      </c>
      <c r="G430" s="26">
        <v>7.8051759922760899E-6</v>
      </c>
    </row>
    <row r="431" spans="1:7" x14ac:dyDescent="0.3">
      <c r="A431" s="25">
        <v>43073</v>
      </c>
      <c r="B431">
        <v>10.199999999999999</v>
      </c>
      <c r="C431" s="26">
        <v>1.60573780160951E-6</v>
      </c>
      <c r="D431" s="26">
        <v>9.6409468211724502E-7</v>
      </c>
      <c r="E431" s="26">
        <v>1.9519024020477501E-6</v>
      </c>
      <c r="F431" s="26">
        <v>1.4832416718032799E-7</v>
      </c>
      <c r="G431" s="26">
        <v>7.0161708736310001E-6</v>
      </c>
    </row>
    <row r="432" spans="1:7" x14ac:dyDescent="0.3">
      <c r="A432" s="25">
        <v>43074</v>
      </c>
      <c r="B432">
        <v>9.6999999999999993</v>
      </c>
      <c r="C432" s="26">
        <v>1.4543105435005499E-6</v>
      </c>
      <c r="D432" s="26">
        <v>9.0015553955792901E-7</v>
      </c>
      <c r="E432" s="26">
        <v>1.78131042714763E-6</v>
      </c>
      <c r="F432" s="26">
        <v>1.3244546758898599E-7</v>
      </c>
      <c r="G432" s="26">
        <v>6.3869424189530901E-6</v>
      </c>
    </row>
    <row r="433" spans="1:7" x14ac:dyDescent="0.3">
      <c r="A433" s="25">
        <v>43075</v>
      </c>
      <c r="B433">
        <v>9.16</v>
      </c>
      <c r="C433" s="26">
        <v>1.2982852905120599E-6</v>
      </c>
      <c r="D433" s="26">
        <v>8.3221778238307899E-7</v>
      </c>
      <c r="E433" s="26">
        <v>1.6048636290434801E-6</v>
      </c>
      <c r="F433" s="26">
        <v>1.16222219443966E-7</v>
      </c>
      <c r="G433" s="26">
        <v>5.7367562511920601E-6</v>
      </c>
    </row>
    <row r="434" spans="1:7" x14ac:dyDescent="0.3">
      <c r="A434" s="25">
        <v>43076</v>
      </c>
      <c r="B434">
        <v>9.64</v>
      </c>
      <c r="C434" s="26">
        <v>1.4365864891944499E-6</v>
      </c>
      <c r="D434" s="26">
        <v>8.92548639328475E-7</v>
      </c>
      <c r="E434" s="26">
        <v>1.7613032346950899E-6</v>
      </c>
      <c r="F434" s="26">
        <v>1.30595080685719E-7</v>
      </c>
      <c r="G434" s="26">
        <v>6.3131837137556699E-6</v>
      </c>
    </row>
    <row r="435" spans="1:7" x14ac:dyDescent="0.3">
      <c r="A435" s="25">
        <v>43077</v>
      </c>
      <c r="B435">
        <v>11.2</v>
      </c>
      <c r="C435" s="26">
        <v>1.9282137565959401E-6</v>
      </c>
      <c r="D435" s="26">
        <v>1.0947813252825799E-6</v>
      </c>
      <c r="E435" s="26">
        <v>2.3134621552007502E-6</v>
      </c>
      <c r="F435" s="26">
        <v>1.8249345845886301E-7</v>
      </c>
      <c r="G435" s="26">
        <v>8.3514251263721601E-6</v>
      </c>
    </row>
    <row r="436" spans="1:7" x14ac:dyDescent="0.3">
      <c r="A436" s="25">
        <v>43078</v>
      </c>
      <c r="B436">
        <v>11.3</v>
      </c>
      <c r="C436" s="26">
        <v>1.9618752730845599E-6</v>
      </c>
      <c r="D436" s="26">
        <v>1.1080471347292099E-6</v>
      </c>
      <c r="E436" s="26">
        <v>2.35108819043198E-6</v>
      </c>
      <c r="F436" s="26">
        <v>1.86083907368457E-7</v>
      </c>
      <c r="G436" s="26">
        <v>8.4904898032168098E-6</v>
      </c>
    </row>
    <row r="437" spans="1:7" x14ac:dyDescent="0.3">
      <c r="A437" s="25">
        <v>43079</v>
      </c>
      <c r="B437">
        <v>10.1</v>
      </c>
      <c r="C437" s="26">
        <v>1.5749227120534001E-6</v>
      </c>
      <c r="D437" s="26">
        <v>9.5122960494415705E-7</v>
      </c>
      <c r="E437" s="26">
        <v>1.9172344728378602E-6</v>
      </c>
      <c r="F437" s="26">
        <v>1.4508325255994899E-7</v>
      </c>
      <c r="G437" s="26">
        <v>6.88825358313213E-6</v>
      </c>
    </row>
    <row r="438" spans="1:7" x14ac:dyDescent="0.3">
      <c r="A438" s="25">
        <v>43080</v>
      </c>
      <c r="B438">
        <v>7.92</v>
      </c>
      <c r="C438" s="26">
        <v>9.7034453129599409E-7</v>
      </c>
      <c r="D438" s="26">
        <v>6.8095001495717504E-7</v>
      </c>
      <c r="E438" s="26">
        <v>1.2310821061374E-6</v>
      </c>
      <c r="F438" s="26">
        <v>8.2713296023819105E-8</v>
      </c>
      <c r="G438" s="26">
        <v>4.3621449733472798E-6</v>
      </c>
    </row>
    <row r="439" spans="1:7" x14ac:dyDescent="0.3">
      <c r="A439" s="25">
        <v>43081</v>
      </c>
      <c r="B439">
        <v>8.3800000000000008</v>
      </c>
      <c r="C439" s="26">
        <v>1.0869898584936099E-6</v>
      </c>
      <c r="D439" s="26">
        <v>7.3625859164229098E-7</v>
      </c>
      <c r="E439" s="26">
        <v>1.3645651644614001E-6</v>
      </c>
      <c r="F439" s="26">
        <v>9.4525025923841199E-8</v>
      </c>
      <c r="G439" s="26">
        <v>4.8525466898714902E-6</v>
      </c>
    </row>
    <row r="440" spans="1:7" x14ac:dyDescent="0.3">
      <c r="A440" s="25">
        <v>43082</v>
      </c>
      <c r="B440">
        <v>7.5</v>
      </c>
      <c r="C440" s="26">
        <v>8.6910931695086403E-7</v>
      </c>
      <c r="D440" s="26">
        <v>6.3133688017781598E-7</v>
      </c>
      <c r="E440" s="26">
        <v>1.1146408388619299E-6</v>
      </c>
      <c r="F440" s="26">
        <v>7.2580119914340806E-8</v>
      </c>
      <c r="G440" s="26">
        <v>3.9348965819674798E-6</v>
      </c>
    </row>
    <row r="441" spans="1:7" x14ac:dyDescent="0.3">
      <c r="A441" s="25">
        <v>43083</v>
      </c>
      <c r="B441">
        <v>8.1</v>
      </c>
      <c r="C441" s="26">
        <v>1.01527547134058E-6</v>
      </c>
      <c r="D441" s="26">
        <v>7.0247457408117004E-7</v>
      </c>
      <c r="E441" s="26">
        <v>1.2825786020115401E-6</v>
      </c>
      <c r="F441" s="26">
        <v>8.7247134827293304E-8</v>
      </c>
      <c r="G441" s="26">
        <v>4.5512639820350197E-6</v>
      </c>
    </row>
    <row r="442" spans="1:7" x14ac:dyDescent="0.3">
      <c r="A442" s="25">
        <v>43084</v>
      </c>
      <c r="B442">
        <v>7.92</v>
      </c>
      <c r="C442" s="26">
        <v>9.7034453129599409E-7</v>
      </c>
      <c r="D442" s="26">
        <v>6.8095001495717504E-7</v>
      </c>
      <c r="E442" s="26">
        <v>1.2310821061374E-6</v>
      </c>
      <c r="F442" s="26">
        <v>8.2713296023819105E-8</v>
      </c>
      <c r="G442" s="26">
        <v>4.3621449733472798E-6</v>
      </c>
    </row>
    <row r="443" spans="1:7" x14ac:dyDescent="0.3">
      <c r="A443" s="25">
        <v>43085</v>
      </c>
      <c r="B443">
        <v>8.77</v>
      </c>
      <c r="C443" s="26">
        <v>1.1905354812204199E-6</v>
      </c>
      <c r="D443" s="26">
        <v>7.8390676573833702E-7</v>
      </c>
      <c r="E443" s="26">
        <v>1.48254019724202E-6</v>
      </c>
      <c r="F443" s="26">
        <v>1.05114076987473E-7</v>
      </c>
      <c r="G443" s="26">
        <v>5.28645001155877E-6</v>
      </c>
    </row>
    <row r="444" spans="1:7" x14ac:dyDescent="0.3">
      <c r="A444" s="25">
        <v>43086</v>
      </c>
      <c r="B444">
        <v>8.57</v>
      </c>
      <c r="C444" s="26">
        <v>1.1369062628648E-6</v>
      </c>
      <c r="D444" s="26">
        <v>7.5938723737588205E-7</v>
      </c>
      <c r="E444" s="26">
        <v>1.42149343428126E-6</v>
      </c>
      <c r="F444" s="26">
        <v>9.9618460408559195E-8</v>
      </c>
      <c r="G444" s="26">
        <v>5.0618728463124499E-6</v>
      </c>
    </row>
    <row r="445" spans="1:7" x14ac:dyDescent="0.3">
      <c r="A445" s="25">
        <v>43087</v>
      </c>
      <c r="B445">
        <v>7.55</v>
      </c>
      <c r="C445" s="26">
        <v>8.80894742808494E-7</v>
      </c>
      <c r="D445" s="26">
        <v>6.3719733481920398E-7</v>
      </c>
      <c r="E445" s="26">
        <v>1.1282282698162901E-6</v>
      </c>
      <c r="F445" s="26">
        <v>7.3753489458292204E-8</v>
      </c>
      <c r="G445" s="26">
        <v>3.9847229049570102E-6</v>
      </c>
    </row>
    <row r="446" spans="1:7" x14ac:dyDescent="0.3">
      <c r="A446" s="25">
        <v>43088</v>
      </c>
      <c r="B446">
        <v>8.3699999999999992</v>
      </c>
      <c r="C446" s="26">
        <v>1.0843906511379201E-6</v>
      </c>
      <c r="D446" s="26">
        <v>7.35045811667142E-7</v>
      </c>
      <c r="E446" s="26">
        <v>1.36159784457868E-6</v>
      </c>
      <c r="F446" s="26">
        <v>9.4260406773387604E-8</v>
      </c>
      <c r="G446" s="26">
        <v>4.8416385774454504E-6</v>
      </c>
    </row>
    <row r="447" spans="1:7" x14ac:dyDescent="0.3">
      <c r="A447" s="25">
        <v>43089</v>
      </c>
      <c r="B447">
        <v>8.1199999999999992</v>
      </c>
      <c r="C447" s="26">
        <v>1.0203245576139799E-6</v>
      </c>
      <c r="D447" s="26">
        <v>7.0487564645182398E-7</v>
      </c>
      <c r="E447" s="26">
        <v>1.28835902041821E-6</v>
      </c>
      <c r="F447" s="26">
        <v>8.7757913706655103E-8</v>
      </c>
      <c r="G447" s="26">
        <v>4.5724982884817597E-6</v>
      </c>
    </row>
    <row r="448" spans="1:7" x14ac:dyDescent="0.3">
      <c r="A448" s="25">
        <v>43090</v>
      </c>
      <c r="B448">
        <v>7.81</v>
      </c>
      <c r="C448" s="26">
        <v>9.4334113974189602E-7</v>
      </c>
      <c r="D448" s="26">
        <v>6.6787246038630805E-7</v>
      </c>
      <c r="E448" s="26">
        <v>1.20008090210005E-6</v>
      </c>
      <c r="F448" s="26">
        <v>7.9998819312886605E-8</v>
      </c>
      <c r="G448" s="26">
        <v>4.2483417429198198E-6</v>
      </c>
    </row>
    <row r="449" spans="1:7" x14ac:dyDescent="0.3">
      <c r="A449" s="25">
        <v>43091</v>
      </c>
      <c r="B449">
        <v>8.1199999999999992</v>
      </c>
      <c r="C449" s="26">
        <v>1.0203245576139799E-6</v>
      </c>
      <c r="D449" s="26">
        <v>7.0487564645182398E-7</v>
      </c>
      <c r="E449" s="26">
        <v>1.28835902041821E-6</v>
      </c>
      <c r="F449" s="26">
        <v>8.7757913706655103E-8</v>
      </c>
      <c r="G449" s="26">
        <v>4.5724982884817597E-6</v>
      </c>
    </row>
    <row r="450" spans="1:7" x14ac:dyDescent="0.3">
      <c r="A450" s="25">
        <v>43092</v>
      </c>
      <c r="B450">
        <v>8.44</v>
      </c>
      <c r="C450" s="26">
        <v>1.1026439362632301E-6</v>
      </c>
      <c r="D450" s="26">
        <v>7.4354480373106096E-7</v>
      </c>
      <c r="E450" s="26">
        <v>1.3824298723453199E-6</v>
      </c>
      <c r="F450" s="26">
        <v>9.6120011314400104E-8</v>
      </c>
      <c r="G450" s="26">
        <v>4.91822471625916E-6</v>
      </c>
    </row>
    <row r="451" spans="1:7" x14ac:dyDescent="0.3">
      <c r="A451" s="25">
        <v>43093</v>
      </c>
      <c r="B451">
        <v>8.1999999999999993</v>
      </c>
      <c r="C451" s="26">
        <v>1.0406340294086601E-6</v>
      </c>
      <c r="D451" s="26">
        <v>7.1449863748130903E-7</v>
      </c>
      <c r="E451" s="26">
        <v>1.3115974924810301E-6</v>
      </c>
      <c r="F451" s="26">
        <v>8.9815016335883801E-8</v>
      </c>
      <c r="G451" s="26">
        <v>4.6578762512786504E-6</v>
      </c>
    </row>
    <row r="452" spans="1:7" x14ac:dyDescent="0.3">
      <c r="A452" s="25">
        <v>43094</v>
      </c>
      <c r="B452">
        <v>8.6</v>
      </c>
      <c r="C452" s="26">
        <v>1.14487985025699E-6</v>
      </c>
      <c r="D452" s="26">
        <v>7.6305390837422205E-7</v>
      </c>
      <c r="E452" s="26">
        <v>1.43057724938974E-6</v>
      </c>
      <c r="F452" s="26">
        <v>1.00434059146288E-7</v>
      </c>
      <c r="G452" s="26">
        <v>5.0952832821708104E-6</v>
      </c>
    </row>
    <row r="453" spans="1:7" x14ac:dyDescent="0.3">
      <c r="A453" s="25">
        <v>43095</v>
      </c>
      <c r="B453">
        <v>8.93</v>
      </c>
      <c r="C453" s="26">
        <v>1.2342352716514E-6</v>
      </c>
      <c r="D453" s="26">
        <v>8.0364804265885496E-7</v>
      </c>
      <c r="E453" s="26">
        <v>1.5322013162083801E-6</v>
      </c>
      <c r="F453" s="26">
        <v>1.09608907475583E-7</v>
      </c>
      <c r="G453" s="26">
        <v>5.4692189363222496E-6</v>
      </c>
    </row>
    <row r="454" spans="1:7" x14ac:dyDescent="0.3">
      <c r="A454" s="25">
        <v>43096</v>
      </c>
      <c r="B454">
        <v>8.0299999999999994</v>
      </c>
      <c r="C454" s="26">
        <v>9.9769294388399208E-7</v>
      </c>
      <c r="D454" s="26">
        <v>6.9408564690029202E-7</v>
      </c>
      <c r="E454" s="26">
        <v>1.2624392941496999E-6</v>
      </c>
      <c r="F454" s="26">
        <v>8.5470447906404296E-8</v>
      </c>
      <c r="G454" s="26">
        <v>4.4772916719108699E-6</v>
      </c>
    </row>
    <row r="455" spans="1:7" x14ac:dyDescent="0.3">
      <c r="A455" s="25">
        <v>43097</v>
      </c>
      <c r="B455">
        <v>6.65</v>
      </c>
      <c r="C455" s="26">
        <v>6.7995288244808098E-7</v>
      </c>
      <c r="D455" s="26">
        <v>5.3371446359297603E-7</v>
      </c>
      <c r="E455" s="26">
        <v>8.9518054935400099E-7</v>
      </c>
      <c r="F455" s="26">
        <v>5.4018552748604203E-8</v>
      </c>
      <c r="G455" s="26">
        <v>3.1313657560899198E-6</v>
      </c>
    </row>
    <row r="456" spans="1:7" x14ac:dyDescent="0.3">
      <c r="A456" s="25">
        <v>43098</v>
      </c>
      <c r="B456">
        <v>5.58</v>
      </c>
      <c r="C456" s="26">
        <v>4.7269348882440402E-7</v>
      </c>
      <c r="D456" s="26">
        <v>4.1674609423637999E-7</v>
      </c>
      <c r="E456" s="26">
        <v>6.5060865098125104E-7</v>
      </c>
      <c r="F456" s="26">
        <v>3.4469268911618199E-8</v>
      </c>
      <c r="G456" s="26">
        <v>2.23956100351487E-6</v>
      </c>
    </row>
    <row r="457" spans="1:7" x14ac:dyDescent="0.3">
      <c r="A457" s="25">
        <v>43099</v>
      </c>
      <c r="B457">
        <v>7.43</v>
      </c>
      <c r="C457" s="26">
        <v>8.5273142583491897E-7</v>
      </c>
      <c r="D457" s="26">
        <v>6.2315350647786701E-7</v>
      </c>
      <c r="E457" s="26">
        <v>1.09574383982655E-6</v>
      </c>
      <c r="F457" s="26">
        <v>7.09524643363521E-8</v>
      </c>
      <c r="G457" s="26">
        <v>3.8656131185904601E-6</v>
      </c>
    </row>
    <row r="458" spans="1:7" x14ac:dyDescent="0.3">
      <c r="A458" s="25">
        <v>43100</v>
      </c>
      <c r="B458">
        <v>6.7</v>
      </c>
      <c r="C458" s="26">
        <v>6.9048785284116595E-7</v>
      </c>
      <c r="D458" s="26">
        <v>5.3934797285678804E-7</v>
      </c>
      <c r="E458" s="26">
        <v>9.0748123313710795E-7</v>
      </c>
      <c r="F458" s="26">
        <v>5.5037152534334801E-8</v>
      </c>
      <c r="G458" s="26">
        <v>3.1763335397874101E-6</v>
      </c>
    </row>
    <row r="459" spans="1:7" x14ac:dyDescent="0.3">
      <c r="A459" s="25">
        <v>43101</v>
      </c>
      <c r="B459">
        <v>7.34</v>
      </c>
      <c r="C459" s="26">
        <v>8.3188333366408095E-7</v>
      </c>
      <c r="D459" s="26">
        <v>6.1266880888246202E-7</v>
      </c>
      <c r="E459" s="26">
        <v>1.0716632040668E-6</v>
      </c>
      <c r="F459" s="26">
        <v>6.8885655226758599E-8</v>
      </c>
      <c r="G459" s="26">
        <v>3.7773479275287198E-6</v>
      </c>
    </row>
    <row r="460" spans="1:7" x14ac:dyDescent="0.3">
      <c r="A460" s="25">
        <v>43102</v>
      </c>
      <c r="B460">
        <v>7.25</v>
      </c>
      <c r="C460" s="26">
        <v>8.1127134103705703E-7</v>
      </c>
      <c r="D460" s="26">
        <v>6.0222594646560504E-7</v>
      </c>
      <c r="E460" s="26">
        <v>1.04782572209686E-6</v>
      </c>
      <c r="F460" s="26">
        <v>6.6848068342128306E-8</v>
      </c>
      <c r="G460" s="26">
        <v>3.69000070315004E-6</v>
      </c>
    </row>
    <row r="461" spans="1:7" x14ac:dyDescent="0.3">
      <c r="A461" s="25">
        <v>43103</v>
      </c>
      <c r="B461">
        <v>7.12</v>
      </c>
      <c r="C461" s="26">
        <v>7.8191694348339104E-7</v>
      </c>
      <c r="D461" s="26">
        <v>5.8721669048303403E-7</v>
      </c>
      <c r="E461" s="26">
        <v>1.0138246394005501E-6</v>
      </c>
      <c r="F461" s="26">
        <v>6.3956685532244697E-8</v>
      </c>
      <c r="G461" s="26">
        <v>3.56545910673777E-6</v>
      </c>
    </row>
    <row r="462" spans="1:7" x14ac:dyDescent="0.3">
      <c r="A462" s="25">
        <v>43104</v>
      </c>
      <c r="B462">
        <v>9.24</v>
      </c>
      <c r="C462" s="26">
        <v>1.3209021739057199E-6</v>
      </c>
      <c r="D462" s="26">
        <v>8.4220722097256704E-7</v>
      </c>
      <c r="E462" s="26">
        <v>1.63048802980648E-6</v>
      </c>
      <c r="F462" s="26">
        <v>1.18564274857147E-7</v>
      </c>
      <c r="G462" s="26">
        <v>5.8311348126209002E-6</v>
      </c>
    </row>
    <row r="463" spans="1:7" x14ac:dyDescent="0.3">
      <c r="A463" s="25">
        <v>43105</v>
      </c>
      <c r="B463">
        <v>8.2899999999999991</v>
      </c>
      <c r="C463" s="26">
        <v>1.0636980346346999E-6</v>
      </c>
      <c r="D463" s="26">
        <v>7.2536000586090898E-7</v>
      </c>
      <c r="E463" s="26">
        <v>1.3379636703441301E-6</v>
      </c>
      <c r="F463" s="26">
        <v>9.2155941410423706E-8</v>
      </c>
      <c r="G463" s="26">
        <v>4.7547675268979997E-6</v>
      </c>
    </row>
    <row r="464" spans="1:7" x14ac:dyDescent="0.3">
      <c r="A464" s="25">
        <v>43106</v>
      </c>
      <c r="B464">
        <v>7.6</v>
      </c>
      <c r="C464" s="26">
        <v>8.9275245587312099E-7</v>
      </c>
      <c r="D464" s="26">
        <v>6.4307035411794898E-7</v>
      </c>
      <c r="E464" s="26">
        <v>1.14189019873673E-6</v>
      </c>
      <c r="F464" s="26">
        <v>7.4935804516930199E-8</v>
      </c>
      <c r="G464" s="26">
        <v>4.0348304408585697E-6</v>
      </c>
    </row>
    <row r="465" spans="1:7" x14ac:dyDescent="0.3">
      <c r="A465" s="25">
        <v>43107</v>
      </c>
      <c r="B465">
        <v>7.05</v>
      </c>
      <c r="C465" s="26">
        <v>7.6631634772334399E-7</v>
      </c>
      <c r="D465" s="26">
        <v>5.7917191762218496E-7</v>
      </c>
      <c r="E465" s="26">
        <v>9.9572798381244396E-7</v>
      </c>
      <c r="F465" s="26">
        <v>6.2425238521576202E-8</v>
      </c>
      <c r="G465" s="26">
        <v>3.4991972637420201E-6</v>
      </c>
    </row>
    <row r="466" spans="1:7" x14ac:dyDescent="0.3">
      <c r="A466" s="25">
        <v>43108</v>
      </c>
      <c r="B466">
        <v>14</v>
      </c>
      <c r="C466" s="26">
        <v>2.96416131570192E-6</v>
      </c>
      <c r="D466" s="26">
        <v>1.4786432138962901E-6</v>
      </c>
      <c r="E466" s="26">
        <v>3.4643786213763E-6</v>
      </c>
      <c r="F466" s="26">
        <v>2.9444749939967798E-7</v>
      </c>
      <c r="G466" s="26">
        <v>1.2611977239438101E-5</v>
      </c>
    </row>
    <row r="467" spans="1:7" x14ac:dyDescent="0.3">
      <c r="A467" s="25">
        <v>43109</v>
      </c>
      <c r="B467">
        <v>55.2</v>
      </c>
      <c r="C467" s="26">
        <v>3.47826200762749E-5</v>
      </c>
      <c r="D467" s="26">
        <v>9.4441719791735692E-6</v>
      </c>
      <c r="E467" s="26">
        <v>3.7957223433510798E-5</v>
      </c>
      <c r="F467" s="26">
        <v>3.9124045341500101E-6</v>
      </c>
      <c r="G467">
        <v>1.4114459801991701E-4</v>
      </c>
    </row>
    <row r="468" spans="1:7" x14ac:dyDescent="0.3">
      <c r="A468" s="25">
        <v>43110</v>
      </c>
      <c r="B468">
        <v>52.5</v>
      </c>
      <c r="C468" s="26">
        <v>3.1944136413081498E-5</v>
      </c>
      <c r="D468" s="26">
        <v>8.7928756125161397E-6</v>
      </c>
      <c r="E468" s="26">
        <v>3.48895736646681E-5</v>
      </c>
      <c r="F468" s="26">
        <v>3.5876280636365E-6</v>
      </c>
      <c r="G468">
        <v>1.2970399494627299E-4</v>
      </c>
    </row>
    <row r="469" spans="1:7" x14ac:dyDescent="0.3">
      <c r="A469" s="25">
        <v>43111</v>
      </c>
      <c r="B469">
        <v>55.9</v>
      </c>
      <c r="C469" s="26">
        <v>3.55327925782757E-5</v>
      </c>
      <c r="D469" s="26">
        <v>9.6160176705016001E-6</v>
      </c>
      <c r="E469" s="26">
        <v>3.8767953910421597E-5</v>
      </c>
      <c r="F469" s="26">
        <v>3.9982417229766896E-6</v>
      </c>
      <c r="G469">
        <v>1.4416816705156601E-4</v>
      </c>
    </row>
    <row r="470" spans="1:7" x14ac:dyDescent="0.3">
      <c r="A470" s="25">
        <v>43112</v>
      </c>
      <c r="B470">
        <v>40.200000000000003</v>
      </c>
      <c r="C470" s="26">
        <v>2.01877065661423E-5</v>
      </c>
      <c r="D470" s="26">
        <v>6.0577397917794504E-6</v>
      </c>
      <c r="E470" s="26">
        <v>2.21806698820905E-5</v>
      </c>
      <c r="F470" s="26">
        <v>2.2432719254991801E-6</v>
      </c>
      <c r="G470" s="26">
        <v>8.2309976757568694E-5</v>
      </c>
    </row>
    <row r="471" spans="1:7" x14ac:dyDescent="0.3">
      <c r="A471" s="25">
        <v>43113</v>
      </c>
      <c r="B471">
        <v>30.8</v>
      </c>
      <c r="C471" s="26">
        <v>1.2642791184675399E-5</v>
      </c>
      <c r="D471" s="26">
        <v>4.22126927915536E-6</v>
      </c>
      <c r="E471" s="26">
        <v>1.40137091627314E-5</v>
      </c>
      <c r="F471" s="26">
        <v>1.3828591812159E-6</v>
      </c>
      <c r="G471" s="26">
        <v>5.18645323297389E-5</v>
      </c>
    </row>
    <row r="472" spans="1:7" x14ac:dyDescent="0.3">
      <c r="A472" s="25">
        <v>43114</v>
      </c>
      <c r="B472">
        <v>26.3</v>
      </c>
      <c r="C472" s="26">
        <v>9.5311923659223101E-6</v>
      </c>
      <c r="D472" s="26">
        <v>3.41842700876179E-6</v>
      </c>
      <c r="E472" s="26">
        <v>1.06382004914155E-5</v>
      </c>
      <c r="F472" s="26">
        <v>1.02958214508762E-6</v>
      </c>
      <c r="G472" s="26">
        <v>3.9288547234790198E-5</v>
      </c>
    </row>
    <row r="473" spans="1:7" x14ac:dyDescent="0.3">
      <c r="A473" s="25">
        <v>43115</v>
      </c>
      <c r="B473">
        <v>23.7</v>
      </c>
      <c r="C473" s="26">
        <v>7.8952411360700602E-6</v>
      </c>
      <c r="D473" s="26">
        <v>2.9768947671040101E-6</v>
      </c>
      <c r="E473" s="26">
        <v>8.8599695270640001E-6</v>
      </c>
      <c r="F473" s="26">
        <v>8.4458684760541804E-7</v>
      </c>
      <c r="G473" s="26">
        <v>3.2667063571370401E-5</v>
      </c>
    </row>
    <row r="474" spans="1:7" x14ac:dyDescent="0.3">
      <c r="A474" s="25">
        <v>43116</v>
      </c>
      <c r="B474">
        <v>20.100000000000001</v>
      </c>
      <c r="C474" s="26">
        <v>5.8395992896978698E-6</v>
      </c>
      <c r="D474" s="26">
        <v>2.3927644673222001E-6</v>
      </c>
      <c r="E474" s="26">
        <v>6.6197473247988203E-6</v>
      </c>
      <c r="F474" s="26">
        <v>6.1335080935479097E-7</v>
      </c>
      <c r="G474" s="26">
        <v>2.4331187010919799E-5</v>
      </c>
    </row>
    <row r="475" spans="1:7" x14ac:dyDescent="0.3">
      <c r="A475" s="25">
        <v>43117</v>
      </c>
      <c r="B475">
        <v>17.8</v>
      </c>
      <c r="C475" s="26">
        <v>4.6614905409144603E-6</v>
      </c>
      <c r="D475" s="26">
        <v>2.0365115452748302E-6</v>
      </c>
      <c r="E475" s="26">
        <v>5.3312675429598902E-6</v>
      </c>
      <c r="F475" s="26">
        <v>4.8178847230951599E-7</v>
      </c>
      <c r="G475" s="26">
        <v>1.9541386175500199E-5</v>
      </c>
    </row>
    <row r="476" spans="1:7" x14ac:dyDescent="0.3">
      <c r="A476" s="25">
        <v>43118</v>
      </c>
      <c r="B476">
        <v>16.3</v>
      </c>
      <c r="C476" s="26">
        <v>3.9532379106969296E-6</v>
      </c>
      <c r="D476" s="26">
        <v>1.81157163783349E-6</v>
      </c>
      <c r="E476" s="26">
        <v>4.5541917184461003E-6</v>
      </c>
      <c r="F476" s="26">
        <v>4.0321300731432601E-7</v>
      </c>
      <c r="G476" s="26">
        <v>1.6655162399352601E-5</v>
      </c>
    </row>
    <row r="477" spans="1:7" x14ac:dyDescent="0.3">
      <c r="A477" s="25">
        <v>43119</v>
      </c>
      <c r="B477">
        <v>15.4</v>
      </c>
      <c r="C477" s="26">
        <v>3.5519444972295101E-6</v>
      </c>
      <c r="D477" s="26">
        <v>1.6795218952253401E-6</v>
      </c>
      <c r="E477" s="26">
        <v>4.1127926735980703E-6</v>
      </c>
      <c r="F477" s="26">
        <v>3.5892442342821501E-7</v>
      </c>
      <c r="G477" s="26">
        <v>1.5016821855457001E-5</v>
      </c>
    </row>
    <row r="478" spans="1:7" x14ac:dyDescent="0.3">
      <c r="A478" s="25">
        <v>43120</v>
      </c>
      <c r="B478">
        <v>15.7</v>
      </c>
      <c r="C478" s="26">
        <v>3.68370193492084E-6</v>
      </c>
      <c r="D478" s="26">
        <v>1.72329038581744E-6</v>
      </c>
      <c r="E478" s="26">
        <v>4.2578200617355202E-6</v>
      </c>
      <c r="F478" s="26">
        <v>3.73444493070253E-7</v>
      </c>
      <c r="G478" s="26">
        <v>1.5555018513304299E-5</v>
      </c>
    </row>
    <row r="479" spans="1:7" x14ac:dyDescent="0.3">
      <c r="A479" s="25">
        <v>43121</v>
      </c>
      <c r="B479">
        <v>16.3</v>
      </c>
      <c r="C479" s="26">
        <v>3.9532379106969296E-6</v>
      </c>
      <c r="D479" s="26">
        <v>1.81157163783349E-6</v>
      </c>
      <c r="E479" s="26">
        <v>4.5541917184461003E-6</v>
      </c>
      <c r="F479" s="26">
        <v>4.0321300731432601E-7</v>
      </c>
      <c r="G479" s="26">
        <v>1.6655162399352601E-5</v>
      </c>
    </row>
    <row r="480" spans="1:7" x14ac:dyDescent="0.3">
      <c r="A480" s="25">
        <v>43122</v>
      </c>
      <c r="B480">
        <v>16.399999999999999</v>
      </c>
      <c r="C480" s="26">
        <v>3.9989343607364901E-6</v>
      </c>
      <c r="D480" s="26">
        <v>1.8263806121594499E-6</v>
      </c>
      <c r="E480" s="26">
        <v>4.60439921138993E-6</v>
      </c>
      <c r="F480" s="26">
        <v>4.08267948093092E-7</v>
      </c>
      <c r="G480" s="26">
        <v>1.68415731289284E-5</v>
      </c>
    </row>
    <row r="481" spans="1:7" x14ac:dyDescent="0.3">
      <c r="A481" s="25">
        <v>43123</v>
      </c>
      <c r="B481">
        <v>16.600000000000001</v>
      </c>
      <c r="C481" s="26">
        <v>4.0909854190439399E-6</v>
      </c>
      <c r="D481" s="26">
        <v>1.8560796053806199E-6</v>
      </c>
      <c r="E481" s="26">
        <v>4.7055053571359098E-6</v>
      </c>
      <c r="F481" s="26">
        <v>4.18457312956458E-7</v>
      </c>
      <c r="G481" s="26">
        <v>1.7216992600701701E-5</v>
      </c>
    </row>
    <row r="482" spans="1:7" x14ac:dyDescent="0.3">
      <c r="A482" s="25">
        <v>43124</v>
      </c>
      <c r="B482">
        <v>21</v>
      </c>
      <c r="C482" s="26">
        <v>6.3298615273703101E-6</v>
      </c>
      <c r="D482" s="26">
        <v>2.5358008494244998E-6</v>
      </c>
      <c r="E482" s="26">
        <v>7.1548004992923296E-6</v>
      </c>
      <c r="F482" s="26">
        <v>6.6833827414876297E-7</v>
      </c>
      <c r="G482" s="26">
        <v>2.6321343272883901E-5</v>
      </c>
    </row>
    <row r="483" spans="1:7" x14ac:dyDescent="0.3">
      <c r="A483" s="25">
        <v>43125</v>
      </c>
      <c r="B483">
        <v>28.9</v>
      </c>
      <c r="C483" s="26">
        <v>1.1287029577458799E-5</v>
      </c>
      <c r="D483" s="26">
        <v>3.8763124401319803E-6</v>
      </c>
      <c r="E483" s="26">
        <v>1.25438027545355E-5</v>
      </c>
      <c r="F483" s="26">
        <v>1.2287538085246299E-6</v>
      </c>
      <c r="G483" s="26">
        <v>4.6387306628976003E-5</v>
      </c>
    </row>
    <row r="484" spans="1:7" x14ac:dyDescent="0.3">
      <c r="A484" s="25">
        <v>43126</v>
      </c>
      <c r="B484">
        <v>29.6</v>
      </c>
      <c r="C484" s="26">
        <v>1.17795185784095E-5</v>
      </c>
      <c r="D484" s="26">
        <v>4.0023836255885001E-6</v>
      </c>
      <c r="E484" s="26">
        <v>1.30778849694462E-5</v>
      </c>
      <c r="F484" s="26">
        <v>1.2847061896949499E-6</v>
      </c>
      <c r="G484" s="26">
        <v>4.8377293936124397E-5</v>
      </c>
    </row>
    <row r="485" spans="1:7" x14ac:dyDescent="0.3">
      <c r="A485" s="25">
        <v>43127</v>
      </c>
      <c r="B485">
        <v>40</v>
      </c>
      <c r="C485" s="26">
        <v>2.00134594369726E-5</v>
      </c>
      <c r="D485" s="26">
        <v>6.01639524825359E-6</v>
      </c>
      <c r="E485" s="26">
        <v>2.1992211647364299E-5</v>
      </c>
      <c r="F485" s="26">
        <v>2.2233677134669602E-6</v>
      </c>
      <c r="G485" s="26">
        <v>8.1607270837791599E-5</v>
      </c>
    </row>
    <row r="486" spans="1:7" x14ac:dyDescent="0.3">
      <c r="A486" s="25">
        <v>43128</v>
      </c>
      <c r="B486">
        <v>36.9</v>
      </c>
      <c r="C486" s="26">
        <v>1.7386651164711699E-5</v>
      </c>
      <c r="D486" s="26">
        <v>5.3882448637085898E-6</v>
      </c>
      <c r="E486" s="26">
        <v>1.91505034491544E-5</v>
      </c>
      <c r="F486" s="26">
        <v>1.9234521676187001E-6</v>
      </c>
      <c r="G486" s="26">
        <v>7.1012035691576095E-5</v>
      </c>
    </row>
    <row r="487" spans="1:7" x14ac:dyDescent="0.3">
      <c r="A487" s="25">
        <v>43129</v>
      </c>
      <c r="B487">
        <v>31.8</v>
      </c>
      <c r="C487" s="26">
        <v>1.3380229736863401E-5</v>
      </c>
      <c r="D487" s="26">
        <v>4.4063457849676002E-6</v>
      </c>
      <c r="E487" s="26">
        <v>1.48128080837493E-5</v>
      </c>
      <c r="F487" s="26">
        <v>1.4667719128870801E-6</v>
      </c>
      <c r="G487" s="26">
        <v>5.4842601653788701E-5</v>
      </c>
    </row>
    <row r="488" spans="1:7" x14ac:dyDescent="0.3">
      <c r="A488" s="25">
        <v>43130</v>
      </c>
      <c r="B488">
        <v>27.8</v>
      </c>
      <c r="C488" s="26">
        <v>1.05299087481773E-5</v>
      </c>
      <c r="D488" s="26">
        <v>3.6805968113074001E-6</v>
      </c>
      <c r="E488" s="26">
        <v>1.17224095855049E-5</v>
      </c>
      <c r="F488" s="26">
        <v>1.14280585771796E-6</v>
      </c>
      <c r="G488" s="26">
        <v>4.3327136192750003E-5</v>
      </c>
    </row>
    <row r="489" spans="1:7" x14ac:dyDescent="0.3">
      <c r="A489" s="25">
        <v>43131</v>
      </c>
      <c r="B489">
        <v>25.6</v>
      </c>
      <c r="C489" s="26">
        <v>9.0787080313282795E-6</v>
      </c>
      <c r="D489" s="26">
        <v>3.2979426771766101E-6</v>
      </c>
      <c r="E489" s="26">
        <v>1.01466717423661E-5</v>
      </c>
      <c r="F489" s="26">
        <v>9.7834978158297198E-7</v>
      </c>
      <c r="G489" s="26">
        <v>3.7457959713067301E-5</v>
      </c>
    </row>
    <row r="490" spans="1:7" x14ac:dyDescent="0.3">
      <c r="A490" s="25">
        <v>43132</v>
      </c>
      <c r="B490">
        <v>22.6</v>
      </c>
      <c r="C490" s="26">
        <v>7.24066559251124E-6</v>
      </c>
      <c r="D490" s="26">
        <v>2.79503446123864E-6</v>
      </c>
      <c r="E490" s="26">
        <v>8.1474620616021894E-6</v>
      </c>
      <c r="F490" s="26">
        <v>7.7077754232052198E-7</v>
      </c>
      <c r="G490" s="26">
        <v>3.0014965462327798E-5</v>
      </c>
    </row>
    <row r="491" spans="1:7" x14ac:dyDescent="0.3">
      <c r="A491" s="25">
        <v>43133</v>
      </c>
      <c r="B491">
        <v>20.2</v>
      </c>
      <c r="C491" s="26">
        <v>5.8932746427573899E-6</v>
      </c>
      <c r="D491" s="26">
        <v>2.40855763498427E-6</v>
      </c>
      <c r="E491" s="26">
        <v>6.6783548840319896E-6</v>
      </c>
      <c r="F491" s="26">
        <v>6.1936505333557002E-7</v>
      </c>
      <c r="G491" s="26">
        <v>2.4549152024961099E-5</v>
      </c>
    </row>
    <row r="492" spans="1:7" x14ac:dyDescent="0.3">
      <c r="A492" s="25">
        <v>43134</v>
      </c>
      <c r="B492">
        <v>19.3</v>
      </c>
      <c r="C492" s="26">
        <v>5.4174718412341098E-6</v>
      </c>
      <c r="D492" s="26">
        <v>2.2673236260058901E-6</v>
      </c>
      <c r="E492" s="26">
        <v>6.1585630287930997E-6</v>
      </c>
      <c r="F492" s="26">
        <v>5.6610815196234102E-7</v>
      </c>
      <c r="G492" s="26">
        <v>2.2616285181316701E-5</v>
      </c>
    </row>
    <row r="493" spans="1:7" x14ac:dyDescent="0.3">
      <c r="A493" s="25">
        <v>43135</v>
      </c>
      <c r="B493">
        <v>17.899999999999999</v>
      </c>
      <c r="C493" s="26">
        <v>4.7104235404587201E-6</v>
      </c>
      <c r="D493" s="26">
        <v>2.0517185104575801E-6</v>
      </c>
      <c r="E493" s="26">
        <v>5.3848771651507498E-6</v>
      </c>
      <c r="F493" s="26">
        <v>4.8723361408495501E-7</v>
      </c>
      <c r="G493" s="26">
        <v>1.97405819986169E-5</v>
      </c>
    </row>
    <row r="494" spans="1:7" x14ac:dyDescent="0.3">
      <c r="A494" s="25">
        <v>43136</v>
      </c>
      <c r="B494">
        <v>15.5</v>
      </c>
      <c r="C494" s="26">
        <v>3.5956390793410001E-6</v>
      </c>
      <c r="D494" s="26">
        <v>1.6940835747384699E-6</v>
      </c>
      <c r="E494" s="26">
        <v>4.16089963897427E-6</v>
      </c>
      <c r="F494" s="26">
        <v>3.6373726153250999E-7</v>
      </c>
      <c r="G494" s="26">
        <v>1.5195335210641499E-5</v>
      </c>
    </row>
    <row r="495" spans="1:7" x14ac:dyDescent="0.3">
      <c r="A495" s="25">
        <v>43137</v>
      </c>
      <c r="B495">
        <v>14.1</v>
      </c>
      <c r="C495" s="26">
        <v>3.0046448167797501E-6</v>
      </c>
      <c r="D495" s="26">
        <v>1.49280334737392E-6</v>
      </c>
      <c r="E495" s="26">
        <v>3.50912248508758E-6</v>
      </c>
      <c r="F495" s="26">
        <v>2.9887075942322602E-7</v>
      </c>
      <c r="G495" s="26">
        <v>1.27778403553409E-5</v>
      </c>
    </row>
    <row r="496" spans="1:7" x14ac:dyDescent="0.3">
      <c r="A496" s="25">
        <v>43138</v>
      </c>
      <c r="B496">
        <v>12.7</v>
      </c>
      <c r="C496" s="26">
        <v>2.4594273643745201E-6</v>
      </c>
      <c r="D496" s="26">
        <v>1.2973111112388301E-6</v>
      </c>
      <c r="E496" s="26">
        <v>2.9052357101405798E-6</v>
      </c>
      <c r="F496" s="26">
        <v>2.39568459769692E-7</v>
      </c>
      <c r="G496" s="26">
        <v>1.05405344017937E-5</v>
      </c>
    </row>
    <row r="497" spans="1:7" x14ac:dyDescent="0.3">
      <c r="A497" s="25">
        <v>43139</v>
      </c>
      <c r="B497">
        <v>11.3</v>
      </c>
      <c r="C497" s="26">
        <v>1.9618752730845599E-6</v>
      </c>
      <c r="D497" s="26">
        <v>1.1080471347292099E-6</v>
      </c>
      <c r="E497" s="26">
        <v>2.35108819043198E-6</v>
      </c>
      <c r="F497" s="26">
        <v>1.86083907368457E-7</v>
      </c>
      <c r="G497" s="26">
        <v>8.4904898032168098E-6</v>
      </c>
    </row>
    <row r="498" spans="1:7" x14ac:dyDescent="0.3">
      <c r="A498" s="25">
        <v>43140</v>
      </c>
      <c r="B498">
        <v>10.1</v>
      </c>
      <c r="C498" s="26">
        <v>1.5749227120534001E-6</v>
      </c>
      <c r="D498" s="26">
        <v>9.5122960494415705E-7</v>
      </c>
      <c r="E498" s="26">
        <v>1.9172344728378602E-6</v>
      </c>
      <c r="F498" s="26">
        <v>1.4508325255994899E-7</v>
      </c>
      <c r="G498" s="26">
        <v>6.88825358313213E-6</v>
      </c>
    </row>
    <row r="499" spans="1:7" x14ac:dyDescent="0.3">
      <c r="A499" s="25">
        <v>43141</v>
      </c>
      <c r="B499">
        <v>9.36</v>
      </c>
      <c r="C499" s="26">
        <v>1.35515354362127E-6</v>
      </c>
      <c r="D499" s="26">
        <v>8.5724110925561905E-7</v>
      </c>
      <c r="E499" s="26">
        <v>1.6692622958329201E-6</v>
      </c>
      <c r="F499" s="26">
        <v>1.22117564706092E-7</v>
      </c>
      <c r="G499" s="26">
        <v>5.9739760553875997E-6</v>
      </c>
    </row>
    <row r="500" spans="1:7" x14ac:dyDescent="0.3">
      <c r="A500" s="25">
        <v>43142</v>
      </c>
      <c r="B500">
        <v>9.32</v>
      </c>
      <c r="C500" s="26">
        <v>1.3436930288676699E-6</v>
      </c>
      <c r="D500" s="26">
        <v>8.52223217575305E-7</v>
      </c>
      <c r="E500" s="26">
        <v>1.65629259629663E-6</v>
      </c>
      <c r="F500" s="26">
        <v>1.20927784636321E-7</v>
      </c>
      <c r="G500" s="26">
        <v>5.9261928191822497E-6</v>
      </c>
    </row>
    <row r="501" spans="1:7" x14ac:dyDescent="0.3">
      <c r="A501" s="25">
        <v>43143</v>
      </c>
      <c r="B501">
        <v>9.6199999999999992</v>
      </c>
      <c r="C501" s="26">
        <v>1.4306999078627599E-6</v>
      </c>
      <c r="D501" s="26">
        <v>8.9001619521733504E-7</v>
      </c>
      <c r="E501" s="26">
        <v>1.7546563938574199E-6</v>
      </c>
      <c r="F501" s="26">
        <v>1.2998092561528499E-7</v>
      </c>
      <c r="G501" s="26">
        <v>6.2886812696399801E-6</v>
      </c>
    </row>
    <row r="502" spans="1:7" x14ac:dyDescent="0.3">
      <c r="A502" s="25">
        <v>43144</v>
      </c>
      <c r="B502">
        <v>8.86</v>
      </c>
      <c r="C502" s="26">
        <v>1.21502980697814E-6</v>
      </c>
      <c r="D502" s="26">
        <v>7.9499763218921699E-7</v>
      </c>
      <c r="E502" s="26">
        <v>1.51038477172271E-6</v>
      </c>
      <c r="F502" s="26">
        <v>1.07631703287277E-7</v>
      </c>
      <c r="G502" s="26">
        <v>5.38891878741148E-6</v>
      </c>
    </row>
    <row r="503" spans="1:7" x14ac:dyDescent="0.3">
      <c r="A503" s="25">
        <v>43145</v>
      </c>
      <c r="B503">
        <v>7.76</v>
      </c>
      <c r="C503" s="26">
        <v>9.3118131257284399E-7</v>
      </c>
      <c r="D503" s="26">
        <v>6.6194752813417097E-7</v>
      </c>
      <c r="E503" s="26">
        <v>1.18610749125907E-6</v>
      </c>
      <c r="F503" s="26">
        <v>7.8779123376716503E-8</v>
      </c>
      <c r="G503" s="26">
        <v>4.19705852369328E-6</v>
      </c>
    </row>
    <row r="504" spans="1:7" x14ac:dyDescent="0.3">
      <c r="A504" s="25">
        <v>43146</v>
      </c>
      <c r="B504">
        <v>7.92</v>
      </c>
      <c r="C504" s="26">
        <v>9.7034453129599409E-7</v>
      </c>
      <c r="D504" s="26">
        <v>6.8095001495717504E-7</v>
      </c>
      <c r="E504" s="26">
        <v>1.2310821061374E-6</v>
      </c>
      <c r="F504" s="26">
        <v>8.2713296023819105E-8</v>
      </c>
      <c r="G504" s="26">
        <v>4.3621449733472798E-6</v>
      </c>
    </row>
    <row r="505" spans="1:7" x14ac:dyDescent="0.3">
      <c r="A505" s="25">
        <v>43147</v>
      </c>
      <c r="B505">
        <v>8.93</v>
      </c>
      <c r="C505" s="26">
        <v>1.2342352716514E-6</v>
      </c>
      <c r="D505" s="26">
        <v>8.0364804265885496E-7</v>
      </c>
      <c r="E505" s="26">
        <v>1.5322013162083801E-6</v>
      </c>
      <c r="F505" s="26">
        <v>1.09608907475583E-7</v>
      </c>
      <c r="G505" s="26">
        <v>5.4692189363222496E-6</v>
      </c>
    </row>
    <row r="506" spans="1:7" x14ac:dyDescent="0.3">
      <c r="A506" s="25">
        <v>43148</v>
      </c>
      <c r="B506">
        <v>8.02</v>
      </c>
      <c r="C506" s="26">
        <v>9.9519250473068994E-7</v>
      </c>
      <c r="D506" s="26">
        <v>6.9288911886942403E-7</v>
      </c>
      <c r="E506" s="26">
        <v>1.2595739659156101E-6</v>
      </c>
      <c r="F506" s="26">
        <v>8.5218039106911994E-8</v>
      </c>
      <c r="G506" s="26">
        <v>4.4667684104679202E-6</v>
      </c>
    </row>
    <row r="507" spans="1:7" x14ac:dyDescent="0.3">
      <c r="A507" s="25">
        <v>43149</v>
      </c>
      <c r="B507">
        <v>8.68</v>
      </c>
      <c r="C507" s="26">
        <v>1.1662650388466399E-6</v>
      </c>
      <c r="D507" s="26">
        <v>7.7285118711541396E-7</v>
      </c>
      <c r="E507" s="26">
        <v>1.4549271872385701E-6</v>
      </c>
      <c r="F507" s="26">
        <v>1.02624093759524E-7</v>
      </c>
      <c r="G507" s="26">
        <v>5.1848547365140298E-6</v>
      </c>
    </row>
    <row r="508" spans="1:7" x14ac:dyDescent="0.3">
      <c r="A508" s="25">
        <v>43150</v>
      </c>
      <c r="B508">
        <v>7.9</v>
      </c>
      <c r="C508" s="26">
        <v>9.6540911941621107E-7</v>
      </c>
      <c r="D508" s="26">
        <v>6.7856793524804597E-7</v>
      </c>
      <c r="E508" s="26">
        <v>1.2254190060120599E-6</v>
      </c>
      <c r="F508" s="26">
        <v>8.2216575251138606E-8</v>
      </c>
      <c r="G508" s="26">
        <v>4.3413533982411598E-6</v>
      </c>
    </row>
    <row r="509" spans="1:7" x14ac:dyDescent="0.3">
      <c r="A509" s="25">
        <v>43151</v>
      </c>
      <c r="B509">
        <v>7.14</v>
      </c>
      <c r="C509" s="26">
        <v>7.8640073078982604E-7</v>
      </c>
      <c r="D509" s="26">
        <v>5.8951999516775502E-7</v>
      </c>
      <c r="E509" s="26">
        <v>1.0190223559651E-6</v>
      </c>
      <c r="F509" s="26">
        <v>6.43975188161084E-8</v>
      </c>
      <c r="G509" s="26">
        <v>3.58449392820238E-6</v>
      </c>
    </row>
    <row r="510" spans="1:7" x14ac:dyDescent="0.3">
      <c r="A510" s="25">
        <v>43152</v>
      </c>
      <c r="B510">
        <v>6.2</v>
      </c>
      <c r="C510" s="26">
        <v>5.88524757617813E-7</v>
      </c>
      <c r="D510" s="26">
        <v>4.8366511046132399E-7</v>
      </c>
      <c r="E510" s="26">
        <v>7.8795206153136004E-7</v>
      </c>
      <c r="F510" s="26">
        <v>4.5270124684503399E-8</v>
      </c>
      <c r="G510" s="26">
        <v>2.7397918579584102E-6</v>
      </c>
    </row>
    <row r="511" spans="1:7" x14ac:dyDescent="0.3">
      <c r="A511" s="25">
        <v>43153</v>
      </c>
      <c r="B511">
        <v>5.78</v>
      </c>
      <c r="C511" s="26">
        <v>5.0875981903206299E-7</v>
      </c>
      <c r="D511" s="26">
        <v>4.3806272302643502E-7</v>
      </c>
      <c r="E511" s="26">
        <v>6.9358299557735804E-7</v>
      </c>
      <c r="F511" s="26">
        <v>3.7793156936943499E-8</v>
      </c>
      <c r="G511" s="26">
        <v>2.3958994296672101E-6</v>
      </c>
    </row>
    <row r="512" spans="1:7" x14ac:dyDescent="0.3">
      <c r="A512" s="25">
        <v>43154</v>
      </c>
      <c r="B512">
        <v>5.77</v>
      </c>
      <c r="C512" s="26">
        <v>5.0692695777625596E-7</v>
      </c>
      <c r="D512" s="26">
        <v>4.3699063611171902E-7</v>
      </c>
      <c r="E512" s="26">
        <v>6.9140403787776001E-7</v>
      </c>
      <c r="F512" s="26">
        <v>3.7623319512316501E-8</v>
      </c>
      <c r="G512" s="26">
        <v>2.3879682066235898E-6</v>
      </c>
    </row>
    <row r="513" spans="1:7" x14ac:dyDescent="0.3">
      <c r="A513" s="25">
        <v>43155</v>
      </c>
      <c r="B513">
        <v>5.87</v>
      </c>
      <c r="C513" s="26">
        <v>5.2539496730312497E-7</v>
      </c>
      <c r="D513" s="26">
        <v>4.4774066135937599E-7</v>
      </c>
      <c r="E513" s="26">
        <v>7.1333635392835199E-7</v>
      </c>
      <c r="F513" s="26">
        <v>3.9338893021395597E-8</v>
      </c>
      <c r="G513" s="26">
        <v>2.4678199078813401E-6</v>
      </c>
    </row>
    <row r="514" spans="1:7" x14ac:dyDescent="0.3">
      <c r="A514" s="25">
        <v>43156</v>
      </c>
      <c r="B514">
        <v>5.62</v>
      </c>
      <c r="C514" s="26">
        <v>4.7980703190814196E-7</v>
      </c>
      <c r="D514" s="26">
        <v>4.2098817062376802E-7</v>
      </c>
      <c r="E514" s="26">
        <v>6.5910147091420203E-7</v>
      </c>
      <c r="F514" s="26">
        <v>3.5121754490780898E-8</v>
      </c>
      <c r="G514" s="26">
        <v>2.2704429494928501E-6</v>
      </c>
    </row>
    <row r="515" spans="1:7" x14ac:dyDescent="0.3">
      <c r="A515" s="25">
        <v>43157</v>
      </c>
      <c r="B515">
        <v>6.3</v>
      </c>
      <c r="C515" s="26">
        <v>6.0831250412837303E-7</v>
      </c>
      <c r="D515" s="26">
        <v>4.9468368585972098E-7</v>
      </c>
      <c r="E515" s="26">
        <v>8.1123703509612601E-7</v>
      </c>
      <c r="F515" s="26">
        <v>4.7148718374389202E-8</v>
      </c>
      <c r="G515" s="26">
        <v>2.8247548255162098E-6</v>
      </c>
    </row>
    <row r="516" spans="1:7" x14ac:dyDescent="0.3">
      <c r="A516" s="25">
        <v>43158</v>
      </c>
      <c r="B516">
        <v>8.2100000000000009</v>
      </c>
      <c r="C516" s="26">
        <v>1.0431854228970601E-6</v>
      </c>
      <c r="D516" s="26">
        <v>7.1570360627244999E-7</v>
      </c>
      <c r="E516" s="26">
        <v>1.3145154249340799E-6</v>
      </c>
      <c r="F516" s="26">
        <v>9.0073725473428603E-8</v>
      </c>
      <c r="G516" s="26">
        <v>4.6685980167129299E-6</v>
      </c>
    </row>
    <row r="517" spans="1:7" x14ac:dyDescent="0.3">
      <c r="A517" s="25">
        <v>43159</v>
      </c>
      <c r="B517">
        <v>8.1</v>
      </c>
      <c r="C517" s="26">
        <v>1.01527547134058E-6</v>
      </c>
      <c r="D517" s="26">
        <v>7.0247457408117004E-7</v>
      </c>
      <c r="E517" s="26">
        <v>1.2825786020115401E-6</v>
      </c>
      <c r="F517" s="26">
        <v>8.7247134827293304E-8</v>
      </c>
      <c r="G517" s="26">
        <v>4.5512639820350197E-6</v>
      </c>
    </row>
    <row r="518" spans="1:7" x14ac:dyDescent="0.3">
      <c r="A518" s="25">
        <v>43160</v>
      </c>
      <c r="B518">
        <v>15.6</v>
      </c>
      <c r="C518" s="26">
        <v>3.6395584224994898E-6</v>
      </c>
      <c r="D518" s="26">
        <v>1.70867310431916E-6</v>
      </c>
      <c r="E518" s="26">
        <v>4.2092422961645103E-6</v>
      </c>
      <c r="F518" s="26">
        <v>3.68577311092918E-7</v>
      </c>
      <c r="G518" s="26">
        <v>1.53747348397816E-5</v>
      </c>
    </row>
    <row r="519" spans="1:7" x14ac:dyDescent="0.3">
      <c r="A519" s="25">
        <v>43161</v>
      </c>
      <c r="B519">
        <v>18.899999999999999</v>
      </c>
      <c r="C519" s="26">
        <v>5.2113063139655099E-6</v>
      </c>
      <c r="D519" s="26">
        <v>2.2052100849511899E-6</v>
      </c>
      <c r="E519" s="26">
        <v>5.9331360785408803E-6</v>
      </c>
      <c r="F519" s="26">
        <v>5.4307401060514405E-7</v>
      </c>
      <c r="G519" s="26">
        <v>2.1778228567439902E-5</v>
      </c>
    </row>
    <row r="520" spans="1:7" x14ac:dyDescent="0.3">
      <c r="A520" s="25">
        <v>43162</v>
      </c>
      <c r="B520">
        <v>25.9</v>
      </c>
      <c r="C520" s="26">
        <v>9.27155902575842E-6</v>
      </c>
      <c r="D520" s="26">
        <v>3.3494337127259301E-6</v>
      </c>
      <c r="E520" s="26">
        <v>1.0356189545257999E-5</v>
      </c>
      <c r="F520" s="26">
        <v>1.0001798088270999E-6</v>
      </c>
      <c r="G520" s="26">
        <v>3.8238234973120099E-5</v>
      </c>
    </row>
    <row r="521" spans="1:7" x14ac:dyDescent="0.3">
      <c r="A521" s="25">
        <v>43163</v>
      </c>
      <c r="B521">
        <v>29.5</v>
      </c>
      <c r="C521" s="26">
        <v>1.1708659173750799E-5</v>
      </c>
      <c r="D521" s="26">
        <v>3.9843007851993601E-6</v>
      </c>
      <c r="E521" s="26">
        <v>1.3001050758558401E-5</v>
      </c>
      <c r="F521" s="26">
        <v>1.2766537146475601E-6</v>
      </c>
      <c r="G521" s="26">
        <v>4.8091000289118702E-5</v>
      </c>
    </row>
    <row r="522" spans="1:7" x14ac:dyDescent="0.3">
      <c r="A522" s="25">
        <v>43164</v>
      </c>
      <c r="B522">
        <v>29.4</v>
      </c>
      <c r="C522" s="26">
        <v>1.16379672345378E-5</v>
      </c>
      <c r="D522" s="26">
        <v>3.9662421750176196E-6</v>
      </c>
      <c r="E522" s="26">
        <v>1.29243949794751E-5</v>
      </c>
      <c r="F522" s="26">
        <v>1.2686209374147499E-6</v>
      </c>
      <c r="G522" s="26">
        <v>4.7805374713943401E-5</v>
      </c>
    </row>
    <row r="523" spans="1:7" x14ac:dyDescent="0.3">
      <c r="A523" s="25">
        <v>43165</v>
      </c>
      <c r="B523">
        <v>27.3</v>
      </c>
      <c r="C523" s="26">
        <v>1.0192638708876E-5</v>
      </c>
      <c r="D523" s="26">
        <v>3.59260253459522E-6</v>
      </c>
      <c r="E523" s="26">
        <v>1.1356365715767001E-5</v>
      </c>
      <c r="F523" s="26">
        <v>1.1045492849129201E-6</v>
      </c>
      <c r="G523" s="26">
        <v>4.19635539877026E-5</v>
      </c>
    </row>
    <row r="524" spans="1:7" x14ac:dyDescent="0.3">
      <c r="A524" s="25">
        <v>43166</v>
      </c>
      <c r="B524">
        <v>23</v>
      </c>
      <c r="C524" s="26">
        <v>7.4760525449767401E-6</v>
      </c>
      <c r="D524" s="26">
        <v>2.8608240463548098E-6</v>
      </c>
      <c r="E524" s="26">
        <v>8.40375921662384E-6</v>
      </c>
      <c r="F524" s="26">
        <v>7.9730321794861496E-7</v>
      </c>
      <c r="G524" s="26">
        <v>3.0968876846379501E-5</v>
      </c>
    </row>
    <row r="525" spans="1:7" x14ac:dyDescent="0.3">
      <c r="A525" s="25">
        <v>43167</v>
      </c>
      <c r="B525">
        <v>19.899999999999999</v>
      </c>
      <c r="C525" s="26">
        <v>5.7328521378267398E-6</v>
      </c>
      <c r="D525" s="26">
        <v>2.3612532975375699E-6</v>
      </c>
      <c r="E525" s="26">
        <v>6.50316917065129E-6</v>
      </c>
      <c r="F525" s="26">
        <v>6.0139456982873901E-7</v>
      </c>
      <c r="G525" s="26">
        <v>2.3897648143771501E-5</v>
      </c>
    </row>
    <row r="526" spans="1:7" x14ac:dyDescent="0.3">
      <c r="A526" s="25">
        <v>43168</v>
      </c>
      <c r="B526">
        <v>17.8</v>
      </c>
      <c r="C526" s="26">
        <v>4.6614905409144603E-6</v>
      </c>
      <c r="D526" s="26">
        <v>2.0365115452748302E-6</v>
      </c>
      <c r="E526" s="26">
        <v>5.3312675429598902E-6</v>
      </c>
      <c r="F526" s="26">
        <v>4.8178847230951599E-7</v>
      </c>
      <c r="G526" s="26">
        <v>1.9541386175500199E-5</v>
      </c>
    </row>
    <row r="527" spans="1:7" x14ac:dyDescent="0.3">
      <c r="A527" s="25">
        <v>43169</v>
      </c>
      <c r="B527">
        <v>17.399999999999999</v>
      </c>
      <c r="C527" s="26">
        <v>4.4678843969783203E-6</v>
      </c>
      <c r="D527" s="26">
        <v>1.9759450090675099E-6</v>
      </c>
      <c r="E527" s="26">
        <v>5.1190656027756596E-6</v>
      </c>
      <c r="F527" s="26">
        <v>4.6026380746788698E-7</v>
      </c>
      <c r="G527" s="26">
        <v>1.87530058541652E-5</v>
      </c>
    </row>
    <row r="528" spans="1:7" x14ac:dyDescent="0.3">
      <c r="A528" s="25">
        <v>43170</v>
      </c>
      <c r="B528">
        <v>16.399999999999999</v>
      </c>
      <c r="C528" s="26">
        <v>3.9989343607364901E-6</v>
      </c>
      <c r="D528" s="26">
        <v>1.8263806121594499E-6</v>
      </c>
      <c r="E528" s="26">
        <v>4.60439921138993E-6</v>
      </c>
      <c r="F528" s="26">
        <v>4.08267948093092E-7</v>
      </c>
      <c r="G528" s="26">
        <v>1.68415731289284E-5</v>
      </c>
    </row>
    <row r="529" spans="1:7" x14ac:dyDescent="0.3">
      <c r="A529" s="25">
        <v>43171</v>
      </c>
      <c r="B529">
        <v>15.3</v>
      </c>
      <c r="C529" s="26">
        <v>3.50847527189414E-6</v>
      </c>
      <c r="D529" s="26">
        <v>1.66498816615702E-6</v>
      </c>
      <c r="E529" s="26">
        <v>4.0649219871909298E-6</v>
      </c>
      <c r="F529" s="26">
        <v>3.5413887636877699E-7</v>
      </c>
      <c r="G529" s="26">
        <v>1.48391970181277E-5</v>
      </c>
    </row>
    <row r="530" spans="1:7" x14ac:dyDescent="0.3">
      <c r="A530" s="25">
        <v>43172</v>
      </c>
      <c r="B530">
        <v>15.7</v>
      </c>
      <c r="C530" s="26">
        <v>3.68370193492084E-6</v>
      </c>
      <c r="D530" s="26">
        <v>1.72329038581744E-6</v>
      </c>
      <c r="E530" s="26">
        <v>4.2578200617355202E-6</v>
      </c>
      <c r="F530" s="26">
        <v>3.73444493070253E-7</v>
      </c>
      <c r="G530" s="26">
        <v>1.5555018513304299E-5</v>
      </c>
    </row>
    <row r="531" spans="1:7" x14ac:dyDescent="0.3">
      <c r="A531" s="25">
        <v>43173</v>
      </c>
      <c r="B531">
        <v>15.8</v>
      </c>
      <c r="C531" s="26">
        <v>3.7280690287239601E-6</v>
      </c>
      <c r="D531" s="26">
        <v>1.7379353232641699E-6</v>
      </c>
      <c r="E531" s="26">
        <v>4.3066323559381196E-6</v>
      </c>
      <c r="F531" s="26">
        <v>3.78338728969181E-7</v>
      </c>
      <c r="G531" s="26">
        <v>1.5736184015818001E-5</v>
      </c>
    </row>
    <row r="532" spans="1:7" x14ac:dyDescent="0.3">
      <c r="A532" s="25">
        <v>43174</v>
      </c>
      <c r="B532">
        <v>17.899999999999999</v>
      </c>
      <c r="C532" s="26">
        <v>4.7104235404587201E-6</v>
      </c>
      <c r="D532" s="26">
        <v>2.0517185104575801E-6</v>
      </c>
      <c r="E532" s="26">
        <v>5.3848771651507498E-6</v>
      </c>
      <c r="F532" s="26">
        <v>4.8723361408495501E-7</v>
      </c>
      <c r="G532" s="26">
        <v>1.97405819986169E-5</v>
      </c>
    </row>
    <row r="533" spans="1:7" x14ac:dyDescent="0.3">
      <c r="A533" s="25">
        <v>43175</v>
      </c>
      <c r="B533">
        <v>22.5</v>
      </c>
      <c r="C533" s="26">
        <v>7.1822942330296898E-6</v>
      </c>
      <c r="D533" s="26">
        <v>2.7786481721661902E-6</v>
      </c>
      <c r="E533" s="26">
        <v>8.0838910096124308E-6</v>
      </c>
      <c r="F533" s="26">
        <v>7.6420271136452795E-7</v>
      </c>
      <c r="G533" s="26">
        <v>2.9778375188987E-5</v>
      </c>
    </row>
    <row r="534" spans="1:7" x14ac:dyDescent="0.3">
      <c r="A534" s="25">
        <v>43176</v>
      </c>
      <c r="B534">
        <v>21.2</v>
      </c>
      <c r="C534" s="26">
        <v>6.4409878338933801E-6</v>
      </c>
      <c r="D534" s="26">
        <v>2.5678600171791298E-6</v>
      </c>
      <c r="E534" s="26">
        <v>7.2760029329101898E-6</v>
      </c>
      <c r="F534" s="26">
        <v>6.8081816293818495E-7</v>
      </c>
      <c r="G534" s="26">
        <v>2.67722389103762E-5</v>
      </c>
    </row>
    <row r="535" spans="1:7" x14ac:dyDescent="0.3">
      <c r="A535" s="25">
        <v>43177</v>
      </c>
      <c r="B535">
        <v>29.1</v>
      </c>
      <c r="C535" s="26">
        <v>1.14268990770447E-5</v>
      </c>
      <c r="D535" s="26">
        <v>3.9122116859540796E-6</v>
      </c>
      <c r="E535" s="26">
        <v>1.26955011395586E-5</v>
      </c>
      <c r="F535" s="26">
        <v>1.2446411603676899E-6</v>
      </c>
      <c r="G535" s="26">
        <v>4.6952517457764002E-5</v>
      </c>
    </row>
    <row r="536" spans="1:7" x14ac:dyDescent="0.3">
      <c r="A536" s="25">
        <v>43178</v>
      </c>
      <c r="B536">
        <v>31.5</v>
      </c>
      <c r="C536" s="26">
        <v>1.3157293636999E-5</v>
      </c>
      <c r="D536" s="26">
        <v>4.35056744084639E-6</v>
      </c>
      <c r="E536" s="26">
        <v>1.45712595456197E-5</v>
      </c>
      <c r="F536" s="26">
        <v>1.4413981548802499E-6</v>
      </c>
      <c r="G536" s="26">
        <v>5.3942373649926998E-5</v>
      </c>
    </row>
    <row r="537" spans="1:7" x14ac:dyDescent="0.3">
      <c r="A537" s="25">
        <v>43179</v>
      </c>
      <c r="B537">
        <v>28.3</v>
      </c>
      <c r="C537" s="26">
        <v>1.08714913293787E-5</v>
      </c>
      <c r="D537" s="26">
        <v>3.7691955898713401E-6</v>
      </c>
      <c r="E537" s="26">
        <v>1.20930417148387E-5</v>
      </c>
      <c r="F537" s="26">
        <v>1.1815710566712E-6</v>
      </c>
      <c r="G537" s="26">
        <v>4.4707904434425699E-5</v>
      </c>
    </row>
    <row r="538" spans="1:7" x14ac:dyDescent="0.3">
      <c r="A538" s="25">
        <v>43180</v>
      </c>
      <c r="B538">
        <v>32.6</v>
      </c>
      <c r="C538" s="26">
        <v>1.39817997875311E-5</v>
      </c>
      <c r="D538" s="26">
        <v>4.5561597976715602E-6</v>
      </c>
      <c r="E538" s="26">
        <v>1.5464489210521702E-5</v>
      </c>
      <c r="F538" s="26">
        <v>1.5352643033661799E-6</v>
      </c>
      <c r="G538" s="26">
        <v>5.7271468718006297E-5</v>
      </c>
    </row>
    <row r="539" spans="1:7" x14ac:dyDescent="0.3">
      <c r="A539" s="25">
        <v>43181</v>
      </c>
      <c r="B539">
        <v>152</v>
      </c>
      <c r="C539">
        <v>1.8145657542339801E-4</v>
      </c>
      <c r="D539" s="26">
        <v>4.3755452549094597E-5</v>
      </c>
      <c r="E539">
        <v>1.9671873462744999E-4</v>
      </c>
      <c r="F539" s="26">
        <v>2.06515921691971E-5</v>
      </c>
      <c r="G539">
        <v>7.32949725124578E-4</v>
      </c>
    </row>
    <row r="540" spans="1:7" x14ac:dyDescent="0.3">
      <c r="A540" s="25">
        <v>43182</v>
      </c>
      <c r="B540">
        <v>805</v>
      </c>
      <c r="C540">
        <v>2.15010330445238E-3</v>
      </c>
      <c r="D540">
        <v>5.0391562718690903E-4</v>
      </c>
      <c r="E540">
        <v>2.3277538985543101E-3</v>
      </c>
      <c r="F540">
        <v>2.4530139738290199E-4</v>
      </c>
      <c r="G540">
        <v>8.6764841272957208E-3</v>
      </c>
    </row>
    <row r="541" spans="1:7" x14ac:dyDescent="0.3">
      <c r="A541" s="25">
        <v>43183</v>
      </c>
      <c r="B541">
        <v>276</v>
      </c>
      <c r="C541">
        <v>4.5433221402419702E-4</v>
      </c>
      <c r="D541">
        <v>1.10102882555725E-4</v>
      </c>
      <c r="E541">
        <v>4.9266782075738005E-4</v>
      </c>
      <c r="F541" s="26">
        <v>5.1684773820066898E-5</v>
      </c>
      <c r="G541">
        <v>1.8354831666303299E-3</v>
      </c>
    </row>
    <row r="542" spans="1:7" x14ac:dyDescent="0.3">
      <c r="A542" s="25">
        <v>43184</v>
      </c>
      <c r="B542">
        <v>156</v>
      </c>
      <c r="C542">
        <v>1.8900795651550199E-4</v>
      </c>
      <c r="D542" s="26">
        <v>4.5567356754168903E-5</v>
      </c>
      <c r="E542">
        <v>2.0490325550812601E-4</v>
      </c>
      <c r="F542" s="26">
        <v>2.1511389690205199E-5</v>
      </c>
      <c r="G542">
        <v>7.6344647275567096E-4</v>
      </c>
    </row>
    <row r="543" spans="1:7" x14ac:dyDescent="0.3">
      <c r="A543" s="25">
        <v>43185</v>
      </c>
      <c r="B543">
        <v>115</v>
      </c>
      <c r="C543">
        <v>1.1655355568758801E-4</v>
      </c>
      <c r="D543" s="26">
        <v>2.8333511312516901E-5</v>
      </c>
      <c r="E543">
        <v>1.2640777963167599E-4</v>
      </c>
      <c r="F543" s="26">
        <v>1.3255441128250299E-5</v>
      </c>
      <c r="G543">
        <v>4.7092283726705698E-4</v>
      </c>
    </row>
    <row r="544" spans="1:7" x14ac:dyDescent="0.3">
      <c r="A544" s="25">
        <v>43186</v>
      </c>
      <c r="B544">
        <v>86.5</v>
      </c>
      <c r="C544" s="26">
        <v>7.3483326531586303E-5</v>
      </c>
      <c r="D544" s="26">
        <v>1.8305960869224802E-5</v>
      </c>
      <c r="E544" s="26">
        <v>7.9796469745264598E-5</v>
      </c>
      <c r="F544" s="26">
        <v>8.3384158222088992E-6</v>
      </c>
      <c r="G544">
        <v>2.9716369466565299E-4</v>
      </c>
    </row>
    <row r="545" spans="1:7" x14ac:dyDescent="0.3">
      <c r="A545" s="25">
        <v>43187</v>
      </c>
      <c r="B545">
        <v>69.5</v>
      </c>
      <c r="C545" s="26">
        <v>5.1208789912486497E-5</v>
      </c>
      <c r="D545" s="26">
        <v>1.3197287454787799E-5</v>
      </c>
      <c r="E545" s="26">
        <v>5.5710925937677403E-5</v>
      </c>
      <c r="F545" s="26">
        <v>5.7917670876871003E-6</v>
      </c>
      <c r="G545">
        <v>2.0735381185551E-4</v>
      </c>
    </row>
    <row r="546" spans="1:7" x14ac:dyDescent="0.3">
      <c r="A546" s="25">
        <v>43188</v>
      </c>
      <c r="B546">
        <v>57.6</v>
      </c>
      <c r="C546" s="26">
        <v>3.7378665114673102E-5</v>
      </c>
      <c r="D546" s="26">
        <v>1.0038477313255201E-5</v>
      </c>
      <c r="E546" s="26">
        <v>4.07628380797124E-5</v>
      </c>
      <c r="F546" s="26">
        <v>4.2094547414519803E-6</v>
      </c>
      <c r="G546">
        <v>1.5160795033194999E-4</v>
      </c>
    </row>
    <row r="547" spans="1:7" x14ac:dyDescent="0.3">
      <c r="A547" s="25">
        <v>43189</v>
      </c>
      <c r="B547">
        <v>50.3</v>
      </c>
      <c r="C547" s="26">
        <v>2.9697256088288701E-5</v>
      </c>
      <c r="D547" s="26">
        <v>8.27575053169378E-6</v>
      </c>
      <c r="E547" s="26">
        <v>3.2461207266807402E-5</v>
      </c>
      <c r="F547" s="26">
        <v>3.3305667481764598E-6</v>
      </c>
      <c r="G547">
        <v>1.2064761823319801E-4</v>
      </c>
    </row>
    <row r="548" spans="1:7" x14ac:dyDescent="0.3">
      <c r="A548" s="25">
        <v>43190</v>
      </c>
      <c r="B548">
        <v>44.4</v>
      </c>
      <c r="C548" s="26">
        <v>2.3976179556274101E-5</v>
      </c>
      <c r="D548" s="26">
        <v>6.9490210207388002E-6</v>
      </c>
      <c r="E548" s="26">
        <v>2.6277152585946702E-5</v>
      </c>
      <c r="F548" s="26">
        <v>2.6762410481499101E-6</v>
      </c>
      <c r="G548" s="26">
        <v>9.7585530607266195E-5</v>
      </c>
    </row>
    <row r="549" spans="1:7" x14ac:dyDescent="0.3">
      <c r="A549" s="25">
        <v>43191</v>
      </c>
      <c r="B549">
        <v>40.6</v>
      </c>
      <c r="C549" s="26">
        <v>2.0537908135164101E-5</v>
      </c>
      <c r="D549" s="26">
        <v>6.1407274317594197E-6</v>
      </c>
      <c r="E549" s="26">
        <v>2.2559418883983701E-5</v>
      </c>
      <c r="F549" s="26">
        <v>2.2832784353843802E-6</v>
      </c>
      <c r="G549" s="26">
        <v>8.3722235596366101E-5</v>
      </c>
    </row>
    <row r="550" spans="1:7" x14ac:dyDescent="0.3">
      <c r="A550" s="25">
        <v>43192</v>
      </c>
      <c r="B550">
        <v>36.9</v>
      </c>
      <c r="C550" s="26">
        <v>1.7386651164711699E-5</v>
      </c>
      <c r="D550" s="26">
        <v>5.3882448637085898E-6</v>
      </c>
      <c r="E550" s="26">
        <v>1.91505034491544E-5</v>
      </c>
      <c r="F550" s="26">
        <v>1.9234521676187001E-6</v>
      </c>
      <c r="G550" s="26">
        <v>7.1012035691576095E-5</v>
      </c>
    </row>
    <row r="551" spans="1:7" x14ac:dyDescent="0.3">
      <c r="A551" s="25">
        <v>43193</v>
      </c>
      <c r="B551">
        <v>33</v>
      </c>
      <c r="C551" s="26">
        <v>1.4286412534533799E-5</v>
      </c>
      <c r="D551" s="26">
        <v>4.6316521362693396E-6</v>
      </c>
      <c r="E551" s="26">
        <v>1.5794417622443E-5</v>
      </c>
      <c r="F551" s="26">
        <v>1.56995878980672E-6</v>
      </c>
      <c r="G551" s="26">
        <v>5.8501197708934003E-5</v>
      </c>
    </row>
    <row r="552" spans="1:7" x14ac:dyDescent="0.3">
      <c r="A552" s="25">
        <v>43194</v>
      </c>
      <c r="B552">
        <v>29.9</v>
      </c>
      <c r="C552" s="26">
        <v>1.19930987414242E-5</v>
      </c>
      <c r="D552" s="26">
        <v>4.0567775700117903E-6</v>
      </c>
      <c r="E552" s="26">
        <v>1.3309455309701701E-5</v>
      </c>
      <c r="F552" s="26">
        <v>1.3089814372077799E-6</v>
      </c>
      <c r="G552" s="26">
        <v>4.9240172359032397E-5</v>
      </c>
    </row>
    <row r="553" spans="1:7" x14ac:dyDescent="0.3">
      <c r="A553" s="25">
        <v>43195</v>
      </c>
      <c r="B553">
        <v>27.9</v>
      </c>
      <c r="C553" s="26">
        <v>1.0597881488011601E-5</v>
      </c>
      <c r="D553" s="26">
        <v>3.69826820003879E-6</v>
      </c>
      <c r="E553" s="26">
        <v>1.17961701911497E-5</v>
      </c>
      <c r="F553" s="26">
        <v>1.15051836543478E-6</v>
      </c>
      <c r="G553" s="26">
        <v>4.36019196725982E-5</v>
      </c>
    </row>
    <row r="554" spans="1:7" x14ac:dyDescent="0.3">
      <c r="A554" s="25">
        <v>43196</v>
      </c>
      <c r="B554">
        <v>37</v>
      </c>
      <c r="C554" s="26">
        <v>1.74691835551207E-5</v>
      </c>
      <c r="D554" s="26">
        <v>5.40813659489712E-6</v>
      </c>
      <c r="E554" s="26">
        <v>1.9239809685115701E-5</v>
      </c>
      <c r="F554" s="26">
        <v>1.9328705769682101E-6</v>
      </c>
      <c r="G554" s="26">
        <v>7.1344989656084499E-5</v>
      </c>
    </row>
    <row r="555" spans="1:7" x14ac:dyDescent="0.3">
      <c r="A555" s="25">
        <v>43197</v>
      </c>
      <c r="B555">
        <v>407</v>
      </c>
      <c r="C555">
        <v>8.0941176186116303E-4</v>
      </c>
      <c r="D555">
        <v>1.9619505132788601E-4</v>
      </c>
      <c r="E555">
        <v>8.7771766945962204E-4</v>
      </c>
      <c r="F555" s="26">
        <v>9.2076815574773695E-5</v>
      </c>
      <c r="G555">
        <v>3.2700143064883602E-3</v>
      </c>
    </row>
    <row r="556" spans="1:7" x14ac:dyDescent="0.3">
      <c r="A556" s="25">
        <v>43198</v>
      </c>
      <c r="B556">
        <v>670</v>
      </c>
      <c r="C556">
        <v>1.66059890762097E-3</v>
      </c>
      <c r="D556">
        <v>3.9480806270063398E-4</v>
      </c>
      <c r="E556">
        <v>1.79902884386101E-3</v>
      </c>
      <c r="F556">
        <v>1.89225273808099E-4</v>
      </c>
      <c r="G556">
        <v>6.7043447005561497E-3</v>
      </c>
    </row>
    <row r="557" spans="1:7" x14ac:dyDescent="0.3">
      <c r="A557" s="25">
        <v>43199</v>
      </c>
      <c r="B557">
        <v>285</v>
      </c>
      <c r="C557">
        <v>4.7681421148155302E-4</v>
      </c>
      <c r="D557">
        <v>1.1559004856991799E-4</v>
      </c>
      <c r="E557">
        <v>5.1705549234982095E-4</v>
      </c>
      <c r="F557" s="26">
        <v>5.42406991576201E-5</v>
      </c>
      <c r="G557">
        <v>1.9263321714103E-3</v>
      </c>
    </row>
    <row r="558" spans="1:7" x14ac:dyDescent="0.3">
      <c r="A558" s="25">
        <v>43200</v>
      </c>
      <c r="B558">
        <v>158</v>
      </c>
      <c r="C558">
        <v>1.9282009572264101E-4</v>
      </c>
      <c r="D558" s="26">
        <v>4.64831458391098E-5</v>
      </c>
      <c r="E558">
        <v>2.09035263438119E-4</v>
      </c>
      <c r="F558" s="26">
        <v>2.1945393084114701E-5</v>
      </c>
      <c r="G558">
        <v>7.7884268054148901E-4</v>
      </c>
    </row>
    <row r="559" spans="1:7" x14ac:dyDescent="0.3">
      <c r="A559" s="25">
        <v>43201</v>
      </c>
      <c r="B559">
        <v>104</v>
      </c>
      <c r="C559" s="26">
        <v>9.9146516815200704E-5</v>
      </c>
      <c r="D559" s="26">
        <v>2.4257019564862498E-5</v>
      </c>
      <c r="E559">
        <v>1.07563894382499E-4</v>
      </c>
      <c r="F559" s="26">
        <v>1.12692581847784E-5</v>
      </c>
      <c r="G559">
        <v>4.0068240579854898E-4</v>
      </c>
    </row>
    <row r="560" spans="1:7" x14ac:dyDescent="0.3">
      <c r="A560" s="25">
        <v>43202</v>
      </c>
      <c r="B560">
        <v>59.6</v>
      </c>
      <c r="C560" s="26">
        <v>3.9593200393694401E-5</v>
      </c>
      <c r="D560" s="26">
        <v>1.05447591994222E-5</v>
      </c>
      <c r="E560" s="26">
        <v>4.3156173118589103E-5</v>
      </c>
      <c r="F560" s="26">
        <v>4.4628513767561496E-6</v>
      </c>
      <c r="G560">
        <v>1.6053368114732301E-4</v>
      </c>
    </row>
    <row r="561" spans="1:7" x14ac:dyDescent="0.3">
      <c r="A561" s="25">
        <v>43203</v>
      </c>
      <c r="B561">
        <v>32.299999999999997</v>
      </c>
      <c r="C561" s="26">
        <v>1.37550104123294E-5</v>
      </c>
      <c r="D561" s="26">
        <v>4.4997967352493896E-6</v>
      </c>
      <c r="E561" s="26">
        <v>1.52188268112468E-5</v>
      </c>
      <c r="F561" s="26">
        <v>1.5094390004193299E-6</v>
      </c>
      <c r="G561" s="26">
        <v>5.6355846577237503E-5</v>
      </c>
    </row>
    <row r="562" spans="1:7" x14ac:dyDescent="0.3">
      <c r="A562" s="25">
        <v>43204</v>
      </c>
      <c r="B562">
        <v>21</v>
      </c>
      <c r="C562" s="26">
        <v>6.3298615273703101E-6</v>
      </c>
      <c r="D562" s="26">
        <v>2.5358008494244998E-6</v>
      </c>
      <c r="E562" s="26">
        <v>7.1548004992923296E-6</v>
      </c>
      <c r="F562" s="26">
        <v>6.6833827414876297E-7</v>
      </c>
      <c r="G562" s="26">
        <v>2.6321343272883901E-5</v>
      </c>
    </row>
    <row r="563" spans="1:7" x14ac:dyDescent="0.3">
      <c r="A563" s="25">
        <v>43205</v>
      </c>
      <c r="B563">
        <v>14.2</v>
      </c>
      <c r="C563" s="26">
        <v>3.04536179824246E-6</v>
      </c>
      <c r="D563" s="26">
        <v>1.5069929622555399E-6</v>
      </c>
      <c r="E563" s="26">
        <v>3.55411061749977E-6</v>
      </c>
      <c r="F563" s="26">
        <v>3.03322397880723E-7</v>
      </c>
      <c r="G563" s="26">
        <v>1.29446225330098E-5</v>
      </c>
    </row>
    <row r="564" spans="1:7" x14ac:dyDescent="0.3">
      <c r="A564" s="25">
        <v>43206</v>
      </c>
      <c r="B564">
        <v>9.74</v>
      </c>
      <c r="C564" s="26">
        <v>1.4661800981378401E-6</v>
      </c>
      <c r="D564" s="26">
        <v>9.0523474979240502E-7</v>
      </c>
      <c r="E564" s="26">
        <v>1.7947040430393901E-6</v>
      </c>
      <c r="F564" s="26">
        <v>1.33685650459832E-7</v>
      </c>
      <c r="G564" s="26">
        <v>6.4363240955888602E-6</v>
      </c>
    </row>
    <row r="565" spans="1:7" x14ac:dyDescent="0.3">
      <c r="A565" s="25">
        <v>43207</v>
      </c>
      <c r="B565">
        <v>4.26</v>
      </c>
      <c r="C565" s="26">
        <v>2.6651069841814302E-7</v>
      </c>
      <c r="D565" s="26">
        <v>2.8329567145595399E-7</v>
      </c>
      <c r="E565" s="26">
        <v>3.99506052273268E-7</v>
      </c>
      <c r="F565" s="26">
        <v>1.6437671372464698E-8</v>
      </c>
      <c r="G565" s="26">
        <v>1.33075092241434E-6</v>
      </c>
    </row>
    <row r="566" spans="1:7" x14ac:dyDescent="0.3">
      <c r="A566" s="25">
        <v>43208</v>
      </c>
      <c r="B566">
        <v>0.11</v>
      </c>
      <c r="C566" s="26">
        <v>1.04648025811394E-11</v>
      </c>
      <c r="D566" s="26">
        <v>1.73668072804657E-9</v>
      </c>
      <c r="E566" s="26">
        <v>1.7367159503645299E-9</v>
      </c>
      <c r="F566" s="26">
        <v>9.7410585802858596E-17</v>
      </c>
      <c r="G566" s="26">
        <v>4.0817335384522101E-11</v>
      </c>
    </row>
    <row r="567" spans="1:7" x14ac:dyDescent="0.3">
      <c r="A567" s="25">
        <v>43209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s="25">
        <v>43210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25">
        <v>43211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25">
        <v>43212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s="25">
        <v>43213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25">
        <v>43214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s="25">
        <v>43215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25">
        <v>43216</v>
      </c>
      <c r="B574">
        <v>1.48</v>
      </c>
      <c r="C574" s="26">
        <v>2.3583492159491799E-8</v>
      </c>
      <c r="D574" s="26">
        <v>5.9629859935364696E-8</v>
      </c>
      <c r="E574" s="26">
        <v>6.4630148723573804E-8</v>
      </c>
      <c r="F574" s="26">
        <v>4.1794693677341499E-10</v>
      </c>
      <c r="G574" s="26">
        <v>1.5636985704241999E-7</v>
      </c>
    </row>
    <row r="575" spans="1:7" x14ac:dyDescent="0.3">
      <c r="A575" s="25">
        <v>43217</v>
      </c>
      <c r="B575">
        <v>1.31</v>
      </c>
      <c r="C575" s="26">
        <v>1.74582806963784E-8</v>
      </c>
      <c r="D575" s="26">
        <v>4.9693509459744298E-8</v>
      </c>
      <c r="E575" s="26">
        <v>5.3008884141568399E-8</v>
      </c>
      <c r="F575" s="26">
        <v>2.4941843662530998E-10</v>
      </c>
      <c r="G575" s="26">
        <v>1.1957942477542401E-7</v>
      </c>
    </row>
    <row r="576" spans="1:7" x14ac:dyDescent="0.3">
      <c r="A576" s="25">
        <v>43218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s="25">
        <v>43219</v>
      </c>
      <c r="B577">
        <v>1.21</v>
      </c>
      <c r="C577" s="26">
        <v>1.43180473634655E-8</v>
      </c>
      <c r="D577" s="26">
        <v>4.4135419068619498E-8</v>
      </c>
      <c r="E577" s="26">
        <v>4.6657877640033597E-8</v>
      </c>
      <c r="F577" s="26">
        <v>1.7636793155122601E-10</v>
      </c>
      <c r="G577" s="26">
        <v>1.0004153784216601E-7</v>
      </c>
    </row>
    <row r="578" spans="1:7" x14ac:dyDescent="0.3">
      <c r="A578" s="25">
        <v>43220</v>
      </c>
      <c r="B578">
        <v>2.39</v>
      </c>
      <c r="C578" s="26">
        <v>7.3547998858196495E-8</v>
      </c>
      <c r="D578" s="26">
        <v>1.2168098430712299E-7</v>
      </c>
      <c r="E578" s="26">
        <v>1.4439270449853299E-7</v>
      </c>
      <c r="F578" s="26">
        <v>2.6208082680441601E-9</v>
      </c>
      <c r="G578" s="26">
        <v>4.2518434506415601E-7</v>
      </c>
    </row>
    <row r="579" spans="1:7" x14ac:dyDescent="0.3">
      <c r="A579" s="25">
        <v>43221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25">
        <v>43222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25">
        <v>43223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25">
        <v>43224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25">
        <v>43225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25">
        <v>43226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25">
        <v>43227</v>
      </c>
      <c r="B585">
        <v>1.68</v>
      </c>
      <c r="C585" s="26">
        <v>3.2072996722851999E-8</v>
      </c>
      <c r="D585" s="26">
        <v>7.20514901015954E-8</v>
      </c>
      <c r="E585" s="26">
        <v>7.9627888064269704E-8</v>
      </c>
      <c r="F585" s="26">
        <v>6.9963733669590399E-10</v>
      </c>
      <c r="G585" s="26">
        <v>2.05239175120782E-7</v>
      </c>
    </row>
    <row r="586" spans="1:7" x14ac:dyDescent="0.3">
      <c r="A586" s="25">
        <v>43228</v>
      </c>
      <c r="B586">
        <v>0.95</v>
      </c>
      <c r="C586" s="26">
        <v>7.7245011915316106E-9</v>
      </c>
      <c r="D586" s="26">
        <v>3.0771475850018799E-8</v>
      </c>
      <c r="E586" s="26">
        <v>3.1836167313813298E-8</v>
      </c>
      <c r="F586" s="26">
        <v>5.8329315379675196E-11</v>
      </c>
      <c r="G586" s="26">
        <v>5.6873558663718601E-8</v>
      </c>
    </row>
    <row r="587" spans="1:7" x14ac:dyDescent="0.3">
      <c r="A587" s="25">
        <v>43229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25">
        <v>43230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s="25">
        <v>43231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25">
        <v>43232</v>
      </c>
      <c r="B590">
        <v>2.37</v>
      </c>
      <c r="C590" s="26">
        <v>7.21369857567419E-8</v>
      </c>
      <c r="D590" s="26">
        <v>1.2017713233939999E-7</v>
      </c>
      <c r="E590" s="26">
        <v>1.4232318782497699E-7</v>
      </c>
      <c r="F590" s="26">
        <v>2.5443606673754299E-9</v>
      </c>
      <c r="G590" s="26">
        <v>4.1802391416739599E-7</v>
      </c>
    </row>
    <row r="591" spans="1:7" x14ac:dyDescent="0.3">
      <c r="A591" s="25">
        <v>43233</v>
      </c>
      <c r="B591">
        <v>10.199999999999999</v>
      </c>
      <c r="C591" s="26">
        <v>1.60573780160951E-6</v>
      </c>
      <c r="D591" s="26">
        <v>9.6409468211724502E-7</v>
      </c>
      <c r="E591" s="26">
        <v>1.9519024020477501E-6</v>
      </c>
      <c r="F591" s="26">
        <v>1.4832416718032799E-7</v>
      </c>
      <c r="G591" s="26">
        <v>7.0161708736310001E-6</v>
      </c>
    </row>
    <row r="592" spans="1:7" x14ac:dyDescent="0.3">
      <c r="A592" s="25">
        <v>43234</v>
      </c>
      <c r="B592">
        <v>0.8</v>
      </c>
      <c r="C592" s="26">
        <v>4.9212696515067002E-9</v>
      </c>
      <c r="D592" s="26">
        <v>2.3846700734311998E-8</v>
      </c>
      <c r="E592" s="26">
        <v>2.44074004448663E-8</v>
      </c>
      <c r="F592" s="26">
        <v>2.5400470211752599E-11</v>
      </c>
      <c r="G592" s="26">
        <v>3.7249218770884098E-8</v>
      </c>
    </row>
    <row r="593" spans="1:7" x14ac:dyDescent="0.3">
      <c r="A593" s="25">
        <v>43235</v>
      </c>
      <c r="B593">
        <v>2.74</v>
      </c>
      <c r="C593" s="26">
        <v>1.00509588421234E-7</v>
      </c>
      <c r="D593" s="26">
        <v>1.4888019021569601E-7</v>
      </c>
      <c r="E593" s="26">
        <v>1.8289594298518E-7</v>
      </c>
      <c r="F593" s="26">
        <v>4.1892563224076198E-9</v>
      </c>
      <c r="G593" s="26">
        <v>5.5933750262133199E-7</v>
      </c>
    </row>
    <row r="594" spans="1:7" x14ac:dyDescent="0.3">
      <c r="A594" s="25">
        <v>43236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25">
        <v>43237</v>
      </c>
      <c r="B595">
        <v>1.83</v>
      </c>
      <c r="C595" s="26">
        <v>3.9358247674483101E-8</v>
      </c>
      <c r="D595" s="26">
        <v>8.18497383597999E-8</v>
      </c>
      <c r="E595" s="26">
        <v>9.1814596267405901E-8</v>
      </c>
      <c r="F595" s="26">
        <v>9.7852407688421208E-10</v>
      </c>
      <c r="G595" s="26">
        <v>2.4574508345131497E-7</v>
      </c>
    </row>
    <row r="596" spans="1:7" x14ac:dyDescent="0.3">
      <c r="A596" s="25">
        <v>43238</v>
      </c>
      <c r="B596">
        <v>4.63</v>
      </c>
      <c r="C596" s="26">
        <v>3.1863499475796902E-7</v>
      </c>
      <c r="D596" s="26">
        <v>3.1934074226671198E-7</v>
      </c>
      <c r="E596" s="26">
        <v>4.6411257078418299E-7</v>
      </c>
      <c r="F596" s="26">
        <v>2.08007563415459E-8</v>
      </c>
      <c r="G596" s="26">
        <v>1.56362691416587E-6</v>
      </c>
    </row>
    <row r="597" spans="1:7" x14ac:dyDescent="0.3">
      <c r="A597" s="25">
        <v>43239</v>
      </c>
      <c r="B597">
        <v>5.32</v>
      </c>
      <c r="C597" s="26">
        <v>4.27678504775381E-7</v>
      </c>
      <c r="D597" s="26">
        <v>3.8943848877719301E-7</v>
      </c>
      <c r="E597" s="26">
        <v>5.9665603927511305E-7</v>
      </c>
      <c r="F597" s="26">
        <v>3.0378680055327802E-8</v>
      </c>
      <c r="G597" s="26">
        <v>2.0435567346426102E-6</v>
      </c>
    </row>
    <row r="598" spans="1:7" x14ac:dyDescent="0.3">
      <c r="A598" s="25">
        <v>43240</v>
      </c>
      <c r="B598">
        <v>8.7799999999999994</v>
      </c>
      <c r="C598" s="26">
        <v>1.19324603021969E-6</v>
      </c>
      <c r="D598" s="26">
        <v>7.8513734784007898E-7</v>
      </c>
      <c r="E598" s="26">
        <v>1.48562261619692E-6</v>
      </c>
      <c r="F598" s="26">
        <v>1.0539244989628201E-7</v>
      </c>
      <c r="G598" s="26">
        <v>5.2977923436719497E-6</v>
      </c>
    </row>
    <row r="599" spans="1:7" x14ac:dyDescent="0.3">
      <c r="A599" s="25">
        <v>43241</v>
      </c>
      <c r="B599">
        <v>10.7</v>
      </c>
      <c r="C599" s="26">
        <v>1.7637414585145401E-6</v>
      </c>
      <c r="D599" s="26">
        <v>1.0289828825072399E-6</v>
      </c>
      <c r="E599" s="26">
        <v>2.1293210252050299E-6</v>
      </c>
      <c r="F599" s="26">
        <v>1.65011647624295E-7</v>
      </c>
      <c r="G599" s="26">
        <v>7.6711314043319396E-6</v>
      </c>
    </row>
    <row r="600" spans="1:7" x14ac:dyDescent="0.3">
      <c r="A600" s="25">
        <v>43242</v>
      </c>
      <c r="B600">
        <v>4.3499999999999996</v>
      </c>
      <c r="C600" s="26">
        <v>2.78776242766717E-7</v>
      </c>
      <c r="D600" s="26">
        <v>2.9195767258514201E-7</v>
      </c>
      <c r="E600" s="26">
        <v>4.1480076904388898E-7</v>
      </c>
      <c r="F600" s="26">
        <v>1.7449003775960101E-8</v>
      </c>
      <c r="G600" s="26">
        <v>1.38580435741064E-6</v>
      </c>
    </row>
    <row r="601" spans="1:7" x14ac:dyDescent="0.3">
      <c r="A601" s="25">
        <v>43243</v>
      </c>
      <c r="B601">
        <v>0.48</v>
      </c>
      <c r="C601" s="26">
        <v>1.20580587408363E-9</v>
      </c>
      <c r="D601" s="26">
        <v>1.13226344850691E-8</v>
      </c>
      <c r="E601" s="26">
        <v>1.13941365243832E-8</v>
      </c>
      <c r="F601" s="26">
        <v>1.72900470778252E-12</v>
      </c>
      <c r="G601" s="26">
        <v>9.3135187900874004E-9</v>
      </c>
    </row>
    <row r="602" spans="1:7" x14ac:dyDescent="0.3">
      <c r="A602" s="25">
        <v>43244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s="25">
        <v>43245</v>
      </c>
      <c r="B603">
        <v>1.76</v>
      </c>
      <c r="C603" s="26">
        <v>3.5860230668655801E-8</v>
      </c>
      <c r="D603" s="26">
        <v>7.7227746244092396E-8</v>
      </c>
      <c r="E603" s="26">
        <v>8.6027475587768294E-8</v>
      </c>
      <c r="F603" s="26">
        <v>8.4072121396061096E-10</v>
      </c>
      <c r="G603" s="26">
        <v>2.2643645695168799E-7</v>
      </c>
    </row>
    <row r="604" spans="1:7" x14ac:dyDescent="0.3">
      <c r="A604" s="25">
        <v>43246</v>
      </c>
      <c r="B604">
        <v>4.51</v>
      </c>
      <c r="C604" s="26">
        <v>3.0123881958168301E-7</v>
      </c>
      <c r="D604" s="26">
        <v>3.0752597526799102E-7</v>
      </c>
      <c r="E604" s="26">
        <v>4.4265959401748999E-7</v>
      </c>
      <c r="F604" s="26">
        <v>1.93262700396729E-8</v>
      </c>
      <c r="G604" s="26">
        <v>1.4862080581235599E-6</v>
      </c>
    </row>
    <row r="605" spans="1:7" x14ac:dyDescent="0.3">
      <c r="A605" s="25">
        <v>43247</v>
      </c>
      <c r="B605">
        <v>4.2699999999999996</v>
      </c>
      <c r="C605" s="26">
        <v>2.6786035052861401E-7</v>
      </c>
      <c r="D605" s="26">
        <v>2.8425467501874001E-7</v>
      </c>
      <c r="E605" s="26">
        <v>4.01192063279457E-7</v>
      </c>
      <c r="F605" s="26">
        <v>1.6548453439034401E-8</v>
      </c>
      <c r="G605" s="26">
        <v>1.33681719881487E-6</v>
      </c>
    </row>
    <row r="606" spans="1:7" x14ac:dyDescent="0.3">
      <c r="A606" s="25">
        <v>43248</v>
      </c>
      <c r="B606">
        <v>4.9000000000000004</v>
      </c>
      <c r="C606" s="26">
        <v>3.5948476324604E-7</v>
      </c>
      <c r="D606" s="26">
        <v>3.4634244036843601E-7</v>
      </c>
      <c r="E606" s="26">
        <v>5.1412175299178199E-7</v>
      </c>
      <c r="F606" s="26">
        <v>2.4326193295286999E-8</v>
      </c>
      <c r="G606" s="26">
        <v>1.7444051468327799E-6</v>
      </c>
    </row>
    <row r="607" spans="1:7" x14ac:dyDescent="0.3">
      <c r="A607" s="25">
        <v>43249</v>
      </c>
      <c r="B607">
        <v>0.04</v>
      </c>
      <c r="C607" s="26">
        <v>1.7207057768876701E-13</v>
      </c>
      <c r="D607" s="26">
        <v>7.6941886124609104E-10</v>
      </c>
      <c r="E607" s="26">
        <v>7.6941888274075397E-10</v>
      </c>
      <c r="F607" s="26">
        <v>9.5608161156589195E-21</v>
      </c>
      <c r="G607" s="26">
        <v>1.54883730039336E-13</v>
      </c>
    </row>
    <row r="608" spans="1:7" x14ac:dyDescent="0.3">
      <c r="A608" s="25">
        <v>43250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s="25">
        <v>43251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25">
        <v>43252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s="25">
        <v>43253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s="25">
        <v>43254</v>
      </c>
      <c r="B612">
        <v>4.5199999999999996</v>
      </c>
      <c r="C612" s="26">
        <v>3.0267056143717501E-7</v>
      </c>
      <c r="D612" s="26">
        <v>3.0850605616114298E-7</v>
      </c>
      <c r="E612" s="26">
        <v>4.4442908298560401E-7</v>
      </c>
      <c r="F612" s="26">
        <v>1.9446967512816201E-8</v>
      </c>
      <c r="G612" s="26">
        <v>1.49259050154874E-6</v>
      </c>
    </row>
    <row r="613" spans="1:7" x14ac:dyDescent="0.3">
      <c r="A613" s="25">
        <v>43255</v>
      </c>
      <c r="B613">
        <v>7.54</v>
      </c>
      <c r="C613" s="26">
        <v>8.78531870257645E-7</v>
      </c>
      <c r="D613" s="26">
        <v>6.3602423614665503E-7</v>
      </c>
      <c r="E613" s="26">
        <v>1.1255048196331301E-6</v>
      </c>
      <c r="F613" s="26">
        <v>7.3518099348912404E-8</v>
      </c>
      <c r="G613" s="26">
        <v>3.9747351273737604E-6</v>
      </c>
    </row>
    <row r="614" spans="1:7" x14ac:dyDescent="0.3">
      <c r="A614" s="25">
        <v>43256</v>
      </c>
      <c r="B614">
        <v>0.01</v>
      </c>
      <c r="C614" s="26">
        <v>3.7120405824316802E-17</v>
      </c>
      <c r="D614" t="s">
        <v>12</v>
      </c>
      <c r="E614" t="s">
        <v>12</v>
      </c>
      <c r="F614" t="s">
        <v>12</v>
      </c>
      <c r="G614" t="s">
        <v>12</v>
      </c>
    </row>
    <row r="615" spans="1:7" x14ac:dyDescent="0.3">
      <c r="A615" s="25">
        <v>43257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25">
        <v>43258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s="25">
        <v>43259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s="25">
        <v>43260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s="25">
        <v>43261</v>
      </c>
      <c r="B619">
        <v>0.14000000000000001</v>
      </c>
      <c r="C619" s="26">
        <v>2.4757206040428901E-11</v>
      </c>
      <c r="D619" s="26">
        <v>2.2605668737510702E-9</v>
      </c>
      <c r="E619" s="26">
        <v>2.2607183175859701E-9</v>
      </c>
      <c r="F619" s="26">
        <v>6.1854301288362201E-16</v>
      </c>
      <c r="G619" s="26">
        <v>1.18820570349649E-10</v>
      </c>
    </row>
    <row r="620" spans="1:7" x14ac:dyDescent="0.3">
      <c r="A620" s="25">
        <v>43262</v>
      </c>
      <c r="B620">
        <v>7.67</v>
      </c>
      <c r="C620" s="26">
        <v>9.0947443542909402E-7</v>
      </c>
      <c r="D620" s="26">
        <v>6.5131353809192605E-7</v>
      </c>
      <c r="E620" s="26">
        <v>1.1611418091716501E-6</v>
      </c>
      <c r="F620" s="26">
        <v>7.6606040820367203E-8</v>
      </c>
      <c r="G620" s="26">
        <v>4.1054524819509501E-6</v>
      </c>
    </row>
    <row r="621" spans="1:7" x14ac:dyDescent="0.3">
      <c r="A621" s="25">
        <v>43263</v>
      </c>
      <c r="B621">
        <v>2.23</v>
      </c>
      <c r="C621" s="26">
        <v>6.26534844538063E-8</v>
      </c>
      <c r="D621" s="26">
        <v>1.09811152191506E-7</v>
      </c>
      <c r="E621" s="26">
        <v>1.2823339330360401E-7</v>
      </c>
      <c r="F621" s="26">
        <v>2.0476464028821001E-9</v>
      </c>
      <c r="G621" s="26">
        <v>3.6944573193362601E-7</v>
      </c>
    </row>
    <row r="622" spans="1:7" x14ac:dyDescent="0.3">
      <c r="A622" s="25">
        <v>43264</v>
      </c>
      <c r="B622">
        <v>0.55000000000000004</v>
      </c>
      <c r="C622" s="26">
        <v>1.7720649041230899E-9</v>
      </c>
      <c r="D622" s="26">
        <v>1.37738258695007E-8</v>
      </c>
      <c r="E622" s="26">
        <v>1.39005884433604E-8</v>
      </c>
      <c r="F622" s="26">
        <v>3.6515999411978397E-12</v>
      </c>
      <c r="G622" s="26">
        <v>1.37520595797093E-8</v>
      </c>
    </row>
    <row r="623" spans="1:7" x14ac:dyDescent="0.3">
      <c r="A623" s="25">
        <v>43265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s="25">
        <v>43266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25">
        <v>43267</v>
      </c>
      <c r="B625">
        <v>0.39</v>
      </c>
      <c r="C625" s="26">
        <v>6.60117348095398E-10</v>
      </c>
      <c r="D625" s="26">
        <v>8.4376870125386605E-9</v>
      </c>
      <c r="E625" s="26">
        <v>8.4664847676068398E-9</v>
      </c>
      <c r="F625" s="26">
        <v>5.2844915763338996E-13</v>
      </c>
      <c r="G625" s="26">
        <v>4.9824506410490903E-9</v>
      </c>
    </row>
    <row r="626" spans="1:7" x14ac:dyDescent="0.3">
      <c r="A626" s="25">
        <v>43268</v>
      </c>
      <c r="B626">
        <v>8.7200000000000006</v>
      </c>
      <c r="C626" s="26">
        <v>1.1770242158778101E-6</v>
      </c>
      <c r="D626" s="26">
        <v>7.7776039925376505E-7</v>
      </c>
      <c r="E626" s="26">
        <v>1.4671710036703301E-6</v>
      </c>
      <c r="F626" s="26">
        <v>1.03727334139562E-7</v>
      </c>
      <c r="G626" s="26">
        <v>5.22990018282909E-6</v>
      </c>
    </row>
    <row r="627" spans="1:7" x14ac:dyDescent="0.3">
      <c r="A627" s="25">
        <v>43269</v>
      </c>
      <c r="B627">
        <v>10</v>
      </c>
      <c r="C627" s="26">
        <v>1.54437154723513E-6</v>
      </c>
      <c r="D627" s="26">
        <v>9.3840280719338303E-7</v>
      </c>
      <c r="E627" s="26">
        <v>1.88284044877978E-6</v>
      </c>
      <c r="F627" s="26">
        <v>1.4187480565191801E-7</v>
      </c>
      <c r="G627" s="26">
        <v>6.7613687902104401E-6</v>
      </c>
    </row>
    <row r="628" spans="1:7" x14ac:dyDescent="0.3">
      <c r="A628" s="25">
        <v>43270</v>
      </c>
      <c r="B628">
        <v>0.55000000000000004</v>
      </c>
      <c r="C628" s="26">
        <v>1.7720649041230899E-9</v>
      </c>
      <c r="D628" s="26">
        <v>1.37738258695007E-8</v>
      </c>
      <c r="E628" s="26">
        <v>1.39005884433604E-8</v>
      </c>
      <c r="F628" s="26">
        <v>3.6515999411978397E-12</v>
      </c>
      <c r="G628" s="26">
        <v>1.37520595797093E-8</v>
      </c>
    </row>
    <row r="629" spans="1:7" x14ac:dyDescent="0.3">
      <c r="A629" s="25">
        <v>43271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s="25">
        <v>43272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s="25">
        <v>43273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s="25">
        <v>43274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25">
        <v>43275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25">
        <v>43276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s="25">
        <v>43277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s="25">
        <v>43278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s="25">
        <v>43279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s="25">
        <v>43280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s="25">
        <v>43281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s="25">
        <v>43282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s="25">
        <v>43283</v>
      </c>
      <c r="B641">
        <v>7.41</v>
      </c>
      <c r="C641" s="26">
        <v>8.4807815455836701E-7</v>
      </c>
      <c r="D641" s="26">
        <v>6.2081998358373097E-7</v>
      </c>
      <c r="E641" s="26">
        <v>1.09037161346096E-6</v>
      </c>
      <c r="F641" s="26">
        <v>7.0490653300328003E-8</v>
      </c>
      <c r="G641" s="26">
        <v>3.8459194522375001E-6</v>
      </c>
    </row>
    <row r="642" spans="1:7" x14ac:dyDescent="0.3">
      <c r="A642" s="25">
        <v>43284</v>
      </c>
      <c r="B642">
        <v>1.02</v>
      </c>
      <c r="C642" s="26">
        <v>9.2798246172994797E-9</v>
      </c>
      <c r="D642" s="26">
        <v>3.4206845754294397E-8</v>
      </c>
      <c r="E642" s="26">
        <v>3.5585271579558697E-8</v>
      </c>
      <c r="F642" s="26">
        <v>8.1378579904631906E-11</v>
      </c>
      <c r="G642" s="26">
        <v>6.7380655419906703E-8</v>
      </c>
    </row>
    <row r="643" spans="1:7" x14ac:dyDescent="0.3">
      <c r="A643" s="25">
        <v>43285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s="25">
        <v>43286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25">
        <v>43287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s="25">
        <v>43288</v>
      </c>
      <c r="B646">
        <v>2.0699999999999998</v>
      </c>
      <c r="C646" s="26">
        <v>5.26595408595847E-8</v>
      </c>
      <c r="D646" s="26">
        <v>9.8321878776507203E-8</v>
      </c>
      <c r="E646" s="26">
        <v>1.1298261062788E-7</v>
      </c>
      <c r="F646" s="26">
        <v>1.55988697093975E-9</v>
      </c>
      <c r="G646" s="26">
        <v>3.17261445339285E-7</v>
      </c>
    </row>
    <row r="647" spans="1:7" x14ac:dyDescent="0.3">
      <c r="A647" s="25">
        <v>43289</v>
      </c>
      <c r="B647">
        <v>8.65</v>
      </c>
      <c r="C647" s="26">
        <v>1.1582247685084199E-6</v>
      </c>
      <c r="D647" s="26">
        <v>7.6917389520829498E-7</v>
      </c>
      <c r="E647" s="26">
        <v>1.44577442898352E-6</v>
      </c>
      <c r="F647" s="26">
        <v>1.0180025876439999E-7</v>
      </c>
      <c r="G647" s="26">
        <v>5.1511842148125702E-6</v>
      </c>
    </row>
    <row r="648" spans="1:7" x14ac:dyDescent="0.3">
      <c r="A648" s="25">
        <v>43290</v>
      </c>
      <c r="B648">
        <v>7.32</v>
      </c>
      <c r="C648" s="26">
        <v>8.2728245842992396E-7</v>
      </c>
      <c r="D648" s="26">
        <v>6.1034453990808602E-7</v>
      </c>
      <c r="E648" s="26">
        <v>1.06634494548755E-6</v>
      </c>
      <c r="F648" s="26">
        <v>6.8430329148857094E-8</v>
      </c>
      <c r="G648" s="26">
        <v>3.75785799878093E-6</v>
      </c>
    </row>
    <row r="649" spans="1:7" x14ac:dyDescent="0.3">
      <c r="A649" s="25">
        <v>43291</v>
      </c>
      <c r="B649">
        <v>0.66</v>
      </c>
      <c r="C649" s="26">
        <v>2.93281461599906E-9</v>
      </c>
      <c r="D649" s="26">
        <v>1.7964000675455E-8</v>
      </c>
      <c r="E649" s="26">
        <v>1.8229491170735801E-8</v>
      </c>
      <c r="F649" s="26">
        <v>9.5884027392571402E-12</v>
      </c>
      <c r="G649" s="26">
        <v>2.26331559049533E-8</v>
      </c>
    </row>
    <row r="650" spans="1:7" x14ac:dyDescent="0.3">
      <c r="A650" s="25">
        <v>43292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25">
        <v>43293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25">
        <v>43294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25">
        <v>43295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s="25">
        <v>43296</v>
      </c>
      <c r="B654">
        <v>4.96</v>
      </c>
      <c r="C654" s="26">
        <v>3.6888174188357699E-7</v>
      </c>
      <c r="D654" s="26">
        <v>3.5241922157951899E-7</v>
      </c>
      <c r="E654" s="26">
        <v>5.2556031791301897E-7</v>
      </c>
      <c r="F654" s="26">
        <v>2.5148580597662501E-8</v>
      </c>
      <c r="G654" s="26">
        <v>1.78580943311284E-6</v>
      </c>
    </row>
    <row r="655" spans="1:7" x14ac:dyDescent="0.3">
      <c r="A655" s="25">
        <v>43297</v>
      </c>
      <c r="B655">
        <v>6.19</v>
      </c>
      <c r="C655" s="26">
        <v>5.8656273052593603E-7</v>
      </c>
      <c r="D655" s="26">
        <v>4.8256658266453499E-7</v>
      </c>
      <c r="E655" s="26">
        <v>7.8564074311512505E-7</v>
      </c>
      <c r="F655" s="26">
        <v>4.5084335728371698E-8</v>
      </c>
      <c r="G655" s="26">
        <v>2.7313604647152901E-6</v>
      </c>
    </row>
    <row r="656" spans="1:7" x14ac:dyDescent="0.3">
      <c r="A656" s="25">
        <v>43298</v>
      </c>
      <c r="B656">
        <v>0.01</v>
      </c>
      <c r="C656" s="26">
        <v>3.7120405824316802E-17</v>
      </c>
      <c r="D656" t="s">
        <v>12</v>
      </c>
      <c r="E656" t="s">
        <v>12</v>
      </c>
      <c r="F656" t="s">
        <v>12</v>
      </c>
      <c r="G656" t="s">
        <v>12</v>
      </c>
    </row>
    <row r="657" spans="1:7" x14ac:dyDescent="0.3">
      <c r="A657" s="25">
        <v>43299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s="25">
        <v>43300</v>
      </c>
      <c r="B658">
        <v>0.42</v>
      </c>
      <c r="C658" s="26">
        <v>8.2025841857288805E-10</v>
      </c>
      <c r="D658" s="26">
        <v>9.3646010811698505E-9</v>
      </c>
      <c r="E658" s="26">
        <v>9.4046475975164405E-9</v>
      </c>
      <c r="F658" s="26">
        <v>8.1187501181405696E-13</v>
      </c>
      <c r="G658" s="26">
        <v>6.2565851476913897E-9</v>
      </c>
    </row>
    <row r="659" spans="1:7" x14ac:dyDescent="0.3">
      <c r="A659" s="25">
        <v>43301</v>
      </c>
      <c r="B659">
        <v>5.49</v>
      </c>
      <c r="C659" s="26">
        <v>4.5687104654528998E-7</v>
      </c>
      <c r="D659" s="26">
        <v>4.0724091355355299E-7</v>
      </c>
      <c r="E659" s="26">
        <v>6.3168702494719297E-7</v>
      </c>
      <c r="F659" s="26">
        <v>3.30237201511483E-8</v>
      </c>
      <c r="G659" s="26">
        <v>2.17078436937373E-6</v>
      </c>
    </row>
    <row r="660" spans="1:7" x14ac:dyDescent="0.3">
      <c r="A660" s="25">
        <v>43302</v>
      </c>
      <c r="B660">
        <v>3.82</v>
      </c>
      <c r="C660" s="26">
        <v>2.10412915757589E-7</v>
      </c>
      <c r="D660" s="26">
        <v>2.4198465916788798E-7</v>
      </c>
      <c r="E660" s="26">
        <v>3.2865891062309898E-7</v>
      </c>
      <c r="F660" s="26">
        <v>1.19566450309709E-8</v>
      </c>
      <c r="G660" s="26">
        <v>1.07648522208368E-6</v>
      </c>
    </row>
    <row r="661" spans="1:7" x14ac:dyDescent="0.3">
      <c r="A661" s="25">
        <v>43303</v>
      </c>
      <c r="B661">
        <v>8.64</v>
      </c>
      <c r="C661" s="26">
        <v>1.15555022895385E-6</v>
      </c>
      <c r="D661" s="26">
        <v>7.6794901325548897E-7</v>
      </c>
      <c r="E661" s="26">
        <v>1.4427292487639E-6</v>
      </c>
      <c r="F661" s="26">
        <v>1.01526332618414E-7</v>
      </c>
      <c r="G661" s="26">
        <v>5.1399823581501803E-6</v>
      </c>
    </row>
    <row r="662" spans="1:7" x14ac:dyDescent="0.3">
      <c r="A662" s="25">
        <v>43304</v>
      </c>
      <c r="B662">
        <v>15.4</v>
      </c>
      <c r="C662" s="26">
        <v>3.5519444972295101E-6</v>
      </c>
      <c r="D662" s="26">
        <v>1.6795218952253401E-6</v>
      </c>
      <c r="E662" s="26">
        <v>4.1127926735980703E-6</v>
      </c>
      <c r="F662" s="26">
        <v>3.5892442342821501E-7</v>
      </c>
      <c r="G662" s="26">
        <v>1.5016821855457001E-5</v>
      </c>
    </row>
    <row r="663" spans="1:7" x14ac:dyDescent="0.3">
      <c r="A663" s="25">
        <v>43305</v>
      </c>
      <c r="B663">
        <v>7.62</v>
      </c>
      <c r="C663" s="26">
        <v>8.9751575074990796E-7</v>
      </c>
      <c r="D663" s="26">
        <v>6.4542306203754199E-7</v>
      </c>
      <c r="E663" s="26">
        <v>1.1473758006928199E-6</v>
      </c>
      <c r="F663" s="26">
        <v>7.54112313715966E-8</v>
      </c>
      <c r="G663" s="26">
        <v>4.0549520833348398E-6</v>
      </c>
    </row>
    <row r="664" spans="1:7" x14ac:dyDescent="0.3">
      <c r="A664" s="25">
        <v>43306</v>
      </c>
      <c r="B664">
        <v>0.75</v>
      </c>
      <c r="C664" s="26">
        <v>4.1432161094960298E-9</v>
      </c>
      <c r="D664" s="26">
        <v>2.1678482213735799E-8</v>
      </c>
      <c r="E664" s="26">
        <v>2.21163695154466E-8</v>
      </c>
      <c r="F664" s="26">
        <v>1.8412476844855099E-11</v>
      </c>
      <c r="G664" s="26">
        <v>3.1610413057269399E-8</v>
      </c>
    </row>
    <row r="665" spans="1:7" x14ac:dyDescent="0.3">
      <c r="A665" s="25">
        <v>43307</v>
      </c>
      <c r="B665">
        <v>4.53</v>
      </c>
      <c r="C665" s="26">
        <v>3.0410556946680902E-7</v>
      </c>
      <c r="D665" s="26">
        <v>3.0948695767031098E-7</v>
      </c>
      <c r="E665" s="26">
        <v>4.4620189573572901E-7</v>
      </c>
      <c r="F665" s="26">
        <v>1.9568060911329798E-8</v>
      </c>
      <c r="G665" s="26">
        <v>1.49898552954462E-6</v>
      </c>
    </row>
    <row r="666" spans="1:7" x14ac:dyDescent="0.3">
      <c r="A666" s="25">
        <v>43308</v>
      </c>
      <c r="B666">
        <v>9.76</v>
      </c>
      <c r="C666" s="26">
        <v>1.47213090900292E-6</v>
      </c>
      <c r="D666" s="26">
        <v>9.0777672906008903E-7</v>
      </c>
      <c r="E666" s="26">
        <v>1.8014174761112799E-6</v>
      </c>
      <c r="F666" s="26">
        <v>1.34307716441137E-7</v>
      </c>
      <c r="G666" s="26">
        <v>6.4610776148160402E-6</v>
      </c>
    </row>
    <row r="667" spans="1:7" x14ac:dyDescent="0.3">
      <c r="A667" s="25">
        <v>43309</v>
      </c>
      <c r="B667">
        <v>6.4</v>
      </c>
      <c r="C667" s="26">
        <v>6.2840389656878796E-7</v>
      </c>
      <c r="D667" s="26">
        <v>5.0576215268125104E-7</v>
      </c>
      <c r="E667" s="26">
        <v>8.3483356142424102E-7</v>
      </c>
      <c r="F667" s="26">
        <v>4.9064858351992003E-8</v>
      </c>
      <c r="G667" s="26">
        <v>2.9108948034857199E-6</v>
      </c>
    </row>
    <row r="668" spans="1:7" x14ac:dyDescent="0.3">
      <c r="A668" s="25">
        <v>43310</v>
      </c>
      <c r="B668">
        <v>9.65</v>
      </c>
      <c r="C668" s="26">
        <v>1.4395338015556901E-6</v>
      </c>
      <c r="D668" s="26">
        <v>8.9381546031488904E-7</v>
      </c>
      <c r="E668" s="26">
        <v>1.76463082419811E-6</v>
      </c>
      <c r="F668" s="26">
        <v>1.30902653633696E-7</v>
      </c>
      <c r="G668" s="26">
        <v>6.3254506550961104E-6</v>
      </c>
    </row>
    <row r="669" spans="1:7" x14ac:dyDescent="0.3">
      <c r="A669" s="25">
        <v>43311</v>
      </c>
      <c r="B669">
        <v>22.7</v>
      </c>
      <c r="C669" s="26">
        <v>7.2992274941093803E-6</v>
      </c>
      <c r="D669" s="26">
        <v>2.8114452081251698E-6</v>
      </c>
      <c r="E669" s="26">
        <v>8.2112347997659405E-6</v>
      </c>
      <c r="F669" s="26">
        <v>7.7737505950595799E-7</v>
      </c>
      <c r="G669" s="26">
        <v>3.02523122557651E-5</v>
      </c>
    </row>
    <row r="670" spans="1:7" x14ac:dyDescent="0.3">
      <c r="A670" s="25">
        <v>43312</v>
      </c>
      <c r="B670">
        <v>19</v>
      </c>
      <c r="C670" s="26">
        <v>5.2625389791752901E-6</v>
      </c>
      <c r="D670" s="26">
        <v>2.2207003186934801E-6</v>
      </c>
      <c r="E670" s="26">
        <v>5.9891674244110598E-6</v>
      </c>
      <c r="F670" s="26">
        <v>5.4879550619606795E-7</v>
      </c>
      <c r="G670" s="26">
        <v>2.19865207853071E-5</v>
      </c>
    </row>
    <row r="671" spans="1:7" x14ac:dyDescent="0.3">
      <c r="A671" s="25">
        <v>43313</v>
      </c>
      <c r="B671">
        <v>20.2</v>
      </c>
      <c r="C671" s="26">
        <v>5.8932746427573899E-6</v>
      </c>
      <c r="D671" s="26">
        <v>2.40855763498427E-6</v>
      </c>
      <c r="E671" s="26">
        <v>6.6783548840319896E-6</v>
      </c>
      <c r="F671" s="26">
        <v>6.1936505333557002E-7</v>
      </c>
      <c r="G671" s="26">
        <v>2.4549152024961099E-5</v>
      </c>
    </row>
    <row r="672" spans="1:7" x14ac:dyDescent="0.3">
      <c r="A672" s="25">
        <v>43314</v>
      </c>
      <c r="B672">
        <v>17.399999999999999</v>
      </c>
      <c r="C672" s="26">
        <v>4.4678843969783203E-6</v>
      </c>
      <c r="D672" s="26">
        <v>1.9759450090675099E-6</v>
      </c>
      <c r="E672" s="26">
        <v>5.1190656027756596E-6</v>
      </c>
      <c r="F672" s="26">
        <v>4.6026380746788698E-7</v>
      </c>
      <c r="G672" s="26">
        <v>1.87530058541652E-5</v>
      </c>
    </row>
    <row r="673" spans="1:7" x14ac:dyDescent="0.3">
      <c r="A673" s="25">
        <v>43315</v>
      </c>
      <c r="B673">
        <v>12.3</v>
      </c>
      <c r="C673" s="26">
        <v>2.31231831203974E-6</v>
      </c>
      <c r="D673" s="26">
        <v>1.2425772971882801E-6</v>
      </c>
      <c r="E673" s="26">
        <v>2.7417469968500901E-6</v>
      </c>
      <c r="F673" s="26">
        <v>2.23681749762875E-7</v>
      </c>
      <c r="G673" s="26">
        <v>9.9353722180111101E-6</v>
      </c>
    </row>
    <row r="674" spans="1:7" x14ac:dyDescent="0.3">
      <c r="A674" s="25">
        <v>43316</v>
      </c>
      <c r="B674">
        <v>12.1</v>
      </c>
      <c r="C674" s="26">
        <v>2.24023707108643E-6</v>
      </c>
      <c r="D674" s="26">
        <v>1.2154045107709699E-6</v>
      </c>
      <c r="E674" s="26">
        <v>2.6615390984147501E-6</v>
      </c>
      <c r="F674" s="26">
        <v>2.1591838925472999E-7</v>
      </c>
      <c r="G674" s="26">
        <v>9.6385765208961895E-6</v>
      </c>
    </row>
    <row r="675" spans="1:7" x14ac:dyDescent="0.3">
      <c r="A675" s="25">
        <v>43317</v>
      </c>
      <c r="B675">
        <v>18.899999999999999</v>
      </c>
      <c r="C675" s="26">
        <v>5.2113063139655099E-6</v>
      </c>
      <c r="D675" s="26">
        <v>2.2052100849511899E-6</v>
      </c>
      <c r="E675" s="26">
        <v>5.9331360785408803E-6</v>
      </c>
      <c r="F675" s="26">
        <v>5.4307401060514405E-7</v>
      </c>
      <c r="G675" s="26">
        <v>2.1778228567439902E-5</v>
      </c>
    </row>
    <row r="676" spans="1:7" x14ac:dyDescent="0.3">
      <c r="A676" s="25">
        <v>43318</v>
      </c>
      <c r="B676">
        <v>23.6</v>
      </c>
      <c r="C676" s="26">
        <v>7.8347950307814395E-6</v>
      </c>
      <c r="D676" s="26">
        <v>2.9602401940634402E-6</v>
      </c>
      <c r="E676" s="26">
        <v>8.7942011982824092E-6</v>
      </c>
      <c r="F676" s="26">
        <v>8.3776523864520898E-7</v>
      </c>
      <c r="G676" s="26">
        <v>3.2422232585669497E-5</v>
      </c>
    </row>
    <row r="677" spans="1:7" x14ac:dyDescent="0.3">
      <c r="A677" s="25">
        <v>43319</v>
      </c>
      <c r="B677">
        <v>11</v>
      </c>
      <c r="C677" s="26">
        <v>1.8616553168553301E-6</v>
      </c>
      <c r="D677" s="26">
        <v>1.06835501869432E-6</v>
      </c>
      <c r="E677" s="26">
        <v>2.2390055052382501E-6</v>
      </c>
      <c r="F677" s="26">
        <v>1.75406316330805E-7</v>
      </c>
      <c r="G677" s="26">
        <v>8.0762925582433902E-6</v>
      </c>
    </row>
    <row r="678" spans="1:7" x14ac:dyDescent="0.3">
      <c r="A678" s="25">
        <v>43320</v>
      </c>
      <c r="B678">
        <v>4.71</v>
      </c>
      <c r="C678" s="26">
        <v>3.3049270371303498E-7</v>
      </c>
      <c r="D678" s="26">
        <v>3.2728163599866403E-7</v>
      </c>
      <c r="E678" s="26">
        <v>4.7867954170468999E-7</v>
      </c>
      <c r="F678" s="26">
        <v>2.1815368185271601E-8</v>
      </c>
      <c r="G678" s="26">
        <v>1.61624257515865E-6</v>
      </c>
    </row>
    <row r="679" spans="1:7" x14ac:dyDescent="0.3">
      <c r="A679" s="25">
        <v>43321</v>
      </c>
      <c r="B679">
        <v>9.09</v>
      </c>
      <c r="C679" s="26">
        <v>1.2786386133204001E-6</v>
      </c>
      <c r="D679" s="26">
        <v>8.2349897799654901E-7</v>
      </c>
      <c r="E679" s="26">
        <v>1.58259043940525E-6</v>
      </c>
      <c r="F679" s="26">
        <v>1.1419057132183401E-7</v>
      </c>
      <c r="G679" s="26">
        <v>5.65473378089454E-6</v>
      </c>
    </row>
    <row r="680" spans="1:7" x14ac:dyDescent="0.3">
      <c r="A680" s="25">
        <v>43322</v>
      </c>
      <c r="B680">
        <v>4.58</v>
      </c>
      <c r="C680" s="26">
        <v>3.11329555355013E-7</v>
      </c>
      <c r="D680" s="26">
        <v>3.1440371621601203E-7</v>
      </c>
      <c r="E680" s="26">
        <v>4.5511577479158001E-7</v>
      </c>
      <c r="F680" s="26">
        <v>2.0179464530167901E-8</v>
      </c>
      <c r="G680" s="26">
        <v>1.53114927148264E-6</v>
      </c>
    </row>
    <row r="681" spans="1:7" x14ac:dyDescent="0.3">
      <c r="A681" s="25">
        <v>43323</v>
      </c>
      <c r="B681">
        <v>3.13</v>
      </c>
      <c r="C681" s="26">
        <v>1.35578579185318E-7</v>
      </c>
      <c r="D681" s="26">
        <v>1.81010123438444E-7</v>
      </c>
      <c r="E681" s="26">
        <v>2.3086696485695001E-7</v>
      </c>
      <c r="F681" s="26">
        <v>6.47221973273343E-9</v>
      </c>
      <c r="G681" s="26">
        <v>7.2829337428149698E-7</v>
      </c>
    </row>
    <row r="682" spans="1:7" x14ac:dyDescent="0.3">
      <c r="A682" s="25">
        <v>43324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25">
        <v>43325</v>
      </c>
      <c r="B683">
        <v>8.07</v>
      </c>
      <c r="C683" s="26">
        <v>1.0077230872460001E-6</v>
      </c>
      <c r="D683" s="26">
        <v>6.9887648997904699E-7</v>
      </c>
      <c r="E683" s="26">
        <v>1.27392990645516E-6</v>
      </c>
      <c r="F683" s="26">
        <v>8.6483593514800302E-8</v>
      </c>
      <c r="G683" s="26">
        <v>4.5194952846407702E-6</v>
      </c>
    </row>
    <row r="684" spans="1:7" x14ac:dyDescent="0.3">
      <c r="A684" s="25">
        <v>43326</v>
      </c>
      <c r="B684">
        <v>2.06</v>
      </c>
      <c r="C684" s="26">
        <v>5.20648429907159E-8</v>
      </c>
      <c r="D684" s="26">
        <v>9.7616918559241698E-8</v>
      </c>
      <c r="E684" s="26">
        <v>1.1205965398750001E-7</v>
      </c>
      <c r="F684" s="26">
        <v>1.5321413560711699E-9</v>
      </c>
      <c r="G684" s="26">
        <v>3.1411886889475402E-7</v>
      </c>
    </row>
    <row r="685" spans="1:7" x14ac:dyDescent="0.3">
      <c r="A685" s="25">
        <v>43327</v>
      </c>
      <c r="B685">
        <v>3.35</v>
      </c>
      <c r="C685" s="26">
        <v>1.57676614186287E-7</v>
      </c>
      <c r="D685" s="26">
        <v>1.9990844720078299E-7</v>
      </c>
      <c r="E685" s="26">
        <v>2.6026485584912598E-7</v>
      </c>
      <c r="F685" s="26">
        <v>8.0178813606135301E-9</v>
      </c>
      <c r="G685" s="26">
        <v>8.3252999808537398E-7</v>
      </c>
    </row>
    <row r="686" spans="1:7" x14ac:dyDescent="0.3">
      <c r="A686" s="25">
        <v>43328</v>
      </c>
      <c r="B686">
        <v>0.82</v>
      </c>
      <c r="C686" s="26">
        <v>5.2540691098565601E-9</v>
      </c>
      <c r="D686" s="26">
        <v>2.4734149360123899E-8</v>
      </c>
      <c r="E686" s="26">
        <v>2.5349896489687199E-8</v>
      </c>
      <c r="F686" s="26">
        <v>2.8688516227607001E-11</v>
      </c>
      <c r="G686" s="26">
        <v>3.9632916956664297E-8</v>
      </c>
    </row>
    <row r="687" spans="1:7" x14ac:dyDescent="0.3">
      <c r="A687" s="25">
        <v>43329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s="25">
        <v>43330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s="25">
        <v>43331</v>
      </c>
      <c r="B689">
        <v>0.36</v>
      </c>
      <c r="C689" s="26">
        <v>5.2062966392353201E-10</v>
      </c>
      <c r="D689" s="26">
        <v>7.5469763777583396E-9</v>
      </c>
      <c r="E689" s="26">
        <v>7.5670113613628894E-9</v>
      </c>
      <c r="F689" s="26">
        <v>3.2966935955289799E-13</v>
      </c>
      <c r="G689" s="26">
        <v>3.8738006902573599E-9</v>
      </c>
    </row>
    <row r="690" spans="1:7" x14ac:dyDescent="0.3">
      <c r="A690" s="25">
        <v>43332</v>
      </c>
      <c r="B690">
        <v>4.96</v>
      </c>
      <c r="C690" s="26">
        <v>3.6888174188357699E-7</v>
      </c>
      <c r="D690" s="26">
        <v>3.5241922157951899E-7</v>
      </c>
      <c r="E690" s="26">
        <v>5.2556031791301897E-7</v>
      </c>
      <c r="F690" s="26">
        <v>2.5148580597662501E-8</v>
      </c>
      <c r="G690" s="26">
        <v>1.78580943311284E-6</v>
      </c>
    </row>
    <row r="691" spans="1:7" x14ac:dyDescent="0.3">
      <c r="A691" s="25">
        <v>43333</v>
      </c>
      <c r="B691">
        <v>6.82</v>
      </c>
      <c r="C691" s="26">
        <v>7.1607632279619603E-7</v>
      </c>
      <c r="D691" s="26">
        <v>5.5292575285742399E-7</v>
      </c>
      <c r="E691" s="26">
        <v>9.3731584454922304E-7</v>
      </c>
      <c r="F691" s="26">
        <v>5.7519480791657098E-8</v>
      </c>
      <c r="G691" s="26">
        <v>3.2854382294417599E-6</v>
      </c>
    </row>
    <row r="692" spans="1:7" x14ac:dyDescent="0.3">
      <c r="A692" s="25">
        <v>43334</v>
      </c>
      <c r="B692">
        <v>5.26</v>
      </c>
      <c r="C692" s="26">
        <v>4.1759297877605601E-7</v>
      </c>
      <c r="D692" s="26">
        <v>3.8320357414845802E-7</v>
      </c>
      <c r="E692" s="26">
        <v>5.8451465951773396E-7</v>
      </c>
      <c r="F692" s="26">
        <v>2.9471902062562501E-8</v>
      </c>
      <c r="G692" s="26">
        <v>1.9994941615080402E-6</v>
      </c>
    </row>
    <row r="693" spans="1:7" x14ac:dyDescent="0.3">
      <c r="A693" s="25">
        <v>43335</v>
      </c>
      <c r="B693">
        <v>0.43</v>
      </c>
      <c r="C693" s="26">
        <v>8.7837651744720196E-10</v>
      </c>
      <c r="D693" s="26">
        <v>9.6814210444890202E-9</v>
      </c>
      <c r="E693" s="26">
        <v>9.7258337841005403E-9</v>
      </c>
      <c r="F693" s="26">
        <v>9.2909000816674291E-13</v>
      </c>
      <c r="G693" s="26">
        <v>6.7186714679527202E-9</v>
      </c>
    </row>
    <row r="694" spans="1:7" x14ac:dyDescent="0.3">
      <c r="A694" s="25">
        <v>43336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s="25">
        <v>43337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s="25">
        <v>43338</v>
      </c>
      <c r="B696">
        <v>0.21</v>
      </c>
      <c r="C696" s="26">
        <v>9.7106059542199205E-11</v>
      </c>
      <c r="D696" s="26">
        <v>3.6839301979465599E-9</v>
      </c>
      <c r="E696" s="26">
        <v>3.6853596752393299E-9</v>
      </c>
      <c r="F696" s="26">
        <v>1.08838483999155E-14</v>
      </c>
      <c r="G696" s="26">
        <v>6.0109299388848902E-10</v>
      </c>
    </row>
    <row r="697" spans="1:7" x14ac:dyDescent="0.3">
      <c r="A697" s="25">
        <v>43339</v>
      </c>
      <c r="B697">
        <v>10.3</v>
      </c>
      <c r="C697" s="26">
        <v>1.63681593267863E-6</v>
      </c>
      <c r="D697" s="26">
        <v>9.7699770597770404E-7</v>
      </c>
      <c r="E697" s="26">
        <v>1.9868433842666299E-6</v>
      </c>
      <c r="F697" s="26">
        <v>1.5159743123323E-7</v>
      </c>
      <c r="G697" s="26">
        <v>7.1451173973636396E-6</v>
      </c>
    </row>
    <row r="698" spans="1:7" x14ac:dyDescent="0.3">
      <c r="A698" s="25">
        <v>43340</v>
      </c>
      <c r="B698">
        <v>7.16</v>
      </c>
      <c r="C698" s="26">
        <v>7.9089626768241096E-7</v>
      </c>
      <c r="D698" s="26">
        <v>5.9182542174034098E-7</v>
      </c>
      <c r="E698" s="26">
        <v>1.0242321650598799E-6</v>
      </c>
      <c r="F698" s="26">
        <v>6.4839806466289905E-8</v>
      </c>
      <c r="G698" s="26">
        <v>3.6035744076608002E-6</v>
      </c>
    </row>
    <row r="699" spans="1:7" x14ac:dyDescent="0.3">
      <c r="A699" s="25">
        <v>43341</v>
      </c>
      <c r="B699">
        <v>3.61</v>
      </c>
      <c r="C699" s="26">
        <v>1.8592481088717899E-7</v>
      </c>
      <c r="D699" s="26">
        <v>2.22909280860502E-7</v>
      </c>
      <c r="E699" s="26">
        <v>2.9716345140510899E-7</v>
      </c>
      <c r="F699" s="26">
        <v>1.0088937846732701E-8</v>
      </c>
      <c r="G699" s="26">
        <v>9.6392537472538094E-7</v>
      </c>
    </row>
    <row r="700" spans="1:7" x14ac:dyDescent="0.3">
      <c r="A700" s="25">
        <v>43342</v>
      </c>
      <c r="B700">
        <v>3.61</v>
      </c>
      <c r="C700" s="26">
        <v>1.8592481088717899E-7</v>
      </c>
      <c r="D700" s="26">
        <v>2.22909280860502E-7</v>
      </c>
      <c r="E700" s="26">
        <v>2.9716345140510899E-7</v>
      </c>
      <c r="F700" s="26">
        <v>1.0088937846732701E-8</v>
      </c>
      <c r="G700" s="26">
        <v>9.6392537472538094E-7</v>
      </c>
    </row>
    <row r="701" spans="1:7" x14ac:dyDescent="0.3">
      <c r="A701" s="25">
        <v>43343</v>
      </c>
      <c r="B701">
        <v>6.92</v>
      </c>
      <c r="C701" s="26">
        <v>7.3772731181989096E-7</v>
      </c>
      <c r="D701" s="26">
        <v>5.6430163428087998E-7</v>
      </c>
      <c r="E701" s="26">
        <v>9.6251445230526793E-7</v>
      </c>
      <c r="F701" s="26">
        <v>5.9628592069932694E-8</v>
      </c>
      <c r="G701" s="26">
        <v>3.37762934338528E-6</v>
      </c>
    </row>
    <row r="702" spans="1:7" x14ac:dyDescent="0.3">
      <c r="A702" s="25">
        <v>43344</v>
      </c>
      <c r="B702">
        <v>7.26</v>
      </c>
      <c r="C702" s="26">
        <v>8.1354987776931302E-7</v>
      </c>
      <c r="D702" s="26">
        <v>6.0338418306158705E-7</v>
      </c>
      <c r="E702" s="26">
        <v>1.0504622996756501E-6</v>
      </c>
      <c r="F702" s="26">
        <v>6.70730206182685E-8</v>
      </c>
      <c r="G702" s="26">
        <v>3.6996605266807999E-6</v>
      </c>
    </row>
    <row r="703" spans="1:7" x14ac:dyDescent="0.3">
      <c r="A703" s="25">
        <v>43345</v>
      </c>
      <c r="B703">
        <v>9.84</v>
      </c>
      <c r="C703" s="26">
        <v>1.49604087250011E-6</v>
      </c>
      <c r="D703" s="26">
        <v>9.1796040560938503E-7</v>
      </c>
      <c r="E703" s="26">
        <v>1.8283818786939801E-6</v>
      </c>
      <c r="F703" s="26">
        <v>1.3680912126520401E-7</v>
      </c>
      <c r="G703" s="26">
        <v>6.5605089365553202E-6</v>
      </c>
    </row>
    <row r="704" spans="1:7" x14ac:dyDescent="0.3">
      <c r="A704" s="25">
        <v>43346</v>
      </c>
      <c r="B704">
        <v>9.14</v>
      </c>
      <c r="C704" s="26">
        <v>1.29265831001097E-6</v>
      </c>
      <c r="D704" s="26">
        <v>8.2972459746662002E-7</v>
      </c>
      <c r="E704" s="26">
        <v>1.59848573467573E-6</v>
      </c>
      <c r="F704" s="26">
        <v>1.15640065442949E-7</v>
      </c>
      <c r="G704" s="26">
        <v>5.7132679846578303E-6</v>
      </c>
    </row>
    <row r="705" spans="1:7" x14ac:dyDescent="0.3">
      <c r="A705" s="25">
        <v>43347</v>
      </c>
      <c r="B705">
        <v>8.84</v>
      </c>
      <c r="C705" s="26">
        <v>1.2095673124928301E-6</v>
      </c>
      <c r="D705" s="26">
        <v>7.9252996297373403E-7</v>
      </c>
      <c r="E705" s="26">
        <v>1.5041771120796801E-6</v>
      </c>
      <c r="F705" s="26">
        <v>1.0706984674494501E-7</v>
      </c>
      <c r="G705" s="26">
        <v>5.3660725960172798E-6</v>
      </c>
    </row>
    <row r="706" spans="1:7" x14ac:dyDescent="0.3">
      <c r="A706" s="25">
        <v>43348</v>
      </c>
      <c r="B706">
        <v>2.2400000000000002</v>
      </c>
      <c r="C706" s="26">
        <v>6.3308021005640098E-8</v>
      </c>
      <c r="D706" s="26">
        <v>1.10542080966832E-7</v>
      </c>
      <c r="E706" s="26">
        <v>1.2921675749650099E-7</v>
      </c>
      <c r="F706" s="26">
        <v>2.0809254317207601E-9</v>
      </c>
      <c r="G706" s="26">
        <v>3.7282566449693002E-7</v>
      </c>
    </row>
    <row r="707" spans="1:7" x14ac:dyDescent="0.3">
      <c r="A707" s="25">
        <v>43349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s="25">
        <v>43350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s="25">
        <v>43351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s="25">
        <v>43352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s="25">
        <v>43353</v>
      </c>
      <c r="B711">
        <v>6.87</v>
      </c>
      <c r="C711" s="26">
        <v>7.2686471101475804E-7</v>
      </c>
      <c r="D711" s="26">
        <v>5.5860681013663898E-7</v>
      </c>
      <c r="E711" s="26">
        <v>9.4987699494711104E-7</v>
      </c>
      <c r="F711" s="26">
        <v>5.85694437043323E-8</v>
      </c>
      <c r="G711" s="26">
        <v>3.3313897046073598E-6</v>
      </c>
    </row>
    <row r="712" spans="1:7" x14ac:dyDescent="0.3">
      <c r="A712" s="25">
        <v>43354</v>
      </c>
      <c r="B712">
        <v>0.87</v>
      </c>
      <c r="C712" s="26">
        <v>6.14076610488091E-9</v>
      </c>
      <c r="D712" s="26">
        <v>2.7001855333537199E-8</v>
      </c>
      <c r="E712" s="26">
        <v>2.7770968451666301E-8</v>
      </c>
      <c r="F712" s="26">
        <v>3.8289847756181303E-11</v>
      </c>
      <c r="G712" s="26">
        <v>4.5908445076214201E-8</v>
      </c>
    </row>
    <row r="713" spans="1:7" x14ac:dyDescent="0.3">
      <c r="A713" s="25">
        <v>43355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s="25">
        <v>43356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s="25">
        <v>43357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s="25">
        <v>43358</v>
      </c>
      <c r="B716">
        <v>2.97</v>
      </c>
      <c r="C716" s="26">
        <v>1.2055379167403501E-7</v>
      </c>
      <c r="D716" s="26">
        <v>1.67609048898385E-7</v>
      </c>
      <c r="E716" s="26">
        <v>2.10543414784034E-7</v>
      </c>
      <c r="F716" s="26">
        <v>5.4656822068864601E-9</v>
      </c>
      <c r="G716" s="26">
        <v>6.5651700433048202E-7</v>
      </c>
    </row>
    <row r="717" spans="1:7" x14ac:dyDescent="0.3">
      <c r="A717" s="25">
        <v>43359</v>
      </c>
      <c r="B717">
        <v>3.76</v>
      </c>
      <c r="C717" s="26">
        <v>2.0326461629649999E-7</v>
      </c>
      <c r="D717" s="26">
        <v>2.36490637732254E-7</v>
      </c>
      <c r="E717" s="26">
        <v>3.1950652800516E-7</v>
      </c>
      <c r="F717" s="26">
        <v>1.1405179567206901E-8</v>
      </c>
      <c r="G717" s="26">
        <v>1.04374175049352E-6</v>
      </c>
    </row>
    <row r="718" spans="1:7" x14ac:dyDescent="0.3">
      <c r="A718" s="25">
        <v>43360</v>
      </c>
      <c r="B718">
        <v>9.73</v>
      </c>
      <c r="C718" s="26">
        <v>1.46320869972052E-6</v>
      </c>
      <c r="D718" s="26">
        <v>9.03964353144568E-7</v>
      </c>
      <c r="E718" s="26">
        <v>1.79135148146529E-6</v>
      </c>
      <c r="F718" s="26">
        <v>1.3337511092253801E-7</v>
      </c>
      <c r="G718" s="26">
        <v>6.4239630011462603E-6</v>
      </c>
    </row>
    <row r="719" spans="1:7" x14ac:dyDescent="0.3">
      <c r="A719" s="25">
        <v>43361</v>
      </c>
      <c r="B719">
        <v>5.51</v>
      </c>
      <c r="C719" s="26">
        <v>4.60365210860544E-7</v>
      </c>
      <c r="D719" s="26">
        <v>4.0934842057543001E-7</v>
      </c>
      <c r="E719" s="26">
        <v>6.3586939842355097E-7</v>
      </c>
      <c r="F719" s="26">
        <v>3.3342252422815199E-8</v>
      </c>
      <c r="G719" s="26">
        <v>2.1859832616654698E-6</v>
      </c>
    </row>
    <row r="720" spans="1:7" x14ac:dyDescent="0.3">
      <c r="A720" s="25">
        <v>43362</v>
      </c>
      <c r="B720">
        <v>1.98</v>
      </c>
      <c r="C720" s="26">
        <v>4.7434006298227703E-8</v>
      </c>
      <c r="D720" s="26">
        <v>9.2034461320693404E-8</v>
      </c>
      <c r="E720" s="26">
        <v>1.04804129299398E-7</v>
      </c>
      <c r="F720" s="26">
        <v>1.3214327789827E-9</v>
      </c>
      <c r="G720" s="26">
        <v>2.8948536726125499E-7</v>
      </c>
    </row>
    <row r="721" spans="1:7" x14ac:dyDescent="0.3">
      <c r="A721" s="25">
        <v>43363</v>
      </c>
      <c r="B721">
        <v>4.1100000000000003</v>
      </c>
      <c r="C721" s="26">
        <v>2.4666278520488399E-7</v>
      </c>
      <c r="D721" s="26">
        <v>2.6901563309491602E-7</v>
      </c>
      <c r="E721" s="26">
        <v>3.7461906909881202E-7</v>
      </c>
      <c r="F721" s="26">
        <v>1.48236141663769E-8</v>
      </c>
      <c r="G721" s="26">
        <v>1.2412845534907599E-6</v>
      </c>
    </row>
    <row r="722" spans="1:7" x14ac:dyDescent="0.3">
      <c r="A722" s="25">
        <v>43364</v>
      </c>
      <c r="B722">
        <v>3.31</v>
      </c>
      <c r="C722" s="26">
        <v>1.53535333485417E-7</v>
      </c>
      <c r="D722" s="26">
        <v>1.9643295489605499E-7</v>
      </c>
      <c r="E722" s="26">
        <v>2.54795049039613E-7</v>
      </c>
      <c r="F722" s="26">
        <v>7.7228228635134095E-9</v>
      </c>
      <c r="G722" s="26">
        <v>8.1310256888136001E-7</v>
      </c>
    </row>
    <row r="723" spans="1:7" x14ac:dyDescent="0.3">
      <c r="A723" s="25">
        <v>43365</v>
      </c>
      <c r="B723">
        <v>1.56</v>
      </c>
      <c r="C723" s="26">
        <v>2.6811996833292998E-8</v>
      </c>
      <c r="D723" s="26">
        <v>6.4507030347760996E-8</v>
      </c>
      <c r="E723" s="26">
        <v>7.0457469356281103E-8</v>
      </c>
      <c r="F723" s="26">
        <v>5.1902176769194695E-10</v>
      </c>
      <c r="G723" s="26">
        <v>1.7520352955097399E-7</v>
      </c>
    </row>
    <row r="724" spans="1:7" x14ac:dyDescent="0.3">
      <c r="A724" s="25">
        <v>43366</v>
      </c>
      <c r="B724">
        <v>4.18</v>
      </c>
      <c r="C724" s="26">
        <v>2.5583242982790801E-7</v>
      </c>
      <c r="D724" s="26">
        <v>2.7565498866395202E-7</v>
      </c>
      <c r="E724" s="26">
        <v>3.8613882079518002E-7</v>
      </c>
      <c r="F724" s="26">
        <v>1.5565715068455201E-8</v>
      </c>
      <c r="G724" s="26">
        <v>1.2826786394895801E-6</v>
      </c>
    </row>
    <row r="725" spans="1:7" x14ac:dyDescent="0.3">
      <c r="A725" s="25">
        <v>43367</v>
      </c>
      <c r="B725">
        <v>6.26</v>
      </c>
      <c r="C725" s="26">
        <v>6.0036089969225604E-7</v>
      </c>
      <c r="D725" s="26">
        <v>4.9026901705752798E-7</v>
      </c>
      <c r="E725" s="26">
        <v>8.0188559607388896E-7</v>
      </c>
      <c r="F725" s="26">
        <v>4.6392767528448602E-8</v>
      </c>
      <c r="G725" s="26">
        <v>2.79062815324157E-6</v>
      </c>
    </row>
    <row r="726" spans="1:7" x14ac:dyDescent="0.3">
      <c r="A726" s="25">
        <v>43368</v>
      </c>
      <c r="B726">
        <v>1.02</v>
      </c>
      <c r="C726" s="26">
        <v>9.2798246172994797E-9</v>
      </c>
      <c r="D726" s="26">
        <v>3.4206845754294397E-8</v>
      </c>
      <c r="E726" s="26">
        <v>3.5585271579558697E-8</v>
      </c>
      <c r="F726" s="26">
        <v>8.1378579904631906E-11</v>
      </c>
      <c r="G726" s="26">
        <v>6.7380655419906703E-8</v>
      </c>
    </row>
    <row r="727" spans="1:7" x14ac:dyDescent="0.3">
      <c r="A727" s="25">
        <v>43369</v>
      </c>
      <c r="B727">
        <v>0.56000000000000005</v>
      </c>
      <c r="C727" s="26">
        <v>1.8636376083274998E-9</v>
      </c>
      <c r="D727" s="26">
        <v>1.4138049678836299E-8</v>
      </c>
      <c r="E727" s="26">
        <v>1.42746089833731E-8</v>
      </c>
      <c r="F727" s="26">
        <v>4.0244849597206003E-12</v>
      </c>
      <c r="G727" s="26">
        <v>1.44632864237684E-8</v>
      </c>
    </row>
    <row r="728" spans="1:7" x14ac:dyDescent="0.3">
      <c r="A728" s="25">
        <v>43370</v>
      </c>
      <c r="B728">
        <v>0.53</v>
      </c>
      <c r="C728" s="26">
        <v>1.5970376226152099E-9</v>
      </c>
      <c r="D728" s="26">
        <v>1.3055764439042399E-8</v>
      </c>
      <c r="E728" s="26">
        <v>1.31644331642933E-8</v>
      </c>
      <c r="F728" s="26">
        <v>2.9862594010920702E-12</v>
      </c>
      <c r="G728" s="26">
        <v>1.2387500869829601E-8</v>
      </c>
    </row>
    <row r="729" spans="1:7" x14ac:dyDescent="0.3">
      <c r="A729" s="25">
        <v>43371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s="25">
        <v>43372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s="25">
        <v>43373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s="25">
        <v>43374</v>
      </c>
      <c r="B732">
        <v>7.63</v>
      </c>
      <c r="C732" s="26">
        <v>8.9990172444462703E-7</v>
      </c>
      <c r="D732" s="26">
        <v>6.4660016350507795E-7</v>
      </c>
      <c r="E732" s="26">
        <v>1.1501230611863201E-6</v>
      </c>
      <c r="F732" s="26">
        <v>7.5649480133054303E-8</v>
      </c>
      <c r="G732" s="26">
        <v>4.0650297375650597E-6</v>
      </c>
    </row>
    <row r="733" spans="1:7" x14ac:dyDescent="0.3">
      <c r="A733" s="25">
        <v>43375</v>
      </c>
      <c r="B733">
        <v>8.3800000000000008</v>
      </c>
      <c r="C733" s="26">
        <v>1.0869898584936099E-6</v>
      </c>
      <c r="D733" s="26">
        <v>7.3625859164229098E-7</v>
      </c>
      <c r="E733" s="26">
        <v>1.3645651644614001E-6</v>
      </c>
      <c r="F733" s="26">
        <v>9.4525025923841199E-8</v>
      </c>
      <c r="G733" s="26">
        <v>4.8525466898714902E-6</v>
      </c>
    </row>
    <row r="734" spans="1:7" x14ac:dyDescent="0.3">
      <c r="A734" s="25">
        <v>43376</v>
      </c>
      <c r="B734">
        <v>14</v>
      </c>
      <c r="C734" s="26">
        <v>2.96416131570192E-6</v>
      </c>
      <c r="D734" s="26">
        <v>1.4786432138962901E-6</v>
      </c>
      <c r="E734" s="26">
        <v>3.4643786213763E-6</v>
      </c>
      <c r="F734" s="26">
        <v>2.9444749939967798E-7</v>
      </c>
      <c r="G734" s="26">
        <v>1.2611977239438101E-5</v>
      </c>
    </row>
    <row r="735" spans="1:7" x14ac:dyDescent="0.3">
      <c r="A735" s="25">
        <v>43377</v>
      </c>
      <c r="B735">
        <v>15.4</v>
      </c>
      <c r="C735" s="26">
        <v>3.5519444972295101E-6</v>
      </c>
      <c r="D735" s="26">
        <v>1.6795218952253401E-6</v>
      </c>
      <c r="E735" s="26">
        <v>4.1127926735980703E-6</v>
      </c>
      <c r="F735" s="26">
        <v>3.5892442342821501E-7</v>
      </c>
      <c r="G735" s="26">
        <v>1.5016821855457001E-5</v>
      </c>
    </row>
    <row r="736" spans="1:7" x14ac:dyDescent="0.3">
      <c r="A736" s="25">
        <v>43378</v>
      </c>
      <c r="B736">
        <v>9.16</v>
      </c>
      <c r="C736" s="26">
        <v>1.2982852905120599E-6</v>
      </c>
      <c r="D736" s="26">
        <v>8.3221778238307899E-7</v>
      </c>
      <c r="E736" s="26">
        <v>1.6048636290434801E-6</v>
      </c>
      <c r="F736" s="26">
        <v>1.16222219443966E-7</v>
      </c>
      <c r="G736" s="26">
        <v>5.7367562511920601E-6</v>
      </c>
    </row>
    <row r="737" spans="1:7" x14ac:dyDescent="0.3">
      <c r="A737" s="25">
        <v>43379</v>
      </c>
      <c r="B737">
        <v>7.08</v>
      </c>
      <c r="C737" s="26">
        <v>7.7298465412809602E-7</v>
      </c>
      <c r="D737" s="26">
        <v>5.8261646990894996E-7</v>
      </c>
      <c r="E737" s="26">
        <v>1.00346551811953E-6</v>
      </c>
      <c r="F737" s="26">
        <v>6.3079386592265397E-8</v>
      </c>
      <c r="G737" s="26">
        <v>3.5275265694392402E-6</v>
      </c>
    </row>
    <row r="738" spans="1:7" x14ac:dyDescent="0.3">
      <c r="A738" s="25">
        <v>43380</v>
      </c>
      <c r="B738">
        <v>6.22</v>
      </c>
      <c r="C738" s="26">
        <v>5.9245795664048396E-7</v>
      </c>
      <c r="D738" s="26">
        <v>4.8586398980161303E-7</v>
      </c>
      <c r="E738" s="26">
        <v>7.9258407776510304E-7</v>
      </c>
      <c r="F738" s="26">
        <v>4.5642833024781898E-8</v>
      </c>
      <c r="G738" s="26">
        <v>2.7566900813578999E-6</v>
      </c>
    </row>
    <row r="739" spans="1:7" x14ac:dyDescent="0.3">
      <c r="A739" s="25">
        <v>43381</v>
      </c>
      <c r="B739">
        <v>6.37</v>
      </c>
      <c r="C739" s="26">
        <v>6.2234466845127204E-7</v>
      </c>
      <c r="D739" s="26">
        <v>5.0243237848154001E-7</v>
      </c>
      <c r="E739" s="26">
        <v>8.2772195759704701E-7</v>
      </c>
      <c r="F739" s="26">
        <v>4.8486082316072397E-8</v>
      </c>
      <c r="G739" s="26">
        <v>2.8849294827937399E-6</v>
      </c>
    </row>
    <row r="740" spans="1:7" x14ac:dyDescent="0.3">
      <c r="A740" s="25">
        <v>43382</v>
      </c>
      <c r="B740">
        <v>4.8099999999999996</v>
      </c>
      <c r="C740" s="26">
        <v>3.4560642827136002E-7</v>
      </c>
      <c r="D740" s="26">
        <v>3.3727875631670001E-7</v>
      </c>
      <c r="E740" s="26">
        <v>4.9718529721000298E-7</v>
      </c>
      <c r="F740" s="26">
        <v>2.3119137391269E-8</v>
      </c>
      <c r="G740" s="26">
        <v>1.6831363647911099E-6</v>
      </c>
    </row>
    <row r="741" spans="1:7" x14ac:dyDescent="0.3">
      <c r="A741" s="25">
        <v>43383</v>
      </c>
      <c r="B741">
        <v>1.43</v>
      </c>
      <c r="C741" s="26">
        <v>2.1678452436782001E-8</v>
      </c>
      <c r="D741" s="26">
        <v>5.6645845458632802E-8</v>
      </c>
      <c r="E741" s="26">
        <v>6.1104507675708399E-8</v>
      </c>
      <c r="F741" s="26">
        <v>3.62113548930061E-10</v>
      </c>
      <c r="G741" s="26">
        <v>1.4508915280576601E-7</v>
      </c>
    </row>
    <row r="742" spans="1:7" x14ac:dyDescent="0.3">
      <c r="A742" s="25">
        <v>43384</v>
      </c>
      <c r="B742">
        <v>0.4</v>
      </c>
      <c r="C742" s="26">
        <v>7.1115960673499805E-10</v>
      </c>
      <c r="D742" s="26">
        <v>8.7426930957240907E-9</v>
      </c>
      <c r="E742" s="26">
        <v>8.7749459998766096E-9</v>
      </c>
      <c r="F742" s="26">
        <v>6.1243655519167097E-13</v>
      </c>
      <c r="G742" s="26">
        <v>5.3885896885820399E-9</v>
      </c>
    </row>
    <row r="743" spans="1:7" x14ac:dyDescent="0.3">
      <c r="A743" s="25">
        <v>43385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s="25">
        <v>43386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s="25">
        <v>43387</v>
      </c>
      <c r="B745">
        <v>2.98</v>
      </c>
      <c r="C745" s="26">
        <v>1.2146691836607401E-7</v>
      </c>
      <c r="D745" s="26">
        <v>1.6843786563329599E-7</v>
      </c>
      <c r="E745" s="26">
        <v>2.1178747674355E-7</v>
      </c>
      <c r="F745" s="26">
        <v>5.5257174270725298E-9</v>
      </c>
      <c r="G745" s="26">
        <v>6.6090305022508201E-7</v>
      </c>
    </row>
    <row r="746" spans="1:7" x14ac:dyDescent="0.3">
      <c r="A746" s="25">
        <v>43388</v>
      </c>
      <c r="B746">
        <v>6.03</v>
      </c>
      <c r="C746" s="26">
        <v>5.5558592430950097E-7</v>
      </c>
      <c r="D746" s="26">
        <v>4.6507364140563301E-7</v>
      </c>
      <c r="E746" s="26">
        <v>7.4908582822142595E-7</v>
      </c>
      <c r="F746" s="26">
        <v>4.2163077590436803E-8</v>
      </c>
      <c r="G746" s="26">
        <v>2.5980684303549299E-6</v>
      </c>
    </row>
    <row r="747" spans="1:7" x14ac:dyDescent="0.3">
      <c r="A747" s="25">
        <v>43389</v>
      </c>
      <c r="B747">
        <v>0.39</v>
      </c>
      <c r="C747" s="26">
        <v>6.60117348095398E-10</v>
      </c>
      <c r="D747" s="26">
        <v>8.4376870125386605E-9</v>
      </c>
      <c r="E747" s="26">
        <v>8.4664847676068398E-9</v>
      </c>
      <c r="F747" s="26">
        <v>5.2844915763338996E-13</v>
      </c>
      <c r="G747" s="26">
        <v>4.9824506410490903E-9</v>
      </c>
    </row>
    <row r="748" spans="1:7" x14ac:dyDescent="0.3">
      <c r="A748" s="25">
        <v>43390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s="25">
        <v>43391</v>
      </c>
      <c r="B749">
        <v>0.34</v>
      </c>
      <c r="C749" s="26">
        <v>4.3865850281380101E-10</v>
      </c>
      <c r="D749" s="26">
        <v>6.97388112930076E-9</v>
      </c>
      <c r="E749" s="26">
        <v>6.9892761300051198E-9</v>
      </c>
      <c r="F749" s="26">
        <v>2.3413967584553198E-13</v>
      </c>
      <c r="G749" s="26">
        <v>3.2244783209486698E-9</v>
      </c>
    </row>
    <row r="750" spans="1:7" x14ac:dyDescent="0.3">
      <c r="A750" s="25">
        <v>43392</v>
      </c>
      <c r="B750">
        <v>0.3</v>
      </c>
      <c r="C750" s="26">
        <v>2.9981986380937098E-10</v>
      </c>
      <c r="D750" s="26">
        <v>5.87917062050488E-9</v>
      </c>
      <c r="E750" s="26">
        <v>5.88770495935295E-9</v>
      </c>
      <c r="F750" s="26">
        <v>1.0897036043458301E-13</v>
      </c>
      <c r="G750" s="26">
        <v>2.1336167362108298E-9</v>
      </c>
    </row>
    <row r="751" spans="1:7" x14ac:dyDescent="0.3">
      <c r="A751" s="25">
        <v>43393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s="25">
        <v>43394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s="25">
        <v>43395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s="25">
        <v>43396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s="25">
        <v>43397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s="25">
        <v>43398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s="25">
        <v>43399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s="25">
        <v>43400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s="25">
        <v>43401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s="25">
        <v>43402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s="25">
        <v>43403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s="25">
        <v>43404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s="25">
        <v>43405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s="25">
        <v>43406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s="25">
        <v>43407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s="25">
        <v>43408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s="25">
        <v>43409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 s="25">
        <v>43410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s="25">
        <v>43411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s="25">
        <v>43412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s="25">
        <v>43413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s="25">
        <v>43414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s="25">
        <v>43415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s="25">
        <v>43416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s="25">
        <v>43417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s="25">
        <v>43418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s="25">
        <v>43419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s="25">
        <v>43420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s="25">
        <v>43421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s="25">
        <v>43422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s="25">
        <v>43423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s="25">
        <v>43424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s="25">
        <v>43425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s="25">
        <v>43426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s="25">
        <v>43427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s="25">
        <v>43428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s="25">
        <v>43429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s="25">
        <v>43430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s="25">
        <v>43431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s="25">
        <v>43432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s="25">
        <v>43433</v>
      </c>
      <c r="B791">
        <v>1.32</v>
      </c>
      <c r="C791" s="26">
        <v>1.7791066682667499E-8</v>
      </c>
      <c r="D791" s="26">
        <v>5.0261302212495003E-8</v>
      </c>
      <c r="E791" s="26">
        <v>5.3663768908284198E-8</v>
      </c>
      <c r="F791" s="26">
        <v>2.5772264266877798E-10</v>
      </c>
      <c r="G791" s="26">
        <v>1.21619952627429E-7</v>
      </c>
    </row>
    <row r="792" spans="1:7" x14ac:dyDescent="0.3">
      <c r="A792" s="25">
        <v>43434</v>
      </c>
      <c r="B792">
        <v>26.5</v>
      </c>
      <c r="C792" s="26">
        <v>9.6620739274869603E-6</v>
      </c>
      <c r="D792" s="26">
        <v>3.4530687260931798E-6</v>
      </c>
      <c r="E792" s="26">
        <v>1.07803373193061E-5</v>
      </c>
      <c r="F792" s="26">
        <v>1.04440924039366E-6</v>
      </c>
      <c r="G792" s="26">
        <v>3.9817942718270697E-5</v>
      </c>
    </row>
    <row r="793" spans="1:7" x14ac:dyDescent="0.3">
      <c r="A793" s="25">
        <v>43435</v>
      </c>
      <c r="B793">
        <v>56.9</v>
      </c>
      <c r="C793" s="26">
        <v>3.6614502312913898E-5</v>
      </c>
      <c r="D793" s="26">
        <v>9.8636454176312596E-6</v>
      </c>
      <c r="E793" s="26">
        <v>3.9936985443051703E-5</v>
      </c>
      <c r="F793" s="26">
        <v>4.1220155921593501E-6</v>
      </c>
      <c r="G793">
        <v>1.48527992906138E-4</v>
      </c>
    </row>
    <row r="794" spans="1:7" x14ac:dyDescent="0.3">
      <c r="A794" s="25">
        <v>43436</v>
      </c>
      <c r="B794">
        <v>36.5</v>
      </c>
      <c r="C794" s="26">
        <v>1.7058015052355699E-5</v>
      </c>
      <c r="D794" s="26">
        <v>5.3089246650158998E-6</v>
      </c>
      <c r="E794" s="26">
        <v>1.8794878184312901E-5</v>
      </c>
      <c r="F794" s="26">
        <v>1.8859524736617899E-6</v>
      </c>
      <c r="G794" s="26">
        <v>6.9686200317441599E-5</v>
      </c>
    </row>
    <row r="795" spans="1:7" x14ac:dyDescent="0.3">
      <c r="A795" s="25">
        <v>43437</v>
      </c>
      <c r="B795">
        <v>22.3</v>
      </c>
      <c r="C795" s="26">
        <v>7.0661247171247999E-6</v>
      </c>
      <c r="D795" s="26">
        <v>2.7459490309422598E-6</v>
      </c>
      <c r="E795" s="26">
        <v>7.9573555435852502E-6</v>
      </c>
      <c r="F795" s="26">
        <v>7.5112131428137304E-7</v>
      </c>
      <c r="G795" s="26">
        <v>2.93074702188258E-5</v>
      </c>
    </row>
    <row r="796" spans="1:7" x14ac:dyDescent="0.3">
      <c r="A796" s="25">
        <v>43438</v>
      </c>
      <c r="B796">
        <v>14.6</v>
      </c>
      <c r="C796" s="26">
        <v>3.2105515738311399E-6</v>
      </c>
      <c r="D796" s="26">
        <v>1.56404359710646E-6</v>
      </c>
      <c r="E796" s="26">
        <v>3.7364931139140498E-6</v>
      </c>
      <c r="F796" s="26">
        <v>3.2141099977532E-7</v>
      </c>
      <c r="G796" s="26">
        <v>1.36208932216874E-5</v>
      </c>
    </row>
    <row r="797" spans="1:7" x14ac:dyDescent="0.3">
      <c r="A797" s="25">
        <v>43439</v>
      </c>
      <c r="B797">
        <v>11.1</v>
      </c>
      <c r="C797" s="26">
        <v>1.8948068329587899E-6</v>
      </c>
      <c r="D797" s="26">
        <v>1.0815505321661299E-6</v>
      </c>
      <c r="E797" s="26">
        <v>2.27610099669844E-6</v>
      </c>
      <c r="F797" s="26">
        <v>1.7893422494768899E-7</v>
      </c>
      <c r="G797" s="26">
        <v>8.2133583693429807E-6</v>
      </c>
    </row>
    <row r="798" spans="1:7" x14ac:dyDescent="0.3">
      <c r="A798" s="25">
        <v>43440</v>
      </c>
      <c r="B798">
        <v>8.84</v>
      </c>
      <c r="C798" s="26">
        <v>1.2095673124928301E-6</v>
      </c>
      <c r="D798" s="26">
        <v>7.9252996297373403E-7</v>
      </c>
      <c r="E798" s="26">
        <v>1.5041771120796801E-6</v>
      </c>
      <c r="F798" s="26">
        <v>1.0706984674494501E-7</v>
      </c>
      <c r="G798" s="26">
        <v>5.3660725960172798E-6</v>
      </c>
    </row>
    <row r="799" spans="1:7" x14ac:dyDescent="0.3">
      <c r="A799" s="25">
        <v>43441</v>
      </c>
      <c r="B799">
        <v>6.1</v>
      </c>
      <c r="C799" s="26">
        <v>5.6904188076562795E-7</v>
      </c>
      <c r="D799" s="26">
        <v>4.7270736057884798E-7</v>
      </c>
      <c r="E799" s="26">
        <v>7.6497977304080198E-7</v>
      </c>
      <c r="F799" s="26">
        <v>4.3429216467367701E-8</v>
      </c>
      <c r="G799" s="26">
        <v>2.6560102691608701E-6</v>
      </c>
    </row>
    <row r="800" spans="1:7" x14ac:dyDescent="0.3">
      <c r="A800" s="25">
        <v>43442</v>
      </c>
      <c r="B800">
        <v>1.64</v>
      </c>
      <c r="C800" s="26">
        <v>3.02634302258467E-8</v>
      </c>
      <c r="D800" s="26">
        <v>6.9506861800651303E-8</v>
      </c>
      <c r="E800" s="26">
        <v>7.6513860696919599E-8</v>
      </c>
      <c r="F800" s="26">
        <v>6.3540848055821698E-10</v>
      </c>
      <c r="G800" s="26">
        <v>1.9499125996590199E-7</v>
      </c>
    </row>
    <row r="801" spans="1:7" x14ac:dyDescent="0.3">
      <c r="A801" s="25">
        <v>43443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s="25">
        <v>43444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s="25">
        <v>43445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s="25">
        <v>43446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s="25">
        <v>43447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25">
        <v>43448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s="25">
        <v>43449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s="25">
        <v>43450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s="25">
        <v>43451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s="25">
        <v>43452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s="25">
        <v>43453</v>
      </c>
      <c r="B811">
        <v>9.5500000000000007</v>
      </c>
      <c r="C811" s="26">
        <v>1.4101814257487201E-6</v>
      </c>
      <c r="D811" s="26">
        <v>8.8116525810428797E-7</v>
      </c>
      <c r="E811" s="26">
        <v>1.7314800949062201E-6</v>
      </c>
      <c r="F811" s="26">
        <v>1.2784179946727001E-7</v>
      </c>
      <c r="G811" s="26">
        <v>6.2032531773401602E-6</v>
      </c>
    </row>
    <row r="812" spans="1:7" x14ac:dyDescent="0.3">
      <c r="A812" s="25">
        <v>43454</v>
      </c>
      <c r="B812">
        <v>11.6</v>
      </c>
      <c r="C812" s="26">
        <v>2.0643793287320199E-6</v>
      </c>
      <c r="D812" s="26">
        <v>1.14805211691209E-6</v>
      </c>
      <c r="E812" s="26">
        <v>2.46554774069409E-6</v>
      </c>
      <c r="F812" s="26">
        <v>1.9704146416876701E-7</v>
      </c>
      <c r="G812" s="26">
        <v>8.9136414278412199E-6</v>
      </c>
    </row>
    <row r="813" spans="1:7" x14ac:dyDescent="0.3">
      <c r="A813" s="25">
        <v>43455</v>
      </c>
      <c r="B813">
        <v>9.74</v>
      </c>
      <c r="C813" s="26">
        <v>1.4661800981378401E-6</v>
      </c>
      <c r="D813" s="26">
        <v>9.0523474979240502E-7</v>
      </c>
      <c r="E813" s="26">
        <v>1.7947040430393901E-6</v>
      </c>
      <c r="F813" s="26">
        <v>1.33685650459832E-7</v>
      </c>
      <c r="G813" s="26">
        <v>6.4363240955888602E-6</v>
      </c>
    </row>
    <row r="814" spans="1:7" x14ac:dyDescent="0.3">
      <c r="A814" s="25">
        <v>43456</v>
      </c>
      <c r="B814">
        <v>7.75</v>
      </c>
      <c r="C814" s="26">
        <v>9.2875794856599295E-7</v>
      </c>
      <c r="D814" s="26">
        <v>6.6076400766949799E-7</v>
      </c>
      <c r="E814" s="26">
        <v>1.1833216798271299E-6</v>
      </c>
      <c r="F814" s="26">
        <v>7.8536248324128204E-8</v>
      </c>
      <c r="G814" s="26">
        <v>4.1868353604602597E-6</v>
      </c>
    </row>
    <row r="815" spans="1:7" x14ac:dyDescent="0.3">
      <c r="A815" s="25">
        <v>43457</v>
      </c>
      <c r="B815">
        <v>6.12</v>
      </c>
      <c r="C815" s="26">
        <v>5.7291400751262703E-7</v>
      </c>
      <c r="D815" s="26">
        <v>4.7489399871099002E-7</v>
      </c>
      <c r="E815" s="26">
        <v>7.6954916136694095E-7</v>
      </c>
      <c r="F815" s="26">
        <v>4.3794376625702698E-8</v>
      </c>
      <c r="G815" s="26">
        <v>2.6726718660043801E-6</v>
      </c>
    </row>
    <row r="816" spans="1:7" x14ac:dyDescent="0.3">
      <c r="A816" s="25">
        <v>43458</v>
      </c>
      <c r="B816">
        <v>5.14</v>
      </c>
      <c r="C816" s="26">
        <v>3.9776435485775898E-7</v>
      </c>
      <c r="D816" s="26">
        <v>3.7081093069790301E-7</v>
      </c>
      <c r="E816" s="26">
        <v>5.60581644234943E-7</v>
      </c>
      <c r="F816" s="26">
        <v>2.7700387736380299E-8</v>
      </c>
      <c r="G816" s="26">
        <v>1.9126916371364599E-6</v>
      </c>
    </row>
    <row r="817" spans="1:7" x14ac:dyDescent="0.3">
      <c r="A817" s="25">
        <v>43459</v>
      </c>
      <c r="B817">
        <v>5.99</v>
      </c>
      <c r="C817" s="26">
        <v>5.4796431252128601E-7</v>
      </c>
      <c r="D817" s="26">
        <v>4.60725239590847E-7</v>
      </c>
      <c r="E817" s="26">
        <v>7.4007276613910198E-7</v>
      </c>
      <c r="F817" s="26">
        <v>4.1447908973764401E-8</v>
      </c>
      <c r="G817" s="26">
        <v>2.56522026146688E-6</v>
      </c>
    </row>
    <row r="818" spans="1:7" x14ac:dyDescent="0.3">
      <c r="A818" s="25">
        <v>43460</v>
      </c>
      <c r="B818">
        <v>5.41</v>
      </c>
      <c r="C818" s="26">
        <v>4.4302001847580998E-7</v>
      </c>
      <c r="D818" s="26">
        <v>3.9883832766720601E-7</v>
      </c>
      <c r="E818" s="26">
        <v>6.15085981610913E-7</v>
      </c>
      <c r="F818" s="26">
        <v>3.1765052353555897E-8</v>
      </c>
      <c r="G818" s="26">
        <v>2.11047443014624E-6</v>
      </c>
    </row>
    <row r="819" spans="1:7" x14ac:dyDescent="0.3">
      <c r="A819" s="25">
        <v>43461</v>
      </c>
      <c r="B819">
        <v>6.97</v>
      </c>
      <c r="C819" s="26">
        <v>7.4866397989252202E-7</v>
      </c>
      <c r="D819" s="26">
        <v>5.7001012881646103E-7</v>
      </c>
      <c r="E819" s="26">
        <v>9.7522808068260691E-7</v>
      </c>
      <c r="F819" s="26">
        <v>6.0696908158713806E-8</v>
      </c>
      <c r="G819" s="26">
        <v>3.4241566229944901E-6</v>
      </c>
    </row>
    <row r="820" spans="1:7" x14ac:dyDescent="0.3">
      <c r="A820" s="25">
        <v>43462</v>
      </c>
      <c r="B820">
        <v>10.9</v>
      </c>
      <c r="C820" s="26">
        <v>1.82876002946671E-6</v>
      </c>
      <c r="D820" s="26">
        <v>1.0551950543312599E-6</v>
      </c>
      <c r="E820" s="26">
        <v>2.2021764770398198E-6</v>
      </c>
      <c r="F820" s="26">
        <v>1.7190984295613899E-7</v>
      </c>
      <c r="G820" s="26">
        <v>7.9402307419376894E-6</v>
      </c>
    </row>
    <row r="821" spans="1:7" x14ac:dyDescent="0.3">
      <c r="A821" s="25">
        <v>43463</v>
      </c>
      <c r="B821">
        <v>8.8800000000000008</v>
      </c>
      <c r="C821" s="26">
        <v>1.2205033218517099E-6</v>
      </c>
      <c r="D821" s="26">
        <v>7.9746702737937104E-7</v>
      </c>
      <c r="E821" s="26">
        <v>1.51660383264337E-6</v>
      </c>
      <c r="F821" s="26">
        <v>1.08194920223984E-7</v>
      </c>
      <c r="G821" s="26">
        <v>5.4118079842817898E-6</v>
      </c>
    </row>
    <row r="822" spans="1:7" x14ac:dyDescent="0.3">
      <c r="A822" s="25">
        <v>43464</v>
      </c>
      <c r="B822">
        <v>6.99</v>
      </c>
      <c r="C822" s="26">
        <v>7.5305935351874995E-7</v>
      </c>
      <c r="D822" s="26">
        <v>5.7229733299221097E-7</v>
      </c>
      <c r="E822" s="26">
        <v>9.8033482955524596E-7</v>
      </c>
      <c r="F822" s="26">
        <v>6.11267975857748E-8</v>
      </c>
      <c r="G822" s="26">
        <v>3.44284795751972E-6</v>
      </c>
    </row>
    <row r="823" spans="1:7" x14ac:dyDescent="0.3">
      <c r="A823" s="25">
        <v>43465</v>
      </c>
      <c r="B823">
        <v>5.93</v>
      </c>
      <c r="C823" s="26">
        <v>5.3662416046882305E-7</v>
      </c>
      <c r="D823" s="26">
        <v>4.54221521478737E-7</v>
      </c>
      <c r="E823" s="26">
        <v>7.2664772087763503E-7</v>
      </c>
      <c r="F823" s="26">
        <v>4.0386551015883597E-8</v>
      </c>
      <c r="G823" s="26">
        <v>2.5163052890393002E-6</v>
      </c>
    </row>
    <row r="824" spans="1:7" x14ac:dyDescent="0.3">
      <c r="A824" s="25">
        <v>43466</v>
      </c>
      <c r="B824">
        <v>4.84</v>
      </c>
      <c r="C824" s="26">
        <v>3.5020354102842799E-7</v>
      </c>
      <c r="D824" s="26">
        <v>3.40293066470716E-7</v>
      </c>
      <c r="E824" s="26">
        <v>5.0280122082144997E-7</v>
      </c>
      <c r="F824" s="26">
        <v>2.3517949305014099E-8</v>
      </c>
      <c r="G824" s="26">
        <v>1.7034474367112599E-6</v>
      </c>
    </row>
    <row r="825" spans="1:7" x14ac:dyDescent="0.3">
      <c r="A825" s="25">
        <v>43467</v>
      </c>
      <c r="B825">
        <v>3.22</v>
      </c>
      <c r="C825" s="26">
        <v>1.4441786059926899E-7</v>
      </c>
      <c r="D825" s="26">
        <v>1.88676674324172E-7</v>
      </c>
      <c r="E825" s="26">
        <v>2.42690502265858E-7</v>
      </c>
      <c r="F825" s="26">
        <v>7.0817788566998602E-9</v>
      </c>
      <c r="G825" s="26">
        <v>7.7016232166801302E-7</v>
      </c>
    </row>
    <row r="826" spans="1:7" x14ac:dyDescent="0.3">
      <c r="A826" s="25">
        <v>43468</v>
      </c>
      <c r="B826">
        <v>0.6</v>
      </c>
      <c r="C826" s="26">
        <v>2.2574586205879701E-9</v>
      </c>
      <c r="D826" s="26">
        <v>1.5628890375535401E-8</v>
      </c>
      <c r="E826" s="26">
        <v>1.5809975578069099E-8</v>
      </c>
      <c r="F826" s="26">
        <v>5.81821489294893E-12</v>
      </c>
      <c r="G826" s="26">
        <v>1.7500950797295E-8</v>
      </c>
    </row>
    <row r="827" spans="1:7" x14ac:dyDescent="0.3">
      <c r="A827" s="25">
        <v>43469</v>
      </c>
      <c r="B827">
        <v>0.64</v>
      </c>
      <c r="C827" s="26">
        <v>2.6962267595371701E-9</v>
      </c>
      <c r="D827" s="26">
        <v>1.7172728145220801E-8</v>
      </c>
      <c r="E827" s="26">
        <v>1.7407580115117099E-8</v>
      </c>
      <c r="F827" s="26">
        <v>8.1701572041267293E-12</v>
      </c>
      <c r="G827" s="26">
        <v>2.08459931005292E-8</v>
      </c>
    </row>
    <row r="828" spans="1:7" x14ac:dyDescent="0.3">
      <c r="A828" s="25">
        <v>43470</v>
      </c>
      <c r="B828">
        <v>0.21</v>
      </c>
      <c r="C828" s="26">
        <v>9.7106059542199205E-11</v>
      </c>
      <c r="D828" s="26">
        <v>3.6839301979465599E-9</v>
      </c>
      <c r="E828" s="26">
        <v>3.6853596752393299E-9</v>
      </c>
      <c r="F828" s="26">
        <v>1.08838483999155E-14</v>
      </c>
      <c r="G828" s="26">
        <v>6.0109299388848902E-10</v>
      </c>
    </row>
    <row r="829" spans="1:7" x14ac:dyDescent="0.3">
      <c r="A829" s="25">
        <v>43471</v>
      </c>
      <c r="B829">
        <v>1.69</v>
      </c>
      <c r="C829" s="26">
        <v>3.2534137087082299E-8</v>
      </c>
      <c r="D829" s="26">
        <v>7.2692221459458498E-8</v>
      </c>
      <c r="E829" s="26">
        <v>8.0415331241446204E-8</v>
      </c>
      <c r="F829" s="26">
        <v>7.1634231561066795E-10</v>
      </c>
      <c r="G829" s="26">
        <v>2.0783780280971501E-7</v>
      </c>
    </row>
    <row r="830" spans="1:7" x14ac:dyDescent="0.3">
      <c r="A830" s="25">
        <v>43472</v>
      </c>
      <c r="B830">
        <v>577</v>
      </c>
      <c r="C830">
        <v>1.3422786802338199E-3</v>
      </c>
      <c r="D830">
        <v>3.2190429329866397E-4</v>
      </c>
      <c r="E830">
        <v>1.45478493140567E-3</v>
      </c>
      <c r="F830">
        <v>1.5283813365600101E-4</v>
      </c>
      <c r="G830">
        <v>5.4207862138492E-3</v>
      </c>
    </row>
    <row r="831" spans="1:7" x14ac:dyDescent="0.3">
      <c r="A831" s="25">
        <v>43473</v>
      </c>
      <c r="B831">
        <v>513</v>
      </c>
      <c r="C831">
        <v>1.1335609793132299E-3</v>
      </c>
      <c r="D831">
        <v>2.7321646053265201E-4</v>
      </c>
      <c r="E831">
        <v>1.2288761993842501E-3</v>
      </c>
      <c r="F831">
        <v>1.2901586294611299E-4</v>
      </c>
      <c r="G831">
        <v>4.5786718920063797E-3</v>
      </c>
    </row>
    <row r="832" spans="1:7" x14ac:dyDescent="0.3">
      <c r="A832" s="25">
        <v>43474</v>
      </c>
      <c r="B832">
        <v>181</v>
      </c>
      <c r="C832">
        <v>2.3833285852683299E-4</v>
      </c>
      <c r="D832" s="26">
        <v>5.74640988971161E-5</v>
      </c>
      <c r="E832">
        <v>2.5837745675410601E-4</v>
      </c>
      <c r="F832" s="26">
        <v>2.7124945478274299E-5</v>
      </c>
      <c r="G832">
        <v>9.62684050655047E-4</v>
      </c>
    </row>
    <row r="833" spans="1:7" x14ac:dyDescent="0.3">
      <c r="A833" s="25">
        <v>43475</v>
      </c>
      <c r="B833">
        <v>1320</v>
      </c>
      <c r="C833">
        <v>4.2398391304683198E-3</v>
      </c>
      <c r="D833">
        <v>9.3683370197822401E-4</v>
      </c>
      <c r="E833">
        <v>4.57818210626376E-3</v>
      </c>
      <c r="F833">
        <v>4.8596775750044298E-4</v>
      </c>
      <c r="G833">
        <v>1.7078073088803099E-2</v>
      </c>
    </row>
    <row r="834" spans="1:7" x14ac:dyDescent="0.3">
      <c r="A834" s="25">
        <v>43476</v>
      </c>
      <c r="B834">
        <v>494</v>
      </c>
      <c r="C834">
        <v>1.0733836703961E-3</v>
      </c>
      <c r="D834">
        <v>2.5904617633720197E-4</v>
      </c>
      <c r="E834">
        <v>1.1637131872367101E-3</v>
      </c>
      <c r="F834">
        <v>1.2215291264307401E-4</v>
      </c>
      <c r="G834">
        <v>4.3357979850608503E-3</v>
      </c>
    </row>
    <row r="835" spans="1:7" x14ac:dyDescent="0.3">
      <c r="A835" s="25">
        <v>43477</v>
      </c>
      <c r="B835">
        <v>211</v>
      </c>
      <c r="C835">
        <v>3.0198643849408899E-4</v>
      </c>
      <c r="D835" s="26">
        <v>7.2924262391981998E-5</v>
      </c>
      <c r="E835">
        <v>3.27409609707939E-4</v>
      </c>
      <c r="F835" s="26">
        <v>3.4364743896662699E-5</v>
      </c>
      <c r="G835">
        <v>1.2198617328925E-3</v>
      </c>
    </row>
    <row r="836" spans="1:7" x14ac:dyDescent="0.3">
      <c r="A836" s="25">
        <v>43478</v>
      </c>
      <c r="B836">
        <v>132</v>
      </c>
      <c r="C836">
        <v>1.4521953984672701E-4</v>
      </c>
      <c r="D836" s="26">
        <v>3.5107089040380999E-5</v>
      </c>
      <c r="E836">
        <v>1.574537948047E-4</v>
      </c>
      <c r="F836" s="26">
        <v>1.65237195319986E-5</v>
      </c>
      <c r="G836">
        <v>5.8663112109186603E-4</v>
      </c>
    </row>
    <row r="837" spans="1:7" x14ac:dyDescent="0.3">
      <c r="A837" s="25">
        <v>43479</v>
      </c>
      <c r="B837">
        <v>96.3</v>
      </c>
      <c r="C837" s="26">
        <v>8.7534877434574494E-5</v>
      </c>
      <c r="D837" s="26">
        <v>2.1555330786878899E-5</v>
      </c>
      <c r="E837" s="26">
        <v>9.4997932856731205E-5</v>
      </c>
      <c r="F837" s="26">
        <v>9.94357341913864E-6</v>
      </c>
      <c r="G837">
        <v>3.5383822672103602E-4</v>
      </c>
    </row>
    <row r="838" spans="1:7" x14ac:dyDescent="0.3">
      <c r="A838" s="25">
        <v>43480</v>
      </c>
      <c r="B838">
        <v>86.6</v>
      </c>
      <c r="C838" s="26">
        <v>7.3622429205396993E-5</v>
      </c>
      <c r="D838" s="26">
        <v>1.8338019717592901E-5</v>
      </c>
      <c r="E838" s="26">
        <v>7.9946928040978399E-5</v>
      </c>
      <c r="F838" s="26">
        <v>8.3543111237545501E-6</v>
      </c>
      <c r="G838">
        <v>2.9772466914256598E-4</v>
      </c>
    </row>
    <row r="839" spans="1:7" x14ac:dyDescent="0.3">
      <c r="A839" s="25">
        <v>43481</v>
      </c>
      <c r="B839">
        <v>775</v>
      </c>
      <c r="C839">
        <v>2.0387658205608E-3</v>
      </c>
      <c r="D839">
        <v>4.7940319843265501E-4</v>
      </c>
      <c r="E839">
        <v>2.2075601536758502E-3</v>
      </c>
      <c r="F839">
        <v>2.3253479671565599E-4</v>
      </c>
      <c r="G839">
        <v>8.2280906398066091E-3</v>
      </c>
    </row>
    <row r="840" spans="1:7" x14ac:dyDescent="0.3">
      <c r="A840" s="25">
        <v>43482</v>
      </c>
      <c r="B840">
        <v>7440</v>
      </c>
      <c r="C840">
        <v>3.6952263609984701E-2</v>
      </c>
      <c r="D840">
        <v>7.35863183982308E-3</v>
      </c>
      <c r="E840">
        <v>3.9743925801709303E-2</v>
      </c>
      <c r="F840">
        <v>4.2652427702577602E-3</v>
      </c>
      <c r="G840">
        <v>0.14843210505413701</v>
      </c>
    </row>
    <row r="841" spans="1:7" x14ac:dyDescent="0.3">
      <c r="A841" s="25">
        <v>43483</v>
      </c>
      <c r="B841">
        <v>2440</v>
      </c>
      <c r="C841">
        <v>9.5126355384833206E-3</v>
      </c>
      <c r="D841">
        <v>1.8978649817141401E-3</v>
      </c>
      <c r="E841">
        <v>1.02319483035408E-2</v>
      </c>
      <c r="F841">
        <v>1.09787852418824E-3</v>
      </c>
      <c r="G841">
        <v>3.8212649437851499E-2</v>
      </c>
    </row>
    <row r="842" spans="1:7" x14ac:dyDescent="0.3">
      <c r="A842" s="25">
        <v>43484</v>
      </c>
      <c r="B842">
        <v>1160</v>
      </c>
      <c r="C842">
        <v>3.559168312768E-3</v>
      </c>
      <c r="D842">
        <v>8.0081496726182701E-4</v>
      </c>
      <c r="E842">
        <v>3.8461619199487498E-3</v>
      </c>
      <c r="F842">
        <v>4.0738992008305101E-4</v>
      </c>
      <c r="G842">
        <v>1.4344095290516499E-2</v>
      </c>
    </row>
    <row r="843" spans="1:7" x14ac:dyDescent="0.3">
      <c r="A843" s="25">
        <v>43485</v>
      </c>
      <c r="B843">
        <v>762</v>
      </c>
      <c r="C843">
        <v>1.9909554295895302E-3</v>
      </c>
      <c r="D843">
        <v>4.6882354905327999E-4</v>
      </c>
      <c r="E843">
        <v>2.1559354303342299E-3</v>
      </c>
      <c r="F843">
        <v>2.2705470451410401E-4</v>
      </c>
      <c r="G843">
        <v>8.0355126094821799E-3</v>
      </c>
    </row>
    <row r="844" spans="1:7" x14ac:dyDescent="0.3">
      <c r="A844" s="25">
        <v>43486</v>
      </c>
      <c r="B844">
        <v>912</v>
      </c>
      <c r="C844">
        <v>2.5579559021813602E-3</v>
      </c>
      <c r="D844">
        <v>5.9228493389986499E-4</v>
      </c>
      <c r="E844">
        <v>2.76775133274642E-3</v>
      </c>
      <c r="F844">
        <v>2.9212417672933299E-4</v>
      </c>
      <c r="G844">
        <v>1.03182657986708E-2</v>
      </c>
    </row>
    <row r="845" spans="1:7" x14ac:dyDescent="0.3">
      <c r="A845" s="25">
        <v>43487</v>
      </c>
      <c r="B845">
        <v>771</v>
      </c>
      <c r="C845">
        <v>2.0240264532450499E-3</v>
      </c>
      <c r="D845">
        <v>4.7614508491689402E-4</v>
      </c>
      <c r="E845">
        <v>2.1916456055763498E-3</v>
      </c>
      <c r="F845">
        <v>2.3084521265352801E-4</v>
      </c>
      <c r="G845">
        <v>8.1687230671230807E-3</v>
      </c>
    </row>
    <row r="846" spans="1:7" x14ac:dyDescent="0.3">
      <c r="A846" s="25">
        <v>43488</v>
      </c>
      <c r="B846">
        <v>502</v>
      </c>
      <c r="C846">
        <v>1.0986174442733801E-3</v>
      </c>
      <c r="D846">
        <v>2.6499534553672002E-4</v>
      </c>
      <c r="E846">
        <v>1.19103918255947E-3</v>
      </c>
      <c r="F846">
        <v>1.25030411609088E-4</v>
      </c>
      <c r="G846">
        <v>4.4376449490802997E-3</v>
      </c>
    </row>
    <row r="847" spans="1:7" x14ac:dyDescent="0.3">
      <c r="A847" s="25">
        <v>43489</v>
      </c>
      <c r="B847">
        <v>379</v>
      </c>
      <c r="C847">
        <v>7.2886965276791095E-4</v>
      </c>
      <c r="D847">
        <v>1.7680339834164101E-4</v>
      </c>
      <c r="E847">
        <v>7.9040796643251401E-4</v>
      </c>
      <c r="F847" s="26">
        <v>8.2909052647076303E-5</v>
      </c>
      <c r="G847">
        <v>2.9447016033145499E-3</v>
      </c>
    </row>
    <row r="848" spans="1:7" x14ac:dyDescent="0.3">
      <c r="A848" s="25">
        <v>43490</v>
      </c>
      <c r="B848">
        <v>320</v>
      </c>
      <c r="C848">
        <v>5.6712695542025598E-4</v>
      </c>
      <c r="D848">
        <v>1.37599262008805E-4</v>
      </c>
      <c r="E848">
        <v>6.1501610473877096E-4</v>
      </c>
      <c r="F848" s="26">
        <v>6.4509533135331999E-5</v>
      </c>
      <c r="G848">
        <v>2.2912635511411002E-3</v>
      </c>
    </row>
    <row r="849" spans="1:7" x14ac:dyDescent="0.3">
      <c r="A849" s="25">
        <v>43491</v>
      </c>
      <c r="B849">
        <v>272</v>
      </c>
      <c r="C849">
        <v>4.4444197412728102E-4</v>
      </c>
      <c r="D849">
        <v>1.07688331173638E-4</v>
      </c>
      <c r="E849">
        <v>4.8193909641024201E-4</v>
      </c>
      <c r="F849" s="26">
        <v>5.0560402616541801E-5</v>
      </c>
      <c r="G849">
        <v>1.7955166607464699E-3</v>
      </c>
    </row>
    <row r="850" spans="1:7" x14ac:dyDescent="0.3">
      <c r="A850" s="25">
        <v>43492</v>
      </c>
      <c r="B850">
        <v>234</v>
      </c>
      <c r="C850">
        <v>3.5377122742217702E-4</v>
      </c>
      <c r="D850" s="26">
        <v>8.5549710994923503E-5</v>
      </c>
      <c r="E850">
        <v>3.83580802615854E-4</v>
      </c>
      <c r="F850" s="26">
        <v>4.0252613449990302E-5</v>
      </c>
      <c r="G850">
        <v>1.4291142473147099E-3</v>
      </c>
    </row>
    <row r="851" spans="1:7" x14ac:dyDescent="0.3">
      <c r="A851" s="25">
        <v>43493</v>
      </c>
      <c r="B851">
        <v>202</v>
      </c>
      <c r="C851">
        <v>2.8240959346173799E-4</v>
      </c>
      <c r="D851" s="26">
        <v>6.8160376860724306E-5</v>
      </c>
      <c r="E851">
        <v>3.0617654688544802E-4</v>
      </c>
      <c r="F851" s="26">
        <v>3.21385005956192E-5</v>
      </c>
      <c r="G851">
        <v>1.1407607071341501E-3</v>
      </c>
    </row>
    <row r="852" spans="1:7" x14ac:dyDescent="0.3">
      <c r="A852" s="25">
        <v>43494</v>
      </c>
      <c r="B852">
        <v>179</v>
      </c>
      <c r="C852">
        <v>2.34257002655599E-4</v>
      </c>
      <c r="D852" s="26">
        <v>5.64776312603848E-5</v>
      </c>
      <c r="E852">
        <v>2.5395797503514601E-4</v>
      </c>
      <c r="F852" s="26">
        <v>2.66612231584921E-5</v>
      </c>
      <c r="G852">
        <v>9.4621851033426202E-4</v>
      </c>
    </row>
    <row r="853" spans="1:7" x14ac:dyDescent="0.3">
      <c r="A853" s="25">
        <v>43495</v>
      </c>
      <c r="B853">
        <v>163</v>
      </c>
      <c r="C853">
        <v>2.0245498693856201E-4</v>
      </c>
      <c r="D853" s="26">
        <v>4.8800788587566301E-5</v>
      </c>
      <c r="E853">
        <v>2.19479278065526E-4</v>
      </c>
      <c r="F853" s="26">
        <v>2.3042176508932501E-5</v>
      </c>
      <c r="G853">
        <v>8.1775719546093304E-4</v>
      </c>
    </row>
    <row r="854" spans="1:7" x14ac:dyDescent="0.3">
      <c r="A854" s="25">
        <v>43496</v>
      </c>
      <c r="B854">
        <v>149</v>
      </c>
      <c r="C854">
        <v>1.7585772176233899E-4</v>
      </c>
      <c r="D854" s="26">
        <v>4.2414000308253298E-5</v>
      </c>
      <c r="E854">
        <v>1.90650884709604E-4</v>
      </c>
      <c r="F854" s="26">
        <v>2.0014027324358202E-5</v>
      </c>
      <c r="G854">
        <v>7.1033952363903203E-4</v>
      </c>
    </row>
    <row r="855" spans="1:7" x14ac:dyDescent="0.3">
      <c r="A855" s="25">
        <v>43497</v>
      </c>
      <c r="B855">
        <v>142</v>
      </c>
      <c r="C855">
        <v>1.63014180537266E-4</v>
      </c>
      <c r="D855" s="26">
        <v>3.9343584350404503E-5</v>
      </c>
      <c r="E855">
        <v>1.7673300506858801E-4</v>
      </c>
      <c r="F855" s="26">
        <v>1.85511955607832E-5</v>
      </c>
      <c r="G855">
        <v>6.5847661243894804E-4</v>
      </c>
    </row>
    <row r="856" spans="1:7" x14ac:dyDescent="0.3">
      <c r="A856" s="25">
        <v>43498</v>
      </c>
      <c r="B856">
        <v>413</v>
      </c>
      <c r="C856">
        <v>8.2696609301557901E-4</v>
      </c>
      <c r="D856">
        <v>2.0040875432423099E-4</v>
      </c>
      <c r="E856">
        <v>8.9674416570892802E-4</v>
      </c>
      <c r="F856" s="26">
        <v>9.4075481871402003E-5</v>
      </c>
      <c r="G856">
        <v>3.3409095022885601E-3</v>
      </c>
    </row>
    <row r="857" spans="1:7" x14ac:dyDescent="0.3">
      <c r="A857" s="25">
        <v>43499</v>
      </c>
      <c r="B857">
        <v>1730</v>
      </c>
      <c r="C857">
        <v>6.08150105318629E-3</v>
      </c>
      <c r="D857">
        <v>1.2872711167645999E-3</v>
      </c>
      <c r="E857">
        <v>6.5554828400834798E-3</v>
      </c>
      <c r="F857">
        <v>6.9919997673308098E-4</v>
      </c>
      <c r="G857">
        <v>2.4466639888804601E-2</v>
      </c>
    </row>
    <row r="858" spans="1:7" x14ac:dyDescent="0.3">
      <c r="A858" s="25">
        <v>43500</v>
      </c>
      <c r="B858">
        <v>2080</v>
      </c>
      <c r="C858">
        <v>7.7410476120061602E-3</v>
      </c>
      <c r="D858">
        <v>1.5874406670979199E-3</v>
      </c>
      <c r="E858">
        <v>8.3344866902085001E-3</v>
      </c>
      <c r="F858">
        <v>8.9187636418617102E-4</v>
      </c>
      <c r="G858">
        <v>3.1117308350419998E-2</v>
      </c>
    </row>
    <row r="859" spans="1:7" x14ac:dyDescent="0.3">
      <c r="A859" s="25">
        <v>43501</v>
      </c>
      <c r="B859">
        <v>1730</v>
      </c>
      <c r="C859">
        <v>6.08150105318629E-3</v>
      </c>
      <c r="D859">
        <v>1.2872711167645999E-3</v>
      </c>
      <c r="E859">
        <v>6.5554828400834798E-3</v>
      </c>
      <c r="F859">
        <v>6.9919997673308098E-4</v>
      </c>
      <c r="G859">
        <v>2.4466639888804601E-2</v>
      </c>
    </row>
    <row r="860" spans="1:7" x14ac:dyDescent="0.3">
      <c r="A860" s="25">
        <v>43502</v>
      </c>
      <c r="B860">
        <v>874</v>
      </c>
      <c r="C860">
        <v>2.4112641218163298E-3</v>
      </c>
      <c r="D860">
        <v>5.6075136755069904E-4</v>
      </c>
      <c r="E860">
        <v>2.60954995147482E-3</v>
      </c>
      <c r="F860">
        <v>2.7527371182150103E-4</v>
      </c>
      <c r="G860">
        <v>9.7279041487750902E-3</v>
      </c>
    </row>
    <row r="861" spans="1:7" x14ac:dyDescent="0.3">
      <c r="A861" s="25">
        <v>43503</v>
      </c>
      <c r="B861">
        <v>582</v>
      </c>
      <c r="C861">
        <v>1.3589564571593099E-3</v>
      </c>
      <c r="D861">
        <v>3.2576408068734898E-4</v>
      </c>
      <c r="E861">
        <v>1.47282965353359E-3</v>
      </c>
      <c r="F861">
        <v>1.5474293239820501E-4</v>
      </c>
      <c r="G861">
        <v>5.4880585772384702E-3</v>
      </c>
    </row>
    <row r="862" spans="1:7" x14ac:dyDescent="0.3">
      <c r="A862" s="25">
        <v>43504</v>
      </c>
      <c r="B862">
        <v>436</v>
      </c>
      <c r="C862">
        <v>8.9518523056520197E-4</v>
      </c>
      <c r="D862">
        <v>2.1673893762341501E-4</v>
      </c>
      <c r="E862">
        <v>9.7067435821967803E-4</v>
      </c>
      <c r="F862">
        <v>1.01844516317881E-4</v>
      </c>
      <c r="G862">
        <v>3.6163942013742998E-3</v>
      </c>
    </row>
    <row r="863" spans="1:7" x14ac:dyDescent="0.3">
      <c r="A863" s="25">
        <v>43505</v>
      </c>
      <c r="B863">
        <v>407</v>
      </c>
      <c r="C863">
        <v>8.0941176186116303E-4</v>
      </c>
      <c r="D863">
        <v>1.9619505132788601E-4</v>
      </c>
      <c r="E863">
        <v>8.7771766945962204E-4</v>
      </c>
      <c r="F863" s="26">
        <v>9.2076815574773695E-5</v>
      </c>
      <c r="G863">
        <v>3.2700143064883602E-3</v>
      </c>
    </row>
    <row r="864" spans="1:7" x14ac:dyDescent="0.3">
      <c r="A864" s="25">
        <v>43506</v>
      </c>
      <c r="B864">
        <v>505</v>
      </c>
      <c r="C864">
        <v>1.1081193107056501E-3</v>
      </c>
      <c r="D864">
        <v>2.6723281983953101E-4</v>
      </c>
      <c r="E864">
        <v>1.20132828429322E-3</v>
      </c>
      <c r="F864">
        <v>1.26114055886615E-4</v>
      </c>
      <c r="G864">
        <v>4.4759942210807896E-3</v>
      </c>
    </row>
    <row r="865" spans="1:7" x14ac:dyDescent="0.3">
      <c r="A865" s="25">
        <v>43507</v>
      </c>
      <c r="B865">
        <v>494</v>
      </c>
      <c r="C865">
        <v>1.0733836703961E-3</v>
      </c>
      <c r="D865">
        <v>2.5904617633720197E-4</v>
      </c>
      <c r="E865">
        <v>1.1637131872367101E-3</v>
      </c>
      <c r="F865">
        <v>1.2215291264307401E-4</v>
      </c>
      <c r="G865">
        <v>4.3357979850608503E-3</v>
      </c>
    </row>
    <row r="866" spans="1:7" x14ac:dyDescent="0.3">
      <c r="A866" s="25">
        <v>43508</v>
      </c>
      <c r="B866">
        <v>369</v>
      </c>
      <c r="C866">
        <v>7.0067260734699502E-4</v>
      </c>
      <c r="D866">
        <v>1.6999272244013099E-4</v>
      </c>
      <c r="E866">
        <v>7.5983676881945001E-4</v>
      </c>
      <c r="F866" s="26">
        <v>7.9700415812554499E-5</v>
      </c>
      <c r="G866">
        <v>2.8307999090261301E-3</v>
      </c>
    </row>
    <row r="867" spans="1:7" x14ac:dyDescent="0.3">
      <c r="A867" s="25">
        <v>43509</v>
      </c>
      <c r="B867">
        <v>4000</v>
      </c>
      <c r="C867">
        <v>1.7683882549286701E-2</v>
      </c>
      <c r="D867">
        <v>3.3106565446021602E-3</v>
      </c>
      <c r="E867">
        <v>1.89819455049327E-2</v>
      </c>
      <c r="F867">
        <v>2.04841403373232E-3</v>
      </c>
      <c r="G867">
        <v>7.0934215180355906E-2</v>
      </c>
    </row>
    <row r="868" spans="1:7" x14ac:dyDescent="0.3">
      <c r="A868" s="25">
        <v>43510</v>
      </c>
      <c r="B868">
        <v>17700</v>
      </c>
      <c r="C868">
        <v>9.4757937774045106E-2</v>
      </c>
      <c r="D868">
        <v>2.8779498392346801E-2</v>
      </c>
      <c r="E868">
        <v>0.104207461659866</v>
      </c>
      <c r="F868">
        <v>1.0512399802293E-2</v>
      </c>
      <c r="G868">
        <v>0.38659560709993201</v>
      </c>
    </row>
    <row r="869" spans="1:7" x14ac:dyDescent="0.3">
      <c r="A869" s="25">
        <v>43511</v>
      </c>
      <c r="B869">
        <v>9490</v>
      </c>
      <c r="C869">
        <v>4.8665483528069702E-2</v>
      </c>
      <c r="D869">
        <v>1.05694508784323E-2</v>
      </c>
      <c r="E869">
        <v>5.2511758023350001E-2</v>
      </c>
      <c r="F869">
        <v>5.5850482553711899E-3</v>
      </c>
      <c r="G869">
        <v>0.19592704879712999</v>
      </c>
    </row>
    <row r="870" spans="1:7" x14ac:dyDescent="0.3">
      <c r="A870" s="25">
        <v>43512</v>
      </c>
      <c r="B870">
        <v>4870</v>
      </c>
      <c r="C870">
        <v>2.24560952908649E-2</v>
      </c>
      <c r="D870">
        <v>4.1888973598656698E-3</v>
      </c>
      <c r="E870">
        <v>2.41018134608256E-2</v>
      </c>
      <c r="F870">
        <v>2.6017095296863302E-3</v>
      </c>
      <c r="G870">
        <v>9.0069744653079001E-2</v>
      </c>
    </row>
    <row r="871" spans="1:7" x14ac:dyDescent="0.3">
      <c r="A871" s="25">
        <v>43513</v>
      </c>
      <c r="B871">
        <v>3900</v>
      </c>
      <c r="C871">
        <v>1.7142855607654502E-2</v>
      </c>
      <c r="D871">
        <v>3.21477692613167E-3</v>
      </c>
      <c r="E871">
        <v>1.8402149112271102E-2</v>
      </c>
      <c r="F871">
        <v>1.9855635101499701E-3</v>
      </c>
      <c r="G871">
        <v>6.8766506934889102E-2</v>
      </c>
    </row>
    <row r="872" spans="1:7" x14ac:dyDescent="0.3">
      <c r="A872" s="25">
        <v>43514</v>
      </c>
      <c r="B872">
        <v>3470</v>
      </c>
      <c r="C872">
        <v>1.48385877253403E-2</v>
      </c>
      <c r="D872">
        <v>2.8125006145065198E-3</v>
      </c>
      <c r="E872">
        <v>1.5933852495490501E-2</v>
      </c>
      <c r="F872">
        <v>1.7176705030422701E-3</v>
      </c>
      <c r="G872">
        <v>5.9536968133738197E-2</v>
      </c>
    </row>
    <row r="873" spans="1:7" x14ac:dyDescent="0.3">
      <c r="A873" s="25">
        <v>43515</v>
      </c>
      <c r="B873">
        <v>3200</v>
      </c>
      <c r="C873">
        <v>1.34127764868823E-2</v>
      </c>
      <c r="D873">
        <v>2.5671555663201299E-3</v>
      </c>
      <c r="E873">
        <v>1.44072158337626E-2</v>
      </c>
      <c r="F873">
        <v>1.5517787824587299E-3</v>
      </c>
      <c r="G873">
        <v>5.3827766926614402E-2</v>
      </c>
    </row>
    <row r="874" spans="1:7" x14ac:dyDescent="0.3">
      <c r="A874" s="25">
        <v>43516</v>
      </c>
      <c r="B874">
        <v>2900</v>
      </c>
      <c r="C874">
        <v>1.18511826034615E-2</v>
      </c>
      <c r="D874">
        <v>2.29982675656703E-3</v>
      </c>
      <c r="E874">
        <v>1.2735503898720401E-2</v>
      </c>
      <c r="F874">
        <v>1.37003074564198E-3</v>
      </c>
      <c r="G874">
        <v>4.7575675974909401E-2</v>
      </c>
    </row>
    <row r="875" spans="1:7" x14ac:dyDescent="0.3">
      <c r="A875" s="25">
        <v>43517</v>
      </c>
      <c r="B875">
        <v>2960</v>
      </c>
      <c r="C875">
        <v>1.2161416348868E-2</v>
      </c>
      <c r="D875">
        <v>2.3529057211902201E-3</v>
      </c>
      <c r="E875">
        <v>1.30676022054034E-2</v>
      </c>
      <c r="F875">
        <v>1.4061398802736899E-3</v>
      </c>
      <c r="G875">
        <v>4.8817715219324397E-2</v>
      </c>
    </row>
    <row r="876" spans="1:7" x14ac:dyDescent="0.3">
      <c r="A876" s="25">
        <v>43518</v>
      </c>
      <c r="B876">
        <v>2850</v>
      </c>
      <c r="C876">
        <v>1.1593502653582201E-2</v>
      </c>
      <c r="D876">
        <v>2.2557266727113302E-3</v>
      </c>
      <c r="E876">
        <v>1.24596638737027E-2</v>
      </c>
      <c r="F876">
        <v>1.34003844785706E-3</v>
      </c>
      <c r="G876">
        <v>4.6544040435391502E-2</v>
      </c>
    </row>
    <row r="877" spans="1:7" x14ac:dyDescent="0.3">
      <c r="A877" s="25">
        <v>43519</v>
      </c>
      <c r="B877">
        <v>2770</v>
      </c>
      <c r="C877">
        <v>1.1182875813983299E-2</v>
      </c>
      <c r="D877">
        <v>2.18540105202713E-3</v>
      </c>
      <c r="E877">
        <v>1.20200948579204E-2</v>
      </c>
      <c r="F877">
        <v>1.2922447950786801E-3</v>
      </c>
      <c r="G877">
        <v>4.49000652931403E-2</v>
      </c>
    </row>
    <row r="878" spans="1:7" x14ac:dyDescent="0.3">
      <c r="A878" s="25">
        <v>43520</v>
      </c>
      <c r="B878">
        <v>2720</v>
      </c>
      <c r="C878">
        <v>1.09273076059304E-2</v>
      </c>
      <c r="D878">
        <v>2.14158475770812E-3</v>
      </c>
      <c r="E878">
        <v>1.1746508899673699E-2</v>
      </c>
      <c r="F878">
        <v>1.26249964568418E-3</v>
      </c>
      <c r="G878">
        <v>4.3876866765405899E-2</v>
      </c>
    </row>
    <row r="879" spans="1:7" x14ac:dyDescent="0.3">
      <c r="A879" s="25">
        <v>43521</v>
      </c>
      <c r="B879">
        <v>2700</v>
      </c>
      <c r="C879">
        <v>1.0825318138878499E-2</v>
      </c>
      <c r="D879">
        <v>2.12408612131416E-3</v>
      </c>
      <c r="E879">
        <v>1.1637327637056501E-2</v>
      </c>
      <c r="F879">
        <v>1.2506295572839699E-3</v>
      </c>
      <c r="G879">
        <v>4.3468535598165901E-2</v>
      </c>
    </row>
    <row r="880" spans="1:7" x14ac:dyDescent="0.3">
      <c r="A880" s="25">
        <v>43522</v>
      </c>
      <c r="B880">
        <v>7420</v>
      </c>
      <c r="C880">
        <v>3.6838247537493499E-2</v>
      </c>
      <c r="D880">
        <v>7.3303108424462599E-3</v>
      </c>
      <c r="E880">
        <v>3.9620256647902703E-2</v>
      </c>
      <c r="F880">
        <v>4.2522803641306403E-3</v>
      </c>
      <c r="G880">
        <v>0.14797139273963</v>
      </c>
    </row>
    <row r="881" spans="1:7" x14ac:dyDescent="0.3">
      <c r="A881" s="25">
        <v>43523</v>
      </c>
      <c r="B881">
        <v>20500</v>
      </c>
      <c r="C881">
        <v>0.109899403814324</v>
      </c>
      <c r="D881">
        <v>3.6584890088801801E-2</v>
      </c>
      <c r="E881">
        <v>0.121783487305409</v>
      </c>
      <c r="F881">
        <v>1.2026542719736801E-2</v>
      </c>
      <c r="G881">
        <v>0.45075590786818998</v>
      </c>
    </row>
    <row r="882" spans="1:7" x14ac:dyDescent="0.3">
      <c r="A882" s="25">
        <v>43524</v>
      </c>
      <c r="B882">
        <v>10500</v>
      </c>
      <c r="C882">
        <v>5.4433554383632302E-2</v>
      </c>
      <c r="D882">
        <v>1.23691805934616E-2</v>
      </c>
      <c r="E882">
        <v>5.8848243560891099E-2</v>
      </c>
      <c r="F882">
        <v>6.2257898753876797E-3</v>
      </c>
      <c r="G882">
        <v>0.21944362563150699</v>
      </c>
    </row>
    <row r="883" spans="1:7" x14ac:dyDescent="0.3">
      <c r="A883" s="25">
        <v>43525</v>
      </c>
      <c r="B883">
        <v>6120</v>
      </c>
      <c r="C883">
        <v>2.9457082366297498E-2</v>
      </c>
      <c r="D883">
        <v>5.6146156768572099E-3</v>
      </c>
      <c r="E883">
        <v>3.1636911675938198E-2</v>
      </c>
      <c r="F883">
        <v>3.4088037079925901E-3</v>
      </c>
      <c r="G883">
        <v>0.11820540951030301</v>
      </c>
    </row>
    <row r="884" spans="1:7" x14ac:dyDescent="0.3">
      <c r="A884" s="25">
        <v>43526</v>
      </c>
      <c r="B884">
        <v>6250</v>
      </c>
      <c r="C884">
        <v>3.0191768103910801E-2</v>
      </c>
      <c r="D884">
        <v>5.7751940547145497E-3</v>
      </c>
      <c r="E884">
        <v>3.2429616700643801E-2</v>
      </c>
      <c r="F884">
        <v>3.49312436620952E-3</v>
      </c>
      <c r="G884">
        <v>0.121163142562125</v>
      </c>
    </row>
    <row r="885" spans="1:7" x14ac:dyDescent="0.3">
      <c r="A885" s="25">
        <v>43527</v>
      </c>
      <c r="B885">
        <v>5980</v>
      </c>
      <c r="C885">
        <v>2.8667003758356398E-2</v>
      </c>
      <c r="D885">
        <v>5.4443614540008699E-3</v>
      </c>
      <c r="E885">
        <v>3.07848836504361E-2</v>
      </c>
      <c r="F885">
        <v>3.3180408210298699E-3</v>
      </c>
      <c r="G885">
        <v>0.115025838671278</v>
      </c>
    </row>
    <row r="886" spans="1:7" x14ac:dyDescent="0.3">
      <c r="A886" s="25">
        <v>43528</v>
      </c>
      <c r="B886">
        <v>5480</v>
      </c>
      <c r="C886">
        <v>2.5856248511771499E-2</v>
      </c>
      <c r="D886">
        <v>4.8585428066814798E-3</v>
      </c>
      <c r="E886">
        <v>2.7757323153414899E-2</v>
      </c>
      <c r="F886">
        <v>2.99446195049153E-3</v>
      </c>
      <c r="G886">
        <v>0.103723714478444</v>
      </c>
    </row>
    <row r="887" spans="1:7" x14ac:dyDescent="0.3">
      <c r="A887" s="25">
        <v>43529</v>
      </c>
      <c r="B887">
        <v>5090</v>
      </c>
      <c r="C887">
        <v>2.3678127863371801E-2</v>
      </c>
      <c r="D887">
        <v>4.4249180982094101E-3</v>
      </c>
      <c r="E887">
        <v>2.5414807100618799E-2</v>
      </c>
      <c r="F887">
        <v>2.7430227462471599E-3</v>
      </c>
      <c r="G887">
        <v>9.4974911265070905E-2</v>
      </c>
    </row>
    <row r="888" spans="1:7" x14ac:dyDescent="0.3">
      <c r="A888" s="25">
        <v>43530</v>
      </c>
      <c r="B888">
        <v>6900</v>
      </c>
      <c r="C888">
        <v>3.3877827268149398E-2</v>
      </c>
      <c r="D888">
        <v>6.6145332129702297E-3</v>
      </c>
      <c r="E888">
        <v>3.64130393060451E-2</v>
      </c>
      <c r="F888">
        <v>3.9149834171014397E-3</v>
      </c>
      <c r="G888">
        <v>0.13601909526991199</v>
      </c>
    </row>
    <row r="889" spans="1:7" x14ac:dyDescent="0.3">
      <c r="A889" s="25">
        <v>43531</v>
      </c>
      <c r="B889">
        <v>7130</v>
      </c>
      <c r="C889">
        <v>3.5186217591072301E-2</v>
      </c>
      <c r="D889">
        <v>6.9262443530209898E-3</v>
      </c>
      <c r="E889">
        <v>3.7829600491604803E-2</v>
      </c>
      <c r="F889">
        <v>4.0642269688333102E-3</v>
      </c>
      <c r="G889">
        <v>0.14129917715037901</v>
      </c>
    </row>
    <row r="890" spans="1:7" x14ac:dyDescent="0.3">
      <c r="A890" s="25">
        <v>43532</v>
      </c>
      <c r="B890">
        <v>5660</v>
      </c>
      <c r="C890">
        <v>2.6865982145481599E-2</v>
      </c>
      <c r="D890">
        <v>5.0654880551315598E-3</v>
      </c>
      <c r="E890">
        <v>2.8844314622910702E-2</v>
      </c>
      <c r="F890">
        <v>3.1108239609984501E-3</v>
      </c>
      <c r="G890">
        <v>0.107782235591016</v>
      </c>
    </row>
    <row r="891" spans="1:7" x14ac:dyDescent="0.3">
      <c r="A891" s="25">
        <v>43533</v>
      </c>
      <c r="B891">
        <v>5320</v>
      </c>
      <c r="C891">
        <v>2.49609718104895E-2</v>
      </c>
      <c r="D891">
        <v>4.6782374509344903E-3</v>
      </c>
      <c r="E891">
        <v>2.6794110070332999E-2</v>
      </c>
      <c r="F891">
        <v>2.8911821926465402E-3</v>
      </c>
      <c r="G891">
        <v>0.100126721560406</v>
      </c>
    </row>
    <row r="892" spans="1:7" x14ac:dyDescent="0.3">
      <c r="A892" s="25">
        <v>43534</v>
      </c>
      <c r="B892">
        <v>5480</v>
      </c>
      <c r="C892">
        <v>2.5856248511771499E-2</v>
      </c>
      <c r="D892">
        <v>4.8585428066814798E-3</v>
      </c>
      <c r="E892">
        <v>2.7757323153414899E-2</v>
      </c>
      <c r="F892">
        <v>2.99446195049153E-3</v>
      </c>
      <c r="G892">
        <v>0.103723714478444</v>
      </c>
    </row>
    <row r="893" spans="1:7" x14ac:dyDescent="0.3">
      <c r="A893" s="25">
        <v>43535</v>
      </c>
      <c r="B893">
        <v>5290</v>
      </c>
      <c r="C893">
        <v>2.4793360127364002E-2</v>
      </c>
      <c r="D893">
        <v>4.6448065714486701E-3</v>
      </c>
      <c r="E893">
        <v>2.6613836906016201E-2</v>
      </c>
      <c r="F893">
        <v>2.8718354117466898E-3</v>
      </c>
      <c r="G893">
        <v>9.9453451368414506E-2</v>
      </c>
    </row>
    <row r="894" spans="1:7" x14ac:dyDescent="0.3">
      <c r="A894" s="25">
        <v>43536</v>
      </c>
      <c r="B894">
        <v>5000</v>
      </c>
      <c r="C894">
        <v>2.3177578161915999E-2</v>
      </c>
      <c r="D894">
        <v>4.3276344063346399E-3</v>
      </c>
      <c r="E894">
        <v>2.48768931904392E-2</v>
      </c>
      <c r="F894">
        <v>2.6851605726640202E-3</v>
      </c>
      <c r="G894">
        <v>9.2965455572350406E-2</v>
      </c>
    </row>
    <row r="895" spans="1:7" x14ac:dyDescent="0.3">
      <c r="A895" s="25">
        <v>43537</v>
      </c>
      <c r="B895">
        <v>4750</v>
      </c>
      <c r="C895">
        <v>2.1791812981153399E-2</v>
      </c>
      <c r="D895">
        <v>4.0626648244744303E-3</v>
      </c>
      <c r="E895">
        <v>2.3388445575086299E-2</v>
      </c>
      <c r="F895">
        <v>2.5248245003654298E-3</v>
      </c>
      <c r="G895">
        <v>8.7404299232756902E-2</v>
      </c>
    </row>
    <row r="896" spans="1:7" x14ac:dyDescent="0.3">
      <c r="A896" s="25">
        <v>43538</v>
      </c>
      <c r="B896">
        <v>4450</v>
      </c>
      <c r="C896">
        <v>2.0138939293234102E-2</v>
      </c>
      <c r="D896">
        <v>3.7544899616701998E-3</v>
      </c>
      <c r="E896">
        <v>2.1614464973618699E-2</v>
      </c>
      <c r="F896">
        <v>2.3333215966952099E-3</v>
      </c>
      <c r="G896">
        <v>8.0774811910322097E-2</v>
      </c>
    </row>
    <row r="897" spans="1:7" x14ac:dyDescent="0.3">
      <c r="A897" s="25">
        <v>43539</v>
      </c>
      <c r="B897">
        <v>4370</v>
      </c>
      <c r="C897">
        <v>1.97002243439982E-2</v>
      </c>
      <c r="D897">
        <v>3.6740275169338198E-3</v>
      </c>
      <c r="E897">
        <v>2.11438370935292E-2</v>
      </c>
      <c r="F897">
        <v>2.28244743160086E-3</v>
      </c>
      <c r="G897">
        <v>7.9015785399325897E-2</v>
      </c>
    </row>
    <row r="898" spans="1:7" x14ac:dyDescent="0.3">
      <c r="A898" s="25">
        <v>43540</v>
      </c>
      <c r="B898">
        <v>4280</v>
      </c>
      <c r="C898">
        <v>1.92077846347091E-2</v>
      </c>
      <c r="D898">
        <v>3.5843361609366299E-3</v>
      </c>
      <c r="E898">
        <v>2.06156850805219E-2</v>
      </c>
      <c r="F898">
        <v>2.2253224503456701E-3</v>
      </c>
      <c r="G898">
        <v>7.7041634891690094E-2</v>
      </c>
    </row>
    <row r="899" spans="1:7" x14ac:dyDescent="0.3">
      <c r="A899" s="25">
        <v>43541</v>
      </c>
      <c r="B899">
        <v>4190</v>
      </c>
      <c r="C899">
        <v>1.87165766814235E-2</v>
      </c>
      <c r="D899">
        <v>3.4955001569434299E-3</v>
      </c>
      <c r="E899">
        <v>2.0088964165017601E-2</v>
      </c>
      <c r="F899">
        <v>2.1683193050960202E-3</v>
      </c>
      <c r="G899">
        <v>7.5072711219452498E-2</v>
      </c>
    </row>
    <row r="900" spans="1:7" x14ac:dyDescent="0.3">
      <c r="A900" s="25">
        <v>43542</v>
      </c>
      <c r="B900">
        <v>4120</v>
      </c>
      <c r="C900">
        <v>1.8335413396946401E-2</v>
      </c>
      <c r="D900">
        <v>3.42698142686273E-3</v>
      </c>
      <c r="E900">
        <v>1.9680316459952801E-2</v>
      </c>
      <c r="F900">
        <v>2.12407260491563E-3</v>
      </c>
      <c r="G900">
        <v>7.3545073561318106E-2</v>
      </c>
    </row>
    <row r="901" spans="1:7" x14ac:dyDescent="0.3">
      <c r="A901" s="25">
        <v>43543</v>
      </c>
      <c r="B901">
        <v>4050</v>
      </c>
      <c r="C901">
        <v>1.7955056542763699E-2</v>
      </c>
      <c r="D901">
        <v>3.3589537752566098E-3</v>
      </c>
      <c r="E901">
        <v>1.9272594018206E-2</v>
      </c>
      <c r="F901">
        <v>2.07990790981721E-3</v>
      </c>
      <c r="G901">
        <v>7.2020827240634896E-2</v>
      </c>
    </row>
    <row r="902" spans="1:7" x14ac:dyDescent="0.3">
      <c r="A902" s="25">
        <v>43544</v>
      </c>
      <c r="B902">
        <v>4060</v>
      </c>
      <c r="C902">
        <v>1.8009342794494301E-2</v>
      </c>
      <c r="D902">
        <v>3.3686424014012402E-3</v>
      </c>
      <c r="E902">
        <v>1.93307823932789E-2</v>
      </c>
      <c r="F902">
        <v>2.0862119868038198E-3</v>
      </c>
      <c r="G902">
        <v>7.2238365079197106E-2</v>
      </c>
    </row>
    <row r="903" spans="1:7" x14ac:dyDescent="0.3">
      <c r="A903" s="25">
        <v>43545</v>
      </c>
      <c r="B903">
        <v>4070</v>
      </c>
      <c r="C903">
        <v>1.80636459992882E-2</v>
      </c>
      <c r="D903">
        <v>3.3783408382279901E-3</v>
      </c>
      <c r="E903">
        <v>1.9388990133110701E-2</v>
      </c>
      <c r="F903">
        <v>2.0925178043164098E-3</v>
      </c>
      <c r="G903">
        <v>7.2455973984533698E-2</v>
      </c>
    </row>
    <row r="904" spans="1:7" x14ac:dyDescent="0.3">
      <c r="A904" s="25">
        <v>43546</v>
      </c>
      <c r="B904">
        <v>3930</v>
      </c>
      <c r="C904">
        <v>1.73049750338738E-2</v>
      </c>
      <c r="D904">
        <v>3.2434422931448999E-3</v>
      </c>
      <c r="E904">
        <v>1.8575874325335001E-2</v>
      </c>
      <c r="F904">
        <v>2.0043989550154501E-3</v>
      </c>
      <c r="G904">
        <v>6.9416033267532706E-2</v>
      </c>
    </row>
    <row r="905" spans="1:7" x14ac:dyDescent="0.3">
      <c r="A905" s="25">
        <v>43547</v>
      </c>
      <c r="B905">
        <v>4150</v>
      </c>
      <c r="C905">
        <v>1.8498671968125401E-2</v>
      </c>
      <c r="D905">
        <v>3.4562857697969501E-3</v>
      </c>
      <c r="E905">
        <v>1.9855339472652899E-2</v>
      </c>
      <c r="F905">
        <v>2.1430256546946299E-3</v>
      </c>
      <c r="G905">
        <v>7.4199366233442102E-2</v>
      </c>
    </row>
    <row r="906" spans="1:7" x14ac:dyDescent="0.3">
      <c r="A906" s="25">
        <v>43548</v>
      </c>
      <c r="B906">
        <v>3850</v>
      </c>
      <c r="C906">
        <v>1.6873024985736E-2</v>
      </c>
      <c r="D906">
        <v>3.1671851815361501E-3</v>
      </c>
      <c r="E906">
        <v>1.81130230007444E-2</v>
      </c>
      <c r="F906">
        <v>1.95420987159429E-3</v>
      </c>
      <c r="G906">
        <v>6.7685494528838694E-2</v>
      </c>
    </row>
    <row r="907" spans="1:7" x14ac:dyDescent="0.3">
      <c r="A907" s="25">
        <v>43549</v>
      </c>
      <c r="B907">
        <v>3700</v>
      </c>
      <c r="C907">
        <v>1.6066405090013398E-2</v>
      </c>
      <c r="D907">
        <v>3.0257441393219502E-3</v>
      </c>
      <c r="E907">
        <v>1.7248870256601899E-2</v>
      </c>
      <c r="F907">
        <v>1.86045435824164E-3</v>
      </c>
      <c r="G907">
        <v>6.4454352185287E-2</v>
      </c>
    </row>
    <row r="908" spans="1:7" x14ac:dyDescent="0.3">
      <c r="A908" s="25">
        <v>43550</v>
      </c>
      <c r="B908">
        <v>3790</v>
      </c>
      <c r="C908">
        <v>1.6549850522395101E-2</v>
      </c>
      <c r="D908">
        <v>3.1103725178033702E-3</v>
      </c>
      <c r="E908">
        <v>1.77667719642941E-2</v>
      </c>
      <c r="F908">
        <v>1.91665141063408E-3</v>
      </c>
      <c r="G908">
        <v>6.6390860621314801E-2</v>
      </c>
    </row>
    <row r="909" spans="1:7" x14ac:dyDescent="0.3">
      <c r="A909" s="25">
        <v>43551</v>
      </c>
      <c r="B909">
        <v>4000</v>
      </c>
      <c r="C909">
        <v>1.7683882549286701E-2</v>
      </c>
      <c r="D909">
        <v>3.3106565446021602E-3</v>
      </c>
      <c r="E909">
        <v>1.89819455049327E-2</v>
      </c>
      <c r="F909">
        <v>2.04841403373232E-3</v>
      </c>
      <c r="G909">
        <v>7.0934215180355906E-2</v>
      </c>
    </row>
    <row r="910" spans="1:7" x14ac:dyDescent="0.3">
      <c r="A910" s="25">
        <v>43552</v>
      </c>
      <c r="B910">
        <v>4560</v>
      </c>
      <c r="C910">
        <v>2.07436264972738E-2</v>
      </c>
      <c r="D910">
        <v>3.8662877082014202E-3</v>
      </c>
      <c r="E910">
        <v>2.2263293806057401E-2</v>
      </c>
      <c r="F910">
        <v>2.4034124216190402E-3</v>
      </c>
      <c r="G910">
        <v>8.3199712226868103E-2</v>
      </c>
    </row>
    <row r="911" spans="1:7" x14ac:dyDescent="0.3">
      <c r="A911" s="25">
        <v>43553</v>
      </c>
      <c r="B911">
        <v>4370</v>
      </c>
      <c r="C911">
        <v>1.97002243439982E-2</v>
      </c>
      <c r="D911">
        <v>3.6740275169338198E-3</v>
      </c>
      <c r="E911">
        <v>2.11438370935292E-2</v>
      </c>
      <c r="F911">
        <v>2.28244743160086E-3</v>
      </c>
      <c r="G911">
        <v>7.9015785399325897E-2</v>
      </c>
    </row>
    <row r="912" spans="1:7" x14ac:dyDescent="0.3">
      <c r="A912" s="25">
        <v>43554</v>
      </c>
      <c r="B912">
        <v>3980</v>
      </c>
      <c r="C912">
        <v>1.75755346117401E-2</v>
      </c>
      <c r="D912">
        <v>3.2914050606203601E-3</v>
      </c>
      <c r="E912">
        <v>1.8865824562844399E-2</v>
      </c>
      <c r="F912">
        <v>2.0358290704293202E-3</v>
      </c>
      <c r="G912">
        <v>7.0500079027851104E-2</v>
      </c>
    </row>
    <row r="913" spans="1:7" x14ac:dyDescent="0.3">
      <c r="A913" s="25">
        <v>43555</v>
      </c>
      <c r="B913">
        <v>3840</v>
      </c>
      <c r="C913">
        <v>1.6819114959586101E-2</v>
      </c>
      <c r="D913">
        <v>3.1576940665355899E-3</v>
      </c>
      <c r="E913">
        <v>1.8055260979954E-2</v>
      </c>
      <c r="F913">
        <v>1.94794507167889E-3</v>
      </c>
      <c r="G913">
        <v>6.7469524905424502E-2</v>
      </c>
    </row>
    <row r="914" spans="1:7" x14ac:dyDescent="0.3">
      <c r="A914" s="25">
        <v>43556</v>
      </c>
      <c r="B914">
        <v>3780</v>
      </c>
      <c r="C914">
        <v>1.6496055446932199E-2</v>
      </c>
      <c r="D914">
        <v>3.1009347374986499E-3</v>
      </c>
      <c r="E914">
        <v>1.7709139036659299E-2</v>
      </c>
      <c r="F914">
        <v>1.9103988366033001E-3</v>
      </c>
      <c r="G914">
        <v>6.6175367061196394E-2</v>
      </c>
    </row>
    <row r="915" spans="1:7" x14ac:dyDescent="0.3">
      <c r="A915" s="25">
        <v>43557</v>
      </c>
      <c r="B915">
        <v>3720</v>
      </c>
      <c r="C915">
        <v>1.61736979060692E-2</v>
      </c>
      <c r="D915">
        <v>3.04449041315421E-3</v>
      </c>
      <c r="E915">
        <v>1.7363803643244701E-2</v>
      </c>
      <c r="F915">
        <v>1.87292760451963E-3</v>
      </c>
      <c r="G915">
        <v>6.4884111709745701E-2</v>
      </c>
    </row>
    <row r="916" spans="1:7" x14ac:dyDescent="0.3">
      <c r="A916" s="25">
        <v>43558</v>
      </c>
      <c r="B916">
        <v>3650</v>
      </c>
      <c r="C916">
        <v>1.5798530117339001E-2</v>
      </c>
      <c r="D916">
        <v>2.97902520338874E-3</v>
      </c>
      <c r="E916">
        <v>1.6961934629368399E-2</v>
      </c>
      <c r="F916">
        <v>1.82930982585944E-3</v>
      </c>
      <c r="G916">
        <v>6.3381423854417696E-2</v>
      </c>
    </row>
    <row r="917" spans="1:7" x14ac:dyDescent="0.3">
      <c r="A917" s="25">
        <v>43559</v>
      </c>
      <c r="B917">
        <v>3570</v>
      </c>
      <c r="C917">
        <v>1.5371018474386501E-2</v>
      </c>
      <c r="D917">
        <v>2.9047001549179201E-3</v>
      </c>
      <c r="E917">
        <v>1.6504046534373699E-2</v>
      </c>
      <c r="F917">
        <v>1.7795968785305799E-3</v>
      </c>
      <c r="G917">
        <v>6.1669210777185103E-2</v>
      </c>
    </row>
    <row r="918" spans="1:7" x14ac:dyDescent="0.3">
      <c r="A918" s="25">
        <v>43560</v>
      </c>
      <c r="B918">
        <v>3490</v>
      </c>
      <c r="C918">
        <v>1.4944894964375399E-2</v>
      </c>
      <c r="D918">
        <v>2.83087953502402E-3</v>
      </c>
      <c r="E918">
        <v>1.6047694055917799E-2</v>
      </c>
      <c r="F918">
        <v>1.7300360439042701E-3</v>
      </c>
      <c r="G918">
        <v>5.9962685367997898E-2</v>
      </c>
    </row>
    <row r="919" spans="1:7" x14ac:dyDescent="0.3">
      <c r="A919" s="25">
        <v>43561</v>
      </c>
      <c r="B919">
        <v>3270</v>
      </c>
      <c r="C919">
        <v>1.37806972164178E-2</v>
      </c>
      <c r="D919">
        <v>2.6302913897237202E-3</v>
      </c>
      <c r="E919">
        <v>1.48011186874266E-2</v>
      </c>
      <c r="F919">
        <v>1.5945926539039201E-3</v>
      </c>
      <c r="G919">
        <v>5.5300894709790299E-2</v>
      </c>
    </row>
    <row r="920" spans="1:7" x14ac:dyDescent="0.3">
      <c r="A920" s="25">
        <v>43562</v>
      </c>
      <c r="B920">
        <v>3180</v>
      </c>
      <c r="C920">
        <v>1.33078907314395E-2</v>
      </c>
      <c r="D920">
        <v>2.5491734684481701E-3</v>
      </c>
      <c r="E920">
        <v>1.42949267497848E-2</v>
      </c>
      <c r="F920">
        <v>1.53957285603026E-3</v>
      </c>
      <c r="G920">
        <v>5.3407821365413999E-2</v>
      </c>
    </row>
    <row r="921" spans="1:7" x14ac:dyDescent="0.3">
      <c r="A921" s="25">
        <v>43563</v>
      </c>
      <c r="B921">
        <v>3130</v>
      </c>
      <c r="C921">
        <v>1.3046143620689E-2</v>
      </c>
      <c r="D921">
        <v>2.50432467901538E-3</v>
      </c>
      <c r="E921">
        <v>1.40147103376045E-2</v>
      </c>
      <c r="F921">
        <v>1.50911128500343E-3</v>
      </c>
      <c r="G921">
        <v>5.2359844141039301E-2</v>
      </c>
    </row>
    <row r="922" spans="1:7" x14ac:dyDescent="0.3">
      <c r="A922" s="25">
        <v>43564</v>
      </c>
      <c r="B922">
        <v>3090</v>
      </c>
      <c r="C922">
        <v>1.2837236044666901E-2</v>
      </c>
      <c r="D922">
        <v>2.46855204170956E-3</v>
      </c>
      <c r="E922">
        <v>1.379106735384E-2</v>
      </c>
      <c r="F922">
        <v>1.4847980466009699E-3</v>
      </c>
      <c r="G922">
        <v>5.1523438890551797E-2</v>
      </c>
    </row>
    <row r="923" spans="1:7" x14ac:dyDescent="0.3">
      <c r="A923" s="25">
        <v>43565</v>
      </c>
      <c r="B923">
        <v>3010</v>
      </c>
      <c r="C923">
        <v>1.24207681918803E-2</v>
      </c>
      <c r="D923">
        <v>2.3972776164504599E-3</v>
      </c>
      <c r="E923">
        <v>1.3345235051236E-2</v>
      </c>
      <c r="F923">
        <v>1.4363262689877001E-3</v>
      </c>
      <c r="G923">
        <v>4.9856052106697801E-2</v>
      </c>
    </row>
    <row r="924" spans="1:7" x14ac:dyDescent="0.3">
      <c r="A924" s="25">
        <v>43566</v>
      </c>
      <c r="B924">
        <v>2610</v>
      </c>
      <c r="C924">
        <v>1.0368099168247401E-2</v>
      </c>
      <c r="D924">
        <v>2.0455268781244301E-3</v>
      </c>
      <c r="E924">
        <v>1.1147853799659799E-2</v>
      </c>
      <c r="F924">
        <v>1.19741870606708E-3</v>
      </c>
      <c r="G924">
        <v>4.1637949046685503E-2</v>
      </c>
    </row>
    <row r="925" spans="1:7" x14ac:dyDescent="0.3">
      <c r="A925" s="25">
        <v>43567</v>
      </c>
      <c r="B925">
        <v>2530</v>
      </c>
      <c r="C925">
        <v>9.9641525051589706E-3</v>
      </c>
      <c r="D925">
        <v>1.97592980788541E-3</v>
      </c>
      <c r="E925">
        <v>1.0715384920588499E-2</v>
      </c>
      <c r="F925">
        <v>1.1504126580606101E-3</v>
      </c>
      <c r="G925">
        <v>4.0020583675117398E-2</v>
      </c>
    </row>
    <row r="926" spans="1:7" x14ac:dyDescent="0.3">
      <c r="A926" s="25">
        <v>43568</v>
      </c>
      <c r="B926">
        <v>2070</v>
      </c>
      <c r="C926">
        <v>7.6927027651643703E-3</v>
      </c>
      <c r="D926">
        <v>1.5788484552544701E-3</v>
      </c>
      <c r="E926">
        <v>8.2826875164978206E-3</v>
      </c>
      <c r="F926">
        <v>8.8625851206662696E-4</v>
      </c>
      <c r="G926">
        <v>3.0923632700919398E-2</v>
      </c>
    </row>
    <row r="927" spans="1:7" x14ac:dyDescent="0.3">
      <c r="A927" s="25">
        <v>43569</v>
      </c>
      <c r="B927">
        <v>1570</v>
      </c>
      <c r="C927">
        <v>5.3479431324273E-3</v>
      </c>
      <c r="D927">
        <v>1.1503338398873601E-3</v>
      </c>
      <c r="E927">
        <v>5.7683810290693298E-3</v>
      </c>
      <c r="F927">
        <v>6.1417462510024001E-4</v>
      </c>
      <c r="G927">
        <v>2.15249443855038E-2</v>
      </c>
    </row>
    <row r="928" spans="1:7" x14ac:dyDescent="0.3">
      <c r="A928" s="25">
        <v>43570</v>
      </c>
      <c r="B928">
        <v>1260</v>
      </c>
      <c r="C928">
        <v>3.9817396090012103E-3</v>
      </c>
      <c r="D928">
        <v>8.8574372213001901E-4</v>
      </c>
      <c r="E928">
        <v>4.3007053655411296E-3</v>
      </c>
      <c r="F928">
        <v>4.5615450645640401E-4</v>
      </c>
      <c r="G928">
        <v>1.6041637680715499E-2</v>
      </c>
    </row>
    <row r="929" spans="1:7" x14ac:dyDescent="0.3">
      <c r="A929" s="25">
        <v>43571</v>
      </c>
      <c r="B929">
        <v>1150</v>
      </c>
      <c r="C929">
        <v>3.5174612198702899E-3</v>
      </c>
      <c r="D929">
        <v>7.9234111844337198E-4</v>
      </c>
      <c r="E929">
        <v>3.8012814080408898E-3</v>
      </c>
      <c r="F929">
        <v>4.0258031696407699E-4</v>
      </c>
      <c r="G929">
        <v>1.4176503960827201E-2</v>
      </c>
    </row>
    <row r="930" spans="1:7" x14ac:dyDescent="0.3">
      <c r="A930" s="25">
        <v>43572</v>
      </c>
      <c r="B930">
        <v>944</v>
      </c>
      <c r="C930">
        <v>2.6829804385232799E-3</v>
      </c>
      <c r="D930">
        <v>6.18948508364569E-4</v>
      </c>
      <c r="E930">
        <v>2.9025417836570501E-3</v>
      </c>
      <c r="F930">
        <v>3.0649396416261002E-4</v>
      </c>
      <c r="G930">
        <v>1.0821313357637001E-2</v>
      </c>
    </row>
    <row r="931" spans="1:7" x14ac:dyDescent="0.3">
      <c r="A931" s="25">
        <v>43573</v>
      </c>
      <c r="B931">
        <v>766</v>
      </c>
      <c r="C931">
        <v>2.0056377799168002E-3</v>
      </c>
      <c r="D931">
        <v>4.7207597291020902E-4</v>
      </c>
      <c r="E931">
        <v>2.17178987613791E-3</v>
      </c>
      <c r="F931">
        <v>2.28737477905191E-4</v>
      </c>
      <c r="G931">
        <v>8.0946543457411802E-3</v>
      </c>
    </row>
    <row r="932" spans="1:7" x14ac:dyDescent="0.3">
      <c r="A932" s="25">
        <v>43574</v>
      </c>
      <c r="B932">
        <v>675</v>
      </c>
      <c r="C932">
        <v>1.6781764500778101E-3</v>
      </c>
      <c r="D932">
        <v>3.9878752467767701E-4</v>
      </c>
      <c r="E932">
        <v>1.81802788146405E-3</v>
      </c>
      <c r="F932">
        <v>1.9123643675107501E-4</v>
      </c>
      <c r="G932">
        <v>6.7751962686814103E-3</v>
      </c>
    </row>
    <row r="933" spans="1:7" x14ac:dyDescent="0.3">
      <c r="A933" s="25">
        <v>43575</v>
      </c>
      <c r="B933">
        <v>615</v>
      </c>
      <c r="C933">
        <v>1.4703080399129599E-3</v>
      </c>
      <c r="D933">
        <v>3.5141964470829798E-4</v>
      </c>
      <c r="E933">
        <v>1.59328280011132E-3</v>
      </c>
      <c r="F933">
        <v>1.6746528950922001E-4</v>
      </c>
      <c r="G933">
        <v>5.9371468184139103E-3</v>
      </c>
    </row>
    <row r="934" spans="1:7" x14ac:dyDescent="0.3">
      <c r="A934" s="25">
        <v>43576</v>
      </c>
      <c r="B934">
        <v>564</v>
      </c>
      <c r="C934">
        <v>1.2991615201652499E-3</v>
      </c>
      <c r="D934">
        <v>3.1190463703065099E-4</v>
      </c>
      <c r="E934">
        <v>1.408129225039E-3</v>
      </c>
      <c r="F934">
        <v>1.4791450272604601E-4</v>
      </c>
      <c r="G934">
        <v>5.2468546117197604E-3</v>
      </c>
    </row>
    <row r="935" spans="1:7" x14ac:dyDescent="0.3">
      <c r="A935" s="25">
        <v>43577</v>
      </c>
      <c r="B935">
        <v>511</v>
      </c>
      <c r="C935">
        <v>1.12718654291967E-3</v>
      </c>
      <c r="D935">
        <v>2.7171825091259198E-4</v>
      </c>
      <c r="E935">
        <v>1.22197426096751E-3</v>
      </c>
      <c r="F935">
        <v>1.2828877097288401E-4</v>
      </c>
      <c r="G935">
        <v>4.55294647013532E-3</v>
      </c>
    </row>
    <row r="936" spans="1:7" x14ac:dyDescent="0.3">
      <c r="A936" s="25">
        <v>43578</v>
      </c>
      <c r="B936">
        <v>460</v>
      </c>
      <c r="C936">
        <v>9.6788387270611701E-4</v>
      </c>
      <c r="D936">
        <v>2.3406070382503801E-4</v>
      </c>
      <c r="E936">
        <v>1.0494410958178601E-3</v>
      </c>
      <c r="F936">
        <v>1.10127051422917E-4</v>
      </c>
      <c r="G936">
        <v>3.9099212923294898E-3</v>
      </c>
    </row>
    <row r="937" spans="1:7" x14ac:dyDescent="0.3">
      <c r="A937" s="25">
        <v>43579</v>
      </c>
      <c r="B937">
        <v>415</v>
      </c>
      <c r="C937">
        <v>8.3284011015957802E-4</v>
      </c>
      <c r="D937">
        <v>2.0181769491011401E-4</v>
      </c>
      <c r="E937">
        <v>9.0311056437688501E-4</v>
      </c>
      <c r="F937" s="26">
        <v>9.4744317686714296E-5</v>
      </c>
      <c r="G937">
        <v>3.3646317909519202E-3</v>
      </c>
    </row>
    <row r="938" spans="1:7" x14ac:dyDescent="0.3">
      <c r="A938" s="25">
        <v>43580</v>
      </c>
      <c r="B938">
        <v>335</v>
      </c>
      <c r="C938">
        <v>6.071643969648E-4</v>
      </c>
      <c r="D938">
        <v>1.4733278404322999E-4</v>
      </c>
      <c r="E938">
        <v>6.5843872266514096E-4</v>
      </c>
      <c r="F938" s="26">
        <v>6.9062898041609105E-5</v>
      </c>
      <c r="G938">
        <v>2.4530311468040902E-3</v>
      </c>
    </row>
    <row r="939" spans="1:7" x14ac:dyDescent="0.3">
      <c r="A939" s="25">
        <v>43581</v>
      </c>
      <c r="B939">
        <v>309</v>
      </c>
      <c r="C939">
        <v>5.3826341804343503E-4</v>
      </c>
      <c r="D939">
        <v>1.3057235631507499E-4</v>
      </c>
      <c r="E939">
        <v>5.8370993842053796E-4</v>
      </c>
      <c r="F939" s="26">
        <v>6.1227363065435397E-5</v>
      </c>
      <c r="G939">
        <v>2.1746373222628402E-3</v>
      </c>
    </row>
    <row r="940" spans="1:7" x14ac:dyDescent="0.3">
      <c r="A940" s="25">
        <v>43582</v>
      </c>
      <c r="B940">
        <v>212</v>
      </c>
      <c r="C940">
        <v>3.04186111824611E-4</v>
      </c>
      <c r="D940" s="26">
        <v>7.3459921096085299E-5</v>
      </c>
      <c r="E940">
        <v>3.2979546304474401E-4</v>
      </c>
      <c r="F940" s="26">
        <v>3.4614870730223598E-5</v>
      </c>
      <c r="G940">
        <v>1.2287498247957199E-3</v>
      </c>
    </row>
    <row r="941" spans="1:7" x14ac:dyDescent="0.3">
      <c r="A941" s="25">
        <v>43583</v>
      </c>
      <c r="B941">
        <v>209</v>
      </c>
      <c r="C941">
        <v>2.9760164852427002E-4</v>
      </c>
      <c r="D941" s="26">
        <v>7.1856706339571696E-5</v>
      </c>
      <c r="E941">
        <v>3.2265374020292402E-4</v>
      </c>
      <c r="F941" s="26">
        <v>3.3866136439833197E-5</v>
      </c>
      <c r="G941">
        <v>1.20214449375082E-3</v>
      </c>
    </row>
    <row r="942" spans="1:7" x14ac:dyDescent="0.3">
      <c r="A942" s="25">
        <v>43584</v>
      </c>
      <c r="B942">
        <v>149</v>
      </c>
      <c r="C942">
        <v>1.7585772176233899E-4</v>
      </c>
      <c r="D942" s="26">
        <v>4.2414000308253298E-5</v>
      </c>
      <c r="E942">
        <v>1.90650884709604E-4</v>
      </c>
      <c r="F942" s="26">
        <v>2.0014027324358202E-5</v>
      </c>
      <c r="G942">
        <v>7.1033952363903203E-4</v>
      </c>
    </row>
    <row r="943" spans="1:7" x14ac:dyDescent="0.3">
      <c r="A943" s="25">
        <v>43585</v>
      </c>
      <c r="B943">
        <v>108</v>
      </c>
      <c r="C943">
        <v>1.05367598637661E-4</v>
      </c>
      <c r="D943" s="26">
        <v>2.5710406109335101E-5</v>
      </c>
      <c r="E943">
        <v>1.14297673390096E-4</v>
      </c>
      <c r="F943" s="26">
        <v>1.19792495177124E-5</v>
      </c>
      <c r="G943">
        <v>4.2578342807179101E-4</v>
      </c>
    </row>
    <row r="944" spans="1:7" x14ac:dyDescent="0.3">
      <c r="A944" s="25">
        <v>43586</v>
      </c>
      <c r="B944">
        <v>86.9</v>
      </c>
      <c r="C944" s="26">
        <v>7.4040278860444301E-5</v>
      </c>
      <c r="D944" s="26">
        <v>1.84343339454351E-5</v>
      </c>
      <c r="E944" s="26">
        <v>8.0398892200832405E-5</v>
      </c>
      <c r="F944" s="26">
        <v>8.4020582950418303E-6</v>
      </c>
      <c r="G944">
        <v>2.9940978575947099E-4</v>
      </c>
    </row>
    <row r="945" spans="1:7" x14ac:dyDescent="0.3">
      <c r="A945" s="25">
        <v>43587</v>
      </c>
      <c r="B945">
        <v>70.400000000000006</v>
      </c>
      <c r="C945" s="26">
        <v>5.2316556183487699E-5</v>
      </c>
      <c r="D945" s="26">
        <v>1.3450392257712501E-5</v>
      </c>
      <c r="E945" s="26">
        <v>5.6908421388960697E-5</v>
      </c>
      <c r="F945" s="26">
        <v>5.9184777415020896E-6</v>
      </c>
      <c r="G945">
        <v>2.11819406881019E-4</v>
      </c>
    </row>
    <row r="946" spans="1:7" x14ac:dyDescent="0.3">
      <c r="A946" s="25">
        <v>43588</v>
      </c>
      <c r="B946">
        <v>56.3</v>
      </c>
      <c r="C946" s="26">
        <v>3.5964065238149799E-5</v>
      </c>
      <c r="D946" s="26">
        <v>9.7147676226473401E-6</v>
      </c>
      <c r="E946" s="26">
        <v>3.9234041129917002E-5</v>
      </c>
      <c r="F946" s="26">
        <v>4.0475896744532097E-6</v>
      </c>
      <c r="G946">
        <v>1.4590640940181801E-4</v>
      </c>
    </row>
    <row r="947" spans="1:7" x14ac:dyDescent="0.3">
      <c r="A947" s="25">
        <v>43589</v>
      </c>
      <c r="B947">
        <v>48.1</v>
      </c>
      <c r="C947" s="26">
        <v>2.7511192386242301E-5</v>
      </c>
      <c r="D947" s="26">
        <v>7.7708063688912104E-6</v>
      </c>
      <c r="E947" s="26">
        <v>3.00984305095674E-5</v>
      </c>
      <c r="F947" s="26">
        <v>3.0804986321962102E-6</v>
      </c>
      <c r="G947">
        <v>1.1183597366393E-4</v>
      </c>
    </row>
    <row r="948" spans="1:7" x14ac:dyDescent="0.3">
      <c r="A948" s="25">
        <v>43590</v>
      </c>
      <c r="B948">
        <v>46.1</v>
      </c>
      <c r="C948" s="26">
        <v>2.5577957378155E-5</v>
      </c>
      <c r="D948" s="26">
        <v>7.3223289983089702E-6</v>
      </c>
      <c r="E948" s="26">
        <v>2.8008740903430699E-5</v>
      </c>
      <c r="F948" s="26">
        <v>2.8593947443079499E-6</v>
      </c>
      <c r="G948">
        <v>1.04042935730719E-4</v>
      </c>
    </row>
    <row r="949" spans="1:7" x14ac:dyDescent="0.3">
      <c r="A949" s="25">
        <v>43591</v>
      </c>
      <c r="B949">
        <v>46.3</v>
      </c>
      <c r="C949" s="26">
        <v>2.5768925573702901E-5</v>
      </c>
      <c r="D949" s="26">
        <v>7.3667244393940596E-6</v>
      </c>
      <c r="E949" s="26">
        <v>2.82151734460115E-5</v>
      </c>
      <c r="F949" s="26">
        <v>2.8812335515192002E-6</v>
      </c>
      <c r="G949">
        <v>1.0481277148940501E-4</v>
      </c>
    </row>
    <row r="950" spans="1:7" x14ac:dyDescent="0.3">
      <c r="A950" s="25">
        <v>43592</v>
      </c>
      <c r="B950">
        <v>44.9</v>
      </c>
      <c r="C950" s="26">
        <v>2.4443282835414299E-5</v>
      </c>
      <c r="D950" s="26">
        <v>7.0580649534772104E-6</v>
      </c>
      <c r="E950" s="26">
        <v>2.6782130632905699E-5</v>
      </c>
      <c r="F950" s="26">
        <v>2.7296469698192199E-6</v>
      </c>
      <c r="G950" s="26">
        <v>9.9468665420673604E-5</v>
      </c>
    </row>
    <row r="951" spans="1:7" x14ac:dyDescent="0.3">
      <c r="A951" s="25">
        <v>43593</v>
      </c>
      <c r="B951">
        <v>43.5</v>
      </c>
      <c r="C951" s="26">
        <v>2.3143901633716498E-5</v>
      </c>
      <c r="D951" s="26">
        <v>6.75432050376244E-6</v>
      </c>
      <c r="E951" s="26">
        <v>2.5377343268667802E-5</v>
      </c>
      <c r="F951" s="26">
        <v>2.5810936330058499E-6</v>
      </c>
      <c r="G951" s="26">
        <v>9.4230059538555507E-5</v>
      </c>
    </row>
    <row r="952" spans="1:7" x14ac:dyDescent="0.3">
      <c r="A952" s="25">
        <v>43594</v>
      </c>
      <c r="B952">
        <v>46.9</v>
      </c>
      <c r="C952" s="26">
        <v>2.63449856911395E-5</v>
      </c>
      <c r="D952" s="26">
        <v>7.5005136229766299E-6</v>
      </c>
      <c r="E952" s="26">
        <v>2.8837868641884501E-5</v>
      </c>
      <c r="F952" s="26">
        <v>2.9471139481539401E-6</v>
      </c>
      <c r="G952">
        <v>1.0713496198404199E-4</v>
      </c>
    </row>
    <row r="953" spans="1:7" x14ac:dyDescent="0.3">
      <c r="A953" s="25">
        <v>43595</v>
      </c>
      <c r="B953">
        <v>47.7</v>
      </c>
      <c r="C953" s="26">
        <v>2.7120381567983601E-5</v>
      </c>
      <c r="D953" s="26">
        <v>7.6803065162541094E-6</v>
      </c>
      <c r="E953" s="26">
        <v>2.96760076549552E-5</v>
      </c>
      <c r="F953" s="26">
        <v>3.0357979284408801E-6</v>
      </c>
      <c r="G953">
        <v>1.10260625554628E-4</v>
      </c>
    </row>
    <row r="954" spans="1:7" x14ac:dyDescent="0.3">
      <c r="A954" s="25">
        <v>43596</v>
      </c>
      <c r="B954">
        <v>42.9</v>
      </c>
      <c r="C954" s="26">
        <v>2.2595178306583999E-5</v>
      </c>
      <c r="D954" s="26">
        <v>6.6256466160176397E-6</v>
      </c>
      <c r="E954" s="26">
        <v>2.4784060144180599E-5</v>
      </c>
      <c r="F954" s="26">
        <v>2.5183707299636498E-6</v>
      </c>
      <c r="G954" s="26">
        <v>9.20176881100482E-5</v>
      </c>
    </row>
    <row r="955" spans="1:7" x14ac:dyDescent="0.3">
      <c r="A955" s="25">
        <v>43597</v>
      </c>
      <c r="B955">
        <v>50.2</v>
      </c>
      <c r="C955" s="26">
        <v>2.9596558650121201E-5</v>
      </c>
      <c r="D955" s="26">
        <v>8.2525342927432592E-6</v>
      </c>
      <c r="E955" s="26">
        <v>3.2352373405249603E-5</v>
      </c>
      <c r="F955" s="26">
        <v>3.3190468888258001E-6</v>
      </c>
      <c r="G955">
        <v>1.20241734407555E-4</v>
      </c>
    </row>
    <row r="956" spans="1:7" x14ac:dyDescent="0.3">
      <c r="A956" s="25">
        <v>43598</v>
      </c>
      <c r="B956">
        <v>46.9</v>
      </c>
      <c r="C956" s="26">
        <v>2.63449856911395E-5</v>
      </c>
      <c r="D956" s="26">
        <v>7.5005136229766299E-6</v>
      </c>
      <c r="E956" s="26">
        <v>2.8837868641884501E-5</v>
      </c>
      <c r="F956" s="26">
        <v>2.9471139481539401E-6</v>
      </c>
      <c r="G956">
        <v>1.0713496198404199E-4</v>
      </c>
    </row>
    <row r="957" spans="1:7" x14ac:dyDescent="0.3">
      <c r="A957" s="25">
        <v>43599</v>
      </c>
      <c r="B957">
        <v>35.9</v>
      </c>
      <c r="C957" s="26">
        <v>1.6569565201151401E-5</v>
      </c>
      <c r="D957" s="26">
        <v>5.19068383019635E-6</v>
      </c>
      <c r="E957" s="26">
        <v>1.8266263869721101E-5</v>
      </c>
      <c r="F957" s="26">
        <v>1.83022778415283E-6</v>
      </c>
      <c r="G957" s="26">
        <v>6.7715481669822501E-5</v>
      </c>
    </row>
    <row r="958" spans="1:7" x14ac:dyDescent="0.3">
      <c r="A958" s="25">
        <v>43600</v>
      </c>
      <c r="B958">
        <v>49.5</v>
      </c>
      <c r="C958" s="26">
        <v>2.88952065590459E-5</v>
      </c>
      <c r="D958" s="26">
        <v>8.0907253269203302E-6</v>
      </c>
      <c r="E958" s="26">
        <v>3.1594342960167701E-5</v>
      </c>
      <c r="F958" s="26">
        <v>3.2388138652991001E-6</v>
      </c>
      <c r="G958">
        <v>1.17414751458848E-4</v>
      </c>
    </row>
    <row r="959" spans="1:7" x14ac:dyDescent="0.3">
      <c r="A959" s="25">
        <v>43601</v>
      </c>
      <c r="B959">
        <v>101</v>
      </c>
      <c r="C959" s="26">
        <v>9.4564677120862403E-5</v>
      </c>
      <c r="D959" s="26">
        <v>2.3189208267115499E-5</v>
      </c>
      <c r="E959">
        <v>1.02605068430276E-4</v>
      </c>
      <c r="F959" s="26">
        <v>1.0746233707551501E-5</v>
      </c>
      <c r="G959">
        <v>3.8219705592752203E-4</v>
      </c>
    </row>
    <row r="960" spans="1:7" x14ac:dyDescent="0.3">
      <c r="A960" s="25">
        <v>43602</v>
      </c>
      <c r="B960">
        <v>162</v>
      </c>
      <c r="C960">
        <v>2.0051616830886999E-4</v>
      </c>
      <c r="D960" s="26">
        <v>4.8334072610828003E-5</v>
      </c>
      <c r="E960">
        <v>2.17377564972667E-4</v>
      </c>
      <c r="F960" s="26">
        <v>2.28214860849658E-5</v>
      </c>
      <c r="G960">
        <v>8.0992627327084398E-4</v>
      </c>
    </row>
    <row r="961" spans="1:7" x14ac:dyDescent="0.3">
      <c r="A961" s="25">
        <v>43603</v>
      </c>
      <c r="B961">
        <v>149</v>
      </c>
      <c r="C961">
        <v>1.7585772176233899E-4</v>
      </c>
      <c r="D961" s="26">
        <v>4.2414000308253298E-5</v>
      </c>
      <c r="E961">
        <v>1.90650884709604E-4</v>
      </c>
      <c r="F961" s="26">
        <v>2.0014027324358202E-5</v>
      </c>
      <c r="G961">
        <v>7.1033952363903203E-4</v>
      </c>
    </row>
    <row r="962" spans="1:7" x14ac:dyDescent="0.3">
      <c r="A962" s="25">
        <v>43604</v>
      </c>
      <c r="B962">
        <v>224</v>
      </c>
      <c r="C962">
        <v>3.3095401690594198E-4</v>
      </c>
      <c r="D962" s="26">
        <v>7.9983384814778793E-5</v>
      </c>
      <c r="E962">
        <v>3.5883012109780797E-4</v>
      </c>
      <c r="F962" s="26">
        <v>3.7658463732861699E-5</v>
      </c>
      <c r="G962">
        <v>1.33691226634392E-3</v>
      </c>
    </row>
    <row r="963" spans="1:7" x14ac:dyDescent="0.3">
      <c r="A963" s="25">
        <v>43605</v>
      </c>
      <c r="B963">
        <v>297</v>
      </c>
      <c r="C963">
        <v>5.0727183987269505E-4</v>
      </c>
      <c r="D963">
        <v>1.2301944121724599E-4</v>
      </c>
      <c r="E963">
        <v>5.5009386922052496E-4</v>
      </c>
      <c r="F963" s="26">
        <v>5.77035375712678E-5</v>
      </c>
      <c r="G963">
        <v>2.0494078899026698E-3</v>
      </c>
    </row>
    <row r="964" spans="1:7" x14ac:dyDescent="0.3">
      <c r="A964" s="25">
        <v>43606</v>
      </c>
      <c r="B964">
        <v>223</v>
      </c>
      <c r="C964">
        <v>3.2869750531858399E-4</v>
      </c>
      <c r="D964" s="26">
        <v>7.9433148168840502E-5</v>
      </c>
      <c r="E964">
        <v>3.5638245380176302E-4</v>
      </c>
      <c r="F964" s="26">
        <v>3.7401904581572099E-5</v>
      </c>
      <c r="G964">
        <v>1.3277940811077501E-3</v>
      </c>
    </row>
    <row r="965" spans="1:7" x14ac:dyDescent="0.3">
      <c r="A965" s="25">
        <v>43607</v>
      </c>
      <c r="B965">
        <v>189</v>
      </c>
      <c r="C965">
        <v>2.54851960274773E-4</v>
      </c>
      <c r="D965" s="26">
        <v>6.1467181879928801E-5</v>
      </c>
      <c r="E965">
        <v>2.76290360815555E-4</v>
      </c>
      <c r="F965" s="26">
        <v>2.9004164552887801E-5</v>
      </c>
      <c r="G965">
        <v>1.02942041481729E-3</v>
      </c>
    </row>
    <row r="966" spans="1:7" x14ac:dyDescent="0.3">
      <c r="A966" s="25">
        <v>43608</v>
      </c>
      <c r="B966">
        <v>165</v>
      </c>
      <c r="C966">
        <v>2.06350200814072E-4</v>
      </c>
      <c r="D966" s="26">
        <v>4.9738946425796603E-5</v>
      </c>
      <c r="E966">
        <v>2.2370186763150601E-4</v>
      </c>
      <c r="F966" s="26">
        <v>2.3485537483316399E-5</v>
      </c>
      <c r="G966">
        <v>8.3349031922267704E-4</v>
      </c>
    </row>
    <row r="967" spans="1:7" x14ac:dyDescent="0.3">
      <c r="A967" s="25">
        <v>43609</v>
      </c>
      <c r="B967">
        <v>136</v>
      </c>
      <c r="C967">
        <v>1.5225757312137999E-4</v>
      </c>
      <c r="D967" s="26">
        <v>3.67800704858424E-5</v>
      </c>
      <c r="E967">
        <v>1.6507841169275899E-4</v>
      </c>
      <c r="F967" s="26">
        <v>1.73257243611907E-5</v>
      </c>
      <c r="G967">
        <v>6.1504550823865596E-4</v>
      </c>
    </row>
    <row r="968" spans="1:7" x14ac:dyDescent="0.3">
      <c r="A968" s="25">
        <v>43610</v>
      </c>
      <c r="B968">
        <v>132</v>
      </c>
      <c r="C968">
        <v>1.4521953984672701E-4</v>
      </c>
      <c r="D968" s="26">
        <v>3.5107089040380999E-5</v>
      </c>
      <c r="E968">
        <v>1.574537948047E-4</v>
      </c>
      <c r="F968" s="26">
        <v>1.65237195319986E-5</v>
      </c>
      <c r="G968">
        <v>5.8663112109186603E-4</v>
      </c>
    </row>
    <row r="969" spans="1:7" x14ac:dyDescent="0.3">
      <c r="A969" s="25">
        <v>43611</v>
      </c>
      <c r="B969">
        <v>147</v>
      </c>
      <c r="C969">
        <v>1.7215639277104699E-4</v>
      </c>
      <c r="D969" s="26">
        <v>4.1528147067953897E-5</v>
      </c>
      <c r="E969">
        <v>1.86639722973773E-4</v>
      </c>
      <c r="F969" s="26">
        <v>1.9592501428850401E-5</v>
      </c>
      <c r="G969">
        <v>6.9539277477980398E-4</v>
      </c>
    </row>
    <row r="970" spans="1:7" x14ac:dyDescent="0.3">
      <c r="A970" s="25">
        <v>43612</v>
      </c>
      <c r="B970">
        <v>129</v>
      </c>
      <c r="C970">
        <v>1.4001244392739201E-4</v>
      </c>
      <c r="D970" s="26">
        <v>3.3871686583300401E-5</v>
      </c>
      <c r="E970">
        <v>1.5181324284300901E-4</v>
      </c>
      <c r="F970" s="26">
        <v>1.5930256770036899E-5</v>
      </c>
      <c r="G970">
        <v>5.6561008710719898E-4</v>
      </c>
    </row>
    <row r="971" spans="1:7" x14ac:dyDescent="0.3">
      <c r="A971" s="25">
        <v>43613</v>
      </c>
      <c r="B971">
        <v>104</v>
      </c>
      <c r="C971" s="26">
        <v>9.9146516815200704E-5</v>
      </c>
      <c r="D971" s="26">
        <v>2.4257019564862498E-5</v>
      </c>
      <c r="E971">
        <v>1.07563894382499E-4</v>
      </c>
      <c r="F971" s="26">
        <v>1.12692581847784E-5</v>
      </c>
      <c r="G971">
        <v>4.0068240579854898E-4</v>
      </c>
    </row>
    <row r="972" spans="1:7" x14ac:dyDescent="0.3">
      <c r="A972" s="25">
        <v>43614</v>
      </c>
      <c r="B972">
        <v>76.2</v>
      </c>
      <c r="C972" s="26">
        <v>5.9652610896018698E-5</v>
      </c>
      <c r="D972" s="26">
        <v>1.51286087450982E-5</v>
      </c>
      <c r="E972" s="26">
        <v>6.4839554867757705E-5</v>
      </c>
      <c r="F972" s="26">
        <v>6.7574548626388704E-6</v>
      </c>
      <c r="G972">
        <v>2.41394494857247E-4</v>
      </c>
    </row>
    <row r="973" spans="1:7" x14ac:dyDescent="0.3">
      <c r="A973" s="25">
        <v>43615</v>
      </c>
      <c r="B973">
        <v>70</v>
      </c>
      <c r="C973" s="26">
        <v>5.1823182931502698E-5</v>
      </c>
      <c r="D973" s="26">
        <v>1.33376572815894E-5</v>
      </c>
      <c r="E973" s="26">
        <v>5.63750808374061E-5</v>
      </c>
      <c r="F973" s="26">
        <v>5.8620444625288303E-6</v>
      </c>
      <c r="G973">
        <v>2.0983052478616099E-4</v>
      </c>
    </row>
    <row r="974" spans="1:7" x14ac:dyDescent="0.3">
      <c r="A974" s="25">
        <v>43616</v>
      </c>
      <c r="B974">
        <v>44.5</v>
      </c>
      <c r="C974" s="26">
        <v>2.4069331248074701E-5</v>
      </c>
      <c r="D974" s="26">
        <v>6.97077967141117E-6</v>
      </c>
      <c r="E974" s="26">
        <v>2.6377858850805699E-5</v>
      </c>
      <c r="F974" s="26">
        <v>2.6868911585803802E-6</v>
      </c>
      <c r="G974" s="26">
        <v>9.7961077172017304E-5</v>
      </c>
    </row>
    <row r="975" spans="1:7" x14ac:dyDescent="0.3">
      <c r="A975" s="25">
        <v>43617</v>
      </c>
      <c r="B975">
        <v>35.700000000000003</v>
      </c>
      <c r="C975" s="26">
        <v>1.6407956788636001E-5</v>
      </c>
      <c r="D975" s="26">
        <v>5.1514671991027204E-6</v>
      </c>
      <c r="E975" s="26">
        <v>1.8091352606610499E-5</v>
      </c>
      <c r="F975" s="26">
        <v>1.8117937376771101E-6</v>
      </c>
      <c r="G975" s="26">
        <v>6.7063411977377497E-5</v>
      </c>
    </row>
    <row r="976" spans="1:7" x14ac:dyDescent="0.3">
      <c r="A976" s="25">
        <v>43618</v>
      </c>
      <c r="B976">
        <v>45.1</v>
      </c>
      <c r="C976" s="26">
        <v>2.4631063175140898E-5</v>
      </c>
      <c r="D976" s="26">
        <v>7.1018580471127203E-6</v>
      </c>
      <c r="E976" s="26">
        <v>2.6985132131291599E-5</v>
      </c>
      <c r="F976" s="26">
        <v>2.7511178064775599E-6</v>
      </c>
      <c r="G976">
        <v>1.0022569157514901E-4</v>
      </c>
    </row>
    <row r="977" spans="1:7" x14ac:dyDescent="0.3">
      <c r="A977" s="25">
        <v>43619</v>
      </c>
      <c r="B977">
        <v>39.299999999999997</v>
      </c>
      <c r="C977" s="26">
        <v>1.9408102646267199E-5</v>
      </c>
      <c r="D977" s="26">
        <v>5.87247230376554E-6</v>
      </c>
      <c r="E977" s="26">
        <v>2.1337445449530099E-5</v>
      </c>
      <c r="F977" s="26">
        <v>2.1542262578808401E-6</v>
      </c>
      <c r="G977" s="26">
        <v>7.9165876479571394E-5</v>
      </c>
    </row>
    <row r="978" spans="1:7" x14ac:dyDescent="0.3">
      <c r="A978" s="25">
        <v>43620</v>
      </c>
      <c r="B978">
        <v>34.5</v>
      </c>
      <c r="C978" s="26">
        <v>1.54511185654769E-5</v>
      </c>
      <c r="D978" s="26">
        <v>4.9182320007958601E-6</v>
      </c>
      <c r="E978" s="26">
        <v>1.70555958426478E-5</v>
      </c>
      <c r="F978" s="26">
        <v>1.7026843119259899E-6</v>
      </c>
      <c r="G978" s="26">
        <v>6.3202265957155003E-5</v>
      </c>
    </row>
    <row r="979" spans="1:7" x14ac:dyDescent="0.3">
      <c r="A979" s="25">
        <v>43621</v>
      </c>
      <c r="B979">
        <v>28</v>
      </c>
      <c r="C979" s="26">
        <v>1.06660264204451E-5</v>
      </c>
      <c r="D979" s="26">
        <v>3.71596377024973E-6</v>
      </c>
      <c r="E979" s="26">
        <v>1.18701140147631E-5</v>
      </c>
      <c r="F979" s="26">
        <v>1.15825117837309E-6</v>
      </c>
      <c r="G979" s="26">
        <v>4.3877389406554203E-5</v>
      </c>
    </row>
    <row r="980" spans="1:7" x14ac:dyDescent="0.3">
      <c r="A980" s="25">
        <v>43622</v>
      </c>
      <c r="B980">
        <v>35.799999999999997</v>
      </c>
      <c r="C980" s="26">
        <v>1.6488685222446301E-5</v>
      </c>
      <c r="D980" s="26">
        <v>5.1710632110567402E-6</v>
      </c>
      <c r="E980" s="26">
        <v>1.81787271281958E-5</v>
      </c>
      <c r="F980" s="26">
        <v>1.8210019250158401E-6</v>
      </c>
      <c r="G980" s="26">
        <v>6.7389143534402694E-5</v>
      </c>
    </row>
    <row r="981" spans="1:7" x14ac:dyDescent="0.3">
      <c r="A981" s="25">
        <v>43623</v>
      </c>
      <c r="B981">
        <v>42.1</v>
      </c>
      <c r="C981" s="26">
        <v>2.1871249206746799E-5</v>
      </c>
      <c r="D981" s="26">
        <v>6.4554815375089301E-6</v>
      </c>
      <c r="E981" s="26">
        <v>2.4001294276705701E-5</v>
      </c>
      <c r="F981" s="26">
        <v>2.43563149337292E-6</v>
      </c>
      <c r="G981" s="26">
        <v>8.90987780893951E-5</v>
      </c>
    </row>
    <row r="982" spans="1:7" x14ac:dyDescent="0.3">
      <c r="A982" s="25">
        <v>43624</v>
      </c>
      <c r="B982">
        <v>49.9</v>
      </c>
      <c r="C982" s="26">
        <v>2.9295221603512599E-5</v>
      </c>
      <c r="D982" s="26">
        <v>8.1830365880967604E-6</v>
      </c>
      <c r="E982" s="26">
        <v>3.2026686315762598E-5</v>
      </c>
      <c r="F982" s="26">
        <v>3.2845741672663701E-6</v>
      </c>
      <c r="G982">
        <v>1.19027122076918E-4</v>
      </c>
    </row>
    <row r="983" spans="1:7" x14ac:dyDescent="0.3">
      <c r="A983" s="25">
        <v>43625</v>
      </c>
      <c r="B983">
        <v>52.8</v>
      </c>
      <c r="C983" s="26">
        <v>3.2255158453625602E-5</v>
      </c>
      <c r="D983" s="26">
        <v>8.8643364181274697E-6</v>
      </c>
      <c r="E983" s="26">
        <v>3.5225710225851101E-5</v>
      </c>
      <c r="F983" s="26">
        <v>3.6232135701013799E-6</v>
      </c>
      <c r="G983">
        <v>1.3095759230577299E-4</v>
      </c>
    </row>
    <row r="984" spans="1:7" x14ac:dyDescent="0.3">
      <c r="A984" s="25">
        <v>43626</v>
      </c>
      <c r="B984">
        <v>46</v>
      </c>
      <c r="C984" s="26">
        <v>2.54826712206849E-5</v>
      </c>
      <c r="D984" s="26">
        <v>7.30016894586445E-6</v>
      </c>
      <c r="E984" s="26">
        <v>2.7905737725701801E-5</v>
      </c>
      <c r="F984" s="26">
        <v>2.8484981780275699E-6</v>
      </c>
      <c r="G984">
        <v>1.03658813366981E-4</v>
      </c>
    </row>
    <row r="985" spans="1:7" x14ac:dyDescent="0.3">
      <c r="A985" s="25">
        <v>43627</v>
      </c>
      <c r="B985">
        <v>23.9</v>
      </c>
      <c r="C985" s="26">
        <v>8.0166919987626192E-6</v>
      </c>
      <c r="D985" s="26">
        <v>3.0102768573537701E-6</v>
      </c>
      <c r="E985" s="26">
        <v>8.99209823086867E-6</v>
      </c>
      <c r="F985" s="26">
        <v>8.5829643114981596E-7</v>
      </c>
      <c r="G985" s="26">
        <v>3.3158945552038397E-5</v>
      </c>
    </row>
    <row r="986" spans="1:7" x14ac:dyDescent="0.3">
      <c r="A986" s="25">
        <v>43628</v>
      </c>
      <c r="B986">
        <v>25.8</v>
      </c>
      <c r="C986" s="26">
        <v>9.2070963263308196E-6</v>
      </c>
      <c r="D986" s="26">
        <v>3.3322458455622899E-6</v>
      </c>
      <c r="E986" s="26">
        <v>1.02861601532956E-5</v>
      </c>
      <c r="F986" s="26">
        <v>9.9288194424863E-7</v>
      </c>
      <c r="G986" s="26">
        <v>3.7977430708183297E-5</v>
      </c>
    </row>
    <row r="987" spans="1:7" x14ac:dyDescent="0.3">
      <c r="A987" s="25">
        <v>43629</v>
      </c>
      <c r="B987">
        <v>21.4</v>
      </c>
      <c r="C987" s="26">
        <v>6.5528991209508899E-6</v>
      </c>
      <c r="D987" s="26">
        <v>2.6000181146898702E-6</v>
      </c>
      <c r="E987" s="26">
        <v>7.3980349343897402E-6</v>
      </c>
      <c r="F987" s="26">
        <v>6.9339178482746802E-7</v>
      </c>
      <c r="G987" s="26">
        <v>2.7226247589462898E-5</v>
      </c>
    </row>
    <row r="988" spans="1:7" x14ac:dyDescent="0.3">
      <c r="A988" s="25">
        <v>43630</v>
      </c>
      <c r="B988">
        <v>18.100000000000001</v>
      </c>
      <c r="C988" s="26">
        <v>4.8089237042552003E-6</v>
      </c>
      <c r="D988" s="26">
        <v>2.08221042851695E-6</v>
      </c>
      <c r="E988" s="26">
        <v>5.4927638124074302E-6</v>
      </c>
      <c r="F988" s="26">
        <v>4.9820019186933501E-7</v>
      </c>
      <c r="G988" s="26">
        <v>2.01414809395592E-5</v>
      </c>
    </row>
    <row r="989" spans="1:7" x14ac:dyDescent="0.3">
      <c r="A989" s="25">
        <v>43631</v>
      </c>
      <c r="B989">
        <v>22.7</v>
      </c>
      <c r="C989" s="26">
        <v>7.2992274941093803E-6</v>
      </c>
      <c r="D989" s="26">
        <v>2.8114452081251698E-6</v>
      </c>
      <c r="E989" s="26">
        <v>8.2112347997659405E-6</v>
      </c>
      <c r="F989" s="26">
        <v>7.7737505950595799E-7</v>
      </c>
      <c r="G989" s="26">
        <v>3.02523122557651E-5</v>
      </c>
    </row>
    <row r="990" spans="1:7" x14ac:dyDescent="0.3">
      <c r="A990" s="25">
        <v>43632</v>
      </c>
      <c r="B990">
        <v>29.1</v>
      </c>
      <c r="C990" s="26">
        <v>1.14268990770447E-5</v>
      </c>
      <c r="D990" s="26">
        <v>3.9122116859540796E-6</v>
      </c>
      <c r="E990" s="26">
        <v>1.26955011395586E-5</v>
      </c>
      <c r="F990" s="26">
        <v>1.2446411603676899E-6</v>
      </c>
      <c r="G990" s="26">
        <v>4.6952517457764002E-5</v>
      </c>
    </row>
    <row r="991" spans="1:7" x14ac:dyDescent="0.3">
      <c r="A991" s="25">
        <v>43633</v>
      </c>
      <c r="B991">
        <v>33.700000000000003</v>
      </c>
      <c r="C991" s="26">
        <v>1.48255640622546E-5</v>
      </c>
      <c r="D991" s="26">
        <v>4.7647042425125297E-6</v>
      </c>
      <c r="E991" s="26">
        <v>1.6378287707580899E-5</v>
      </c>
      <c r="F991" s="26">
        <v>1.6313855069741299E-6</v>
      </c>
      <c r="G991" s="26">
        <v>6.0677523902610803E-5</v>
      </c>
    </row>
    <row r="992" spans="1:7" x14ac:dyDescent="0.3">
      <c r="A992" s="25">
        <v>43634</v>
      </c>
      <c r="B992">
        <v>33.5</v>
      </c>
      <c r="C992" s="26">
        <v>1.4670734956417299E-5</v>
      </c>
      <c r="D992" s="26">
        <v>4.7265671135460697E-6</v>
      </c>
      <c r="E992" s="26">
        <v>1.6210627897876501E-5</v>
      </c>
      <c r="F992" s="26">
        <v>1.61374310082546E-6</v>
      </c>
      <c r="G992" s="26">
        <v>6.0052574805049397E-5</v>
      </c>
    </row>
    <row r="993" spans="1:7" x14ac:dyDescent="0.3">
      <c r="A993" s="25">
        <v>43635</v>
      </c>
      <c r="B993">
        <v>27.6</v>
      </c>
      <c r="C993" s="26">
        <v>1.03944810732116E-5</v>
      </c>
      <c r="D993" s="26">
        <v>3.6453265714322401E-6</v>
      </c>
      <c r="E993" s="26">
        <v>1.1575439268628299E-5</v>
      </c>
      <c r="F993" s="26">
        <v>1.1274419159611199E-6</v>
      </c>
      <c r="G993" s="26">
        <v>4.2779632709671702E-5</v>
      </c>
    </row>
    <row r="994" spans="1:7" x14ac:dyDescent="0.3">
      <c r="A994" s="25">
        <v>43636</v>
      </c>
      <c r="B994">
        <v>29.2</v>
      </c>
      <c r="C994" s="26">
        <v>1.1497086898234001E-5</v>
      </c>
      <c r="D994" s="26">
        <v>3.9301976292543198E-6</v>
      </c>
      <c r="E994" s="26">
        <v>1.27716198781502E-5</v>
      </c>
      <c r="F994" s="26">
        <v>1.2526146233344701E-6</v>
      </c>
      <c r="G994" s="26">
        <v>4.7236132189923599E-5</v>
      </c>
    </row>
    <row r="995" spans="1:7" x14ac:dyDescent="0.3">
      <c r="A995" s="25">
        <v>43637</v>
      </c>
      <c r="B995">
        <v>25.4</v>
      </c>
      <c r="C995" s="26">
        <v>8.9510381277906107E-6</v>
      </c>
      <c r="D995" s="26">
        <v>3.2637362844289998E-6</v>
      </c>
      <c r="E995" s="26">
        <v>1.00079460985772E-5</v>
      </c>
      <c r="F995" s="26">
        <v>9.639026661208819E-7</v>
      </c>
      <c r="G995" s="26">
        <v>3.6941347398190399E-5</v>
      </c>
    </row>
    <row r="996" spans="1:7" x14ac:dyDescent="0.3">
      <c r="A996" s="25">
        <v>43638</v>
      </c>
      <c r="B996">
        <v>28.6</v>
      </c>
      <c r="C996" s="26">
        <v>1.10784950685755E-5</v>
      </c>
      <c r="D996" s="26">
        <v>3.82264512202388E-6</v>
      </c>
      <c r="E996" s="26">
        <v>1.2317607347463099E-5</v>
      </c>
      <c r="F996" s="26">
        <v>1.2050722788505301E-6</v>
      </c>
      <c r="G996" s="26">
        <v>4.5544553840268897E-5</v>
      </c>
    </row>
    <row r="997" spans="1:7" x14ac:dyDescent="0.3">
      <c r="A997" s="25">
        <v>43639</v>
      </c>
      <c r="B997">
        <v>35.299999999999997</v>
      </c>
      <c r="C997" s="26">
        <v>1.6086563001576801E-5</v>
      </c>
      <c r="D997" s="26">
        <v>5.0733290906850799E-6</v>
      </c>
      <c r="E997" s="26">
        <v>1.7743481321560099E-5</v>
      </c>
      <c r="F997" s="26">
        <v>1.77513827455062E-6</v>
      </c>
      <c r="G997" s="26">
        <v>6.5766568967723705E-5</v>
      </c>
    </row>
    <row r="998" spans="1:7" x14ac:dyDescent="0.3">
      <c r="A998" s="25">
        <v>43640</v>
      </c>
      <c r="B998">
        <v>30.1</v>
      </c>
      <c r="C998" s="26">
        <v>1.2136317651241299E-5</v>
      </c>
      <c r="D998" s="26">
        <v>4.0931614295431199E-6</v>
      </c>
      <c r="E998" s="26">
        <v>1.34647224297219E-5</v>
      </c>
      <c r="F998" s="26">
        <v>1.32526275914296E-6</v>
      </c>
      <c r="G998" s="26">
        <v>4.9818745003862099E-5</v>
      </c>
    </row>
    <row r="999" spans="1:7" x14ac:dyDescent="0.3">
      <c r="A999" s="25">
        <v>43641</v>
      </c>
      <c r="B999">
        <v>25.5</v>
      </c>
      <c r="C999" s="26">
        <v>9.0147831108635099E-6</v>
      </c>
      <c r="D999" s="26">
        <v>3.2808273821255701E-6</v>
      </c>
      <c r="E999" s="26">
        <v>1.00772134035783E-5</v>
      </c>
      <c r="F999" s="26">
        <v>9.7111557095205302E-7</v>
      </c>
      <c r="G999" s="26">
        <v>3.71992955701199E-5</v>
      </c>
    </row>
    <row r="1000" spans="1:7" x14ac:dyDescent="0.3">
      <c r="A1000" s="25">
        <v>43642</v>
      </c>
      <c r="B1000">
        <v>16.8</v>
      </c>
      <c r="C1000" s="26">
        <v>4.1839103187501699E-6</v>
      </c>
      <c r="D1000" s="26">
        <v>1.88588613323165E-6</v>
      </c>
      <c r="E1000" s="26">
        <v>4.8075293889843696E-6</v>
      </c>
      <c r="F1000" s="26">
        <v>4.2875216241789999E-7</v>
      </c>
      <c r="G1000" s="26">
        <v>1.75958621076363E-5</v>
      </c>
    </row>
    <row r="1001" spans="1:7" x14ac:dyDescent="0.3">
      <c r="A1001" s="25">
        <v>43643</v>
      </c>
      <c r="B1001">
        <v>19.2</v>
      </c>
      <c r="C1001" s="26">
        <v>5.3656222178401901E-6</v>
      </c>
      <c r="D1001" s="26">
        <v>2.2517571318235801E-6</v>
      </c>
      <c r="E1001" s="26">
        <v>6.1018813720395697E-6</v>
      </c>
      <c r="F1001" s="26">
        <v>5.6031263963556795E-7</v>
      </c>
      <c r="G1001" s="26">
        <v>2.2405550894905299E-5</v>
      </c>
    </row>
    <row r="1002" spans="1:7" x14ac:dyDescent="0.3">
      <c r="A1002" s="25">
        <v>43644</v>
      </c>
      <c r="B1002">
        <v>19.7</v>
      </c>
      <c r="C1002" s="26">
        <v>5.6269127379521898E-6</v>
      </c>
      <c r="D1002" s="26">
        <v>2.32984257502055E-6</v>
      </c>
      <c r="E1002" s="26">
        <v>6.3874433049566801E-6</v>
      </c>
      <c r="F1002" s="26">
        <v>5.8953505854518698E-7</v>
      </c>
      <c r="G1002" s="26">
        <v>2.3467308942214399E-5</v>
      </c>
    </row>
    <row r="1003" spans="1:7" x14ac:dyDescent="0.3">
      <c r="A1003" s="25">
        <v>43645</v>
      </c>
      <c r="B1003">
        <v>19.8</v>
      </c>
      <c r="C1003" s="26">
        <v>5.6797812416445E-6</v>
      </c>
      <c r="D1003" s="26">
        <v>2.3455353629248401E-6</v>
      </c>
      <c r="E1003" s="26">
        <v>6.4451994753275803E-6</v>
      </c>
      <c r="F1003" s="26">
        <v>5.95452693205352E-7</v>
      </c>
      <c r="G1003" s="26">
        <v>2.3682077721284301E-5</v>
      </c>
    </row>
    <row r="1004" spans="1:7" x14ac:dyDescent="0.3">
      <c r="A1004" s="25">
        <v>43646</v>
      </c>
      <c r="B1004">
        <v>42</v>
      </c>
      <c r="C1004" s="26">
        <v>2.1781380998285499E-5</v>
      </c>
      <c r="D1004" s="26">
        <v>6.4343233149587998E-6</v>
      </c>
      <c r="E1004" s="26">
        <v>2.3904117909223001E-5</v>
      </c>
      <c r="F1004" s="26">
        <v>2.4253612111050601E-6</v>
      </c>
      <c r="G1004" s="26">
        <v>8.8736414530889295E-5</v>
      </c>
    </row>
    <row r="1005" spans="1:7" x14ac:dyDescent="0.3">
      <c r="A1005" s="25">
        <v>43647</v>
      </c>
      <c r="B1005">
        <v>39.200000000000003</v>
      </c>
      <c r="C1005" s="26">
        <v>1.93221981850827E-5</v>
      </c>
      <c r="D1005" s="26">
        <v>5.8520112318583796E-6</v>
      </c>
      <c r="E1005" s="26">
        <v>2.12445244115588E-5</v>
      </c>
      <c r="F1005" s="26">
        <v>2.14441568357135E-6</v>
      </c>
      <c r="G1005" s="26">
        <v>7.8819411440290196E-5</v>
      </c>
    </row>
    <row r="1006" spans="1:7" x14ac:dyDescent="0.3">
      <c r="A1006" s="25">
        <v>43648</v>
      </c>
      <c r="B1006">
        <v>27.8</v>
      </c>
      <c r="C1006" s="26">
        <v>1.05299087481773E-5</v>
      </c>
      <c r="D1006" s="26">
        <v>3.6805968113074001E-6</v>
      </c>
      <c r="E1006" s="26">
        <v>1.17224095855049E-5</v>
      </c>
      <c r="F1006" s="26">
        <v>1.14280585771796E-6</v>
      </c>
      <c r="G1006" s="26">
        <v>4.3327136192750003E-5</v>
      </c>
    </row>
    <row r="1007" spans="1:7" x14ac:dyDescent="0.3">
      <c r="A1007" s="25">
        <v>43649</v>
      </c>
      <c r="B1007">
        <v>25</v>
      </c>
      <c r="C1007" s="26">
        <v>8.6978644238644992E-6</v>
      </c>
      <c r="D1007" s="26">
        <v>3.19561394804286E-6</v>
      </c>
      <c r="E1007" s="26">
        <v>9.7327941184698105E-6</v>
      </c>
      <c r="F1007" s="26">
        <v>9.3526499355815599E-7</v>
      </c>
      <c r="G1007" s="26">
        <v>3.5916740677965697E-5</v>
      </c>
    </row>
    <row r="1008" spans="1:7" x14ac:dyDescent="0.3">
      <c r="A1008" s="25">
        <v>43650</v>
      </c>
      <c r="B1008">
        <v>19.600000000000001</v>
      </c>
      <c r="C1008" s="26">
        <v>5.5742470844518997E-6</v>
      </c>
      <c r="D1008" s="26">
        <v>2.3141749698800401E-6</v>
      </c>
      <c r="E1008" s="26">
        <v>6.3299011154552803E-6</v>
      </c>
      <c r="F1008" s="26">
        <v>5.8364172619747098E-7</v>
      </c>
      <c r="G1008" s="26">
        <v>2.32533435454176E-5</v>
      </c>
    </row>
    <row r="1009" spans="1:7" x14ac:dyDescent="0.3">
      <c r="A1009" s="25">
        <v>43651</v>
      </c>
      <c r="B1009">
        <v>16.899999999999999</v>
      </c>
      <c r="C1009" s="26">
        <v>4.2306990837211403E-6</v>
      </c>
      <c r="D1009" s="26">
        <v>1.90082953248953E-6</v>
      </c>
      <c r="E1009" s="26">
        <v>4.8588842520549896E-6</v>
      </c>
      <c r="F1009" s="26">
        <v>4.33938960783149E-7</v>
      </c>
      <c r="G1009" s="26">
        <v>1.7786585429269802E-5</v>
      </c>
    </row>
    <row r="1010" spans="1:7" x14ac:dyDescent="0.3">
      <c r="A1010" s="25">
        <v>43652</v>
      </c>
      <c r="B1010">
        <v>15.7</v>
      </c>
      <c r="C1010" s="26">
        <v>3.68370193492084E-6</v>
      </c>
      <c r="D1010" s="26">
        <v>1.72329038581744E-6</v>
      </c>
      <c r="E1010" s="26">
        <v>4.2578200617355202E-6</v>
      </c>
      <c r="F1010" s="26">
        <v>3.73444493070253E-7</v>
      </c>
      <c r="G1010" s="26">
        <v>1.5555018513304299E-5</v>
      </c>
    </row>
    <row r="1011" spans="1:7" x14ac:dyDescent="0.3">
      <c r="A1011" s="25">
        <v>43653</v>
      </c>
      <c r="B1011">
        <v>36.700000000000003</v>
      </c>
      <c r="C1011" s="26">
        <v>1.7222033985922501E-5</v>
      </c>
      <c r="D1011" s="26">
        <v>5.3485354320768398E-6</v>
      </c>
      <c r="E1011" s="26">
        <v>1.8972370437658101E-5</v>
      </c>
      <c r="F1011" s="26">
        <v>1.9046674774325601E-6</v>
      </c>
      <c r="G1011" s="26">
        <v>7.0347920229035099E-5</v>
      </c>
    </row>
    <row r="1012" spans="1:7" x14ac:dyDescent="0.3">
      <c r="A1012" s="25">
        <v>43654</v>
      </c>
      <c r="B1012">
        <v>34.1</v>
      </c>
      <c r="C1012" s="26">
        <v>1.51370975315359E-5</v>
      </c>
      <c r="D1012" s="26">
        <v>4.84127216761952E-6</v>
      </c>
      <c r="E1012" s="26">
        <v>1.6715611907745501E-5</v>
      </c>
      <c r="F1012" s="26">
        <v>1.66688955952097E-6</v>
      </c>
      <c r="G1012" s="26">
        <v>6.1934920626959398E-5</v>
      </c>
    </row>
    <row r="1013" spans="1:7" x14ac:dyDescent="0.3">
      <c r="A1013" s="25">
        <v>43655</v>
      </c>
      <c r="B1013">
        <v>10.3</v>
      </c>
      <c r="C1013" s="26">
        <v>1.63681593267863E-6</v>
      </c>
      <c r="D1013" s="26">
        <v>9.7699770597770404E-7</v>
      </c>
      <c r="E1013" s="26">
        <v>1.9868433842666299E-6</v>
      </c>
      <c r="F1013" s="26">
        <v>1.5159743123323E-7</v>
      </c>
      <c r="G1013" s="26">
        <v>7.1451173973636396E-6</v>
      </c>
    </row>
    <row r="1014" spans="1:7" x14ac:dyDescent="0.3">
      <c r="A1014" s="25">
        <v>43656</v>
      </c>
      <c r="B1014">
        <v>13.3</v>
      </c>
      <c r="C1014" s="26">
        <v>2.68736992975589E-6</v>
      </c>
      <c r="D1014" s="26">
        <v>1.3803596760355199E-6</v>
      </c>
      <c r="E1014" s="26">
        <v>3.1580657061586101E-6</v>
      </c>
      <c r="F1014" s="26">
        <v>2.64286742700493E-7</v>
      </c>
      <c r="G1014" s="26">
        <v>1.14768779951482E-5</v>
      </c>
    </row>
    <row r="1015" spans="1:7" x14ac:dyDescent="0.3">
      <c r="A1015" s="25">
        <v>43657</v>
      </c>
      <c r="B1015">
        <v>6.99</v>
      </c>
      <c r="C1015" s="26">
        <v>7.5305935351874995E-7</v>
      </c>
      <c r="D1015" s="26">
        <v>5.7229733299221097E-7</v>
      </c>
      <c r="E1015" s="26">
        <v>9.8033482955524596E-7</v>
      </c>
      <c r="F1015" s="26">
        <v>6.11267975857748E-8</v>
      </c>
      <c r="G1015" s="26">
        <v>3.44284795751972E-6</v>
      </c>
    </row>
    <row r="1016" spans="1:7" x14ac:dyDescent="0.3">
      <c r="A1016" s="25">
        <v>43658</v>
      </c>
      <c r="B1016">
        <v>10.3</v>
      </c>
      <c r="C1016" s="26">
        <v>1.63681593267863E-6</v>
      </c>
      <c r="D1016" s="26">
        <v>9.7699770597770404E-7</v>
      </c>
      <c r="E1016" s="26">
        <v>1.9868433842666299E-6</v>
      </c>
      <c r="F1016" s="26">
        <v>1.5159743123323E-7</v>
      </c>
      <c r="G1016" s="26">
        <v>7.1451173973636396E-6</v>
      </c>
    </row>
    <row r="1017" spans="1:7" x14ac:dyDescent="0.3">
      <c r="A1017" s="25">
        <v>43659</v>
      </c>
      <c r="B1017">
        <v>11.1</v>
      </c>
      <c r="C1017" s="26">
        <v>1.8948068329587899E-6</v>
      </c>
      <c r="D1017" s="26">
        <v>1.0815505321661299E-6</v>
      </c>
      <c r="E1017" s="26">
        <v>2.27610099669844E-6</v>
      </c>
      <c r="F1017" s="26">
        <v>1.7893422494768899E-7</v>
      </c>
      <c r="G1017" s="26">
        <v>8.2133583693429807E-6</v>
      </c>
    </row>
    <row r="1018" spans="1:7" x14ac:dyDescent="0.3">
      <c r="A1018" s="25">
        <v>43660</v>
      </c>
      <c r="B1018">
        <v>25.4</v>
      </c>
      <c r="C1018" s="26">
        <v>8.9510381277906107E-6</v>
      </c>
      <c r="D1018" s="26">
        <v>3.2637362844289998E-6</v>
      </c>
      <c r="E1018" s="26">
        <v>1.00079460985772E-5</v>
      </c>
      <c r="F1018" s="26">
        <v>9.639026661208819E-7</v>
      </c>
      <c r="G1018" s="26">
        <v>3.6941347398190399E-5</v>
      </c>
    </row>
    <row r="1019" spans="1:7" x14ac:dyDescent="0.3">
      <c r="A1019" s="25">
        <v>43661</v>
      </c>
      <c r="B1019">
        <v>46</v>
      </c>
      <c r="C1019" s="26">
        <v>2.54826712206849E-5</v>
      </c>
      <c r="D1019" s="26">
        <v>7.30016894586445E-6</v>
      </c>
      <c r="E1019" s="26">
        <v>2.7905737725701801E-5</v>
      </c>
      <c r="F1019" s="26">
        <v>2.8484981780275699E-6</v>
      </c>
      <c r="G1019">
        <v>1.03658813366981E-4</v>
      </c>
    </row>
    <row r="1020" spans="1:7" x14ac:dyDescent="0.3">
      <c r="A1020" s="25">
        <v>43662</v>
      </c>
      <c r="B1020">
        <v>37.299999999999997</v>
      </c>
      <c r="C1020" s="26">
        <v>1.7717673351904399E-5</v>
      </c>
      <c r="D1020" s="26">
        <v>5.4679599270219797E-6</v>
      </c>
      <c r="E1020" s="26">
        <v>1.95086846719839E-5</v>
      </c>
      <c r="F1020" s="26">
        <v>1.9612297373432802E-6</v>
      </c>
      <c r="G1020" s="26">
        <v>7.2347426478452505E-5</v>
      </c>
    </row>
    <row r="1021" spans="1:7" x14ac:dyDescent="0.3">
      <c r="A1021" s="25">
        <v>43663</v>
      </c>
      <c r="B1021">
        <v>37</v>
      </c>
      <c r="C1021" s="26">
        <v>1.74691835551207E-5</v>
      </c>
      <c r="D1021" s="26">
        <v>5.40813659489712E-6</v>
      </c>
      <c r="E1021" s="26">
        <v>1.9239809685115701E-5</v>
      </c>
      <c r="F1021" s="26">
        <v>1.9328705769682101E-6</v>
      </c>
      <c r="G1021" s="26">
        <v>7.1344989656084499E-5</v>
      </c>
    </row>
    <row r="1022" spans="1:7" x14ac:dyDescent="0.3">
      <c r="A1022" s="25">
        <v>43664</v>
      </c>
      <c r="B1022">
        <v>31.3</v>
      </c>
      <c r="C1022" s="26">
        <v>1.30094790464742E-5</v>
      </c>
      <c r="D1022" s="26">
        <v>4.3135035407993704E-6</v>
      </c>
      <c r="E1022" s="26">
        <v>1.4411091067985601E-5</v>
      </c>
      <c r="F1022" s="26">
        <v>1.4245772433830201E-6</v>
      </c>
      <c r="G1022" s="26">
        <v>5.3345454660405501E-5</v>
      </c>
    </row>
    <row r="1023" spans="1:7" x14ac:dyDescent="0.3">
      <c r="A1023" s="25">
        <v>43665</v>
      </c>
      <c r="B1023">
        <v>23.3</v>
      </c>
      <c r="C1023" s="26">
        <v>7.6545784939842304E-6</v>
      </c>
      <c r="D1023" s="26">
        <v>2.9104224890168401E-6</v>
      </c>
      <c r="E1023" s="26">
        <v>8.5980847962483698E-6</v>
      </c>
      <c r="F1023" s="26">
        <v>8.1743372615884499E-7</v>
      </c>
      <c r="G1023" s="26">
        <v>3.1692196748518703E-5</v>
      </c>
    </row>
    <row r="1024" spans="1:7" x14ac:dyDescent="0.3">
      <c r="A1024" s="25">
        <v>43666</v>
      </c>
      <c r="B1024">
        <v>21.1</v>
      </c>
      <c r="C1024" s="26">
        <v>6.3853263464925303E-6</v>
      </c>
      <c r="D1024" s="26">
        <v>2.55181805491971E-6</v>
      </c>
      <c r="E1024" s="26">
        <v>7.2152978087431002E-6</v>
      </c>
      <c r="F1024" s="26">
        <v>6.7456647413178404E-7</v>
      </c>
      <c r="G1024" s="26">
        <v>2.6546401155780899E-5</v>
      </c>
    </row>
    <row r="1025" spans="1:7" x14ac:dyDescent="0.3">
      <c r="A1025" s="25">
        <v>43667</v>
      </c>
      <c r="B1025">
        <v>30.7</v>
      </c>
      <c r="C1025" s="26">
        <v>1.2569944088228E-5</v>
      </c>
      <c r="D1025" s="26">
        <v>4.2028953237420797E-6</v>
      </c>
      <c r="E1025" s="26">
        <v>1.39347559793078E-5</v>
      </c>
      <c r="F1025" s="26">
        <v>1.37457313659601E-6</v>
      </c>
      <c r="G1025" s="26">
        <v>5.1570306149190501E-5</v>
      </c>
    </row>
    <row r="1026" spans="1:7" x14ac:dyDescent="0.3">
      <c r="A1026" s="25">
        <v>43668</v>
      </c>
      <c r="B1026">
        <v>32.200000000000003</v>
      </c>
      <c r="C1026" s="26">
        <v>1.3679733433270801E-5</v>
      </c>
      <c r="D1026" s="26">
        <v>4.48105781283124E-6</v>
      </c>
      <c r="E1026" s="26">
        <v>1.51372805107509E-5</v>
      </c>
      <c r="F1026" s="26">
        <v>1.5008679876229101E-6</v>
      </c>
      <c r="G1026" s="26">
        <v>5.6051915760037499E-5</v>
      </c>
    </row>
    <row r="1027" spans="1:7" x14ac:dyDescent="0.3">
      <c r="A1027" s="25">
        <v>43669</v>
      </c>
      <c r="B1027">
        <v>25.7</v>
      </c>
      <c r="C1027" s="26">
        <v>9.1428125492639198E-6</v>
      </c>
      <c r="D1027" s="26">
        <v>3.3150821660646499E-6</v>
      </c>
      <c r="E1027" s="26">
        <v>1.0216320772555401E-5</v>
      </c>
      <c r="F1027" s="26">
        <v>9.8560525396046509E-7</v>
      </c>
      <c r="G1027" s="26">
        <v>3.7717338524601598E-5</v>
      </c>
    </row>
    <row r="1028" spans="1:7" x14ac:dyDescent="0.3">
      <c r="A1028" s="25">
        <v>43670</v>
      </c>
      <c r="B1028">
        <v>17.7</v>
      </c>
      <c r="C1028" s="26">
        <v>4.6127696105925603E-6</v>
      </c>
      <c r="D1028" s="26">
        <v>2.0213306526262202E-6</v>
      </c>
      <c r="E1028" s="26">
        <v>5.2778810638406001E-6</v>
      </c>
      <c r="F1028" s="26">
        <v>4.76368852261342E-7</v>
      </c>
      <c r="G1028" s="26">
        <v>1.9343028695683299E-5</v>
      </c>
    </row>
    <row r="1029" spans="1:7" x14ac:dyDescent="0.3">
      <c r="A1029" s="25">
        <v>43671</v>
      </c>
      <c r="B1029">
        <v>18.3</v>
      </c>
      <c r="C1029" s="26">
        <v>4.9082660467265103E-6</v>
      </c>
      <c r="D1029" s="26">
        <v>2.11280596044185E-6</v>
      </c>
      <c r="E1029" s="26">
        <v>5.6015369821488196E-6</v>
      </c>
      <c r="F1029" s="26">
        <v>5.0926804799324297E-7</v>
      </c>
      <c r="G1029" s="26">
        <v>2.0545710160560201E-5</v>
      </c>
    </row>
    <row r="1030" spans="1:7" x14ac:dyDescent="0.3">
      <c r="A1030" s="25">
        <v>43672</v>
      </c>
      <c r="B1030">
        <v>17.5</v>
      </c>
      <c r="C1030" s="26">
        <v>4.5159660192643803E-6</v>
      </c>
      <c r="D1030" s="26">
        <v>1.9910473231755301E-6</v>
      </c>
      <c r="E1030" s="26">
        <v>5.1717795789556899E-6</v>
      </c>
      <c r="F1030" s="26">
        <v>4.6560645090130202E-7</v>
      </c>
      <c r="G1030" s="26">
        <v>1.8948836569632899E-5</v>
      </c>
    </row>
    <row r="1031" spans="1:7" x14ac:dyDescent="0.3">
      <c r="A1031" s="25">
        <v>43673</v>
      </c>
      <c r="B1031">
        <v>16.3</v>
      </c>
      <c r="C1031" s="26">
        <v>3.9532379106969296E-6</v>
      </c>
      <c r="D1031" s="26">
        <v>1.81157163783349E-6</v>
      </c>
      <c r="E1031" s="26">
        <v>4.5541917184461003E-6</v>
      </c>
      <c r="F1031" s="26">
        <v>4.0321300731432601E-7</v>
      </c>
      <c r="G1031" s="26">
        <v>1.6655162399352601E-5</v>
      </c>
    </row>
    <row r="1032" spans="1:7" x14ac:dyDescent="0.3">
      <c r="A1032" s="25">
        <v>43674</v>
      </c>
      <c r="B1032">
        <v>30.4</v>
      </c>
      <c r="C1032" s="26">
        <v>1.2352388623755201E-5</v>
      </c>
      <c r="D1032" s="26">
        <v>4.1479191559560798E-6</v>
      </c>
      <c r="E1032" s="26">
        <v>1.36989477742202E-5</v>
      </c>
      <c r="F1032" s="26">
        <v>1.3498307611073001E-6</v>
      </c>
      <c r="G1032" s="26">
        <v>5.0691562966961703E-5</v>
      </c>
    </row>
    <row r="1033" spans="1:7" x14ac:dyDescent="0.3">
      <c r="A1033" s="25">
        <v>43675</v>
      </c>
      <c r="B1033">
        <v>40.799999999999997</v>
      </c>
      <c r="C1033" s="26">
        <v>2.0713859509785701E-5</v>
      </c>
      <c r="D1033" s="26">
        <v>6.1823706129078702E-6</v>
      </c>
      <c r="E1033" s="26">
        <v>2.2749706497023399E-5</v>
      </c>
      <c r="F1033" s="26">
        <v>2.3033803501114699E-6</v>
      </c>
      <c r="G1033" s="26">
        <v>8.4431776585799104E-5</v>
      </c>
    </row>
    <row r="1034" spans="1:7" x14ac:dyDescent="0.3">
      <c r="A1034" s="25">
        <v>43676</v>
      </c>
      <c r="B1034">
        <v>23.5</v>
      </c>
      <c r="C1034" s="26">
        <v>7.7745356388342806E-6</v>
      </c>
      <c r="D1034" s="26">
        <v>2.9436099494231701E-6</v>
      </c>
      <c r="E1034" s="26">
        <v>8.7286307161468194E-6</v>
      </c>
      <c r="F1034" s="26">
        <v>8.3096581618330105E-7</v>
      </c>
      <c r="G1034" s="26">
        <v>3.2178143498629702E-5</v>
      </c>
    </row>
    <row r="1035" spans="1:7" x14ac:dyDescent="0.3">
      <c r="A1035" s="25">
        <v>43677</v>
      </c>
      <c r="B1035">
        <v>19.899999999999999</v>
      </c>
      <c r="C1035" s="26">
        <v>5.7328521378267398E-6</v>
      </c>
      <c r="D1035" s="26">
        <v>2.3612532975375699E-6</v>
      </c>
      <c r="E1035" s="26">
        <v>6.50316917065129E-6</v>
      </c>
      <c r="F1035" s="26">
        <v>6.0139456982873901E-7</v>
      </c>
      <c r="G1035" s="26">
        <v>2.3897648143771501E-5</v>
      </c>
    </row>
    <row r="1036" spans="1:7" x14ac:dyDescent="0.3">
      <c r="A1036" s="25">
        <v>43678</v>
      </c>
      <c r="B1036">
        <v>21</v>
      </c>
      <c r="C1036" s="26">
        <v>6.3298615273703101E-6</v>
      </c>
      <c r="D1036" s="26">
        <v>2.5358008494244998E-6</v>
      </c>
      <c r="E1036" s="26">
        <v>7.1548004992923296E-6</v>
      </c>
      <c r="F1036" s="26">
        <v>6.6833827414876297E-7</v>
      </c>
      <c r="G1036" s="26">
        <v>2.6321343272883901E-5</v>
      </c>
    </row>
    <row r="1037" spans="1:7" x14ac:dyDescent="0.3">
      <c r="A1037" s="25">
        <v>43679</v>
      </c>
      <c r="B1037">
        <v>22.4</v>
      </c>
      <c r="C1037" s="26">
        <v>7.1241138093347099E-6</v>
      </c>
      <c r="D1037" s="26">
        <v>2.76228635664025E-6</v>
      </c>
      <c r="E1037" s="26">
        <v>8.0205220381652301E-6</v>
      </c>
      <c r="F1037" s="26">
        <v>7.5765061810294095E-7</v>
      </c>
      <c r="G1037" s="26">
        <v>2.9542542937920499E-5</v>
      </c>
    </row>
    <row r="1038" spans="1:7" x14ac:dyDescent="0.3">
      <c r="A1038" s="25">
        <v>43680</v>
      </c>
      <c r="B1038">
        <v>23.6</v>
      </c>
      <c r="C1038" s="26">
        <v>7.8347950307814395E-6</v>
      </c>
      <c r="D1038" s="26">
        <v>2.9602401940634402E-6</v>
      </c>
      <c r="E1038" s="26">
        <v>8.7942011982824092E-6</v>
      </c>
      <c r="F1038" s="26">
        <v>8.3776523864520898E-7</v>
      </c>
      <c r="G1038" s="26">
        <v>3.2422232585669497E-5</v>
      </c>
    </row>
    <row r="1039" spans="1:7" x14ac:dyDescent="0.3">
      <c r="A1039" s="25">
        <v>43681</v>
      </c>
      <c r="B1039">
        <v>36.200000000000003</v>
      </c>
      <c r="C1039" s="26">
        <v>1.6813112175032301E-5</v>
      </c>
      <c r="D1039" s="26">
        <v>5.2496933967308201E-6</v>
      </c>
      <c r="E1039" s="26">
        <v>1.85298451307295E-5</v>
      </c>
      <c r="F1039" s="26">
        <v>1.8580111106515499E-6</v>
      </c>
      <c r="G1039" s="26">
        <v>6.8698126897123206E-5</v>
      </c>
    </row>
    <row r="1040" spans="1:7" x14ac:dyDescent="0.3">
      <c r="A1040" s="25">
        <v>43682</v>
      </c>
      <c r="B1040">
        <v>30.1</v>
      </c>
      <c r="C1040" s="26">
        <v>1.2136317651241299E-5</v>
      </c>
      <c r="D1040" s="26">
        <v>4.0931614295431199E-6</v>
      </c>
      <c r="E1040" s="26">
        <v>1.34647224297219E-5</v>
      </c>
      <c r="F1040" s="26">
        <v>1.32526275914296E-6</v>
      </c>
      <c r="G1040" s="26">
        <v>4.9818745003862099E-5</v>
      </c>
    </row>
    <row r="1041" spans="1:7" x14ac:dyDescent="0.3">
      <c r="A1041" s="25">
        <v>43683</v>
      </c>
      <c r="B1041">
        <v>15</v>
      </c>
      <c r="C1041" s="26">
        <v>3.3794257539045201E-6</v>
      </c>
      <c r="D1041" s="26">
        <v>1.62155571981119E-6</v>
      </c>
      <c r="E1041" s="26">
        <v>3.9227335299649396E-6</v>
      </c>
      <c r="F1041" s="26">
        <v>3.3994678571246202E-7</v>
      </c>
      <c r="G1041" s="26">
        <v>1.43116762702651E-5</v>
      </c>
    </row>
    <row r="1042" spans="1:7" x14ac:dyDescent="0.3">
      <c r="A1042" s="25">
        <v>43684</v>
      </c>
      <c r="B1042">
        <v>13.5</v>
      </c>
      <c r="C1042" s="26">
        <v>2.76526912924769E-6</v>
      </c>
      <c r="D1042" s="26">
        <v>1.4082896768811601E-6</v>
      </c>
      <c r="E1042" s="26">
        <v>3.2443460087588001E-6</v>
      </c>
      <c r="F1042" s="26">
        <v>2.72759975695455E-7</v>
      </c>
      <c r="G1042" s="26">
        <v>1.17965343035167E-5</v>
      </c>
    </row>
    <row r="1043" spans="1:7" x14ac:dyDescent="0.3">
      <c r="A1043" s="25">
        <v>43685</v>
      </c>
      <c r="B1043">
        <v>15.2</v>
      </c>
      <c r="C1043" s="26">
        <v>3.4652320030513298E-6</v>
      </c>
      <c r="D1043" s="26">
        <v>1.6504824901857E-6</v>
      </c>
      <c r="E1043" s="26">
        <v>4.0172881706677903E-6</v>
      </c>
      <c r="F1043" s="26">
        <v>3.4938070049829097E-7</v>
      </c>
      <c r="G1043" s="26">
        <v>1.4662462957026799E-5</v>
      </c>
    </row>
    <row r="1044" spans="1:7" x14ac:dyDescent="0.3">
      <c r="A1044" s="25">
        <v>43686</v>
      </c>
      <c r="B1044">
        <v>17.5</v>
      </c>
      <c r="C1044" s="26">
        <v>4.5159660192643803E-6</v>
      </c>
      <c r="D1044" s="26">
        <v>1.9910473231755301E-6</v>
      </c>
      <c r="E1044" s="26">
        <v>5.1717795789556899E-6</v>
      </c>
      <c r="F1044" s="26">
        <v>4.6560645090130202E-7</v>
      </c>
      <c r="G1044" s="26">
        <v>1.8948836569632899E-5</v>
      </c>
    </row>
    <row r="1045" spans="1:7" x14ac:dyDescent="0.3">
      <c r="A1045" s="25">
        <v>43687</v>
      </c>
      <c r="B1045">
        <v>19.7</v>
      </c>
      <c r="C1045" s="26">
        <v>5.6269127379521898E-6</v>
      </c>
      <c r="D1045" s="26">
        <v>2.32984257502055E-6</v>
      </c>
      <c r="E1045" s="26">
        <v>6.3874433049566801E-6</v>
      </c>
      <c r="F1045" s="26">
        <v>5.8953505854518698E-7</v>
      </c>
      <c r="G1045" s="26">
        <v>2.3467308942214399E-5</v>
      </c>
    </row>
    <row r="1046" spans="1:7" x14ac:dyDescent="0.3">
      <c r="A1046" s="25">
        <v>43688</v>
      </c>
      <c r="B1046">
        <v>34.200000000000003</v>
      </c>
      <c r="C1046" s="26">
        <v>1.5215370175944399E-5</v>
      </c>
      <c r="D1046" s="26">
        <v>4.8604753679862297E-6</v>
      </c>
      <c r="E1046" s="26">
        <v>1.6800359148742601E-5</v>
      </c>
      <c r="F1046" s="26">
        <v>1.67581106994462E-6</v>
      </c>
      <c r="G1046" s="26">
        <v>6.2250826580221501E-5</v>
      </c>
    </row>
    <row r="1047" spans="1:7" x14ac:dyDescent="0.3">
      <c r="A1047" s="25">
        <v>43689</v>
      </c>
      <c r="B1047">
        <v>48.9</v>
      </c>
      <c r="C1047" s="26">
        <v>2.8298990844293501E-5</v>
      </c>
      <c r="D1047" s="26">
        <v>7.9530133780998499E-6</v>
      </c>
      <c r="E1047" s="26">
        <v>3.0949932128586202E-5</v>
      </c>
      <c r="F1047" s="26">
        <v>3.1706114399163502E-6</v>
      </c>
      <c r="G1047">
        <v>1.1501151090482399E-4</v>
      </c>
    </row>
    <row r="1048" spans="1:7" x14ac:dyDescent="0.3">
      <c r="A1048" s="25">
        <v>43690</v>
      </c>
      <c r="B1048">
        <v>29.7</v>
      </c>
      <c r="C1048" s="26">
        <v>1.1850545163559E-5</v>
      </c>
      <c r="D1048" s="26">
        <v>4.0204907003318197E-6</v>
      </c>
      <c r="E1048" s="26">
        <v>1.31548973232379E-5</v>
      </c>
      <c r="F1048" s="26">
        <v>1.29277832602475E-6</v>
      </c>
      <c r="G1048" s="26">
        <v>4.86642545578373E-5</v>
      </c>
    </row>
    <row r="1049" spans="1:7" x14ac:dyDescent="0.3">
      <c r="A1049" s="25">
        <v>43691</v>
      </c>
      <c r="B1049">
        <v>17.100000000000001</v>
      </c>
      <c r="C1049" s="26">
        <v>4.3249265233449402E-6</v>
      </c>
      <c r="D1049" s="26">
        <v>1.9307962363668501E-6</v>
      </c>
      <c r="E1049" s="26">
        <v>4.9622769809124398E-6</v>
      </c>
      <c r="F1049" s="26">
        <v>4.4439094282427598E-7</v>
      </c>
      <c r="G1049" s="26">
        <v>1.8170598929319901E-5</v>
      </c>
    </row>
    <row r="1050" spans="1:7" x14ac:dyDescent="0.3">
      <c r="A1050" s="25">
        <v>43692</v>
      </c>
      <c r="B1050">
        <v>14.8</v>
      </c>
      <c r="C1050" s="26">
        <v>3.2945306289170899E-6</v>
      </c>
      <c r="D1050" s="26">
        <v>1.59274245270177E-6</v>
      </c>
      <c r="E1050" s="26">
        <v>3.8291335554870704E-6</v>
      </c>
      <c r="F1050" s="26">
        <v>3.3062333155448401E-7</v>
      </c>
      <c r="G1050" s="26">
        <v>1.39644801573314E-5</v>
      </c>
    </row>
    <row r="1051" spans="1:7" x14ac:dyDescent="0.3">
      <c r="A1051" s="25">
        <v>43693</v>
      </c>
      <c r="B1051">
        <v>14</v>
      </c>
      <c r="C1051" s="26">
        <v>2.96416131570192E-6</v>
      </c>
      <c r="D1051" s="26">
        <v>1.4786432138962901E-6</v>
      </c>
      <c r="E1051" s="26">
        <v>3.4643786213763E-6</v>
      </c>
      <c r="F1051" s="26">
        <v>2.9444749939967798E-7</v>
      </c>
      <c r="G1051" s="26">
        <v>1.2611977239438101E-5</v>
      </c>
    </row>
    <row r="1052" spans="1:7" x14ac:dyDescent="0.3">
      <c r="A1052" s="25">
        <v>43694</v>
      </c>
      <c r="B1052">
        <v>22.8</v>
      </c>
      <c r="C1052" s="26">
        <v>7.3579795461657498E-6</v>
      </c>
      <c r="D1052" s="26">
        <v>2.8278803976315999E-6</v>
      </c>
      <c r="E1052" s="26">
        <v>8.2752088316753592E-6</v>
      </c>
      <c r="F1052" s="26">
        <v>7.8399521173411797E-7</v>
      </c>
      <c r="G1052" s="26">
        <v>3.0490414074578802E-5</v>
      </c>
    </row>
    <row r="1053" spans="1:7" x14ac:dyDescent="0.3">
      <c r="A1053" s="25">
        <v>43695</v>
      </c>
      <c r="B1053">
        <v>40.700000000000003</v>
      </c>
      <c r="C1053" s="26">
        <v>2.0625813098713302E-5</v>
      </c>
      <c r="D1053" s="26">
        <v>6.1615365712209401E-6</v>
      </c>
      <c r="E1053" s="26">
        <v>2.2654486761215401E-5</v>
      </c>
      <c r="F1053" s="26">
        <v>2.2933211909339001E-6</v>
      </c>
      <c r="G1053" s="26">
        <v>8.4076722411505005E-5</v>
      </c>
    </row>
    <row r="1054" spans="1:7" x14ac:dyDescent="0.3">
      <c r="A1054" s="25">
        <v>43696</v>
      </c>
      <c r="B1054">
        <v>45.8</v>
      </c>
      <c r="C1054" s="26">
        <v>2.5292495592303999E-5</v>
      </c>
      <c r="D1054" s="26">
        <v>7.2559241645868603E-6</v>
      </c>
      <c r="E1054" s="26">
        <v>2.7700158392103401E-5</v>
      </c>
      <c r="F1054" s="26">
        <v>2.82675081971929E-6</v>
      </c>
      <c r="G1054">
        <v>1.02892162822089E-4</v>
      </c>
    </row>
    <row r="1055" spans="1:7" x14ac:dyDescent="0.3">
      <c r="A1055" s="25">
        <v>43697</v>
      </c>
      <c r="B1055">
        <v>26.7</v>
      </c>
      <c r="C1055" s="26">
        <v>9.7936619222005999E-6</v>
      </c>
      <c r="D1055" s="26">
        <v>3.48780714169311E-6</v>
      </c>
      <c r="E1055" s="26">
        <v>1.0923224859095701E-5</v>
      </c>
      <c r="F1055" s="26">
        <v>1.05931983527827E-6</v>
      </c>
      <c r="G1055" s="26">
        <v>4.0350151033754701E-5</v>
      </c>
    </row>
    <row r="1056" spans="1:7" x14ac:dyDescent="0.3">
      <c r="A1056" s="25">
        <v>43698</v>
      </c>
      <c r="B1056">
        <v>23.1</v>
      </c>
      <c r="C1056" s="26">
        <v>7.5353727183219998E-6</v>
      </c>
      <c r="D1056" s="26">
        <v>2.8773324777795502E-6</v>
      </c>
      <c r="E1056" s="26">
        <v>8.4683347943655494E-6</v>
      </c>
      <c r="F1056" s="26">
        <v>8.0399097093136504E-7</v>
      </c>
      <c r="G1056" s="26">
        <v>3.1209234846670701E-5</v>
      </c>
    </row>
    <row r="1057" spans="1:7" x14ac:dyDescent="0.3">
      <c r="A1057" s="25">
        <v>43699</v>
      </c>
      <c r="B1057">
        <v>25.3</v>
      </c>
      <c r="C1057" s="26">
        <v>8.8874734236238608E-6</v>
      </c>
      <c r="D1057" s="26">
        <v>3.2466693879006698E-6</v>
      </c>
      <c r="E1057" s="26">
        <v>9.9388701712928406E-6</v>
      </c>
      <c r="F1057" s="26">
        <v>9.5671111136160393E-7</v>
      </c>
      <c r="G1057" s="26">
        <v>3.6684116505645297E-5</v>
      </c>
    </row>
    <row r="1058" spans="1:7" x14ac:dyDescent="0.3">
      <c r="A1058" s="25">
        <v>43700</v>
      </c>
      <c r="B1058">
        <v>32</v>
      </c>
      <c r="C1058" s="26">
        <v>1.35296602263735E-5</v>
      </c>
      <c r="D1058" s="26">
        <v>4.4436530786669696E-6</v>
      </c>
      <c r="E1058" s="26">
        <v>1.4974701218419201E-5</v>
      </c>
      <c r="F1058" s="26">
        <v>1.48378228939553E-6</v>
      </c>
      <c r="G1058" s="26">
        <v>5.5445974887110399E-5</v>
      </c>
    </row>
    <row r="1059" spans="1:7" x14ac:dyDescent="0.3">
      <c r="A1059" s="25">
        <v>43701</v>
      </c>
      <c r="B1059">
        <v>38.9</v>
      </c>
      <c r="C1059" s="26">
        <v>1.9065351783861001E-5</v>
      </c>
      <c r="D1059" s="26">
        <v>5.7907769136145098E-6</v>
      </c>
      <c r="E1059" s="26">
        <v>2.0966691265606899E-5</v>
      </c>
      <c r="F1059" s="26">
        <v>2.1150846717828701E-6</v>
      </c>
      <c r="G1059" s="26">
        <v>7.7783491657418104E-5</v>
      </c>
    </row>
    <row r="1060" spans="1:7" x14ac:dyDescent="0.3">
      <c r="A1060" s="25">
        <v>43702</v>
      </c>
      <c r="B1060">
        <v>40.799999999999997</v>
      </c>
      <c r="C1060" s="26">
        <v>2.0713859509785701E-5</v>
      </c>
      <c r="D1060" s="26">
        <v>6.1823706129078702E-6</v>
      </c>
      <c r="E1060" s="26">
        <v>2.2749706497023399E-5</v>
      </c>
      <c r="F1060" s="26">
        <v>2.3033803501114699E-6</v>
      </c>
      <c r="G1060" s="26">
        <v>8.4431776585799104E-5</v>
      </c>
    </row>
    <row r="1061" spans="1:7" x14ac:dyDescent="0.3">
      <c r="A1061" s="25">
        <v>43703</v>
      </c>
      <c r="B1061">
        <v>40.1</v>
      </c>
      <c r="C1061" s="26">
        <v>2.01005117030593E-5</v>
      </c>
      <c r="D1061" s="26">
        <v>6.0370550847832398E-6</v>
      </c>
      <c r="E1061" s="26">
        <v>2.2086364244034801E-5</v>
      </c>
      <c r="F1061" s="26">
        <v>2.2333115458321401E-6</v>
      </c>
      <c r="G1061" s="26">
        <v>8.1958337881283394E-5</v>
      </c>
    </row>
    <row r="1062" spans="1:7" x14ac:dyDescent="0.3">
      <c r="A1062" s="25">
        <v>43704</v>
      </c>
      <c r="B1062">
        <v>18.5</v>
      </c>
      <c r="C1062" s="26">
        <v>5.0084465610109098E-6</v>
      </c>
      <c r="D1062" s="26">
        <v>2.14350468080592E-6</v>
      </c>
      <c r="E1062" s="26">
        <v>5.7111926970476699E-6</v>
      </c>
      <c r="F1062" s="26">
        <v>5.2043665158216405E-7</v>
      </c>
      <c r="G1062" s="26">
        <v>2.0953254481192999E-5</v>
      </c>
    </row>
    <row r="1063" spans="1:7" x14ac:dyDescent="0.3">
      <c r="A1063" s="25">
        <v>43705</v>
      </c>
      <c r="B1063">
        <v>12.2</v>
      </c>
      <c r="C1063" s="26">
        <v>2.27615429796404E-6</v>
      </c>
      <c r="D1063" s="26">
        <v>1.22897455927965E-6</v>
      </c>
      <c r="E1063" s="26">
        <v>2.7015144049772698E-6</v>
      </c>
      <c r="F1063" s="26">
        <v>2.19784986621151E-7</v>
      </c>
      <c r="G1063" s="26">
        <v>9.7864899398861204E-6</v>
      </c>
    </row>
    <row r="1064" spans="1:7" x14ac:dyDescent="0.3">
      <c r="A1064" s="25">
        <v>43706</v>
      </c>
      <c r="B1064">
        <v>23.1</v>
      </c>
      <c r="C1064" s="26">
        <v>7.5353727183219998E-6</v>
      </c>
      <c r="D1064" s="26">
        <v>2.8773324777795502E-6</v>
      </c>
      <c r="E1064" s="26">
        <v>8.4683347943655494E-6</v>
      </c>
      <c r="F1064" s="26">
        <v>8.0399097093136504E-7</v>
      </c>
      <c r="G1064" s="26">
        <v>3.1209234846670701E-5</v>
      </c>
    </row>
    <row r="1065" spans="1:7" x14ac:dyDescent="0.3">
      <c r="A1065" s="25">
        <v>43707</v>
      </c>
      <c r="B1065">
        <v>24.3</v>
      </c>
      <c r="C1065" s="26">
        <v>8.2618180192833694E-6</v>
      </c>
      <c r="D1065" s="26">
        <v>3.07733255097706E-6</v>
      </c>
      <c r="E1065" s="26">
        <v>9.2587134662226895E-6</v>
      </c>
      <c r="F1065" s="26">
        <v>8.8597971771459498E-7</v>
      </c>
      <c r="G1065" s="26">
        <v>3.4151550122512802E-5</v>
      </c>
    </row>
    <row r="1066" spans="1:7" x14ac:dyDescent="0.3">
      <c r="A1066" s="25">
        <v>43708</v>
      </c>
      <c r="B1066">
        <v>28.1</v>
      </c>
      <c r="C1066" s="26">
        <v>1.0734343240420599E-5</v>
      </c>
      <c r="D1066" s="26">
        <v>3.7336835238682498E-6</v>
      </c>
      <c r="E1066" s="26">
        <v>1.19442407478436E-5</v>
      </c>
      <c r="F1066" s="26">
        <v>1.16600425725798E-6</v>
      </c>
      <c r="G1066" s="26">
        <v>4.4153544222282699E-5</v>
      </c>
    </row>
    <row r="1067" spans="1:7" x14ac:dyDescent="0.3">
      <c r="A1067" s="25">
        <v>43709</v>
      </c>
      <c r="B1067">
        <v>36.1</v>
      </c>
      <c r="C1067" s="26">
        <v>1.67317788998115E-5</v>
      </c>
      <c r="D1067" s="26">
        <v>5.2299989164449597E-6</v>
      </c>
      <c r="E1067" s="26">
        <v>1.8441823098527499E-5</v>
      </c>
      <c r="F1067" s="26">
        <v>1.8487324050343299E-6</v>
      </c>
      <c r="G1067" s="26">
        <v>6.8369974213125002E-5</v>
      </c>
    </row>
    <row r="1068" spans="1:7" x14ac:dyDescent="0.3">
      <c r="A1068" s="25">
        <v>43710</v>
      </c>
      <c r="B1068">
        <v>33.4</v>
      </c>
      <c r="C1068" s="26">
        <v>1.4593555657967E-5</v>
      </c>
      <c r="D1068" s="26">
        <v>4.7075352345109997E-6</v>
      </c>
      <c r="E1068" s="26">
        <v>1.6127049429846199E-5</v>
      </c>
      <c r="F1068" s="26">
        <v>1.60494941029418E-6</v>
      </c>
      <c r="G1068" s="26">
        <v>5.9741040849048898E-5</v>
      </c>
    </row>
    <row r="1069" spans="1:7" x14ac:dyDescent="0.3">
      <c r="A1069" s="25">
        <v>43711</v>
      </c>
      <c r="B1069">
        <v>19.8</v>
      </c>
      <c r="C1069" s="26">
        <v>5.6797812416445E-6</v>
      </c>
      <c r="D1069" s="26">
        <v>2.3455353629248401E-6</v>
      </c>
      <c r="E1069" s="26">
        <v>6.4451994753275803E-6</v>
      </c>
      <c r="F1069" s="26">
        <v>5.95452693205352E-7</v>
      </c>
      <c r="G1069" s="26">
        <v>2.3682077721284301E-5</v>
      </c>
    </row>
    <row r="1070" spans="1:7" x14ac:dyDescent="0.3">
      <c r="A1070" s="25">
        <v>43712</v>
      </c>
      <c r="B1070">
        <v>21.7</v>
      </c>
      <c r="C1070" s="26">
        <v>6.7222305441453699E-6</v>
      </c>
      <c r="D1070" s="26">
        <v>2.6484403469049098E-6</v>
      </c>
      <c r="E1070" s="26">
        <v>7.5826310350875003E-6</v>
      </c>
      <c r="F1070" s="26">
        <v>7.1242700332970203E-7</v>
      </c>
      <c r="G1070" s="26">
        <v>2.7913069582051101E-5</v>
      </c>
    </row>
    <row r="1071" spans="1:7" x14ac:dyDescent="0.3">
      <c r="A1071" s="25">
        <v>43713</v>
      </c>
      <c r="B1071">
        <v>26.5</v>
      </c>
      <c r="C1071" s="26">
        <v>9.6620739274869603E-6</v>
      </c>
      <c r="D1071" s="26">
        <v>3.4530687260931798E-6</v>
      </c>
      <c r="E1071" s="26">
        <v>1.07803373193061E-5</v>
      </c>
      <c r="F1071" s="26">
        <v>1.04440924039366E-6</v>
      </c>
      <c r="G1071" s="26">
        <v>3.9817942718270697E-5</v>
      </c>
    </row>
    <row r="1072" spans="1:7" x14ac:dyDescent="0.3">
      <c r="A1072" s="25">
        <v>43714</v>
      </c>
      <c r="B1072">
        <v>34.1</v>
      </c>
      <c r="C1072" s="26">
        <v>1.51370975315359E-5</v>
      </c>
      <c r="D1072" s="26">
        <v>4.84127216761952E-6</v>
      </c>
      <c r="E1072" s="26">
        <v>1.6715611907745501E-5</v>
      </c>
      <c r="F1072" s="26">
        <v>1.66688955952097E-6</v>
      </c>
      <c r="G1072" s="26">
        <v>6.1934920626959398E-5</v>
      </c>
    </row>
    <row r="1073" spans="1:7" x14ac:dyDescent="0.3">
      <c r="A1073" s="25">
        <v>43715</v>
      </c>
      <c r="B1073">
        <v>28.4</v>
      </c>
      <c r="C1073" s="26">
        <v>1.09403219948292E-5</v>
      </c>
      <c r="D1073" s="26">
        <v>3.7869879069311E-6</v>
      </c>
      <c r="E1073" s="26">
        <v>1.21677153381617E-5</v>
      </c>
      <c r="F1073" s="26">
        <v>1.1893846995490801E-6</v>
      </c>
      <c r="G1073" s="26">
        <v>4.4986107510775902E-5</v>
      </c>
    </row>
    <row r="1074" spans="1:7" x14ac:dyDescent="0.3">
      <c r="A1074" s="25">
        <v>43716</v>
      </c>
      <c r="B1074">
        <v>41.1</v>
      </c>
      <c r="C1074" s="26">
        <v>2.0978845536895699E-5</v>
      </c>
      <c r="D1074" s="26">
        <v>6.2450222025460696E-6</v>
      </c>
      <c r="E1074" s="26">
        <v>2.3036274908865001E-5</v>
      </c>
      <c r="F1074" s="26">
        <v>2.3336560132226102E-6</v>
      </c>
      <c r="G1074" s="26">
        <v>8.5500335900487998E-5</v>
      </c>
    </row>
    <row r="1075" spans="1:7" x14ac:dyDescent="0.3">
      <c r="A1075" s="25">
        <v>43717</v>
      </c>
      <c r="B1075">
        <v>47.2</v>
      </c>
      <c r="C1075" s="26">
        <v>2.6634782887841499E-5</v>
      </c>
      <c r="D1075" s="26">
        <v>7.5677474332303701E-6</v>
      </c>
      <c r="E1075" s="26">
        <v>2.91511192384524E-5</v>
      </c>
      <c r="F1075" s="26">
        <v>2.9802579135729498E-6</v>
      </c>
      <c r="G1075">
        <v>1.08303160841101E-4</v>
      </c>
    </row>
    <row r="1076" spans="1:7" x14ac:dyDescent="0.3">
      <c r="A1076" s="25">
        <v>43718</v>
      </c>
      <c r="B1076">
        <v>30.6</v>
      </c>
      <c r="C1076" s="26">
        <v>1.2497261114165099E-5</v>
      </c>
      <c r="D1076" s="26">
        <v>4.1845456548479699E-6</v>
      </c>
      <c r="E1076" s="26">
        <v>1.38559778355015E-5</v>
      </c>
      <c r="F1076" s="26">
        <v>1.36630636179987E-6</v>
      </c>
      <c r="G1076" s="26">
        <v>5.12767351612269E-5</v>
      </c>
    </row>
    <row r="1077" spans="1:7" x14ac:dyDescent="0.3">
      <c r="A1077" s="25">
        <v>43719</v>
      </c>
      <c r="B1077">
        <v>25.8</v>
      </c>
      <c r="C1077" s="26">
        <v>9.2070963263308196E-6</v>
      </c>
      <c r="D1077" s="26">
        <v>3.3322458455622899E-6</v>
      </c>
      <c r="E1077" s="26">
        <v>1.02861601532956E-5</v>
      </c>
      <c r="F1077" s="26">
        <v>9.9288194424863E-7</v>
      </c>
      <c r="G1077" s="26">
        <v>3.7977430708183297E-5</v>
      </c>
    </row>
    <row r="1078" spans="1:7" x14ac:dyDescent="0.3">
      <c r="A1078" s="25">
        <v>43720</v>
      </c>
      <c r="B1078">
        <v>29.9</v>
      </c>
      <c r="C1078" s="26">
        <v>1.19930987414242E-5</v>
      </c>
      <c r="D1078" s="26">
        <v>4.0567775700117903E-6</v>
      </c>
      <c r="E1078" s="26">
        <v>1.3309455309701701E-5</v>
      </c>
      <c r="F1078" s="26">
        <v>1.3089814372077799E-6</v>
      </c>
      <c r="G1078" s="26">
        <v>4.9240172359032397E-5</v>
      </c>
    </row>
    <row r="1079" spans="1:7" x14ac:dyDescent="0.3">
      <c r="A1079" s="25">
        <v>43721</v>
      </c>
      <c r="B1079">
        <v>31.1</v>
      </c>
      <c r="C1079" s="26">
        <v>1.2862314501127901E-5</v>
      </c>
      <c r="D1079" s="26">
        <v>4.2765369175160299E-6</v>
      </c>
      <c r="E1079" s="26">
        <v>1.42516162007942E-5</v>
      </c>
      <c r="F1079" s="26">
        <v>1.4078325880563001E-6</v>
      </c>
      <c r="G1079" s="26">
        <v>5.2751131589163899E-5</v>
      </c>
    </row>
    <row r="1080" spans="1:7" x14ac:dyDescent="0.3">
      <c r="A1080" s="25">
        <v>43722</v>
      </c>
      <c r="B1080">
        <v>23.6</v>
      </c>
      <c r="C1080" s="26">
        <v>7.8347950307814395E-6</v>
      </c>
      <c r="D1080" s="26">
        <v>2.9602401940634402E-6</v>
      </c>
      <c r="E1080" s="26">
        <v>8.7942011982824092E-6</v>
      </c>
      <c r="F1080" s="26">
        <v>8.3776523864520898E-7</v>
      </c>
      <c r="G1080" s="26">
        <v>3.2422232585669497E-5</v>
      </c>
    </row>
    <row r="1081" spans="1:7" x14ac:dyDescent="0.3">
      <c r="A1081" s="25">
        <v>43723</v>
      </c>
      <c r="B1081">
        <v>42.9</v>
      </c>
      <c r="C1081" s="26">
        <v>2.2595178306583999E-5</v>
      </c>
      <c r="D1081" s="26">
        <v>6.6256466160176397E-6</v>
      </c>
      <c r="E1081" s="26">
        <v>2.4784060144180599E-5</v>
      </c>
      <c r="F1081" s="26">
        <v>2.5183707299636498E-6</v>
      </c>
      <c r="G1081" s="26">
        <v>9.20176881100482E-5</v>
      </c>
    </row>
    <row r="1082" spans="1:7" x14ac:dyDescent="0.3">
      <c r="A1082" s="25">
        <v>43724</v>
      </c>
      <c r="B1082">
        <v>44.8</v>
      </c>
      <c r="C1082" s="26">
        <v>2.4349593551450499E-5</v>
      </c>
      <c r="D1082" s="26">
        <v>7.0362060245509504E-6</v>
      </c>
      <c r="E1082" s="26">
        <v>2.6680846026331699E-5</v>
      </c>
      <c r="F1082" s="26">
        <v>2.7189347532048402E-6</v>
      </c>
      <c r="G1082" s="26">
        <v>9.9090959371986003E-5</v>
      </c>
    </row>
    <row r="1083" spans="1:7" x14ac:dyDescent="0.3">
      <c r="A1083" s="25">
        <v>43725</v>
      </c>
      <c r="B1083">
        <v>29.9</v>
      </c>
      <c r="C1083" s="26">
        <v>1.19930987414242E-5</v>
      </c>
      <c r="D1083" s="26">
        <v>4.0567775700117903E-6</v>
      </c>
      <c r="E1083" s="26">
        <v>1.3309455309701701E-5</v>
      </c>
      <c r="F1083" s="26">
        <v>1.3089814372077799E-6</v>
      </c>
      <c r="G1083" s="26">
        <v>4.9240172359032397E-5</v>
      </c>
    </row>
    <row r="1084" spans="1:7" x14ac:dyDescent="0.3">
      <c r="A1084" s="25">
        <v>43726</v>
      </c>
      <c r="B1084">
        <v>18.899999999999999</v>
      </c>
      <c r="C1084" s="26">
        <v>5.2113063139655099E-6</v>
      </c>
      <c r="D1084" s="26">
        <v>2.2052100849511899E-6</v>
      </c>
      <c r="E1084" s="26">
        <v>5.9331360785408803E-6</v>
      </c>
      <c r="F1084" s="26">
        <v>5.4307401060514405E-7</v>
      </c>
      <c r="G1084" s="26">
        <v>2.1778228567439902E-5</v>
      </c>
    </row>
    <row r="1085" spans="1:7" x14ac:dyDescent="0.3">
      <c r="A1085" s="25">
        <v>43727</v>
      </c>
      <c r="B1085">
        <v>21.4</v>
      </c>
      <c r="C1085" s="26">
        <v>6.5528991209508899E-6</v>
      </c>
      <c r="D1085" s="26">
        <v>2.6000181146898702E-6</v>
      </c>
      <c r="E1085" s="26">
        <v>7.3980349343897402E-6</v>
      </c>
      <c r="F1085" s="26">
        <v>6.9339178482746802E-7</v>
      </c>
      <c r="G1085" s="26">
        <v>2.7226247589462898E-5</v>
      </c>
    </row>
    <row r="1086" spans="1:7" x14ac:dyDescent="0.3">
      <c r="A1086" s="25">
        <v>43728</v>
      </c>
      <c r="B1086">
        <v>28</v>
      </c>
      <c r="C1086" s="26">
        <v>1.06660264204451E-5</v>
      </c>
      <c r="D1086" s="26">
        <v>3.71596377024973E-6</v>
      </c>
      <c r="E1086" s="26">
        <v>1.18701140147631E-5</v>
      </c>
      <c r="F1086" s="26">
        <v>1.15825117837309E-6</v>
      </c>
      <c r="G1086" s="26">
        <v>4.3877389406554203E-5</v>
      </c>
    </row>
    <row r="1087" spans="1:7" x14ac:dyDescent="0.3">
      <c r="A1087" s="25">
        <v>43729</v>
      </c>
      <c r="B1087">
        <v>23</v>
      </c>
      <c r="C1087" s="26">
        <v>7.4760525449767401E-6</v>
      </c>
      <c r="D1087" s="26">
        <v>2.8608240463548098E-6</v>
      </c>
      <c r="E1087" s="26">
        <v>8.40375921662384E-6</v>
      </c>
      <c r="F1087" s="26">
        <v>7.9730321794861496E-7</v>
      </c>
      <c r="G1087" s="26">
        <v>3.0968876846379501E-5</v>
      </c>
    </row>
    <row r="1088" spans="1:7" x14ac:dyDescent="0.3">
      <c r="A1088" s="25">
        <v>43730</v>
      </c>
      <c r="B1088">
        <v>37.4</v>
      </c>
      <c r="C1088" s="26">
        <v>1.78008001141051E-5</v>
      </c>
      <c r="D1088" s="26">
        <v>5.4879504385287898E-6</v>
      </c>
      <c r="E1088" s="26">
        <v>1.9598627697693201E-5</v>
      </c>
      <c r="F1088" s="26">
        <v>1.9707173452976598E-6</v>
      </c>
      <c r="G1088" s="26">
        <v>7.2682760966309896E-5</v>
      </c>
    </row>
    <row r="1089" spans="1:7" x14ac:dyDescent="0.3">
      <c r="A1089" s="25">
        <v>43731</v>
      </c>
      <c r="B1089">
        <v>43.7</v>
      </c>
      <c r="C1089" s="26">
        <v>2.3327902175105101E-5</v>
      </c>
      <c r="D1089" s="26">
        <v>6.7974119881695601E-6</v>
      </c>
      <c r="E1089" s="26">
        <v>2.55762791613614E-5</v>
      </c>
      <c r="F1089" s="26">
        <v>2.6021276611571402E-6</v>
      </c>
      <c r="G1089" s="26">
        <v>9.4971904282181697E-5</v>
      </c>
    </row>
    <row r="1090" spans="1:7" x14ac:dyDescent="0.3">
      <c r="A1090" s="25">
        <v>43732</v>
      </c>
      <c r="B1090">
        <v>30.7</v>
      </c>
      <c r="C1090" s="26">
        <v>1.2569944088228E-5</v>
      </c>
      <c r="D1090" s="26">
        <v>4.2028953237420797E-6</v>
      </c>
      <c r="E1090" s="26">
        <v>1.39347559793078E-5</v>
      </c>
      <c r="F1090" s="26">
        <v>1.37457313659601E-6</v>
      </c>
      <c r="G1090" s="26">
        <v>5.1570306149190501E-5</v>
      </c>
    </row>
    <row r="1091" spans="1:7" x14ac:dyDescent="0.3">
      <c r="A1091" s="25">
        <v>43733</v>
      </c>
      <c r="B1091">
        <v>27.4</v>
      </c>
      <c r="C1091" s="26">
        <v>1.0259745862848E-5</v>
      </c>
      <c r="D1091" s="26">
        <v>3.6101530387030499E-6</v>
      </c>
      <c r="E1091" s="26">
        <v>1.14292055582792E-5</v>
      </c>
      <c r="F1091" s="26">
        <v>1.11215967097163E-6</v>
      </c>
      <c r="G1091" s="26">
        <v>4.2234888436312199E-5</v>
      </c>
    </row>
    <row r="1092" spans="1:7" x14ac:dyDescent="0.3">
      <c r="A1092" s="25">
        <v>43734</v>
      </c>
      <c r="B1092">
        <v>28.2</v>
      </c>
      <c r="C1092" s="26">
        <v>1.08028316442047E-5</v>
      </c>
      <c r="D1092" s="26">
        <v>3.7514274629894599E-6</v>
      </c>
      <c r="E1092" s="26">
        <v>1.20185500831794E-5</v>
      </c>
      <c r="F1092" s="26">
        <v>1.1737775629954799E-6</v>
      </c>
      <c r="G1092" s="26">
        <v>4.44303829523974E-5</v>
      </c>
    </row>
    <row r="1093" spans="1:7" x14ac:dyDescent="0.3">
      <c r="A1093" s="25">
        <v>43735</v>
      </c>
      <c r="B1093">
        <v>21.1</v>
      </c>
      <c r="C1093" s="26">
        <v>6.3853263464925303E-6</v>
      </c>
      <c r="D1093" s="26">
        <v>2.55181805491971E-6</v>
      </c>
      <c r="E1093" s="26">
        <v>7.2152978087431002E-6</v>
      </c>
      <c r="F1093" s="26">
        <v>6.7456647413178404E-7</v>
      </c>
      <c r="G1093" s="26">
        <v>2.6546401155780899E-5</v>
      </c>
    </row>
    <row r="1094" spans="1:7" x14ac:dyDescent="0.3">
      <c r="A1094" s="25">
        <v>43736</v>
      </c>
      <c r="B1094">
        <v>21.1</v>
      </c>
      <c r="C1094" s="26">
        <v>6.3853263464925303E-6</v>
      </c>
      <c r="D1094" s="26">
        <v>2.55181805491971E-6</v>
      </c>
      <c r="E1094" s="26">
        <v>7.2152978087431002E-6</v>
      </c>
      <c r="F1094" s="26">
        <v>6.7456647413178404E-7</v>
      </c>
      <c r="G1094" s="26">
        <v>2.6546401155780899E-5</v>
      </c>
    </row>
    <row r="1095" spans="1:7" x14ac:dyDescent="0.3">
      <c r="A1095" s="25">
        <v>43737</v>
      </c>
      <c r="B1095">
        <v>29.6</v>
      </c>
      <c r="C1095" s="26">
        <v>1.17795185784095E-5</v>
      </c>
      <c r="D1095" s="26">
        <v>4.0023836255885001E-6</v>
      </c>
      <c r="E1095" s="26">
        <v>1.30778849694462E-5</v>
      </c>
      <c r="F1095" s="26">
        <v>1.2847061896949499E-6</v>
      </c>
      <c r="G1095" s="26">
        <v>4.8377293936124397E-5</v>
      </c>
    </row>
    <row r="1096" spans="1:7" x14ac:dyDescent="0.3">
      <c r="A1096" s="25">
        <v>43738</v>
      </c>
      <c r="B1096">
        <v>31.5</v>
      </c>
      <c r="C1096" s="26">
        <v>1.3157293636999E-5</v>
      </c>
      <c r="D1096" s="26">
        <v>4.35056744084639E-6</v>
      </c>
      <c r="E1096" s="26">
        <v>1.45712595456197E-5</v>
      </c>
      <c r="F1096" s="26">
        <v>1.4413981548802499E-6</v>
      </c>
      <c r="G1096" s="26">
        <v>5.3942373649926998E-5</v>
      </c>
    </row>
    <row r="1097" spans="1:7" x14ac:dyDescent="0.3">
      <c r="A1097" s="13"/>
    </row>
    <row r="1098" spans="1:7" x14ac:dyDescent="0.3">
      <c r="A1098" s="13"/>
    </row>
    <row r="1099" spans="1:7" x14ac:dyDescent="0.3">
      <c r="A1099" s="13"/>
    </row>
    <row r="1100" spans="1:7" x14ac:dyDescent="0.3">
      <c r="A1100" s="13"/>
    </row>
    <row r="1101" spans="1:7" x14ac:dyDescent="0.3">
      <c r="A1101" s="13"/>
    </row>
    <row r="1102" spans="1:7" x14ac:dyDescent="0.3">
      <c r="A1102" s="13"/>
    </row>
    <row r="1103" spans="1:7" x14ac:dyDescent="0.3">
      <c r="A1103" s="13"/>
    </row>
    <row r="1104" spans="1:7" x14ac:dyDescent="0.3">
      <c r="A1104" s="13"/>
    </row>
    <row r="1105" spans="1:1" x14ac:dyDescent="0.3">
      <c r="A1105" s="13"/>
    </row>
    <row r="1106" spans="1:1" x14ac:dyDescent="0.3">
      <c r="A1106" s="13"/>
    </row>
    <row r="1107" spans="1:1" x14ac:dyDescent="0.3">
      <c r="A1107" s="13"/>
    </row>
    <row r="1108" spans="1:1" x14ac:dyDescent="0.3">
      <c r="A1108" s="13"/>
    </row>
    <row r="1109" spans="1:1" x14ac:dyDescent="0.3">
      <c r="A1109" s="13"/>
    </row>
    <row r="1110" spans="1:1" x14ac:dyDescent="0.3">
      <c r="A1110" s="13"/>
    </row>
    <row r="1111" spans="1:1" x14ac:dyDescent="0.3">
      <c r="A1111" s="13"/>
    </row>
    <row r="1112" spans="1:1" x14ac:dyDescent="0.3">
      <c r="A1112" s="13"/>
    </row>
    <row r="1113" spans="1:1" x14ac:dyDescent="0.3">
      <c r="A1113" s="13"/>
    </row>
    <row r="1114" spans="1:1" x14ac:dyDescent="0.3">
      <c r="A1114" s="13"/>
    </row>
    <row r="1115" spans="1:1" x14ac:dyDescent="0.3">
      <c r="A1115" s="13"/>
    </row>
    <row r="1116" spans="1:1" x14ac:dyDescent="0.3">
      <c r="A1116" s="13"/>
    </row>
    <row r="1117" spans="1:1" x14ac:dyDescent="0.3">
      <c r="A1117" s="13"/>
    </row>
    <row r="1118" spans="1:1" x14ac:dyDescent="0.3">
      <c r="A1118" s="13"/>
    </row>
    <row r="1119" spans="1:1" x14ac:dyDescent="0.3">
      <c r="A1119" s="13"/>
    </row>
    <row r="1120" spans="1:1" x14ac:dyDescent="0.3">
      <c r="A1120" s="13"/>
    </row>
    <row r="1121" spans="1:6" x14ac:dyDescent="0.3">
      <c r="A1121" s="13"/>
    </row>
    <row r="1122" spans="1:6" x14ac:dyDescent="0.3">
      <c r="A1122" s="13"/>
    </row>
    <row r="1123" spans="1:6" x14ac:dyDescent="0.3">
      <c r="A1123" s="13"/>
      <c r="C1123" s="14"/>
      <c r="D1123" s="14"/>
      <c r="F1123" s="14"/>
    </row>
    <row r="1124" spans="1:6" x14ac:dyDescent="0.3">
      <c r="A1124" s="13"/>
    </row>
    <row r="1125" spans="1:6" x14ac:dyDescent="0.3">
      <c r="A1125" s="13"/>
    </row>
    <row r="1126" spans="1:6" x14ac:dyDescent="0.3">
      <c r="A1126" s="13"/>
    </row>
    <row r="1127" spans="1:6" x14ac:dyDescent="0.3">
      <c r="A1127" s="13"/>
    </row>
    <row r="1128" spans="1:6" x14ac:dyDescent="0.3">
      <c r="A1128" s="13"/>
    </row>
    <row r="1129" spans="1:6" x14ac:dyDescent="0.3">
      <c r="A1129" s="13"/>
    </row>
    <row r="1130" spans="1:6" x14ac:dyDescent="0.3">
      <c r="A1130" s="13"/>
    </row>
    <row r="1131" spans="1:6" x14ac:dyDescent="0.3">
      <c r="A1131" s="13"/>
    </row>
    <row r="1132" spans="1:6" x14ac:dyDescent="0.3">
      <c r="A1132" s="13"/>
    </row>
    <row r="1133" spans="1:6" x14ac:dyDescent="0.3">
      <c r="A1133" s="13"/>
    </row>
    <row r="1134" spans="1:6" x14ac:dyDescent="0.3">
      <c r="A1134" s="13"/>
    </row>
    <row r="1135" spans="1:6" x14ac:dyDescent="0.3">
      <c r="A1135" s="13"/>
    </row>
    <row r="1136" spans="1:6" x14ac:dyDescent="0.3">
      <c r="A1136" s="13"/>
    </row>
    <row r="1137" spans="1:6" x14ac:dyDescent="0.3">
      <c r="A1137" s="13"/>
    </row>
    <row r="1138" spans="1:6" x14ac:dyDescent="0.3">
      <c r="A1138" s="13"/>
    </row>
    <row r="1139" spans="1:6" x14ac:dyDescent="0.3">
      <c r="A1139" s="13"/>
    </row>
    <row r="1140" spans="1:6" x14ac:dyDescent="0.3">
      <c r="A1140" s="13"/>
    </row>
    <row r="1141" spans="1:6" x14ac:dyDescent="0.3">
      <c r="A1141" s="13"/>
    </row>
    <row r="1142" spans="1:6" x14ac:dyDescent="0.3">
      <c r="A1142" s="13"/>
    </row>
    <row r="1143" spans="1:6" x14ac:dyDescent="0.3">
      <c r="A1143" s="13"/>
    </row>
    <row r="1144" spans="1:6" x14ac:dyDescent="0.3">
      <c r="A1144" s="13"/>
    </row>
    <row r="1145" spans="1:6" x14ac:dyDescent="0.3">
      <c r="A1145" s="13"/>
    </row>
    <row r="1146" spans="1:6" x14ac:dyDescent="0.3">
      <c r="A1146" s="13"/>
    </row>
    <row r="1147" spans="1:6" x14ac:dyDescent="0.3">
      <c r="A1147" s="13"/>
    </row>
    <row r="1148" spans="1:6" x14ac:dyDescent="0.3">
      <c r="A1148" s="13"/>
      <c r="F1148" s="14"/>
    </row>
    <row r="1149" spans="1:6" x14ac:dyDescent="0.3">
      <c r="A1149" s="13"/>
    </row>
    <row r="1150" spans="1:6" x14ac:dyDescent="0.3">
      <c r="A1150" s="13"/>
    </row>
    <row r="1151" spans="1:6" x14ac:dyDescent="0.3">
      <c r="A1151" s="13"/>
    </row>
    <row r="1152" spans="1:6" x14ac:dyDescent="0.3">
      <c r="A1152" s="13"/>
    </row>
    <row r="1153" spans="1:1" x14ac:dyDescent="0.3">
      <c r="A1153" s="13"/>
    </row>
    <row r="1154" spans="1:1" x14ac:dyDescent="0.3">
      <c r="A1154" s="13"/>
    </row>
    <row r="1155" spans="1:1" x14ac:dyDescent="0.3">
      <c r="A1155" s="13"/>
    </row>
    <row r="1156" spans="1:1" x14ac:dyDescent="0.3">
      <c r="A1156" s="13"/>
    </row>
    <row r="1157" spans="1:1" x14ac:dyDescent="0.3">
      <c r="A1157" s="13"/>
    </row>
    <row r="1158" spans="1:1" x14ac:dyDescent="0.3">
      <c r="A1158" s="13"/>
    </row>
    <row r="1159" spans="1:1" x14ac:dyDescent="0.3">
      <c r="A1159" s="13"/>
    </row>
    <row r="1160" spans="1:1" x14ac:dyDescent="0.3">
      <c r="A1160" s="13"/>
    </row>
    <row r="1161" spans="1:1" x14ac:dyDescent="0.3">
      <c r="A1161" s="13"/>
    </row>
    <row r="1162" spans="1:1" x14ac:dyDescent="0.3">
      <c r="A1162" s="13"/>
    </row>
    <row r="1163" spans="1:1" x14ac:dyDescent="0.3">
      <c r="A1163" s="13"/>
    </row>
    <row r="1164" spans="1:1" x14ac:dyDescent="0.3">
      <c r="A1164" s="13"/>
    </row>
    <row r="1165" spans="1:1" x14ac:dyDescent="0.3">
      <c r="A1165" s="13"/>
    </row>
    <row r="1166" spans="1:1" x14ac:dyDescent="0.3">
      <c r="A1166" s="13"/>
    </row>
    <row r="1167" spans="1:1" x14ac:dyDescent="0.3">
      <c r="A1167" s="13"/>
    </row>
    <row r="1168" spans="1:1" x14ac:dyDescent="0.3">
      <c r="A1168" s="13"/>
    </row>
    <row r="1169" spans="1:1" x14ac:dyDescent="0.3">
      <c r="A1169" s="13"/>
    </row>
    <row r="1170" spans="1:1" x14ac:dyDescent="0.3">
      <c r="A1170" s="13"/>
    </row>
    <row r="1171" spans="1:1" x14ac:dyDescent="0.3">
      <c r="A1171" s="13"/>
    </row>
    <row r="1172" spans="1:1" x14ac:dyDescent="0.3">
      <c r="A1172" s="13"/>
    </row>
    <row r="1173" spans="1:1" x14ac:dyDescent="0.3">
      <c r="A1173" s="13"/>
    </row>
    <row r="1174" spans="1:1" x14ac:dyDescent="0.3">
      <c r="A1174" s="13"/>
    </row>
    <row r="1175" spans="1:1" x14ac:dyDescent="0.3">
      <c r="A1175" s="13"/>
    </row>
    <row r="1176" spans="1:1" x14ac:dyDescent="0.3">
      <c r="A1176" s="13"/>
    </row>
    <row r="1177" spans="1:1" x14ac:dyDescent="0.3">
      <c r="A1177" s="13"/>
    </row>
    <row r="1178" spans="1:1" x14ac:dyDescent="0.3">
      <c r="A1178" s="13"/>
    </row>
    <row r="1179" spans="1:1" x14ac:dyDescent="0.3">
      <c r="A1179" s="13"/>
    </row>
    <row r="1180" spans="1:1" x14ac:dyDescent="0.3">
      <c r="A1180" s="13"/>
    </row>
    <row r="1181" spans="1:1" x14ac:dyDescent="0.3">
      <c r="A1181" s="13"/>
    </row>
    <row r="1182" spans="1:1" x14ac:dyDescent="0.3">
      <c r="A1182" s="13"/>
    </row>
    <row r="1183" spans="1:1" x14ac:dyDescent="0.3">
      <c r="A1183" s="13"/>
    </row>
    <row r="1184" spans="1:1" x14ac:dyDescent="0.3">
      <c r="A1184" s="13"/>
    </row>
    <row r="1185" spans="1:1" x14ac:dyDescent="0.3">
      <c r="A1185" s="13"/>
    </row>
    <row r="1186" spans="1:1" x14ac:dyDescent="0.3">
      <c r="A1186" s="13"/>
    </row>
    <row r="1187" spans="1:1" x14ac:dyDescent="0.3">
      <c r="A1187" s="13"/>
    </row>
    <row r="1188" spans="1:1" x14ac:dyDescent="0.3">
      <c r="A1188" s="13"/>
    </row>
    <row r="1189" spans="1:1" x14ac:dyDescent="0.3">
      <c r="A1189" s="13"/>
    </row>
    <row r="1190" spans="1:1" x14ac:dyDescent="0.3">
      <c r="A1190" s="13"/>
    </row>
    <row r="1191" spans="1:1" x14ac:dyDescent="0.3">
      <c r="A1191" s="13"/>
    </row>
    <row r="1192" spans="1:1" x14ac:dyDescent="0.3">
      <c r="A1192" s="13"/>
    </row>
    <row r="1193" spans="1:1" x14ac:dyDescent="0.3">
      <c r="A1193" s="13"/>
    </row>
    <row r="1194" spans="1:1" x14ac:dyDescent="0.3">
      <c r="A1194" s="13"/>
    </row>
    <row r="1195" spans="1:1" x14ac:dyDescent="0.3">
      <c r="A1195" s="13"/>
    </row>
    <row r="1196" spans="1:1" x14ac:dyDescent="0.3">
      <c r="A1196" s="13"/>
    </row>
    <row r="1197" spans="1:1" x14ac:dyDescent="0.3">
      <c r="A1197" s="13"/>
    </row>
    <row r="1198" spans="1:1" x14ac:dyDescent="0.3">
      <c r="A1198" s="13"/>
    </row>
    <row r="1199" spans="1:1" x14ac:dyDescent="0.3">
      <c r="A1199" s="13"/>
    </row>
    <row r="1200" spans="1:1" x14ac:dyDescent="0.3">
      <c r="A1200" s="13"/>
    </row>
    <row r="1201" spans="1:1" x14ac:dyDescent="0.3">
      <c r="A1201" s="13"/>
    </row>
    <row r="1202" spans="1:1" x14ac:dyDescent="0.3">
      <c r="A1202" s="13"/>
    </row>
    <row r="1203" spans="1:1" x14ac:dyDescent="0.3">
      <c r="A1203" s="13"/>
    </row>
    <row r="1204" spans="1:1" x14ac:dyDescent="0.3">
      <c r="A1204" s="13"/>
    </row>
    <row r="1205" spans="1:1" x14ac:dyDescent="0.3">
      <c r="A1205" s="13"/>
    </row>
    <row r="1206" spans="1:1" x14ac:dyDescent="0.3">
      <c r="A1206" s="13"/>
    </row>
    <row r="1207" spans="1:1" x14ac:dyDescent="0.3">
      <c r="A1207" s="13"/>
    </row>
    <row r="1208" spans="1:1" x14ac:dyDescent="0.3">
      <c r="A1208" s="13"/>
    </row>
    <row r="1209" spans="1:1" x14ac:dyDescent="0.3">
      <c r="A1209" s="13"/>
    </row>
    <row r="1210" spans="1:1" x14ac:dyDescent="0.3">
      <c r="A1210" s="13"/>
    </row>
    <row r="1211" spans="1:1" x14ac:dyDescent="0.3">
      <c r="A1211" s="13"/>
    </row>
    <row r="1212" spans="1:1" x14ac:dyDescent="0.3">
      <c r="A1212" s="13"/>
    </row>
    <row r="1213" spans="1:1" x14ac:dyDescent="0.3">
      <c r="A1213" s="13"/>
    </row>
    <row r="1214" spans="1:1" x14ac:dyDescent="0.3">
      <c r="A1214" s="13"/>
    </row>
    <row r="1215" spans="1:1" x14ac:dyDescent="0.3">
      <c r="A1215" s="13"/>
    </row>
    <row r="1216" spans="1:1" x14ac:dyDescent="0.3">
      <c r="A1216" s="13"/>
    </row>
    <row r="1217" spans="1:1" x14ac:dyDescent="0.3">
      <c r="A1217" s="13"/>
    </row>
    <row r="1218" spans="1:1" x14ac:dyDescent="0.3">
      <c r="A1218" s="13"/>
    </row>
    <row r="1219" spans="1:1" x14ac:dyDescent="0.3">
      <c r="A1219" s="13"/>
    </row>
    <row r="1220" spans="1:1" x14ac:dyDescent="0.3">
      <c r="A1220" s="13"/>
    </row>
    <row r="1221" spans="1:1" x14ac:dyDescent="0.3">
      <c r="A1221" s="13"/>
    </row>
    <row r="1222" spans="1:1" x14ac:dyDescent="0.3">
      <c r="A1222" s="13"/>
    </row>
    <row r="1223" spans="1:1" x14ac:dyDescent="0.3">
      <c r="A1223" s="13"/>
    </row>
    <row r="1224" spans="1:1" x14ac:dyDescent="0.3">
      <c r="A1224" s="13"/>
    </row>
    <row r="1225" spans="1:1" x14ac:dyDescent="0.3">
      <c r="A1225" s="13"/>
    </row>
    <row r="1226" spans="1:1" x14ac:dyDescent="0.3">
      <c r="A1226" s="13"/>
    </row>
    <row r="1227" spans="1:1" x14ac:dyDescent="0.3">
      <c r="A1227" s="13"/>
    </row>
    <row r="1228" spans="1:1" x14ac:dyDescent="0.3">
      <c r="A1228" s="13"/>
    </row>
    <row r="1229" spans="1:1" x14ac:dyDescent="0.3">
      <c r="A1229" s="13"/>
    </row>
    <row r="1230" spans="1:1" x14ac:dyDescent="0.3">
      <c r="A1230" s="13"/>
    </row>
    <row r="1231" spans="1:1" x14ac:dyDescent="0.3">
      <c r="A1231" s="13"/>
    </row>
    <row r="1232" spans="1:1" x14ac:dyDescent="0.3">
      <c r="A1232" s="13"/>
    </row>
    <row r="1233" spans="1:1" x14ac:dyDescent="0.3">
      <c r="A1233" s="13"/>
    </row>
    <row r="1234" spans="1:1" x14ac:dyDescent="0.3">
      <c r="A1234" s="13"/>
    </row>
    <row r="1235" spans="1:1" x14ac:dyDescent="0.3">
      <c r="A1235" s="13"/>
    </row>
    <row r="1236" spans="1:1" x14ac:dyDescent="0.3">
      <c r="A1236" s="13"/>
    </row>
    <row r="1237" spans="1:1" x14ac:dyDescent="0.3">
      <c r="A1237" s="13"/>
    </row>
    <row r="1238" spans="1:1" x14ac:dyDescent="0.3">
      <c r="A1238" s="13"/>
    </row>
    <row r="1239" spans="1:1" x14ac:dyDescent="0.3">
      <c r="A1239" s="13"/>
    </row>
    <row r="1240" spans="1:1" x14ac:dyDescent="0.3">
      <c r="A1240" s="13"/>
    </row>
    <row r="1241" spans="1:1" x14ac:dyDescent="0.3">
      <c r="A1241" s="13"/>
    </row>
    <row r="1242" spans="1:1" x14ac:dyDescent="0.3">
      <c r="A1242" s="13"/>
    </row>
    <row r="1243" spans="1:1" x14ac:dyDescent="0.3">
      <c r="A1243" s="13"/>
    </row>
    <row r="1244" spans="1:1" x14ac:dyDescent="0.3">
      <c r="A1244" s="13"/>
    </row>
    <row r="1245" spans="1:1" x14ac:dyDescent="0.3">
      <c r="A1245" s="13"/>
    </row>
    <row r="1246" spans="1:1" x14ac:dyDescent="0.3">
      <c r="A1246" s="13"/>
    </row>
    <row r="1247" spans="1:1" x14ac:dyDescent="0.3">
      <c r="A1247" s="13"/>
    </row>
    <row r="1248" spans="1:1" x14ac:dyDescent="0.3">
      <c r="A1248" s="13"/>
    </row>
    <row r="1249" spans="1:1" x14ac:dyDescent="0.3">
      <c r="A1249" s="13"/>
    </row>
    <row r="1250" spans="1:1" x14ac:dyDescent="0.3">
      <c r="A1250" s="13"/>
    </row>
    <row r="1251" spans="1:1" x14ac:dyDescent="0.3">
      <c r="A1251" s="13"/>
    </row>
    <row r="1252" spans="1:1" x14ac:dyDescent="0.3">
      <c r="A1252" s="13"/>
    </row>
    <row r="1253" spans="1:1" x14ac:dyDescent="0.3">
      <c r="A1253" s="13"/>
    </row>
    <row r="1254" spans="1:1" x14ac:dyDescent="0.3">
      <c r="A1254" s="13"/>
    </row>
    <row r="1255" spans="1:1" x14ac:dyDescent="0.3">
      <c r="A1255" s="13"/>
    </row>
    <row r="1256" spans="1:1" x14ac:dyDescent="0.3">
      <c r="A1256" s="13"/>
    </row>
    <row r="1257" spans="1:1" x14ac:dyDescent="0.3">
      <c r="A1257" s="13"/>
    </row>
    <row r="1258" spans="1:1" x14ac:dyDescent="0.3">
      <c r="A1258" s="13"/>
    </row>
    <row r="1259" spans="1:1" x14ac:dyDescent="0.3">
      <c r="A1259" s="13"/>
    </row>
    <row r="1260" spans="1:1" x14ac:dyDescent="0.3">
      <c r="A1260" s="13"/>
    </row>
    <row r="1261" spans="1:1" x14ac:dyDescent="0.3">
      <c r="A1261" s="13"/>
    </row>
    <row r="1262" spans="1:1" x14ac:dyDescent="0.3">
      <c r="A1262" s="13"/>
    </row>
    <row r="1263" spans="1:1" x14ac:dyDescent="0.3">
      <c r="A1263" s="13"/>
    </row>
    <row r="1264" spans="1:1" x14ac:dyDescent="0.3">
      <c r="A1264" s="13"/>
    </row>
    <row r="1265" spans="1:1" x14ac:dyDescent="0.3">
      <c r="A1265" s="13"/>
    </row>
    <row r="1266" spans="1:1" x14ac:dyDescent="0.3">
      <c r="A1266" s="13"/>
    </row>
    <row r="1267" spans="1:1" x14ac:dyDescent="0.3">
      <c r="A1267" s="13"/>
    </row>
    <row r="1268" spans="1:1" x14ac:dyDescent="0.3">
      <c r="A1268" s="13"/>
    </row>
    <row r="1269" spans="1:1" x14ac:dyDescent="0.3">
      <c r="A1269" s="13"/>
    </row>
    <row r="1270" spans="1:1" x14ac:dyDescent="0.3">
      <c r="A1270" s="13"/>
    </row>
    <row r="1271" spans="1:1" x14ac:dyDescent="0.3">
      <c r="A1271" s="13"/>
    </row>
    <row r="1272" spans="1:1" x14ac:dyDescent="0.3">
      <c r="A1272" s="13"/>
    </row>
    <row r="1273" spans="1:1" x14ac:dyDescent="0.3">
      <c r="A1273" s="13"/>
    </row>
    <row r="1274" spans="1:1" x14ac:dyDescent="0.3">
      <c r="A1274" s="13"/>
    </row>
    <row r="1275" spans="1:1" x14ac:dyDescent="0.3">
      <c r="A1275" s="13"/>
    </row>
    <row r="1276" spans="1:1" x14ac:dyDescent="0.3">
      <c r="A1276" s="13"/>
    </row>
    <row r="1277" spans="1:1" x14ac:dyDescent="0.3">
      <c r="A1277" s="13"/>
    </row>
    <row r="1278" spans="1:1" x14ac:dyDescent="0.3">
      <c r="A1278" s="13"/>
    </row>
    <row r="1279" spans="1:1" x14ac:dyDescent="0.3">
      <c r="A1279" s="13"/>
    </row>
    <row r="1280" spans="1:1" x14ac:dyDescent="0.3">
      <c r="A1280" s="13"/>
    </row>
    <row r="1281" spans="1:1" x14ac:dyDescent="0.3">
      <c r="A1281" s="13"/>
    </row>
    <row r="1282" spans="1:1" x14ac:dyDescent="0.3">
      <c r="A1282" s="13"/>
    </row>
    <row r="1283" spans="1:1" x14ac:dyDescent="0.3">
      <c r="A1283" s="13"/>
    </row>
    <row r="1284" spans="1:1" x14ac:dyDescent="0.3">
      <c r="A1284" s="13"/>
    </row>
    <row r="1285" spans="1:1" x14ac:dyDescent="0.3">
      <c r="A1285" s="13"/>
    </row>
    <row r="1286" spans="1:1" x14ac:dyDescent="0.3">
      <c r="A1286" s="13"/>
    </row>
    <row r="1287" spans="1:1" x14ac:dyDescent="0.3">
      <c r="A1287" s="13"/>
    </row>
    <row r="1288" spans="1:1" x14ac:dyDescent="0.3">
      <c r="A1288" s="13"/>
    </row>
    <row r="1289" spans="1:1" x14ac:dyDescent="0.3">
      <c r="A1289" s="13"/>
    </row>
    <row r="1290" spans="1:1" x14ac:dyDescent="0.3">
      <c r="A1290" s="13"/>
    </row>
    <row r="1291" spans="1:1" x14ac:dyDescent="0.3">
      <c r="A1291" s="13"/>
    </row>
    <row r="1292" spans="1:1" x14ac:dyDescent="0.3">
      <c r="A1292" s="13"/>
    </row>
    <row r="1293" spans="1:1" x14ac:dyDescent="0.3">
      <c r="A1293" s="13"/>
    </row>
    <row r="1294" spans="1:1" x14ac:dyDescent="0.3">
      <c r="A1294" s="13"/>
    </row>
    <row r="1295" spans="1:1" x14ac:dyDescent="0.3">
      <c r="A1295" s="13"/>
    </row>
    <row r="1296" spans="1:1" x14ac:dyDescent="0.3">
      <c r="A1296" s="13"/>
    </row>
    <row r="1297" spans="1:1" x14ac:dyDescent="0.3">
      <c r="A1297" s="13"/>
    </row>
    <row r="1298" spans="1:1" x14ac:dyDescent="0.3">
      <c r="A1298" s="13"/>
    </row>
    <row r="1299" spans="1:1" x14ac:dyDescent="0.3">
      <c r="A1299" s="13"/>
    </row>
    <row r="1300" spans="1:1" x14ac:dyDescent="0.3">
      <c r="A1300" s="13"/>
    </row>
    <row r="1301" spans="1:1" x14ac:dyDescent="0.3">
      <c r="A1301" s="13"/>
    </row>
    <row r="1302" spans="1:1" x14ac:dyDescent="0.3">
      <c r="A1302" s="13"/>
    </row>
    <row r="1303" spans="1:1" x14ac:dyDescent="0.3">
      <c r="A1303" s="13"/>
    </row>
    <row r="1304" spans="1:1" x14ac:dyDescent="0.3">
      <c r="A1304" s="13"/>
    </row>
    <row r="1305" spans="1:1" x14ac:dyDescent="0.3">
      <c r="A1305" s="13"/>
    </row>
    <row r="1306" spans="1:1" x14ac:dyDescent="0.3">
      <c r="A1306" s="13"/>
    </row>
    <row r="1307" spans="1:1" x14ac:dyDescent="0.3">
      <c r="A1307" s="13"/>
    </row>
    <row r="1308" spans="1:1" x14ac:dyDescent="0.3">
      <c r="A1308" s="13"/>
    </row>
    <row r="1309" spans="1:1" x14ac:dyDescent="0.3">
      <c r="A1309" s="13"/>
    </row>
    <row r="1310" spans="1:1" x14ac:dyDescent="0.3">
      <c r="A1310" s="13"/>
    </row>
    <row r="1311" spans="1:1" x14ac:dyDescent="0.3">
      <c r="A1311" s="13"/>
    </row>
    <row r="1312" spans="1:1" x14ac:dyDescent="0.3">
      <c r="A1312" s="13"/>
    </row>
    <row r="1313" spans="1:1" x14ac:dyDescent="0.3">
      <c r="A1313" s="13"/>
    </row>
    <row r="1314" spans="1:1" x14ac:dyDescent="0.3">
      <c r="A1314" s="13"/>
    </row>
    <row r="1315" spans="1:1" x14ac:dyDescent="0.3">
      <c r="A1315" s="13"/>
    </row>
    <row r="1316" spans="1:1" x14ac:dyDescent="0.3">
      <c r="A1316" s="13"/>
    </row>
    <row r="1317" spans="1:1" x14ac:dyDescent="0.3">
      <c r="A1317" s="13"/>
    </row>
    <row r="1318" spans="1:1" x14ac:dyDescent="0.3">
      <c r="A1318" s="13"/>
    </row>
    <row r="1319" spans="1:1" x14ac:dyDescent="0.3">
      <c r="A1319" s="13"/>
    </row>
    <row r="1320" spans="1:1" x14ac:dyDescent="0.3">
      <c r="A1320" s="13"/>
    </row>
    <row r="1321" spans="1:1" x14ac:dyDescent="0.3">
      <c r="A1321" s="13"/>
    </row>
    <row r="1322" spans="1:1" x14ac:dyDescent="0.3">
      <c r="A1322" s="13"/>
    </row>
    <row r="1323" spans="1:1" x14ac:dyDescent="0.3">
      <c r="A1323" s="13"/>
    </row>
    <row r="1324" spans="1:1" x14ac:dyDescent="0.3">
      <c r="A1324" s="13"/>
    </row>
    <row r="1325" spans="1:1" x14ac:dyDescent="0.3">
      <c r="A1325" s="13"/>
    </row>
    <row r="1326" spans="1:1" x14ac:dyDescent="0.3">
      <c r="A1326" s="13"/>
    </row>
    <row r="1327" spans="1:1" x14ac:dyDescent="0.3">
      <c r="A1327" s="13"/>
    </row>
    <row r="1328" spans="1:1" x14ac:dyDescent="0.3">
      <c r="A1328" s="13"/>
    </row>
    <row r="1329" spans="1:1" x14ac:dyDescent="0.3">
      <c r="A1329" s="13"/>
    </row>
    <row r="1330" spans="1:1" x14ac:dyDescent="0.3">
      <c r="A1330" s="13"/>
    </row>
    <row r="1331" spans="1:1" x14ac:dyDescent="0.3">
      <c r="A1331" s="13"/>
    </row>
    <row r="1332" spans="1:1" x14ac:dyDescent="0.3">
      <c r="A1332" s="13"/>
    </row>
    <row r="1333" spans="1:1" x14ac:dyDescent="0.3">
      <c r="A1333" s="13"/>
    </row>
    <row r="1334" spans="1:1" x14ac:dyDescent="0.3">
      <c r="A1334" s="13"/>
    </row>
    <row r="1335" spans="1:1" x14ac:dyDescent="0.3">
      <c r="A1335" s="13"/>
    </row>
    <row r="1336" spans="1:1" x14ac:dyDescent="0.3">
      <c r="A1336" s="13"/>
    </row>
    <row r="1337" spans="1:1" x14ac:dyDescent="0.3">
      <c r="A1337" s="13"/>
    </row>
    <row r="1338" spans="1:1" x14ac:dyDescent="0.3">
      <c r="A1338" s="13"/>
    </row>
    <row r="1339" spans="1:1" x14ac:dyDescent="0.3">
      <c r="A1339" s="13"/>
    </row>
    <row r="1340" spans="1:1" x14ac:dyDescent="0.3">
      <c r="A1340" s="13"/>
    </row>
    <row r="1341" spans="1:1" x14ac:dyDescent="0.3">
      <c r="A1341" s="13"/>
    </row>
    <row r="1342" spans="1:1" x14ac:dyDescent="0.3">
      <c r="A1342" s="13"/>
    </row>
    <row r="1343" spans="1:1" x14ac:dyDescent="0.3">
      <c r="A1343" s="13"/>
    </row>
    <row r="1344" spans="1:1" x14ac:dyDescent="0.3">
      <c r="A1344" s="13"/>
    </row>
    <row r="1345" spans="1:1" x14ac:dyDescent="0.3">
      <c r="A1345" s="13"/>
    </row>
    <row r="1346" spans="1:1" x14ac:dyDescent="0.3">
      <c r="A1346" s="13"/>
    </row>
    <row r="1347" spans="1:1" x14ac:dyDescent="0.3">
      <c r="A1347" s="13"/>
    </row>
    <row r="1348" spans="1:1" x14ac:dyDescent="0.3">
      <c r="A1348" s="13"/>
    </row>
    <row r="1349" spans="1:1" x14ac:dyDescent="0.3">
      <c r="A1349" s="13"/>
    </row>
    <row r="1350" spans="1:1" x14ac:dyDescent="0.3">
      <c r="A1350" s="13"/>
    </row>
    <row r="1351" spans="1:1" x14ac:dyDescent="0.3">
      <c r="A1351" s="13"/>
    </row>
    <row r="1352" spans="1:1" x14ac:dyDescent="0.3">
      <c r="A1352" s="13"/>
    </row>
    <row r="1353" spans="1:1" x14ac:dyDescent="0.3">
      <c r="A1353" s="13"/>
    </row>
    <row r="1354" spans="1:1" x14ac:dyDescent="0.3">
      <c r="A1354" s="13"/>
    </row>
    <row r="1355" spans="1:1" x14ac:dyDescent="0.3">
      <c r="A1355" s="13"/>
    </row>
    <row r="1356" spans="1:1" x14ac:dyDescent="0.3">
      <c r="A1356" s="13"/>
    </row>
    <row r="1357" spans="1:1" x14ac:dyDescent="0.3">
      <c r="A1357" s="13"/>
    </row>
    <row r="1358" spans="1:1" x14ac:dyDescent="0.3">
      <c r="A1358" s="13"/>
    </row>
    <row r="1359" spans="1:1" x14ac:dyDescent="0.3">
      <c r="A1359" s="13"/>
    </row>
    <row r="1360" spans="1:1" x14ac:dyDescent="0.3">
      <c r="A1360" s="13"/>
    </row>
    <row r="1361" spans="1:7" x14ac:dyDescent="0.3">
      <c r="A1361" s="13"/>
    </row>
    <row r="1362" spans="1:7" x14ac:dyDescent="0.3">
      <c r="A1362" s="13"/>
      <c r="F1362" s="14"/>
    </row>
    <row r="1363" spans="1:7" x14ac:dyDescent="0.3">
      <c r="A1363" s="13"/>
      <c r="C1363" s="14"/>
      <c r="D1363" s="14"/>
      <c r="E1363" s="14"/>
      <c r="F1363" s="14"/>
      <c r="G1363" s="14"/>
    </row>
    <row r="1364" spans="1:7" x14ac:dyDescent="0.3">
      <c r="A1364" s="13"/>
    </row>
    <row r="1365" spans="1:7" x14ac:dyDescent="0.3">
      <c r="A1365" s="13"/>
    </row>
    <row r="1366" spans="1:7" x14ac:dyDescent="0.3">
      <c r="A1366" s="13"/>
    </row>
    <row r="1367" spans="1:7" x14ac:dyDescent="0.3">
      <c r="A1367" s="13"/>
    </row>
    <row r="1368" spans="1:7" x14ac:dyDescent="0.3">
      <c r="A1368" s="13"/>
    </row>
    <row r="1369" spans="1:7" x14ac:dyDescent="0.3">
      <c r="A1369" s="13"/>
    </row>
    <row r="1370" spans="1:7" x14ac:dyDescent="0.3">
      <c r="A1370" s="13"/>
    </row>
    <row r="1371" spans="1:7" x14ac:dyDescent="0.3">
      <c r="A1371" s="13"/>
    </row>
    <row r="1372" spans="1:7" x14ac:dyDescent="0.3">
      <c r="A1372" s="13"/>
    </row>
    <row r="1373" spans="1:7" x14ac:dyDescent="0.3">
      <c r="A1373" s="13"/>
    </row>
    <row r="1374" spans="1:7" x14ac:dyDescent="0.3">
      <c r="A1374" s="13"/>
    </row>
    <row r="1375" spans="1:7" x14ac:dyDescent="0.3">
      <c r="A1375" s="13"/>
    </row>
    <row r="1376" spans="1:7" x14ac:dyDescent="0.3">
      <c r="A1376" s="13"/>
    </row>
    <row r="1377" spans="1:7" x14ac:dyDescent="0.3">
      <c r="A1377" s="13"/>
    </row>
    <row r="1378" spans="1:7" x14ac:dyDescent="0.3">
      <c r="A1378" s="13"/>
    </row>
    <row r="1379" spans="1:7" x14ac:dyDescent="0.3">
      <c r="A1379" s="13"/>
    </row>
    <row r="1380" spans="1:7" x14ac:dyDescent="0.3">
      <c r="A1380" s="13"/>
    </row>
    <row r="1381" spans="1:7" x14ac:dyDescent="0.3">
      <c r="A1381" s="13"/>
    </row>
    <row r="1382" spans="1:7" x14ac:dyDescent="0.3">
      <c r="A1382" s="13"/>
    </row>
    <row r="1383" spans="1:7" x14ac:dyDescent="0.3">
      <c r="A1383" s="13"/>
      <c r="F1383" s="14"/>
    </row>
    <row r="1384" spans="1:7" x14ac:dyDescent="0.3">
      <c r="A1384" s="13"/>
      <c r="C1384" s="14"/>
      <c r="D1384" s="14"/>
      <c r="E1384" s="14"/>
      <c r="F1384" s="14"/>
      <c r="G1384" s="14"/>
    </row>
    <row r="1385" spans="1:7" x14ac:dyDescent="0.3">
      <c r="A1385" s="13"/>
    </row>
    <row r="1386" spans="1:7" x14ac:dyDescent="0.3">
      <c r="A1386" s="13"/>
    </row>
    <row r="1387" spans="1:7" x14ac:dyDescent="0.3">
      <c r="A1387" s="13"/>
    </row>
    <row r="1388" spans="1:7" x14ac:dyDescent="0.3">
      <c r="A1388" s="13"/>
    </row>
    <row r="1389" spans="1:7" x14ac:dyDescent="0.3">
      <c r="A1389" s="13"/>
    </row>
    <row r="1390" spans="1:7" x14ac:dyDescent="0.3">
      <c r="A1390" s="13"/>
    </row>
    <row r="1391" spans="1:7" x14ac:dyDescent="0.3">
      <c r="A1391" s="13"/>
    </row>
    <row r="1392" spans="1:7" x14ac:dyDescent="0.3">
      <c r="A1392" s="13"/>
    </row>
    <row r="1393" spans="1:1" x14ac:dyDescent="0.3">
      <c r="A1393" s="13"/>
    </row>
    <row r="1394" spans="1:1" x14ac:dyDescent="0.3">
      <c r="A1394" s="13"/>
    </row>
    <row r="1395" spans="1:1" x14ac:dyDescent="0.3">
      <c r="A1395" s="13"/>
    </row>
    <row r="1396" spans="1:1" x14ac:dyDescent="0.3">
      <c r="A1396" s="13"/>
    </row>
    <row r="1397" spans="1:1" x14ac:dyDescent="0.3">
      <c r="A1397" s="13"/>
    </row>
    <row r="1398" spans="1:1" x14ac:dyDescent="0.3">
      <c r="A1398" s="13"/>
    </row>
    <row r="1399" spans="1:1" x14ac:dyDescent="0.3">
      <c r="A1399" s="13"/>
    </row>
    <row r="1400" spans="1:1" x14ac:dyDescent="0.3">
      <c r="A1400" s="13"/>
    </row>
    <row r="1401" spans="1:1" x14ac:dyDescent="0.3">
      <c r="A1401" s="13"/>
    </row>
    <row r="1402" spans="1:1" x14ac:dyDescent="0.3">
      <c r="A1402" s="13"/>
    </row>
    <row r="1403" spans="1:1" x14ac:dyDescent="0.3">
      <c r="A1403" s="13"/>
    </row>
    <row r="1404" spans="1:1" x14ac:dyDescent="0.3">
      <c r="A1404" s="13"/>
    </row>
    <row r="1405" spans="1:1" x14ac:dyDescent="0.3">
      <c r="A1405" s="13"/>
    </row>
    <row r="1406" spans="1:1" x14ac:dyDescent="0.3">
      <c r="A1406" s="13"/>
    </row>
    <row r="1407" spans="1:1" x14ac:dyDescent="0.3">
      <c r="A1407" s="13"/>
    </row>
    <row r="1408" spans="1:1" x14ac:dyDescent="0.3">
      <c r="A1408" s="13"/>
    </row>
    <row r="1409" spans="1:1" x14ac:dyDescent="0.3">
      <c r="A1409" s="13"/>
    </row>
    <row r="1410" spans="1:1" x14ac:dyDescent="0.3">
      <c r="A1410" s="13"/>
    </row>
    <row r="1411" spans="1:1" x14ac:dyDescent="0.3">
      <c r="A1411" s="13"/>
    </row>
    <row r="1412" spans="1:1" x14ac:dyDescent="0.3">
      <c r="A1412" s="13"/>
    </row>
    <row r="1413" spans="1:1" x14ac:dyDescent="0.3">
      <c r="A1413" s="13"/>
    </row>
    <row r="1414" spans="1:1" x14ac:dyDescent="0.3">
      <c r="A1414" s="13"/>
    </row>
    <row r="1415" spans="1:1" x14ac:dyDescent="0.3">
      <c r="A1415" s="13"/>
    </row>
    <row r="1416" spans="1:1" x14ac:dyDescent="0.3">
      <c r="A1416" s="13"/>
    </row>
    <row r="1417" spans="1:1" x14ac:dyDescent="0.3">
      <c r="A1417" s="13"/>
    </row>
    <row r="1418" spans="1:1" x14ac:dyDescent="0.3">
      <c r="A1418" s="13"/>
    </row>
    <row r="1419" spans="1:1" x14ac:dyDescent="0.3">
      <c r="A1419" s="13"/>
    </row>
    <row r="1420" spans="1:1" x14ac:dyDescent="0.3">
      <c r="A1420" s="13"/>
    </row>
    <row r="1421" spans="1:1" x14ac:dyDescent="0.3">
      <c r="A1421" s="13"/>
    </row>
    <row r="1422" spans="1:1" x14ac:dyDescent="0.3">
      <c r="A1422" s="13"/>
    </row>
    <row r="1423" spans="1:1" x14ac:dyDescent="0.3">
      <c r="A1423" s="13"/>
    </row>
    <row r="1424" spans="1:1" x14ac:dyDescent="0.3">
      <c r="A1424" s="13"/>
    </row>
    <row r="1425" spans="1:1" x14ac:dyDescent="0.3">
      <c r="A1425" s="13"/>
    </row>
    <row r="1426" spans="1:1" x14ac:dyDescent="0.3">
      <c r="A1426" s="13"/>
    </row>
    <row r="1427" spans="1:1" x14ac:dyDescent="0.3">
      <c r="A1427" s="13"/>
    </row>
    <row r="1428" spans="1:1" x14ac:dyDescent="0.3">
      <c r="A1428" s="13"/>
    </row>
    <row r="1429" spans="1:1" x14ac:dyDescent="0.3">
      <c r="A1429" s="13"/>
    </row>
    <row r="1430" spans="1:1" x14ac:dyDescent="0.3">
      <c r="A1430" s="13"/>
    </row>
    <row r="1431" spans="1:1" x14ac:dyDescent="0.3">
      <c r="A1431" s="13"/>
    </row>
    <row r="1432" spans="1:1" x14ac:dyDescent="0.3">
      <c r="A1432" s="13"/>
    </row>
    <row r="1433" spans="1:1" x14ac:dyDescent="0.3">
      <c r="A1433" s="13"/>
    </row>
    <row r="1434" spans="1:1" x14ac:dyDescent="0.3">
      <c r="A1434" s="13"/>
    </row>
    <row r="1435" spans="1:1" x14ac:dyDescent="0.3">
      <c r="A1435" s="13"/>
    </row>
    <row r="1436" spans="1:1" x14ac:dyDescent="0.3">
      <c r="A1436" s="13"/>
    </row>
    <row r="1437" spans="1:1" x14ac:dyDescent="0.3">
      <c r="A1437" s="13"/>
    </row>
    <row r="1438" spans="1:1" x14ac:dyDescent="0.3">
      <c r="A1438" s="13"/>
    </row>
    <row r="1439" spans="1:1" x14ac:dyDescent="0.3">
      <c r="A1439" s="13"/>
    </row>
    <row r="1440" spans="1:1" x14ac:dyDescent="0.3">
      <c r="A1440" s="13"/>
    </row>
    <row r="1441" spans="1:1" x14ac:dyDescent="0.3">
      <c r="A1441" s="13"/>
    </row>
    <row r="1442" spans="1:1" x14ac:dyDescent="0.3">
      <c r="A1442" s="13"/>
    </row>
    <row r="1443" spans="1:1" x14ac:dyDescent="0.3">
      <c r="A1443" s="13"/>
    </row>
    <row r="1444" spans="1:1" x14ac:dyDescent="0.3">
      <c r="A1444" s="13"/>
    </row>
    <row r="1445" spans="1:1" x14ac:dyDescent="0.3">
      <c r="A1445" s="13"/>
    </row>
    <row r="1446" spans="1:1" x14ac:dyDescent="0.3">
      <c r="A1446" s="13"/>
    </row>
    <row r="1447" spans="1:1" x14ac:dyDescent="0.3">
      <c r="A1447" s="13"/>
    </row>
    <row r="1448" spans="1:1" x14ac:dyDescent="0.3">
      <c r="A1448" s="13"/>
    </row>
    <row r="1449" spans="1:1" x14ac:dyDescent="0.3">
      <c r="A1449" s="13"/>
    </row>
    <row r="1450" spans="1:1" x14ac:dyDescent="0.3">
      <c r="A1450" s="13"/>
    </row>
    <row r="1451" spans="1:1" x14ac:dyDescent="0.3">
      <c r="A1451" s="13"/>
    </row>
    <row r="1452" spans="1:1" x14ac:dyDescent="0.3">
      <c r="A1452" s="13"/>
    </row>
    <row r="1453" spans="1:1" x14ac:dyDescent="0.3">
      <c r="A1453" s="13"/>
    </row>
    <row r="1454" spans="1:1" x14ac:dyDescent="0.3">
      <c r="A1454" s="13"/>
    </row>
    <row r="1455" spans="1:1" x14ac:dyDescent="0.3">
      <c r="A1455" s="13"/>
    </row>
    <row r="1456" spans="1:1" x14ac:dyDescent="0.3">
      <c r="A1456" s="13"/>
    </row>
    <row r="1457" spans="1:1" x14ac:dyDescent="0.3">
      <c r="A1457" s="13"/>
    </row>
    <row r="1458" spans="1:1" x14ac:dyDescent="0.3">
      <c r="A1458" s="13"/>
    </row>
    <row r="1459" spans="1:1" x14ac:dyDescent="0.3">
      <c r="A1459" s="13"/>
    </row>
    <row r="1460" spans="1:1" x14ac:dyDescent="0.3">
      <c r="A1460" s="13"/>
    </row>
    <row r="1461" spans="1:1" x14ac:dyDescent="0.3">
      <c r="A1461" s="13"/>
    </row>
    <row r="1462" spans="1:1" x14ac:dyDescent="0.3">
      <c r="A1462" s="13"/>
    </row>
    <row r="1463" spans="1:1" x14ac:dyDescent="0.3">
      <c r="A1463" s="13"/>
    </row>
    <row r="1464" spans="1:1" x14ac:dyDescent="0.3">
      <c r="A1464" s="13"/>
    </row>
    <row r="1465" spans="1:1" x14ac:dyDescent="0.3">
      <c r="A1465" s="13"/>
    </row>
    <row r="1466" spans="1:1" x14ac:dyDescent="0.3">
      <c r="A1466" s="13"/>
    </row>
    <row r="1467" spans="1:1" x14ac:dyDescent="0.3">
      <c r="A1467" s="13"/>
    </row>
    <row r="1468" spans="1:1" x14ac:dyDescent="0.3">
      <c r="A1468" s="13"/>
    </row>
    <row r="1469" spans="1:1" x14ac:dyDescent="0.3">
      <c r="A1469" s="13"/>
    </row>
    <row r="1470" spans="1:1" x14ac:dyDescent="0.3">
      <c r="A1470" s="13"/>
    </row>
    <row r="1471" spans="1:1" x14ac:dyDescent="0.3">
      <c r="A1471" s="13"/>
    </row>
    <row r="1472" spans="1:1" x14ac:dyDescent="0.3">
      <c r="A1472" s="13"/>
    </row>
    <row r="1473" spans="1:1" x14ac:dyDescent="0.3">
      <c r="A1473" s="13"/>
    </row>
    <row r="1474" spans="1:1" x14ac:dyDescent="0.3">
      <c r="A1474" s="13"/>
    </row>
    <row r="1475" spans="1:1" x14ac:dyDescent="0.3">
      <c r="A1475" s="13"/>
    </row>
    <row r="1476" spans="1:1" x14ac:dyDescent="0.3">
      <c r="A1476" s="13"/>
    </row>
    <row r="1477" spans="1:1" x14ac:dyDescent="0.3">
      <c r="A1477" s="13"/>
    </row>
    <row r="1478" spans="1:1" x14ac:dyDescent="0.3">
      <c r="A1478" s="13"/>
    </row>
    <row r="1479" spans="1:1" x14ac:dyDescent="0.3">
      <c r="A1479" s="13"/>
    </row>
    <row r="1480" spans="1:1" x14ac:dyDescent="0.3">
      <c r="A1480" s="13"/>
    </row>
    <row r="1481" spans="1:1" x14ac:dyDescent="0.3">
      <c r="A1481" s="13"/>
    </row>
    <row r="1482" spans="1:1" x14ac:dyDescent="0.3">
      <c r="A1482" s="13"/>
    </row>
    <row r="1483" spans="1:1" x14ac:dyDescent="0.3">
      <c r="A1483" s="13"/>
    </row>
    <row r="1484" spans="1:1" x14ac:dyDescent="0.3">
      <c r="A1484" s="13"/>
    </row>
    <row r="1485" spans="1:1" x14ac:dyDescent="0.3">
      <c r="A1485" s="13"/>
    </row>
    <row r="1486" spans="1:1" x14ac:dyDescent="0.3">
      <c r="A1486" s="13"/>
    </row>
    <row r="1487" spans="1:1" x14ac:dyDescent="0.3">
      <c r="A1487" s="13"/>
    </row>
    <row r="1488" spans="1:1" x14ac:dyDescent="0.3">
      <c r="A1488" s="13"/>
    </row>
    <row r="1489" spans="1:1" x14ac:dyDescent="0.3">
      <c r="A1489" s="13"/>
    </row>
    <row r="1490" spans="1:1" x14ac:dyDescent="0.3">
      <c r="A1490" s="13"/>
    </row>
    <row r="1491" spans="1:1" x14ac:dyDescent="0.3">
      <c r="A1491" s="13"/>
    </row>
    <row r="1492" spans="1:1" x14ac:dyDescent="0.3">
      <c r="A1492" s="13"/>
    </row>
    <row r="1493" spans="1:1" x14ac:dyDescent="0.3">
      <c r="A1493" s="13"/>
    </row>
    <row r="1494" spans="1:1" x14ac:dyDescent="0.3">
      <c r="A1494" s="13"/>
    </row>
    <row r="1495" spans="1:1" x14ac:dyDescent="0.3">
      <c r="A1495" s="13"/>
    </row>
    <row r="1496" spans="1:1" x14ac:dyDescent="0.3">
      <c r="A1496" s="13"/>
    </row>
    <row r="1497" spans="1:1" x14ac:dyDescent="0.3">
      <c r="A1497" s="13"/>
    </row>
    <row r="1498" spans="1:1" x14ac:dyDescent="0.3">
      <c r="A1498" s="13"/>
    </row>
    <row r="1499" spans="1:1" x14ac:dyDescent="0.3">
      <c r="A1499" s="13"/>
    </row>
    <row r="1500" spans="1:1" x14ac:dyDescent="0.3">
      <c r="A1500" s="13"/>
    </row>
    <row r="1501" spans="1:1" x14ac:dyDescent="0.3">
      <c r="A1501" s="13"/>
    </row>
    <row r="1502" spans="1:1" x14ac:dyDescent="0.3">
      <c r="A1502" s="13"/>
    </row>
    <row r="1503" spans="1:1" x14ac:dyDescent="0.3">
      <c r="A1503" s="13"/>
    </row>
    <row r="1504" spans="1:1" x14ac:dyDescent="0.3">
      <c r="A1504" s="13"/>
    </row>
    <row r="1505" spans="1:1" x14ac:dyDescent="0.3">
      <c r="A1505" s="13"/>
    </row>
    <row r="1506" spans="1:1" x14ac:dyDescent="0.3">
      <c r="A1506" s="13"/>
    </row>
    <row r="1507" spans="1:1" x14ac:dyDescent="0.3">
      <c r="A1507" s="13"/>
    </row>
    <row r="1508" spans="1:1" x14ac:dyDescent="0.3">
      <c r="A1508" s="13"/>
    </row>
    <row r="1509" spans="1:1" x14ac:dyDescent="0.3">
      <c r="A1509" s="13"/>
    </row>
    <row r="1510" spans="1:1" x14ac:dyDescent="0.3">
      <c r="A1510" s="13"/>
    </row>
    <row r="1511" spans="1:1" x14ac:dyDescent="0.3">
      <c r="A1511" s="13"/>
    </row>
    <row r="1512" spans="1:1" x14ac:dyDescent="0.3">
      <c r="A1512" s="13"/>
    </row>
    <row r="1513" spans="1:1" x14ac:dyDescent="0.3">
      <c r="A1513" s="13"/>
    </row>
    <row r="1514" spans="1:1" x14ac:dyDescent="0.3">
      <c r="A1514" s="13"/>
    </row>
    <row r="1515" spans="1:1" x14ac:dyDescent="0.3">
      <c r="A1515" s="13"/>
    </row>
    <row r="1516" spans="1:1" x14ac:dyDescent="0.3">
      <c r="A1516" s="13"/>
    </row>
    <row r="1517" spans="1:1" x14ac:dyDescent="0.3">
      <c r="A1517" s="13"/>
    </row>
    <row r="1518" spans="1:1" x14ac:dyDescent="0.3">
      <c r="A1518" s="13"/>
    </row>
    <row r="1519" spans="1:1" x14ac:dyDescent="0.3">
      <c r="A1519" s="13"/>
    </row>
    <row r="1520" spans="1:1" x14ac:dyDescent="0.3">
      <c r="A1520" s="13"/>
    </row>
    <row r="1521" spans="1:1" x14ac:dyDescent="0.3">
      <c r="A1521" s="13"/>
    </row>
    <row r="1522" spans="1:1" x14ac:dyDescent="0.3">
      <c r="A1522" s="13"/>
    </row>
    <row r="1523" spans="1:1" x14ac:dyDescent="0.3">
      <c r="A1523" s="13"/>
    </row>
    <row r="1524" spans="1:1" x14ac:dyDescent="0.3">
      <c r="A1524" s="13"/>
    </row>
    <row r="1525" spans="1:1" x14ac:dyDescent="0.3">
      <c r="A1525" s="13"/>
    </row>
    <row r="1526" spans="1:1" x14ac:dyDescent="0.3">
      <c r="A1526" s="13"/>
    </row>
    <row r="1527" spans="1:1" x14ac:dyDescent="0.3">
      <c r="A1527" s="13"/>
    </row>
    <row r="1528" spans="1:1" x14ac:dyDescent="0.3">
      <c r="A1528" s="13"/>
    </row>
    <row r="1529" spans="1:1" x14ac:dyDescent="0.3">
      <c r="A1529" s="13"/>
    </row>
    <row r="1530" spans="1:1" x14ac:dyDescent="0.3">
      <c r="A1530" s="13"/>
    </row>
    <row r="1531" spans="1:1" x14ac:dyDescent="0.3">
      <c r="A1531" s="13"/>
    </row>
    <row r="1532" spans="1:1" x14ac:dyDescent="0.3">
      <c r="A1532" s="13"/>
    </row>
    <row r="1533" spans="1:1" x14ac:dyDescent="0.3">
      <c r="A1533" s="13"/>
    </row>
    <row r="1534" spans="1:1" x14ac:dyDescent="0.3">
      <c r="A1534" s="13"/>
    </row>
    <row r="1535" spans="1:1" x14ac:dyDescent="0.3">
      <c r="A1535" s="13"/>
    </row>
    <row r="1536" spans="1:1" x14ac:dyDescent="0.3">
      <c r="A1536" s="13"/>
    </row>
    <row r="1537" spans="1:1" x14ac:dyDescent="0.3">
      <c r="A1537" s="13"/>
    </row>
    <row r="1538" spans="1:1" x14ac:dyDescent="0.3">
      <c r="A1538" s="13"/>
    </row>
    <row r="1539" spans="1:1" x14ac:dyDescent="0.3">
      <c r="A1539" s="13"/>
    </row>
    <row r="1540" spans="1:1" x14ac:dyDescent="0.3">
      <c r="A1540" s="13"/>
    </row>
    <row r="1541" spans="1:1" x14ac:dyDescent="0.3">
      <c r="A1541" s="13"/>
    </row>
    <row r="1542" spans="1:1" x14ac:dyDescent="0.3">
      <c r="A1542" s="13"/>
    </row>
    <row r="1543" spans="1:1" x14ac:dyDescent="0.3">
      <c r="A1543" s="13"/>
    </row>
    <row r="1544" spans="1:1" x14ac:dyDescent="0.3">
      <c r="A1544" s="13"/>
    </row>
    <row r="1545" spans="1:1" x14ac:dyDescent="0.3">
      <c r="A1545" s="13"/>
    </row>
    <row r="1546" spans="1:1" x14ac:dyDescent="0.3">
      <c r="A1546" s="13"/>
    </row>
    <row r="1547" spans="1:1" x14ac:dyDescent="0.3">
      <c r="A1547" s="13"/>
    </row>
    <row r="1548" spans="1:1" x14ac:dyDescent="0.3">
      <c r="A1548" s="13"/>
    </row>
    <row r="1549" spans="1:1" x14ac:dyDescent="0.3">
      <c r="A1549" s="13"/>
    </row>
    <row r="1550" spans="1:1" x14ac:dyDescent="0.3">
      <c r="A1550" s="13"/>
    </row>
    <row r="1551" spans="1:1" x14ac:dyDescent="0.3">
      <c r="A1551" s="13"/>
    </row>
    <row r="1552" spans="1:1" x14ac:dyDescent="0.3">
      <c r="A1552" s="13"/>
    </row>
    <row r="1553" spans="1:1" x14ac:dyDescent="0.3">
      <c r="A1553" s="13"/>
    </row>
    <row r="1554" spans="1:1" x14ac:dyDescent="0.3">
      <c r="A1554" s="13"/>
    </row>
    <row r="1555" spans="1:1" x14ac:dyDescent="0.3">
      <c r="A1555" s="13"/>
    </row>
    <row r="1556" spans="1:1" x14ac:dyDescent="0.3">
      <c r="A1556" s="13"/>
    </row>
    <row r="1557" spans="1:1" x14ac:dyDescent="0.3">
      <c r="A1557" s="13"/>
    </row>
    <row r="1558" spans="1:1" x14ac:dyDescent="0.3">
      <c r="A1558" s="13"/>
    </row>
    <row r="1559" spans="1:1" x14ac:dyDescent="0.3">
      <c r="A1559" s="13"/>
    </row>
    <row r="1560" spans="1:1" x14ac:dyDescent="0.3">
      <c r="A1560" s="13"/>
    </row>
    <row r="1561" spans="1:1" x14ac:dyDescent="0.3">
      <c r="A1561" s="13"/>
    </row>
    <row r="1562" spans="1:1" x14ac:dyDescent="0.3">
      <c r="A1562" s="13"/>
    </row>
    <row r="1563" spans="1:1" x14ac:dyDescent="0.3">
      <c r="A1563" s="13"/>
    </row>
    <row r="1564" spans="1:1" x14ac:dyDescent="0.3">
      <c r="A1564" s="13"/>
    </row>
    <row r="1565" spans="1:1" x14ac:dyDescent="0.3">
      <c r="A1565" s="13"/>
    </row>
    <row r="1566" spans="1:1" x14ac:dyDescent="0.3">
      <c r="A1566" s="13"/>
    </row>
    <row r="1567" spans="1:1" x14ac:dyDescent="0.3">
      <c r="A1567" s="13"/>
    </row>
    <row r="1568" spans="1:1" x14ac:dyDescent="0.3">
      <c r="A1568" s="13"/>
    </row>
    <row r="1569" spans="1:1" x14ac:dyDescent="0.3">
      <c r="A1569" s="13"/>
    </row>
    <row r="1570" spans="1:1" x14ac:dyDescent="0.3">
      <c r="A1570" s="13"/>
    </row>
    <row r="1571" spans="1:1" x14ac:dyDescent="0.3">
      <c r="A1571" s="13"/>
    </row>
    <row r="1572" spans="1:1" x14ac:dyDescent="0.3">
      <c r="A1572" s="13"/>
    </row>
    <row r="1573" spans="1:1" x14ac:dyDescent="0.3">
      <c r="A1573" s="13"/>
    </row>
    <row r="1574" spans="1:1" x14ac:dyDescent="0.3">
      <c r="A1574" s="13"/>
    </row>
    <row r="1575" spans="1:1" x14ac:dyDescent="0.3">
      <c r="A1575" s="13"/>
    </row>
    <row r="1576" spans="1:1" x14ac:dyDescent="0.3">
      <c r="A1576" s="13"/>
    </row>
    <row r="1577" spans="1:1" x14ac:dyDescent="0.3">
      <c r="A1577" s="13"/>
    </row>
    <row r="1578" spans="1:1" x14ac:dyDescent="0.3">
      <c r="A1578" s="13"/>
    </row>
    <row r="1579" spans="1:1" x14ac:dyDescent="0.3">
      <c r="A1579" s="13"/>
    </row>
    <row r="1580" spans="1:1" x14ac:dyDescent="0.3">
      <c r="A1580" s="13"/>
    </row>
    <row r="1581" spans="1:1" x14ac:dyDescent="0.3">
      <c r="A1581" s="13"/>
    </row>
    <row r="1582" spans="1:1" x14ac:dyDescent="0.3">
      <c r="A1582" s="13"/>
    </row>
    <row r="1583" spans="1:1" x14ac:dyDescent="0.3">
      <c r="A1583" s="13"/>
    </row>
    <row r="1584" spans="1:1" x14ac:dyDescent="0.3">
      <c r="A1584" s="13"/>
    </row>
    <row r="1585" spans="1:1" x14ac:dyDescent="0.3">
      <c r="A1585" s="13"/>
    </row>
    <row r="1586" spans="1:1" x14ac:dyDescent="0.3">
      <c r="A1586" s="13"/>
    </row>
    <row r="1587" spans="1:1" x14ac:dyDescent="0.3">
      <c r="A1587" s="13"/>
    </row>
    <row r="1588" spans="1:1" x14ac:dyDescent="0.3">
      <c r="A1588" s="13"/>
    </row>
    <row r="1589" spans="1:1" x14ac:dyDescent="0.3">
      <c r="A1589" s="13"/>
    </row>
    <row r="1590" spans="1:1" x14ac:dyDescent="0.3">
      <c r="A1590" s="13"/>
    </row>
    <row r="1591" spans="1:1" x14ac:dyDescent="0.3">
      <c r="A1591" s="13"/>
    </row>
    <row r="1592" spans="1:1" x14ac:dyDescent="0.3">
      <c r="A1592" s="13"/>
    </row>
    <row r="1593" spans="1:1" x14ac:dyDescent="0.3">
      <c r="A1593" s="13"/>
    </row>
    <row r="1594" spans="1:1" x14ac:dyDescent="0.3">
      <c r="A1594" s="13"/>
    </row>
    <row r="1595" spans="1:1" x14ac:dyDescent="0.3">
      <c r="A1595" s="13"/>
    </row>
    <row r="1596" spans="1:1" x14ac:dyDescent="0.3">
      <c r="A1596" s="13"/>
    </row>
    <row r="1597" spans="1:1" x14ac:dyDescent="0.3">
      <c r="A1597" s="13"/>
    </row>
    <row r="1598" spans="1:1" x14ac:dyDescent="0.3">
      <c r="A1598" s="13"/>
    </row>
    <row r="1599" spans="1:1" x14ac:dyDescent="0.3">
      <c r="A1599" s="13"/>
    </row>
    <row r="1600" spans="1:1" x14ac:dyDescent="0.3">
      <c r="A1600" s="13"/>
    </row>
    <row r="1601" spans="1:1" x14ac:dyDescent="0.3">
      <c r="A1601" s="13"/>
    </row>
    <row r="1602" spans="1:1" x14ac:dyDescent="0.3">
      <c r="A1602" s="13"/>
    </row>
    <row r="1603" spans="1:1" x14ac:dyDescent="0.3">
      <c r="A1603" s="13"/>
    </row>
    <row r="1604" spans="1:1" x14ac:dyDescent="0.3">
      <c r="A1604" s="13"/>
    </row>
    <row r="1605" spans="1:1" x14ac:dyDescent="0.3">
      <c r="A1605" s="13"/>
    </row>
    <row r="1606" spans="1:1" x14ac:dyDescent="0.3">
      <c r="A1606" s="13"/>
    </row>
    <row r="1607" spans="1:1" x14ac:dyDescent="0.3">
      <c r="A1607" s="13"/>
    </row>
    <row r="1608" spans="1:1" x14ac:dyDescent="0.3">
      <c r="A1608" s="13"/>
    </row>
    <row r="1609" spans="1:1" x14ac:dyDescent="0.3">
      <c r="A1609" s="13"/>
    </row>
    <row r="1610" spans="1:1" x14ac:dyDescent="0.3">
      <c r="A1610" s="13"/>
    </row>
    <row r="1611" spans="1:1" x14ac:dyDescent="0.3">
      <c r="A1611" s="13"/>
    </row>
    <row r="1612" spans="1:1" x14ac:dyDescent="0.3">
      <c r="A1612" s="13"/>
    </row>
    <row r="1613" spans="1:1" x14ac:dyDescent="0.3">
      <c r="A1613" s="13"/>
    </row>
    <row r="1614" spans="1:1" x14ac:dyDescent="0.3">
      <c r="A1614" s="13"/>
    </row>
    <row r="1615" spans="1:1" x14ac:dyDescent="0.3">
      <c r="A1615" s="13"/>
    </row>
    <row r="1616" spans="1:1" x14ac:dyDescent="0.3">
      <c r="A1616" s="13"/>
    </row>
    <row r="1617" spans="1:1" x14ac:dyDescent="0.3">
      <c r="A1617" s="13"/>
    </row>
    <row r="1618" spans="1:1" x14ac:dyDescent="0.3">
      <c r="A1618" s="13"/>
    </row>
    <row r="1619" spans="1:1" x14ac:dyDescent="0.3">
      <c r="A1619" s="13"/>
    </row>
    <row r="1620" spans="1:1" x14ac:dyDescent="0.3">
      <c r="A1620" s="13"/>
    </row>
    <row r="1621" spans="1:1" x14ac:dyDescent="0.3">
      <c r="A1621" s="13"/>
    </row>
    <row r="1622" spans="1:1" x14ac:dyDescent="0.3">
      <c r="A1622" s="13"/>
    </row>
    <row r="1623" spans="1:1" x14ac:dyDescent="0.3">
      <c r="A1623" s="13"/>
    </row>
    <row r="1624" spans="1:1" x14ac:dyDescent="0.3">
      <c r="A1624" s="13"/>
    </row>
    <row r="1625" spans="1:1" x14ac:dyDescent="0.3">
      <c r="A1625" s="13"/>
    </row>
    <row r="1626" spans="1:1" x14ac:dyDescent="0.3">
      <c r="A1626" s="13"/>
    </row>
    <row r="1627" spans="1:1" x14ac:dyDescent="0.3">
      <c r="A1627" s="13"/>
    </row>
    <row r="1628" spans="1:1" x14ac:dyDescent="0.3">
      <c r="A1628" s="13"/>
    </row>
    <row r="1629" spans="1:1" x14ac:dyDescent="0.3">
      <c r="A1629" s="13"/>
    </row>
    <row r="1630" spans="1:1" x14ac:dyDescent="0.3">
      <c r="A1630" s="13"/>
    </row>
    <row r="1631" spans="1:1" x14ac:dyDescent="0.3">
      <c r="A1631" s="13"/>
    </row>
    <row r="1632" spans="1:1" x14ac:dyDescent="0.3">
      <c r="A1632" s="13"/>
    </row>
    <row r="1633" spans="1:1" x14ac:dyDescent="0.3">
      <c r="A1633" s="13"/>
    </row>
    <row r="1634" spans="1:1" x14ac:dyDescent="0.3">
      <c r="A1634" s="13"/>
    </row>
    <row r="1635" spans="1:1" x14ac:dyDescent="0.3">
      <c r="A1635" s="13"/>
    </row>
    <row r="1636" spans="1:1" x14ac:dyDescent="0.3">
      <c r="A1636" s="13"/>
    </row>
    <row r="1637" spans="1:1" x14ac:dyDescent="0.3">
      <c r="A1637" s="13"/>
    </row>
    <row r="1638" spans="1:1" x14ac:dyDescent="0.3">
      <c r="A1638" s="13"/>
    </row>
    <row r="1639" spans="1:1" x14ac:dyDescent="0.3">
      <c r="A1639" s="13"/>
    </row>
    <row r="1640" spans="1:1" x14ac:dyDescent="0.3">
      <c r="A1640" s="13"/>
    </row>
    <row r="1641" spans="1:1" x14ac:dyDescent="0.3">
      <c r="A1641" s="13"/>
    </row>
    <row r="1642" spans="1:1" x14ac:dyDescent="0.3">
      <c r="A1642" s="13"/>
    </row>
    <row r="1643" spans="1:1" x14ac:dyDescent="0.3">
      <c r="A1643" s="13"/>
    </row>
    <row r="1644" spans="1:1" x14ac:dyDescent="0.3">
      <c r="A1644" s="13"/>
    </row>
    <row r="1645" spans="1:1" x14ac:dyDescent="0.3">
      <c r="A1645" s="13"/>
    </row>
    <row r="1646" spans="1:1" x14ac:dyDescent="0.3">
      <c r="A1646" s="13"/>
    </row>
    <row r="1647" spans="1:1" x14ac:dyDescent="0.3">
      <c r="A1647" s="13"/>
    </row>
    <row r="1648" spans="1:1" x14ac:dyDescent="0.3">
      <c r="A1648" s="13"/>
    </row>
    <row r="1649" spans="1:1" x14ac:dyDescent="0.3">
      <c r="A1649" s="13"/>
    </row>
    <row r="1650" spans="1:1" x14ac:dyDescent="0.3">
      <c r="A1650" s="13"/>
    </row>
    <row r="1651" spans="1:1" x14ac:dyDescent="0.3">
      <c r="A1651" s="13"/>
    </row>
    <row r="1652" spans="1:1" x14ac:dyDescent="0.3">
      <c r="A1652" s="13"/>
    </row>
    <row r="1653" spans="1:1" x14ac:dyDescent="0.3">
      <c r="A1653" s="13"/>
    </row>
    <row r="1654" spans="1:1" x14ac:dyDescent="0.3">
      <c r="A1654" s="13"/>
    </row>
    <row r="1655" spans="1:1" x14ac:dyDescent="0.3">
      <c r="A1655" s="13"/>
    </row>
    <row r="1656" spans="1:1" x14ac:dyDescent="0.3">
      <c r="A1656" s="13"/>
    </row>
    <row r="1657" spans="1:1" x14ac:dyDescent="0.3">
      <c r="A1657" s="13"/>
    </row>
    <row r="1658" spans="1:1" x14ac:dyDescent="0.3">
      <c r="A1658" s="13"/>
    </row>
    <row r="1659" spans="1:1" x14ac:dyDescent="0.3">
      <c r="A1659" s="13"/>
    </row>
    <row r="1660" spans="1:1" x14ac:dyDescent="0.3">
      <c r="A1660" s="13"/>
    </row>
    <row r="1661" spans="1:1" x14ac:dyDescent="0.3">
      <c r="A1661" s="13"/>
    </row>
    <row r="1662" spans="1:1" x14ac:dyDescent="0.3">
      <c r="A1662" s="13"/>
    </row>
    <row r="1663" spans="1:1" x14ac:dyDescent="0.3">
      <c r="A1663" s="13"/>
    </row>
    <row r="1664" spans="1:1" x14ac:dyDescent="0.3">
      <c r="A1664" s="13"/>
    </row>
    <row r="1665" spans="1:1" x14ac:dyDescent="0.3">
      <c r="A1665" s="13"/>
    </row>
    <row r="1666" spans="1:1" x14ac:dyDescent="0.3">
      <c r="A1666" s="13"/>
    </row>
    <row r="1667" spans="1:1" x14ac:dyDescent="0.3">
      <c r="A1667" s="13"/>
    </row>
    <row r="1668" spans="1:1" x14ac:dyDescent="0.3">
      <c r="A1668" s="13"/>
    </row>
    <row r="1669" spans="1:1" x14ac:dyDescent="0.3">
      <c r="A1669" s="13"/>
    </row>
    <row r="1670" spans="1:1" x14ac:dyDescent="0.3">
      <c r="A1670" s="13"/>
    </row>
    <row r="1671" spans="1:1" x14ac:dyDescent="0.3">
      <c r="A1671" s="13"/>
    </row>
    <row r="1672" spans="1:1" x14ac:dyDescent="0.3">
      <c r="A1672" s="13"/>
    </row>
    <row r="1673" spans="1:1" x14ac:dyDescent="0.3">
      <c r="A1673" s="13"/>
    </row>
    <row r="1674" spans="1:1" x14ac:dyDescent="0.3">
      <c r="A1674" s="13"/>
    </row>
    <row r="1675" spans="1:1" x14ac:dyDescent="0.3">
      <c r="A1675" s="13"/>
    </row>
    <row r="1676" spans="1:1" x14ac:dyDescent="0.3">
      <c r="A1676" s="13"/>
    </row>
    <row r="1677" spans="1:1" x14ac:dyDescent="0.3">
      <c r="A1677" s="13"/>
    </row>
    <row r="1678" spans="1:1" x14ac:dyDescent="0.3">
      <c r="A1678" s="13"/>
    </row>
    <row r="1679" spans="1:1" x14ac:dyDescent="0.3">
      <c r="A1679" s="13"/>
    </row>
    <row r="1680" spans="1:1" x14ac:dyDescent="0.3">
      <c r="A1680" s="13"/>
    </row>
    <row r="1681" spans="1:1" x14ac:dyDescent="0.3">
      <c r="A1681" s="13"/>
    </row>
    <row r="1682" spans="1:1" x14ac:dyDescent="0.3">
      <c r="A1682" s="13"/>
    </row>
    <row r="1683" spans="1:1" x14ac:dyDescent="0.3">
      <c r="A1683" s="13"/>
    </row>
    <row r="1684" spans="1:1" x14ac:dyDescent="0.3">
      <c r="A1684" s="13"/>
    </row>
    <row r="1685" spans="1:1" x14ac:dyDescent="0.3">
      <c r="A1685" s="13"/>
    </row>
    <row r="1686" spans="1:1" x14ac:dyDescent="0.3">
      <c r="A1686" s="13"/>
    </row>
    <row r="1687" spans="1:1" x14ac:dyDescent="0.3">
      <c r="A1687" s="13"/>
    </row>
    <row r="1688" spans="1:1" x14ac:dyDescent="0.3">
      <c r="A1688" s="13"/>
    </row>
    <row r="1689" spans="1:1" x14ac:dyDescent="0.3">
      <c r="A1689" s="13"/>
    </row>
    <row r="1690" spans="1:1" x14ac:dyDescent="0.3">
      <c r="A1690" s="13"/>
    </row>
    <row r="1691" spans="1:1" x14ac:dyDescent="0.3">
      <c r="A1691" s="13"/>
    </row>
    <row r="1692" spans="1:1" x14ac:dyDescent="0.3">
      <c r="A1692" s="13"/>
    </row>
    <row r="1693" spans="1:1" x14ac:dyDescent="0.3">
      <c r="A1693" s="13"/>
    </row>
    <row r="1694" spans="1:1" x14ac:dyDescent="0.3">
      <c r="A1694" s="13"/>
    </row>
    <row r="1695" spans="1:1" x14ac:dyDescent="0.3">
      <c r="A1695" s="13"/>
    </row>
    <row r="1696" spans="1:1" x14ac:dyDescent="0.3">
      <c r="A1696" s="13"/>
    </row>
    <row r="1697" spans="1:1" x14ac:dyDescent="0.3">
      <c r="A1697" s="13"/>
    </row>
    <row r="1698" spans="1:1" x14ac:dyDescent="0.3">
      <c r="A1698" s="13"/>
    </row>
    <row r="1699" spans="1:1" x14ac:dyDescent="0.3">
      <c r="A1699" s="13"/>
    </row>
    <row r="1700" spans="1:1" x14ac:dyDescent="0.3">
      <c r="A1700" s="13"/>
    </row>
    <row r="1701" spans="1:1" x14ac:dyDescent="0.3">
      <c r="A1701" s="13"/>
    </row>
    <row r="1702" spans="1:1" x14ac:dyDescent="0.3">
      <c r="A1702" s="13"/>
    </row>
    <row r="1703" spans="1:1" x14ac:dyDescent="0.3">
      <c r="A1703" s="13"/>
    </row>
    <row r="1704" spans="1:1" x14ac:dyDescent="0.3">
      <c r="A1704" s="13"/>
    </row>
    <row r="1705" spans="1:1" x14ac:dyDescent="0.3">
      <c r="A1705" s="13"/>
    </row>
    <row r="1706" spans="1:1" x14ac:dyDescent="0.3">
      <c r="A1706" s="13"/>
    </row>
    <row r="1707" spans="1:1" x14ac:dyDescent="0.3">
      <c r="A1707" s="13"/>
    </row>
    <row r="1708" spans="1:1" x14ac:dyDescent="0.3">
      <c r="A1708" s="13"/>
    </row>
    <row r="1709" spans="1:1" x14ac:dyDescent="0.3">
      <c r="A1709" s="13"/>
    </row>
    <row r="1710" spans="1:1" x14ac:dyDescent="0.3">
      <c r="A1710" s="13"/>
    </row>
    <row r="1711" spans="1:1" x14ac:dyDescent="0.3">
      <c r="A1711" s="13"/>
    </row>
    <row r="1712" spans="1:1" x14ac:dyDescent="0.3">
      <c r="A1712" s="13"/>
    </row>
    <row r="1713" spans="1:7" x14ac:dyDescent="0.3">
      <c r="A1713" s="13"/>
    </row>
    <row r="1714" spans="1:7" x14ac:dyDescent="0.3">
      <c r="A1714" s="13"/>
    </row>
    <row r="1715" spans="1:7" x14ac:dyDescent="0.3">
      <c r="A1715" s="13"/>
    </row>
    <row r="1716" spans="1:7" x14ac:dyDescent="0.3">
      <c r="A1716" s="13"/>
    </row>
    <row r="1717" spans="1:7" x14ac:dyDescent="0.3">
      <c r="A1717" s="13"/>
    </row>
    <row r="1718" spans="1:7" x14ac:dyDescent="0.3">
      <c r="A1718" s="13"/>
    </row>
    <row r="1719" spans="1:7" x14ac:dyDescent="0.3">
      <c r="A1719" s="13"/>
    </row>
    <row r="1720" spans="1:7" x14ac:dyDescent="0.3">
      <c r="A1720" s="13"/>
    </row>
    <row r="1721" spans="1:7" x14ac:dyDescent="0.3">
      <c r="A1721" s="13"/>
    </row>
    <row r="1722" spans="1:7" x14ac:dyDescent="0.3">
      <c r="A1722" s="13"/>
    </row>
    <row r="1723" spans="1:7" x14ac:dyDescent="0.3">
      <c r="A1723" s="13"/>
    </row>
    <row r="1724" spans="1:7" x14ac:dyDescent="0.3">
      <c r="A1724" s="13"/>
    </row>
    <row r="1725" spans="1:7" x14ac:dyDescent="0.3">
      <c r="A1725" s="13"/>
    </row>
    <row r="1726" spans="1:7" x14ac:dyDescent="0.3">
      <c r="A1726" s="13"/>
      <c r="C1726" s="14"/>
      <c r="D1726" s="14"/>
      <c r="E1726" s="14"/>
      <c r="F1726" s="14"/>
      <c r="G1726" s="14"/>
    </row>
    <row r="1727" spans="1:7" x14ac:dyDescent="0.3">
      <c r="A1727" s="13"/>
    </row>
    <row r="1728" spans="1:7" x14ac:dyDescent="0.3">
      <c r="A1728" s="13"/>
    </row>
    <row r="1729" spans="1:7" x14ac:dyDescent="0.3">
      <c r="A1729" s="13"/>
    </row>
    <row r="1730" spans="1:7" x14ac:dyDescent="0.3">
      <c r="A1730" s="13"/>
    </row>
    <row r="1731" spans="1:7" x14ac:dyDescent="0.3">
      <c r="A1731" s="13"/>
    </row>
    <row r="1732" spans="1:7" x14ac:dyDescent="0.3">
      <c r="A1732" s="13"/>
      <c r="C1732" s="14"/>
      <c r="D1732" s="14"/>
      <c r="E1732" s="14"/>
      <c r="F1732" s="14"/>
      <c r="G1732" s="14"/>
    </row>
    <row r="1733" spans="1:7" x14ac:dyDescent="0.3">
      <c r="A1733" s="13"/>
    </row>
    <row r="1734" spans="1:7" x14ac:dyDescent="0.3">
      <c r="A1734" s="13"/>
    </row>
    <row r="1735" spans="1:7" x14ac:dyDescent="0.3">
      <c r="A1735" s="13"/>
    </row>
    <row r="1736" spans="1:7" x14ac:dyDescent="0.3">
      <c r="A1736" s="13"/>
    </row>
    <row r="1737" spans="1:7" x14ac:dyDescent="0.3">
      <c r="A1737" s="13"/>
      <c r="F1737" s="14"/>
    </row>
    <row r="1738" spans="1:7" x14ac:dyDescent="0.3">
      <c r="A1738" s="13"/>
    </row>
    <row r="1739" spans="1:7" x14ac:dyDescent="0.3">
      <c r="A1739" s="13"/>
    </row>
    <row r="1740" spans="1:7" x14ac:dyDescent="0.3">
      <c r="A1740" s="13"/>
    </row>
    <row r="1741" spans="1:7" x14ac:dyDescent="0.3">
      <c r="A1741" s="13"/>
      <c r="F1741" s="14"/>
    </row>
    <row r="1742" spans="1:7" x14ac:dyDescent="0.3">
      <c r="A1742" s="13"/>
    </row>
    <row r="1743" spans="1:7" x14ac:dyDescent="0.3">
      <c r="A1743" s="13"/>
    </row>
    <row r="1744" spans="1:7" x14ac:dyDescent="0.3">
      <c r="A1744" s="13"/>
    </row>
    <row r="1745" spans="1:1" x14ac:dyDescent="0.3">
      <c r="A1745" s="13"/>
    </row>
    <row r="1746" spans="1:1" x14ac:dyDescent="0.3">
      <c r="A1746" s="13"/>
    </row>
    <row r="1747" spans="1:1" x14ac:dyDescent="0.3">
      <c r="A1747" s="13"/>
    </row>
    <row r="1748" spans="1:1" x14ac:dyDescent="0.3">
      <c r="A1748" s="13"/>
    </row>
    <row r="1749" spans="1:1" x14ac:dyDescent="0.3">
      <c r="A1749" s="13"/>
    </row>
    <row r="1750" spans="1:1" x14ac:dyDescent="0.3">
      <c r="A1750" s="13"/>
    </row>
    <row r="1751" spans="1:1" x14ac:dyDescent="0.3">
      <c r="A1751" s="13"/>
    </row>
    <row r="1752" spans="1:1" x14ac:dyDescent="0.3">
      <c r="A1752" s="13"/>
    </row>
    <row r="1753" spans="1:1" x14ac:dyDescent="0.3">
      <c r="A1753" s="13"/>
    </row>
    <row r="1754" spans="1:1" x14ac:dyDescent="0.3">
      <c r="A1754" s="13"/>
    </row>
    <row r="1755" spans="1:1" x14ac:dyDescent="0.3">
      <c r="A1755" s="13"/>
    </row>
    <row r="1756" spans="1:1" x14ac:dyDescent="0.3">
      <c r="A1756" s="13"/>
    </row>
    <row r="1757" spans="1:1" x14ac:dyDescent="0.3">
      <c r="A1757" s="13"/>
    </row>
    <row r="1758" spans="1:1" x14ac:dyDescent="0.3">
      <c r="A1758" s="13"/>
    </row>
    <row r="1759" spans="1:1" x14ac:dyDescent="0.3">
      <c r="A1759" s="13"/>
    </row>
    <row r="1760" spans="1:1" x14ac:dyDescent="0.3">
      <c r="A1760" s="13"/>
    </row>
    <row r="1761" spans="1:1" x14ac:dyDescent="0.3">
      <c r="A1761" s="13"/>
    </row>
    <row r="1762" spans="1:1" x14ac:dyDescent="0.3">
      <c r="A1762" s="13"/>
    </row>
    <row r="1763" spans="1:1" x14ac:dyDescent="0.3">
      <c r="A1763" s="13"/>
    </row>
    <row r="1764" spans="1:1" x14ac:dyDescent="0.3">
      <c r="A1764" s="13"/>
    </row>
    <row r="1765" spans="1:1" x14ac:dyDescent="0.3">
      <c r="A1765" s="13"/>
    </row>
    <row r="1766" spans="1:1" x14ac:dyDescent="0.3">
      <c r="A1766" s="13"/>
    </row>
    <row r="1767" spans="1:1" x14ac:dyDescent="0.3">
      <c r="A1767" s="13"/>
    </row>
    <row r="1768" spans="1:1" x14ac:dyDescent="0.3">
      <c r="A1768" s="13"/>
    </row>
    <row r="1769" spans="1:1" x14ac:dyDescent="0.3">
      <c r="A1769" s="13"/>
    </row>
    <row r="1770" spans="1:1" x14ac:dyDescent="0.3">
      <c r="A1770" s="13"/>
    </row>
    <row r="1771" spans="1:1" x14ac:dyDescent="0.3">
      <c r="A1771" s="13"/>
    </row>
    <row r="1772" spans="1:1" x14ac:dyDescent="0.3">
      <c r="A1772" s="13"/>
    </row>
    <row r="1773" spans="1:1" x14ac:dyDescent="0.3">
      <c r="A1773" s="13"/>
    </row>
    <row r="1774" spans="1:1" x14ac:dyDescent="0.3">
      <c r="A1774" s="13"/>
    </row>
    <row r="1775" spans="1:1" x14ac:dyDescent="0.3">
      <c r="A1775" s="13"/>
    </row>
    <row r="1776" spans="1:1" x14ac:dyDescent="0.3">
      <c r="A1776" s="13"/>
    </row>
    <row r="1777" spans="1:1" x14ac:dyDescent="0.3">
      <c r="A1777" s="13"/>
    </row>
    <row r="1778" spans="1:1" x14ac:dyDescent="0.3">
      <c r="A1778" s="13"/>
    </row>
    <row r="1779" spans="1:1" x14ac:dyDescent="0.3">
      <c r="A1779" s="13"/>
    </row>
    <row r="1780" spans="1:1" x14ac:dyDescent="0.3">
      <c r="A1780" s="13"/>
    </row>
    <row r="1781" spans="1:1" x14ac:dyDescent="0.3">
      <c r="A1781" s="13"/>
    </row>
    <row r="1782" spans="1:1" x14ac:dyDescent="0.3">
      <c r="A1782" s="13"/>
    </row>
    <row r="1783" spans="1:1" x14ac:dyDescent="0.3">
      <c r="A1783" s="13"/>
    </row>
    <row r="1784" spans="1:1" x14ac:dyDescent="0.3">
      <c r="A1784" s="13"/>
    </row>
    <row r="1785" spans="1:1" x14ac:dyDescent="0.3">
      <c r="A1785" s="13"/>
    </row>
    <row r="1786" spans="1:1" x14ac:dyDescent="0.3">
      <c r="A1786" s="13"/>
    </row>
    <row r="1787" spans="1:1" x14ac:dyDescent="0.3">
      <c r="A1787" s="13"/>
    </row>
    <row r="1788" spans="1:1" x14ac:dyDescent="0.3">
      <c r="A1788" s="13"/>
    </row>
    <row r="1789" spans="1:1" x14ac:dyDescent="0.3">
      <c r="A1789" s="13"/>
    </row>
    <row r="1790" spans="1:1" x14ac:dyDescent="0.3">
      <c r="A1790" s="13"/>
    </row>
    <row r="1791" spans="1:1" x14ac:dyDescent="0.3">
      <c r="A1791" s="13"/>
    </row>
    <row r="1792" spans="1:1" x14ac:dyDescent="0.3">
      <c r="A1792" s="13"/>
    </row>
    <row r="1793" spans="1:6" x14ac:dyDescent="0.3">
      <c r="A1793" s="13"/>
    </row>
    <row r="1794" spans="1:6" x14ac:dyDescent="0.3">
      <c r="A1794" s="13"/>
    </row>
    <row r="1795" spans="1:6" x14ac:dyDescent="0.3">
      <c r="A1795" s="13"/>
    </row>
    <row r="1796" spans="1:6" x14ac:dyDescent="0.3">
      <c r="A1796" s="13"/>
    </row>
    <row r="1797" spans="1:6" x14ac:dyDescent="0.3">
      <c r="A1797" s="13"/>
    </row>
    <row r="1798" spans="1:6" x14ac:dyDescent="0.3">
      <c r="A1798" s="13"/>
    </row>
    <row r="1799" spans="1:6" x14ac:dyDescent="0.3">
      <c r="A1799" s="13"/>
    </row>
    <row r="1800" spans="1:6" x14ac:dyDescent="0.3">
      <c r="A1800" s="13"/>
    </row>
    <row r="1801" spans="1:6" x14ac:dyDescent="0.3">
      <c r="A1801" s="13"/>
    </row>
    <row r="1802" spans="1:6" x14ac:dyDescent="0.3">
      <c r="A1802" s="13"/>
    </row>
    <row r="1803" spans="1:6" x14ac:dyDescent="0.3">
      <c r="A1803" s="13"/>
    </row>
    <row r="1804" spans="1:6" x14ac:dyDescent="0.3">
      <c r="A1804" s="13"/>
    </row>
    <row r="1805" spans="1:6" x14ac:dyDescent="0.3">
      <c r="A1805" s="13"/>
    </row>
    <row r="1806" spans="1:6" x14ac:dyDescent="0.3">
      <c r="A1806" s="13"/>
      <c r="F1806" s="14"/>
    </row>
    <row r="1807" spans="1:6" x14ac:dyDescent="0.3">
      <c r="A1807" s="13"/>
    </row>
    <row r="1808" spans="1:6" x14ac:dyDescent="0.3">
      <c r="A1808" s="13"/>
    </row>
    <row r="1809" spans="1:1" x14ac:dyDescent="0.3">
      <c r="A1809" s="13"/>
    </row>
    <row r="1810" spans="1:1" x14ac:dyDescent="0.3">
      <c r="A1810" s="13"/>
    </row>
    <row r="1811" spans="1:1" x14ac:dyDescent="0.3">
      <c r="A1811" s="13"/>
    </row>
    <row r="1812" spans="1:1" x14ac:dyDescent="0.3">
      <c r="A1812" s="13"/>
    </row>
    <row r="1813" spans="1:1" x14ac:dyDescent="0.3">
      <c r="A1813" s="13"/>
    </row>
    <row r="1814" spans="1:1" x14ac:dyDescent="0.3">
      <c r="A1814" s="13"/>
    </row>
    <row r="1815" spans="1:1" x14ac:dyDescent="0.3">
      <c r="A1815" s="13"/>
    </row>
    <row r="1816" spans="1:1" x14ac:dyDescent="0.3">
      <c r="A1816" s="13"/>
    </row>
    <row r="1817" spans="1:1" x14ac:dyDescent="0.3">
      <c r="A1817" s="13"/>
    </row>
    <row r="1818" spans="1:1" x14ac:dyDescent="0.3">
      <c r="A1818" s="13"/>
    </row>
    <row r="1819" spans="1:1" x14ac:dyDescent="0.3">
      <c r="A1819" s="13"/>
    </row>
    <row r="1820" spans="1:1" x14ac:dyDescent="0.3">
      <c r="A1820" s="13"/>
    </row>
    <row r="1821" spans="1:1" x14ac:dyDescent="0.3">
      <c r="A1821" s="13"/>
    </row>
    <row r="1822" spans="1:1" x14ac:dyDescent="0.3">
      <c r="A1822" s="13"/>
    </row>
    <row r="1823" spans="1:1" x14ac:dyDescent="0.3">
      <c r="A1823" s="13"/>
    </row>
    <row r="1824" spans="1:1" x14ac:dyDescent="0.3">
      <c r="A1824" s="13"/>
    </row>
    <row r="1825" spans="1:1" x14ac:dyDescent="0.3">
      <c r="A1825" s="13"/>
    </row>
    <row r="1826" spans="1:1" x14ac:dyDescent="0.3">
      <c r="A1826" s="13"/>
    </row>
    <row r="1827" spans="1:1" x14ac:dyDescent="0.3">
      <c r="A1827" s="13"/>
    </row>
    <row r="1828" spans="1:1" x14ac:dyDescent="0.3">
      <c r="A1828" s="13"/>
    </row>
    <row r="1829" spans="1:1" x14ac:dyDescent="0.3">
      <c r="A1829" s="13"/>
    </row>
    <row r="1830" spans="1:1" x14ac:dyDescent="0.3">
      <c r="A1830" s="13"/>
    </row>
    <row r="1831" spans="1:1" x14ac:dyDescent="0.3">
      <c r="A1831" s="13"/>
    </row>
    <row r="1832" spans="1:1" x14ac:dyDescent="0.3">
      <c r="A1832" s="13"/>
    </row>
    <row r="1833" spans="1:1" x14ac:dyDescent="0.3">
      <c r="A1833" s="13"/>
    </row>
    <row r="1834" spans="1:1" x14ac:dyDescent="0.3">
      <c r="A1834" s="13"/>
    </row>
    <row r="1835" spans="1:1" x14ac:dyDescent="0.3">
      <c r="A1835" s="13"/>
    </row>
    <row r="1836" spans="1:1" x14ac:dyDescent="0.3">
      <c r="A1836" s="13"/>
    </row>
    <row r="1837" spans="1:1" x14ac:dyDescent="0.3">
      <c r="A1837" s="13"/>
    </row>
    <row r="1838" spans="1:1" x14ac:dyDescent="0.3">
      <c r="A1838" s="13"/>
    </row>
    <row r="1839" spans="1:1" x14ac:dyDescent="0.3">
      <c r="A1839" s="13"/>
    </row>
    <row r="1840" spans="1:1" x14ac:dyDescent="0.3">
      <c r="A1840" s="13"/>
    </row>
    <row r="1841" spans="1:1" x14ac:dyDescent="0.3">
      <c r="A1841" s="13"/>
    </row>
    <row r="1842" spans="1:1" x14ac:dyDescent="0.3">
      <c r="A1842" s="13"/>
    </row>
    <row r="1843" spans="1:1" x14ac:dyDescent="0.3">
      <c r="A1843" s="13"/>
    </row>
    <row r="1844" spans="1:1" x14ac:dyDescent="0.3">
      <c r="A1844" s="13"/>
    </row>
    <row r="1845" spans="1:1" x14ac:dyDescent="0.3">
      <c r="A1845" s="13"/>
    </row>
    <row r="1846" spans="1:1" x14ac:dyDescent="0.3">
      <c r="A1846" s="13"/>
    </row>
    <row r="1847" spans="1:1" x14ac:dyDescent="0.3">
      <c r="A1847" s="13"/>
    </row>
    <row r="1848" spans="1:1" x14ac:dyDescent="0.3">
      <c r="A1848" s="13"/>
    </row>
    <row r="1849" spans="1:1" x14ac:dyDescent="0.3">
      <c r="A1849" s="13"/>
    </row>
    <row r="1850" spans="1:1" x14ac:dyDescent="0.3">
      <c r="A1850" s="13"/>
    </row>
    <row r="1851" spans="1:1" x14ac:dyDescent="0.3">
      <c r="A1851" s="13"/>
    </row>
    <row r="1852" spans="1:1" x14ac:dyDescent="0.3">
      <c r="A1852" s="13"/>
    </row>
    <row r="1853" spans="1:1" x14ac:dyDescent="0.3">
      <c r="A1853" s="13"/>
    </row>
    <row r="1854" spans="1:1" x14ac:dyDescent="0.3">
      <c r="A1854" s="13"/>
    </row>
    <row r="1855" spans="1:1" x14ac:dyDescent="0.3">
      <c r="A1855" s="13"/>
    </row>
    <row r="1856" spans="1:1" x14ac:dyDescent="0.3">
      <c r="A1856" s="13"/>
    </row>
    <row r="1857" spans="1:1" x14ac:dyDescent="0.3">
      <c r="A1857" s="13"/>
    </row>
    <row r="1858" spans="1:1" x14ac:dyDescent="0.3">
      <c r="A1858" s="13"/>
    </row>
    <row r="1859" spans="1:1" x14ac:dyDescent="0.3">
      <c r="A1859" s="13"/>
    </row>
    <row r="1860" spans="1:1" x14ac:dyDescent="0.3">
      <c r="A1860" s="13"/>
    </row>
    <row r="1861" spans="1:1" x14ac:dyDescent="0.3">
      <c r="A1861" s="13"/>
    </row>
    <row r="1862" spans="1:1" x14ac:dyDescent="0.3">
      <c r="A1862" s="13"/>
    </row>
    <row r="1863" spans="1:1" x14ac:dyDescent="0.3">
      <c r="A1863" s="13"/>
    </row>
    <row r="1864" spans="1:1" x14ac:dyDescent="0.3">
      <c r="A1864" s="13"/>
    </row>
    <row r="1865" spans="1:1" x14ac:dyDescent="0.3">
      <c r="A1865" s="13"/>
    </row>
    <row r="1866" spans="1:1" x14ac:dyDescent="0.3">
      <c r="A1866" s="13"/>
    </row>
    <row r="1867" spans="1:1" x14ac:dyDescent="0.3">
      <c r="A1867" s="13"/>
    </row>
    <row r="1868" spans="1:1" x14ac:dyDescent="0.3">
      <c r="A1868" s="13"/>
    </row>
    <row r="1869" spans="1:1" x14ac:dyDescent="0.3">
      <c r="A1869" s="13"/>
    </row>
    <row r="1870" spans="1:1" x14ac:dyDescent="0.3">
      <c r="A1870" s="13"/>
    </row>
    <row r="1871" spans="1:1" x14ac:dyDescent="0.3">
      <c r="A1871" s="13"/>
    </row>
    <row r="1872" spans="1:1" x14ac:dyDescent="0.3">
      <c r="A1872" s="13"/>
    </row>
    <row r="1873" spans="1:1" x14ac:dyDescent="0.3">
      <c r="A1873" s="13"/>
    </row>
    <row r="1874" spans="1:1" x14ac:dyDescent="0.3">
      <c r="A1874" s="13"/>
    </row>
    <row r="1875" spans="1:1" x14ac:dyDescent="0.3">
      <c r="A1875" s="13"/>
    </row>
    <row r="1876" spans="1:1" x14ac:dyDescent="0.3">
      <c r="A1876" s="13"/>
    </row>
    <row r="1877" spans="1:1" x14ac:dyDescent="0.3">
      <c r="A1877" s="13"/>
    </row>
    <row r="1878" spans="1:1" x14ac:dyDescent="0.3">
      <c r="A1878" s="13"/>
    </row>
    <row r="1879" spans="1:1" x14ac:dyDescent="0.3">
      <c r="A1879" s="13"/>
    </row>
    <row r="1880" spans="1:1" x14ac:dyDescent="0.3">
      <c r="A1880" s="13"/>
    </row>
    <row r="1881" spans="1:1" x14ac:dyDescent="0.3">
      <c r="A1881" s="13"/>
    </row>
    <row r="1882" spans="1:1" x14ac:dyDescent="0.3">
      <c r="A1882" s="13"/>
    </row>
    <row r="1883" spans="1:1" x14ac:dyDescent="0.3">
      <c r="A1883" s="13"/>
    </row>
    <row r="1884" spans="1:1" x14ac:dyDescent="0.3">
      <c r="A1884" s="13"/>
    </row>
    <row r="1885" spans="1:1" x14ac:dyDescent="0.3">
      <c r="A1885" s="13"/>
    </row>
    <row r="1886" spans="1:1" x14ac:dyDescent="0.3">
      <c r="A1886" s="13"/>
    </row>
    <row r="1887" spans="1:1" x14ac:dyDescent="0.3">
      <c r="A1887" s="13"/>
    </row>
    <row r="1888" spans="1:1" x14ac:dyDescent="0.3">
      <c r="A1888" s="13"/>
    </row>
    <row r="1889" spans="1:7" x14ac:dyDescent="0.3">
      <c r="A1889" s="13"/>
    </row>
    <row r="1890" spans="1:7" x14ac:dyDescent="0.3">
      <c r="A1890" s="13"/>
    </row>
    <row r="1891" spans="1:7" x14ac:dyDescent="0.3">
      <c r="A1891" s="13"/>
    </row>
    <row r="1892" spans="1:7" x14ac:dyDescent="0.3">
      <c r="A1892" s="13"/>
    </row>
    <row r="1893" spans="1:7" x14ac:dyDescent="0.3">
      <c r="A1893" s="13"/>
    </row>
    <row r="1894" spans="1:7" x14ac:dyDescent="0.3">
      <c r="A1894" s="13"/>
      <c r="D1894" s="14"/>
      <c r="F1894" s="14"/>
    </row>
    <row r="1895" spans="1:7" x14ac:dyDescent="0.3">
      <c r="A1895" s="13"/>
    </row>
    <row r="1896" spans="1:7" x14ac:dyDescent="0.3">
      <c r="A1896" s="13"/>
      <c r="F1896" s="14"/>
    </row>
    <row r="1897" spans="1:7" x14ac:dyDescent="0.3">
      <c r="A1897" s="13"/>
      <c r="C1897" s="14"/>
      <c r="D1897" s="14"/>
      <c r="E1897" s="14"/>
      <c r="F1897" s="14"/>
    </row>
    <row r="1898" spans="1:7" x14ac:dyDescent="0.3">
      <c r="A1898" s="13"/>
      <c r="C1898" s="14"/>
      <c r="D1898" s="14"/>
      <c r="E1898" s="14"/>
      <c r="F1898" s="14"/>
      <c r="G1898" s="14"/>
    </row>
    <row r="1899" spans="1:7" x14ac:dyDescent="0.3">
      <c r="A1899" s="13"/>
    </row>
    <row r="1900" spans="1:7" x14ac:dyDescent="0.3">
      <c r="A1900" s="13"/>
    </row>
    <row r="1901" spans="1:7" x14ac:dyDescent="0.3">
      <c r="A1901" s="13"/>
    </row>
    <row r="1902" spans="1:7" x14ac:dyDescent="0.3">
      <c r="A1902" s="13"/>
    </row>
    <row r="1903" spans="1:7" x14ac:dyDescent="0.3">
      <c r="A1903" s="13"/>
    </row>
    <row r="1904" spans="1:7" x14ac:dyDescent="0.3">
      <c r="A1904" s="13"/>
    </row>
    <row r="1905" spans="1:1" x14ac:dyDescent="0.3">
      <c r="A1905" s="13"/>
    </row>
    <row r="1906" spans="1:1" x14ac:dyDescent="0.3">
      <c r="A1906" s="13"/>
    </row>
    <row r="1907" spans="1:1" x14ac:dyDescent="0.3">
      <c r="A1907" s="13"/>
    </row>
    <row r="1908" spans="1:1" x14ac:dyDescent="0.3">
      <c r="A1908" s="13"/>
    </row>
    <row r="1909" spans="1:1" x14ac:dyDescent="0.3">
      <c r="A1909" s="13"/>
    </row>
    <row r="1910" spans="1:1" x14ac:dyDescent="0.3">
      <c r="A1910" s="13"/>
    </row>
    <row r="1911" spans="1:1" x14ac:dyDescent="0.3">
      <c r="A1911" s="13"/>
    </row>
    <row r="1912" spans="1:1" x14ac:dyDescent="0.3">
      <c r="A1912" s="13"/>
    </row>
    <row r="1913" spans="1:1" x14ac:dyDescent="0.3">
      <c r="A1913" s="13"/>
    </row>
    <row r="1914" spans="1:1" x14ac:dyDescent="0.3">
      <c r="A1914" s="13"/>
    </row>
    <row r="1915" spans="1:1" x14ac:dyDescent="0.3">
      <c r="A1915" s="13"/>
    </row>
    <row r="1916" spans="1:1" x14ac:dyDescent="0.3">
      <c r="A1916" s="13"/>
    </row>
    <row r="1917" spans="1:1" x14ac:dyDescent="0.3">
      <c r="A1917" s="13"/>
    </row>
    <row r="1918" spans="1:1" x14ac:dyDescent="0.3">
      <c r="A1918" s="13"/>
    </row>
    <row r="1919" spans="1:1" x14ac:dyDescent="0.3">
      <c r="A1919" s="13"/>
    </row>
    <row r="1920" spans="1:1" x14ac:dyDescent="0.3">
      <c r="A1920" s="13"/>
    </row>
    <row r="1921" spans="1:7" x14ac:dyDescent="0.3">
      <c r="A1921" s="13"/>
    </row>
    <row r="1922" spans="1:7" x14ac:dyDescent="0.3">
      <c r="A1922" s="13"/>
      <c r="F1922" s="14"/>
    </row>
    <row r="1923" spans="1:7" x14ac:dyDescent="0.3">
      <c r="A1923" s="13"/>
      <c r="F1923" s="14"/>
    </row>
    <row r="1924" spans="1:7" x14ac:dyDescent="0.3">
      <c r="A1924" s="13"/>
      <c r="F1924" s="14"/>
    </row>
    <row r="1925" spans="1:7" x14ac:dyDescent="0.3">
      <c r="A1925" s="13"/>
      <c r="D1925" s="14"/>
      <c r="F1925" s="14"/>
    </row>
    <row r="1926" spans="1:7" x14ac:dyDescent="0.3">
      <c r="A1926" s="13"/>
      <c r="D1926" s="14"/>
      <c r="F1926" s="14"/>
    </row>
    <row r="1927" spans="1:7" x14ac:dyDescent="0.3">
      <c r="A1927" s="13"/>
      <c r="D1927" s="14"/>
      <c r="F1927" s="14"/>
    </row>
    <row r="1928" spans="1:7" x14ac:dyDescent="0.3">
      <c r="A1928" s="13"/>
      <c r="D1928" s="14"/>
      <c r="F1928" s="14"/>
    </row>
    <row r="1929" spans="1:7" x14ac:dyDescent="0.3">
      <c r="A1929" s="13"/>
      <c r="C1929" s="14"/>
      <c r="D1929" s="14"/>
      <c r="E1929" s="14"/>
      <c r="F1929" s="14"/>
    </row>
    <row r="1930" spans="1:7" x14ac:dyDescent="0.3">
      <c r="A1930" s="13"/>
      <c r="C1930" s="14"/>
      <c r="D1930" s="14"/>
      <c r="E1930" s="14"/>
      <c r="F1930" s="14"/>
    </row>
    <row r="1931" spans="1:7" x14ac:dyDescent="0.3">
      <c r="A1931" s="13"/>
      <c r="C1931" s="14"/>
      <c r="D1931" s="14"/>
      <c r="E1931" s="14"/>
      <c r="F1931" s="14"/>
    </row>
    <row r="1932" spans="1:7" x14ac:dyDescent="0.3">
      <c r="A1932" s="13"/>
      <c r="C1932" s="14"/>
      <c r="D1932" s="14"/>
      <c r="E1932" s="14"/>
      <c r="F1932" s="14"/>
    </row>
    <row r="1933" spans="1:7" x14ac:dyDescent="0.3">
      <c r="A1933" s="13"/>
      <c r="C1933" s="14"/>
      <c r="D1933" s="14"/>
      <c r="E1933" s="14"/>
      <c r="F1933" s="14"/>
      <c r="G1933" s="14"/>
    </row>
    <row r="1934" spans="1:7" x14ac:dyDescent="0.3">
      <c r="A1934" s="13"/>
      <c r="C1934" s="14"/>
      <c r="D1934" s="14"/>
      <c r="E1934" s="14"/>
      <c r="F1934" s="14"/>
      <c r="G1934" s="14"/>
    </row>
    <row r="1935" spans="1:7" x14ac:dyDescent="0.3">
      <c r="A1935" s="13"/>
      <c r="C1935" s="14"/>
      <c r="D1935" s="14"/>
      <c r="E1935" s="14"/>
      <c r="F1935" s="14"/>
      <c r="G1935" s="14"/>
    </row>
    <row r="1936" spans="1:7" x14ac:dyDescent="0.3">
      <c r="A1936" s="13"/>
      <c r="C1936" s="14"/>
      <c r="D1936" s="14"/>
      <c r="E1936" s="14"/>
      <c r="F1936" s="14"/>
      <c r="G1936" s="14"/>
    </row>
    <row r="1937" spans="1:7" x14ac:dyDescent="0.3">
      <c r="A1937" s="13"/>
      <c r="C1937" s="14"/>
      <c r="D1937" s="14"/>
      <c r="E1937" s="14"/>
      <c r="F1937" s="14"/>
      <c r="G1937" s="14"/>
    </row>
    <row r="1938" spans="1:7" x14ac:dyDescent="0.3">
      <c r="A1938" s="13"/>
      <c r="C1938" s="14"/>
      <c r="D1938" s="14"/>
      <c r="E1938" s="14"/>
      <c r="F1938" s="14"/>
      <c r="G1938" s="14"/>
    </row>
    <row r="1939" spans="1:7" x14ac:dyDescent="0.3">
      <c r="A1939" s="13"/>
      <c r="C1939" s="14"/>
      <c r="D1939" s="14"/>
      <c r="E1939" s="14"/>
      <c r="F1939" s="14"/>
      <c r="G1939" s="14"/>
    </row>
    <row r="1940" spans="1:7" x14ac:dyDescent="0.3">
      <c r="A1940" s="13"/>
      <c r="C1940" s="14"/>
      <c r="D1940" s="14"/>
      <c r="E1940" s="14"/>
      <c r="F1940" s="14"/>
      <c r="G1940" s="14"/>
    </row>
    <row r="1941" spans="1:7" x14ac:dyDescent="0.3">
      <c r="A1941" s="13"/>
    </row>
    <row r="1942" spans="1:7" x14ac:dyDescent="0.3">
      <c r="A1942" s="13"/>
    </row>
    <row r="1943" spans="1:7" x14ac:dyDescent="0.3">
      <c r="A1943" s="13"/>
    </row>
    <row r="1944" spans="1:7" x14ac:dyDescent="0.3">
      <c r="A1944" s="13"/>
    </row>
    <row r="1945" spans="1:7" x14ac:dyDescent="0.3">
      <c r="A1945" s="13"/>
    </row>
    <row r="1946" spans="1:7" x14ac:dyDescent="0.3">
      <c r="A1946" s="13"/>
    </row>
    <row r="1947" spans="1:7" x14ac:dyDescent="0.3">
      <c r="A1947" s="13"/>
    </row>
    <row r="1948" spans="1:7" x14ac:dyDescent="0.3">
      <c r="A1948" s="13"/>
    </row>
    <row r="1949" spans="1:7" x14ac:dyDescent="0.3">
      <c r="A1949" s="13"/>
    </row>
    <row r="1950" spans="1:7" x14ac:dyDescent="0.3">
      <c r="A1950" s="13"/>
    </row>
    <row r="1951" spans="1:7" x14ac:dyDescent="0.3">
      <c r="A1951" s="13"/>
    </row>
    <row r="1952" spans="1:7" x14ac:dyDescent="0.3">
      <c r="A1952" s="13"/>
    </row>
    <row r="1953" spans="1:1" x14ac:dyDescent="0.3">
      <c r="A1953" s="13"/>
    </row>
    <row r="1954" spans="1:1" x14ac:dyDescent="0.3">
      <c r="A1954" s="13"/>
    </row>
    <row r="1955" spans="1:1" x14ac:dyDescent="0.3">
      <c r="A1955" s="13"/>
    </row>
    <row r="1956" spans="1:1" x14ac:dyDescent="0.3">
      <c r="A1956" s="13"/>
    </row>
    <row r="1957" spans="1:1" x14ac:dyDescent="0.3">
      <c r="A1957" s="13"/>
    </row>
    <row r="1958" spans="1:1" x14ac:dyDescent="0.3">
      <c r="A1958" s="13"/>
    </row>
    <row r="1959" spans="1:1" x14ac:dyDescent="0.3">
      <c r="A1959" s="13"/>
    </row>
    <row r="1960" spans="1:1" x14ac:dyDescent="0.3">
      <c r="A1960" s="13"/>
    </row>
    <row r="1961" spans="1:1" x14ac:dyDescent="0.3">
      <c r="A1961" s="13"/>
    </row>
    <row r="1962" spans="1:1" x14ac:dyDescent="0.3">
      <c r="A1962" s="13"/>
    </row>
    <row r="1963" spans="1:1" x14ac:dyDescent="0.3">
      <c r="A1963" s="13"/>
    </row>
    <row r="1964" spans="1:1" x14ac:dyDescent="0.3">
      <c r="A1964" s="13"/>
    </row>
    <row r="1965" spans="1:1" x14ac:dyDescent="0.3">
      <c r="A1965" s="13"/>
    </row>
    <row r="1966" spans="1:1" x14ac:dyDescent="0.3">
      <c r="A1966" s="13"/>
    </row>
    <row r="1967" spans="1:1" x14ac:dyDescent="0.3">
      <c r="A1967" s="13"/>
    </row>
    <row r="1968" spans="1:1" x14ac:dyDescent="0.3">
      <c r="A1968" s="13"/>
    </row>
    <row r="1969" spans="1:7" x14ac:dyDescent="0.3">
      <c r="A1969" s="13"/>
      <c r="F1969" s="14"/>
    </row>
    <row r="1970" spans="1:7" x14ac:dyDescent="0.3">
      <c r="A1970" s="13"/>
      <c r="F1970" s="14"/>
    </row>
    <row r="1971" spans="1:7" x14ac:dyDescent="0.3">
      <c r="A1971" s="13"/>
      <c r="F1971" s="14"/>
    </row>
    <row r="1972" spans="1:7" x14ac:dyDescent="0.3">
      <c r="A1972" s="13"/>
      <c r="F1972" s="14"/>
    </row>
    <row r="1973" spans="1:7" x14ac:dyDescent="0.3">
      <c r="A1973" s="13"/>
      <c r="D1973" s="14"/>
      <c r="F1973" s="14"/>
    </row>
    <row r="1974" spans="1:7" x14ac:dyDescent="0.3">
      <c r="A1974" s="13"/>
      <c r="D1974" s="14"/>
      <c r="F1974" s="14"/>
    </row>
    <row r="1975" spans="1:7" x14ac:dyDescent="0.3">
      <c r="A1975" s="13"/>
      <c r="C1975" s="14"/>
      <c r="D1975" s="14"/>
      <c r="F1975" s="14"/>
    </row>
    <row r="1976" spans="1:7" x14ac:dyDescent="0.3">
      <c r="A1976" s="13"/>
      <c r="C1976" s="14"/>
      <c r="D1976" s="14"/>
      <c r="E1976" s="14"/>
      <c r="F1976" s="14"/>
      <c r="G1976" s="14"/>
    </row>
    <row r="1977" spans="1:7" x14ac:dyDescent="0.3">
      <c r="A1977" s="13"/>
      <c r="C1977" s="14"/>
      <c r="D1977" s="14"/>
      <c r="E1977" s="14"/>
      <c r="F1977" s="14"/>
      <c r="G1977" s="14"/>
    </row>
    <row r="1978" spans="1:7" x14ac:dyDescent="0.3">
      <c r="A1978" s="13"/>
      <c r="C1978" s="14"/>
      <c r="D1978" s="14"/>
      <c r="E1978" s="14"/>
      <c r="F1978" s="14"/>
      <c r="G1978" s="14"/>
    </row>
    <row r="1979" spans="1:7" x14ac:dyDescent="0.3">
      <c r="A1979" s="13"/>
      <c r="C1979" s="14"/>
      <c r="D1979" s="14"/>
      <c r="E1979" s="14"/>
      <c r="F1979" s="14"/>
      <c r="G1979" s="14"/>
    </row>
    <row r="1980" spans="1:7" x14ac:dyDescent="0.3">
      <c r="A1980" s="13"/>
    </row>
    <row r="1981" spans="1:7" x14ac:dyDescent="0.3">
      <c r="A1981" s="13"/>
    </row>
    <row r="1982" spans="1:7" x14ac:dyDescent="0.3">
      <c r="A1982" s="13"/>
    </row>
    <row r="1983" spans="1:7" x14ac:dyDescent="0.3">
      <c r="A1983" s="13"/>
    </row>
    <row r="1984" spans="1:7" x14ac:dyDescent="0.3">
      <c r="A1984" s="13"/>
    </row>
    <row r="1985" spans="1:1" x14ac:dyDescent="0.3">
      <c r="A1985" s="13"/>
    </row>
    <row r="1986" spans="1:1" x14ac:dyDescent="0.3">
      <c r="A1986" s="13"/>
    </row>
    <row r="1987" spans="1:1" x14ac:dyDescent="0.3">
      <c r="A1987" s="13"/>
    </row>
    <row r="1988" spans="1:1" x14ac:dyDescent="0.3">
      <c r="A1988" s="13"/>
    </row>
    <row r="1989" spans="1:1" x14ac:dyDescent="0.3">
      <c r="A1989" s="13"/>
    </row>
    <row r="1990" spans="1:1" x14ac:dyDescent="0.3">
      <c r="A1990" s="13"/>
    </row>
    <row r="1991" spans="1:1" x14ac:dyDescent="0.3">
      <c r="A1991" s="13"/>
    </row>
    <row r="1992" spans="1:1" x14ac:dyDescent="0.3">
      <c r="A1992" s="13"/>
    </row>
    <row r="1993" spans="1:1" x14ac:dyDescent="0.3">
      <c r="A1993" s="13"/>
    </row>
    <row r="1994" spans="1:1" x14ac:dyDescent="0.3">
      <c r="A1994" s="13"/>
    </row>
    <row r="1995" spans="1:1" x14ac:dyDescent="0.3">
      <c r="A1995" s="13"/>
    </row>
    <row r="1996" spans="1:1" x14ac:dyDescent="0.3">
      <c r="A1996" s="13"/>
    </row>
    <row r="1997" spans="1:1" x14ac:dyDescent="0.3">
      <c r="A1997" s="13"/>
    </row>
    <row r="1998" spans="1:1" x14ac:dyDescent="0.3">
      <c r="A1998" s="13"/>
    </row>
    <row r="1999" spans="1:1" x14ac:dyDescent="0.3">
      <c r="A1999" s="13"/>
    </row>
    <row r="2000" spans="1:1" x14ac:dyDescent="0.3">
      <c r="A2000" s="13"/>
    </row>
    <row r="2001" spans="1:1" x14ac:dyDescent="0.3">
      <c r="A2001" s="13"/>
    </row>
    <row r="2002" spans="1:1" x14ac:dyDescent="0.3">
      <c r="A2002" s="13"/>
    </row>
    <row r="2003" spans="1:1" x14ac:dyDescent="0.3">
      <c r="A2003" s="13"/>
    </row>
    <row r="2004" spans="1:1" x14ac:dyDescent="0.3">
      <c r="A2004" s="13"/>
    </row>
    <row r="2005" spans="1:1" x14ac:dyDescent="0.3">
      <c r="A2005" s="13"/>
    </row>
    <row r="2006" spans="1:1" x14ac:dyDescent="0.3">
      <c r="A2006" s="13"/>
    </row>
    <row r="2007" spans="1:1" x14ac:dyDescent="0.3">
      <c r="A2007" s="13"/>
    </row>
    <row r="2008" spans="1:1" x14ac:dyDescent="0.3">
      <c r="A2008" s="13"/>
    </row>
    <row r="2009" spans="1:1" x14ac:dyDescent="0.3">
      <c r="A2009" s="13"/>
    </row>
    <row r="2010" spans="1:1" x14ac:dyDescent="0.3">
      <c r="A2010" s="13"/>
    </row>
    <row r="2011" spans="1:1" x14ac:dyDescent="0.3">
      <c r="A2011" s="13"/>
    </row>
    <row r="2012" spans="1:1" x14ac:dyDescent="0.3">
      <c r="A2012" s="13"/>
    </row>
    <row r="2013" spans="1:1" x14ac:dyDescent="0.3">
      <c r="A2013" s="13"/>
    </row>
    <row r="2014" spans="1:1" x14ac:dyDescent="0.3">
      <c r="A2014" s="13"/>
    </row>
    <row r="2015" spans="1:1" x14ac:dyDescent="0.3">
      <c r="A2015" s="13"/>
    </row>
    <row r="2016" spans="1:1" x14ac:dyDescent="0.3">
      <c r="A2016" s="13"/>
    </row>
    <row r="2017" spans="1:1" x14ac:dyDescent="0.3">
      <c r="A2017" s="13"/>
    </row>
    <row r="2018" spans="1:1" x14ac:dyDescent="0.3">
      <c r="A2018" s="13"/>
    </row>
    <row r="2019" spans="1:1" x14ac:dyDescent="0.3">
      <c r="A2019" s="13"/>
    </row>
    <row r="2020" spans="1:1" x14ac:dyDescent="0.3">
      <c r="A2020" s="13"/>
    </row>
    <row r="2021" spans="1:1" x14ac:dyDescent="0.3">
      <c r="A2021" s="13"/>
    </row>
    <row r="2022" spans="1:1" x14ac:dyDescent="0.3">
      <c r="A2022" s="13"/>
    </row>
    <row r="2023" spans="1:1" x14ac:dyDescent="0.3">
      <c r="A2023" s="13"/>
    </row>
    <row r="2024" spans="1:1" x14ac:dyDescent="0.3">
      <c r="A2024" s="13"/>
    </row>
    <row r="2025" spans="1:1" x14ac:dyDescent="0.3">
      <c r="A2025" s="13"/>
    </row>
    <row r="2026" spans="1:1" x14ac:dyDescent="0.3">
      <c r="A2026" s="13"/>
    </row>
    <row r="2027" spans="1:1" x14ac:dyDescent="0.3">
      <c r="A2027" s="13"/>
    </row>
    <row r="2028" spans="1:1" x14ac:dyDescent="0.3">
      <c r="A2028" s="13"/>
    </row>
    <row r="2029" spans="1:1" x14ac:dyDescent="0.3">
      <c r="A2029" s="13"/>
    </row>
    <row r="2030" spans="1:1" x14ac:dyDescent="0.3">
      <c r="A2030" s="13"/>
    </row>
    <row r="2031" spans="1:1" x14ac:dyDescent="0.3">
      <c r="A2031" s="13"/>
    </row>
    <row r="2032" spans="1:1" x14ac:dyDescent="0.3">
      <c r="A2032" s="13"/>
    </row>
    <row r="2033" spans="1:1" x14ac:dyDescent="0.3">
      <c r="A2033" s="13"/>
    </row>
    <row r="2034" spans="1:1" x14ac:dyDescent="0.3">
      <c r="A2034" s="13"/>
    </row>
    <row r="2035" spans="1:1" x14ac:dyDescent="0.3">
      <c r="A2035" s="13"/>
    </row>
    <row r="2036" spans="1:1" x14ac:dyDescent="0.3">
      <c r="A2036" s="13"/>
    </row>
    <row r="2037" spans="1:1" x14ac:dyDescent="0.3">
      <c r="A2037" s="13"/>
    </row>
    <row r="2038" spans="1:1" x14ac:dyDescent="0.3">
      <c r="A2038" s="13"/>
    </row>
    <row r="2039" spans="1:1" x14ac:dyDescent="0.3">
      <c r="A2039" s="13"/>
    </row>
    <row r="2040" spans="1:1" x14ac:dyDescent="0.3">
      <c r="A2040" s="13"/>
    </row>
    <row r="2041" spans="1:1" x14ac:dyDescent="0.3">
      <c r="A2041" s="13"/>
    </row>
    <row r="2042" spans="1:1" x14ac:dyDescent="0.3">
      <c r="A2042" s="13"/>
    </row>
    <row r="2043" spans="1:1" x14ac:dyDescent="0.3">
      <c r="A2043" s="13"/>
    </row>
    <row r="2044" spans="1:1" x14ac:dyDescent="0.3">
      <c r="A2044" s="13"/>
    </row>
    <row r="2045" spans="1:1" x14ac:dyDescent="0.3">
      <c r="A2045" s="13"/>
    </row>
    <row r="2046" spans="1:1" x14ac:dyDescent="0.3">
      <c r="A2046" s="13"/>
    </row>
    <row r="2047" spans="1:1" x14ac:dyDescent="0.3">
      <c r="A2047" s="13"/>
    </row>
    <row r="2048" spans="1:1" x14ac:dyDescent="0.3">
      <c r="A2048" s="13"/>
    </row>
    <row r="2049" spans="1:1" x14ac:dyDescent="0.3">
      <c r="A2049" s="13"/>
    </row>
    <row r="2050" spans="1:1" x14ac:dyDescent="0.3">
      <c r="A2050" s="13"/>
    </row>
    <row r="2051" spans="1:1" x14ac:dyDescent="0.3">
      <c r="A2051" s="13"/>
    </row>
    <row r="2052" spans="1:1" x14ac:dyDescent="0.3">
      <c r="A2052" s="13"/>
    </row>
    <row r="2053" spans="1:1" x14ac:dyDescent="0.3">
      <c r="A2053" s="13"/>
    </row>
    <row r="2054" spans="1:1" x14ac:dyDescent="0.3">
      <c r="A2054" s="13"/>
    </row>
    <row r="2055" spans="1:1" x14ac:dyDescent="0.3">
      <c r="A2055" s="13"/>
    </row>
    <row r="2056" spans="1:1" x14ac:dyDescent="0.3">
      <c r="A2056" s="13"/>
    </row>
    <row r="2057" spans="1:1" x14ac:dyDescent="0.3">
      <c r="A2057" s="13"/>
    </row>
    <row r="2058" spans="1:1" x14ac:dyDescent="0.3">
      <c r="A2058" s="13"/>
    </row>
    <row r="2059" spans="1:1" x14ac:dyDescent="0.3">
      <c r="A2059" s="13"/>
    </row>
    <row r="2060" spans="1:1" x14ac:dyDescent="0.3">
      <c r="A2060" s="13"/>
    </row>
    <row r="2061" spans="1:1" x14ac:dyDescent="0.3">
      <c r="A2061" s="13"/>
    </row>
    <row r="2062" spans="1:1" x14ac:dyDescent="0.3">
      <c r="A2062" s="13"/>
    </row>
    <row r="2063" spans="1:1" x14ac:dyDescent="0.3">
      <c r="A2063" s="13"/>
    </row>
    <row r="2064" spans="1:1" x14ac:dyDescent="0.3">
      <c r="A2064" s="13"/>
    </row>
    <row r="2065" spans="1:1" x14ac:dyDescent="0.3">
      <c r="A2065" s="13"/>
    </row>
    <row r="2066" spans="1:1" x14ac:dyDescent="0.3">
      <c r="A2066" s="13"/>
    </row>
    <row r="2067" spans="1:1" x14ac:dyDescent="0.3">
      <c r="A2067" s="13"/>
    </row>
    <row r="2068" spans="1:1" x14ac:dyDescent="0.3">
      <c r="A2068" s="13"/>
    </row>
    <row r="2069" spans="1:1" x14ac:dyDescent="0.3">
      <c r="A2069" s="13"/>
    </row>
    <row r="2070" spans="1:1" x14ac:dyDescent="0.3">
      <c r="A2070" s="13"/>
    </row>
    <row r="2071" spans="1:1" x14ac:dyDescent="0.3">
      <c r="A2071" s="13"/>
    </row>
    <row r="2072" spans="1:1" x14ac:dyDescent="0.3">
      <c r="A2072" s="13"/>
    </row>
    <row r="2073" spans="1:1" x14ac:dyDescent="0.3">
      <c r="A2073" s="13"/>
    </row>
    <row r="2074" spans="1:1" x14ac:dyDescent="0.3">
      <c r="A2074" s="13"/>
    </row>
    <row r="2075" spans="1:1" x14ac:dyDescent="0.3">
      <c r="A2075" s="13"/>
    </row>
    <row r="2076" spans="1:1" x14ac:dyDescent="0.3">
      <c r="A2076" s="13"/>
    </row>
    <row r="2077" spans="1:1" x14ac:dyDescent="0.3">
      <c r="A2077" s="13"/>
    </row>
    <row r="2078" spans="1:1" x14ac:dyDescent="0.3">
      <c r="A2078" s="13"/>
    </row>
    <row r="2079" spans="1:1" x14ac:dyDescent="0.3">
      <c r="A2079" s="13"/>
    </row>
    <row r="2080" spans="1:1" x14ac:dyDescent="0.3">
      <c r="A2080" s="13"/>
    </row>
    <row r="2081" spans="1:1" x14ac:dyDescent="0.3">
      <c r="A2081" s="13"/>
    </row>
    <row r="2082" spans="1:1" x14ac:dyDescent="0.3">
      <c r="A2082" s="13"/>
    </row>
    <row r="2083" spans="1:1" x14ac:dyDescent="0.3">
      <c r="A2083" s="13"/>
    </row>
    <row r="2084" spans="1:1" x14ac:dyDescent="0.3">
      <c r="A2084" s="13"/>
    </row>
    <row r="2085" spans="1:1" x14ac:dyDescent="0.3">
      <c r="A2085" s="13"/>
    </row>
    <row r="2086" spans="1:1" x14ac:dyDescent="0.3">
      <c r="A2086" s="13"/>
    </row>
    <row r="2087" spans="1:1" x14ac:dyDescent="0.3">
      <c r="A2087" s="13"/>
    </row>
    <row r="2088" spans="1:1" x14ac:dyDescent="0.3">
      <c r="A2088" s="13"/>
    </row>
    <row r="2089" spans="1:1" x14ac:dyDescent="0.3">
      <c r="A2089" s="13"/>
    </row>
    <row r="2090" spans="1:1" x14ac:dyDescent="0.3">
      <c r="A2090" s="13"/>
    </row>
    <row r="2091" spans="1:1" x14ac:dyDescent="0.3">
      <c r="A2091" s="13"/>
    </row>
    <row r="2092" spans="1:1" x14ac:dyDescent="0.3">
      <c r="A2092" s="13"/>
    </row>
    <row r="2093" spans="1:1" x14ac:dyDescent="0.3">
      <c r="A2093" s="13"/>
    </row>
    <row r="2094" spans="1:1" x14ac:dyDescent="0.3">
      <c r="A2094" s="13"/>
    </row>
    <row r="2095" spans="1:1" x14ac:dyDescent="0.3">
      <c r="A2095" s="13"/>
    </row>
    <row r="2096" spans="1:1" x14ac:dyDescent="0.3">
      <c r="A2096" s="13"/>
    </row>
    <row r="2097" spans="1:1" x14ac:dyDescent="0.3">
      <c r="A2097" s="13"/>
    </row>
    <row r="2098" spans="1:1" x14ac:dyDescent="0.3">
      <c r="A2098" s="13"/>
    </row>
    <row r="2099" spans="1:1" x14ac:dyDescent="0.3">
      <c r="A2099" s="13"/>
    </row>
    <row r="2100" spans="1:1" x14ac:dyDescent="0.3">
      <c r="A2100" s="13"/>
    </row>
    <row r="2101" spans="1:1" x14ac:dyDescent="0.3">
      <c r="A2101" s="13"/>
    </row>
    <row r="2102" spans="1:1" x14ac:dyDescent="0.3">
      <c r="A2102" s="13"/>
    </row>
    <row r="2103" spans="1:1" x14ac:dyDescent="0.3">
      <c r="A2103" s="13"/>
    </row>
    <row r="2104" spans="1:1" x14ac:dyDescent="0.3">
      <c r="A2104" s="13"/>
    </row>
    <row r="2105" spans="1:1" x14ac:dyDescent="0.3">
      <c r="A2105" s="13"/>
    </row>
    <row r="2106" spans="1:1" x14ac:dyDescent="0.3">
      <c r="A2106" s="13"/>
    </row>
    <row r="2107" spans="1:1" x14ac:dyDescent="0.3">
      <c r="A2107" s="13"/>
    </row>
    <row r="2108" spans="1:1" x14ac:dyDescent="0.3">
      <c r="A2108" s="13"/>
    </row>
    <row r="2109" spans="1:1" x14ac:dyDescent="0.3">
      <c r="A2109" s="13"/>
    </row>
    <row r="2110" spans="1:1" x14ac:dyDescent="0.3">
      <c r="A2110" s="13"/>
    </row>
    <row r="2111" spans="1:1" x14ac:dyDescent="0.3">
      <c r="A2111" s="13"/>
    </row>
    <row r="2112" spans="1:1" x14ac:dyDescent="0.3">
      <c r="A2112" s="13"/>
    </row>
    <row r="2113" spans="1:1" x14ac:dyDescent="0.3">
      <c r="A2113" s="13"/>
    </row>
    <row r="2114" spans="1:1" x14ac:dyDescent="0.3">
      <c r="A2114" s="13"/>
    </row>
    <row r="2115" spans="1:1" x14ac:dyDescent="0.3">
      <c r="A2115" s="13"/>
    </row>
    <row r="2116" spans="1:1" x14ac:dyDescent="0.3">
      <c r="A2116" s="13"/>
    </row>
    <row r="2117" spans="1:1" x14ac:dyDescent="0.3">
      <c r="A2117" s="13"/>
    </row>
    <row r="2118" spans="1:1" x14ac:dyDescent="0.3">
      <c r="A2118" s="13"/>
    </row>
    <row r="2119" spans="1:1" x14ac:dyDescent="0.3">
      <c r="A2119" s="13"/>
    </row>
    <row r="2120" spans="1:1" x14ac:dyDescent="0.3">
      <c r="A2120" s="13"/>
    </row>
    <row r="2121" spans="1:1" x14ac:dyDescent="0.3">
      <c r="A2121" s="13"/>
    </row>
    <row r="2122" spans="1:1" x14ac:dyDescent="0.3">
      <c r="A2122" s="13"/>
    </row>
    <row r="2123" spans="1:1" x14ac:dyDescent="0.3">
      <c r="A2123" s="13"/>
    </row>
    <row r="2124" spans="1:1" x14ac:dyDescent="0.3">
      <c r="A2124" s="13"/>
    </row>
    <row r="2125" spans="1:1" x14ac:dyDescent="0.3">
      <c r="A2125" s="13"/>
    </row>
    <row r="2126" spans="1:1" x14ac:dyDescent="0.3">
      <c r="A2126" s="13"/>
    </row>
    <row r="2127" spans="1:1" x14ac:dyDescent="0.3">
      <c r="A2127" s="13"/>
    </row>
    <row r="2128" spans="1:1" x14ac:dyDescent="0.3">
      <c r="A2128" s="13"/>
    </row>
    <row r="2129" spans="1:1" x14ac:dyDescent="0.3">
      <c r="A2129" s="13"/>
    </row>
    <row r="2130" spans="1:1" x14ac:dyDescent="0.3">
      <c r="A2130" s="13"/>
    </row>
    <row r="2131" spans="1:1" x14ac:dyDescent="0.3">
      <c r="A2131" s="13"/>
    </row>
    <row r="2132" spans="1:1" x14ac:dyDescent="0.3">
      <c r="A2132" s="13"/>
    </row>
    <row r="2133" spans="1:1" x14ac:dyDescent="0.3">
      <c r="A2133" s="13"/>
    </row>
    <row r="2134" spans="1:1" x14ac:dyDescent="0.3">
      <c r="A2134" s="13"/>
    </row>
    <row r="2135" spans="1:1" x14ac:dyDescent="0.3">
      <c r="A2135" s="13"/>
    </row>
    <row r="2136" spans="1:1" x14ac:dyDescent="0.3">
      <c r="A2136" s="13"/>
    </row>
    <row r="2137" spans="1:1" x14ac:dyDescent="0.3">
      <c r="A2137" s="13"/>
    </row>
    <row r="2138" spans="1:1" x14ac:dyDescent="0.3">
      <c r="A2138" s="13"/>
    </row>
    <row r="2139" spans="1:1" x14ac:dyDescent="0.3">
      <c r="A2139" s="13"/>
    </row>
    <row r="2140" spans="1:1" x14ac:dyDescent="0.3">
      <c r="A2140" s="13"/>
    </row>
    <row r="2141" spans="1:1" x14ac:dyDescent="0.3">
      <c r="A2141" s="13"/>
    </row>
    <row r="2142" spans="1:1" x14ac:dyDescent="0.3">
      <c r="A2142" s="13"/>
    </row>
    <row r="2143" spans="1:1" x14ac:dyDescent="0.3">
      <c r="A2143" s="13"/>
    </row>
    <row r="2144" spans="1:1" x14ac:dyDescent="0.3">
      <c r="A2144" s="13"/>
    </row>
    <row r="2145" spans="1:1" x14ac:dyDescent="0.3">
      <c r="A2145" s="13"/>
    </row>
    <row r="2146" spans="1:1" x14ac:dyDescent="0.3">
      <c r="A2146" s="13"/>
    </row>
    <row r="2147" spans="1:1" x14ac:dyDescent="0.3">
      <c r="A2147" s="13"/>
    </row>
    <row r="2148" spans="1:1" x14ac:dyDescent="0.3">
      <c r="A2148" s="13"/>
    </row>
    <row r="2149" spans="1:1" x14ac:dyDescent="0.3">
      <c r="A2149" s="13"/>
    </row>
    <row r="2150" spans="1:1" x14ac:dyDescent="0.3">
      <c r="A2150" s="13"/>
    </row>
    <row r="2151" spans="1:1" x14ac:dyDescent="0.3">
      <c r="A2151" s="13"/>
    </row>
    <row r="2152" spans="1:1" x14ac:dyDescent="0.3">
      <c r="A2152" s="13"/>
    </row>
    <row r="2153" spans="1:1" x14ac:dyDescent="0.3">
      <c r="A2153" s="13"/>
    </row>
    <row r="2154" spans="1:1" x14ac:dyDescent="0.3">
      <c r="A2154" s="13"/>
    </row>
    <row r="2155" spans="1:1" x14ac:dyDescent="0.3">
      <c r="A2155" s="13"/>
    </row>
    <row r="2156" spans="1:1" x14ac:dyDescent="0.3">
      <c r="A2156" s="13"/>
    </row>
    <row r="2157" spans="1:1" x14ac:dyDescent="0.3">
      <c r="A2157" s="13"/>
    </row>
    <row r="2158" spans="1:1" x14ac:dyDescent="0.3">
      <c r="A2158" s="13"/>
    </row>
    <row r="2159" spans="1:1" x14ac:dyDescent="0.3">
      <c r="A2159" s="13"/>
    </row>
    <row r="2160" spans="1:1" x14ac:dyDescent="0.3">
      <c r="A2160" s="13"/>
    </row>
    <row r="2161" spans="1:1" x14ac:dyDescent="0.3">
      <c r="A2161" s="13"/>
    </row>
    <row r="2162" spans="1:1" x14ac:dyDescent="0.3">
      <c r="A2162" s="13"/>
    </row>
    <row r="2163" spans="1:1" x14ac:dyDescent="0.3">
      <c r="A2163" s="13"/>
    </row>
    <row r="2164" spans="1:1" x14ac:dyDescent="0.3">
      <c r="A2164" s="13"/>
    </row>
    <row r="2165" spans="1:1" x14ac:dyDescent="0.3">
      <c r="A2165" s="13"/>
    </row>
    <row r="2166" spans="1:1" x14ac:dyDescent="0.3">
      <c r="A2166" s="13"/>
    </row>
    <row r="2167" spans="1:1" x14ac:dyDescent="0.3">
      <c r="A2167" s="13"/>
    </row>
    <row r="2168" spans="1:1" x14ac:dyDescent="0.3">
      <c r="A2168" s="13"/>
    </row>
    <row r="2169" spans="1:1" x14ac:dyDescent="0.3">
      <c r="A2169" s="13"/>
    </row>
    <row r="2170" spans="1:1" x14ac:dyDescent="0.3">
      <c r="A2170" s="13"/>
    </row>
    <row r="2171" spans="1:1" x14ac:dyDescent="0.3">
      <c r="A2171" s="13"/>
    </row>
    <row r="2172" spans="1:1" x14ac:dyDescent="0.3">
      <c r="A2172" s="13"/>
    </row>
    <row r="2173" spans="1:1" x14ac:dyDescent="0.3">
      <c r="A2173" s="13"/>
    </row>
    <row r="2174" spans="1:1" x14ac:dyDescent="0.3">
      <c r="A2174" s="13"/>
    </row>
    <row r="2175" spans="1:1" x14ac:dyDescent="0.3">
      <c r="A2175" s="13"/>
    </row>
    <row r="2176" spans="1:1" x14ac:dyDescent="0.3">
      <c r="A2176" s="13"/>
    </row>
    <row r="2177" spans="1:1" x14ac:dyDescent="0.3">
      <c r="A2177" s="13"/>
    </row>
    <row r="2178" spans="1:1" x14ac:dyDescent="0.3">
      <c r="A2178" s="13"/>
    </row>
    <row r="2179" spans="1:1" x14ac:dyDescent="0.3">
      <c r="A2179" s="13"/>
    </row>
    <row r="2180" spans="1:1" x14ac:dyDescent="0.3">
      <c r="A2180" s="13"/>
    </row>
    <row r="2181" spans="1:1" x14ac:dyDescent="0.3">
      <c r="A2181" s="13"/>
    </row>
    <row r="2182" spans="1:1" x14ac:dyDescent="0.3">
      <c r="A2182" s="13"/>
    </row>
    <row r="2183" spans="1:1" x14ac:dyDescent="0.3">
      <c r="A2183" s="13"/>
    </row>
    <row r="2184" spans="1:1" x14ac:dyDescent="0.3">
      <c r="A2184" s="13"/>
    </row>
    <row r="2185" spans="1:1" x14ac:dyDescent="0.3">
      <c r="A2185" s="13"/>
    </row>
    <row r="2186" spans="1:1" x14ac:dyDescent="0.3">
      <c r="A2186" s="13"/>
    </row>
    <row r="2187" spans="1:1" x14ac:dyDescent="0.3">
      <c r="A2187" s="13"/>
    </row>
    <row r="2188" spans="1:1" x14ac:dyDescent="0.3">
      <c r="A2188" s="13"/>
    </row>
    <row r="2189" spans="1:1" x14ac:dyDescent="0.3">
      <c r="A2189" s="13"/>
    </row>
    <row r="2190" spans="1:1" x14ac:dyDescent="0.3">
      <c r="A2190" s="13"/>
    </row>
    <row r="2191" spans="1:1" x14ac:dyDescent="0.3">
      <c r="A2191" s="13"/>
    </row>
    <row r="2192" spans="1:1" x14ac:dyDescent="0.3">
      <c r="A2192" s="13"/>
    </row>
    <row r="2193" spans="1:1" x14ac:dyDescent="0.3">
      <c r="A2193" s="13"/>
    </row>
    <row r="2194" spans="1:1" x14ac:dyDescent="0.3">
      <c r="A2194" s="13"/>
    </row>
    <row r="2195" spans="1:1" x14ac:dyDescent="0.3">
      <c r="A2195" s="13"/>
    </row>
    <row r="2196" spans="1:1" x14ac:dyDescent="0.3">
      <c r="A2196" s="13"/>
    </row>
    <row r="2197" spans="1:1" x14ac:dyDescent="0.3">
      <c r="A2197" s="13"/>
    </row>
    <row r="2198" spans="1:1" x14ac:dyDescent="0.3">
      <c r="A2198" s="13"/>
    </row>
    <row r="2199" spans="1:1" x14ac:dyDescent="0.3">
      <c r="A2199" s="13"/>
    </row>
    <row r="2200" spans="1:1" x14ac:dyDescent="0.3">
      <c r="A2200" s="13"/>
    </row>
    <row r="2201" spans="1:1" x14ac:dyDescent="0.3">
      <c r="A2201" s="13"/>
    </row>
    <row r="2202" spans="1:1" x14ac:dyDescent="0.3">
      <c r="A2202" s="13"/>
    </row>
    <row r="2203" spans="1:1" x14ac:dyDescent="0.3">
      <c r="A2203" s="13"/>
    </row>
    <row r="2204" spans="1:1" x14ac:dyDescent="0.3">
      <c r="A2204" s="13"/>
    </row>
    <row r="2205" spans="1:1" x14ac:dyDescent="0.3">
      <c r="A2205" s="13"/>
    </row>
    <row r="2206" spans="1:1" x14ac:dyDescent="0.3">
      <c r="A2206" s="13"/>
    </row>
    <row r="2207" spans="1:1" x14ac:dyDescent="0.3">
      <c r="A2207" s="13"/>
    </row>
    <row r="2208" spans="1:1" x14ac:dyDescent="0.3">
      <c r="A2208" s="13"/>
    </row>
    <row r="2209" spans="1:1" x14ac:dyDescent="0.3">
      <c r="A2209" s="13"/>
    </row>
    <row r="2210" spans="1:1" x14ac:dyDescent="0.3">
      <c r="A2210" s="13"/>
    </row>
    <row r="2211" spans="1:1" x14ac:dyDescent="0.3">
      <c r="A2211" s="13"/>
    </row>
    <row r="2212" spans="1:1" x14ac:dyDescent="0.3">
      <c r="A2212" s="13"/>
    </row>
    <row r="2213" spans="1:1" x14ac:dyDescent="0.3">
      <c r="A2213" s="13"/>
    </row>
    <row r="2214" spans="1:1" x14ac:dyDescent="0.3">
      <c r="A2214" s="13"/>
    </row>
    <row r="2215" spans="1:1" x14ac:dyDescent="0.3">
      <c r="A2215" s="13"/>
    </row>
    <row r="2216" spans="1:1" x14ac:dyDescent="0.3">
      <c r="A2216" s="13"/>
    </row>
    <row r="2217" spans="1:1" x14ac:dyDescent="0.3">
      <c r="A2217" s="13"/>
    </row>
    <row r="2218" spans="1:1" x14ac:dyDescent="0.3">
      <c r="A2218" s="13"/>
    </row>
    <row r="2219" spans="1:1" x14ac:dyDescent="0.3">
      <c r="A2219" s="13"/>
    </row>
    <row r="2220" spans="1:1" x14ac:dyDescent="0.3">
      <c r="A2220" s="13"/>
    </row>
    <row r="2221" spans="1:1" x14ac:dyDescent="0.3">
      <c r="A2221" s="13"/>
    </row>
    <row r="2222" spans="1:1" x14ac:dyDescent="0.3">
      <c r="A2222" s="13"/>
    </row>
    <row r="2223" spans="1:1" x14ac:dyDescent="0.3">
      <c r="A2223" s="13"/>
    </row>
    <row r="2224" spans="1:1" x14ac:dyDescent="0.3">
      <c r="A2224" s="13"/>
    </row>
    <row r="2225" spans="1:1" x14ac:dyDescent="0.3">
      <c r="A2225" s="13"/>
    </row>
    <row r="2226" spans="1:1" x14ac:dyDescent="0.3">
      <c r="A2226" s="13"/>
    </row>
    <row r="2227" spans="1:1" x14ac:dyDescent="0.3">
      <c r="A2227" s="13"/>
    </row>
    <row r="2228" spans="1:1" x14ac:dyDescent="0.3">
      <c r="A2228" s="13"/>
    </row>
    <row r="2229" spans="1:1" x14ac:dyDescent="0.3">
      <c r="A2229" s="13"/>
    </row>
    <row r="2230" spans="1:1" x14ac:dyDescent="0.3">
      <c r="A2230" s="13"/>
    </row>
    <row r="2231" spans="1:1" x14ac:dyDescent="0.3">
      <c r="A2231" s="13"/>
    </row>
    <row r="2232" spans="1:1" x14ac:dyDescent="0.3">
      <c r="A2232" s="13"/>
    </row>
    <row r="2233" spans="1:1" x14ac:dyDescent="0.3">
      <c r="A2233" s="13"/>
    </row>
    <row r="2234" spans="1:1" x14ac:dyDescent="0.3">
      <c r="A2234" s="13"/>
    </row>
    <row r="2235" spans="1:1" x14ac:dyDescent="0.3">
      <c r="A2235" s="13"/>
    </row>
    <row r="2236" spans="1:1" x14ac:dyDescent="0.3">
      <c r="A2236" s="13"/>
    </row>
    <row r="2237" spans="1:1" x14ac:dyDescent="0.3">
      <c r="A2237" s="13"/>
    </row>
    <row r="2238" spans="1:1" x14ac:dyDescent="0.3">
      <c r="A2238" s="13"/>
    </row>
    <row r="2239" spans="1:1" x14ac:dyDescent="0.3">
      <c r="A2239" s="13"/>
    </row>
    <row r="2240" spans="1:1" x14ac:dyDescent="0.3">
      <c r="A2240" s="13"/>
    </row>
    <row r="2241" spans="1:1" x14ac:dyDescent="0.3">
      <c r="A2241" s="13"/>
    </row>
    <row r="2242" spans="1:1" x14ac:dyDescent="0.3">
      <c r="A2242" s="13"/>
    </row>
    <row r="2243" spans="1:1" x14ac:dyDescent="0.3">
      <c r="A2243" s="13"/>
    </row>
    <row r="2244" spans="1:1" x14ac:dyDescent="0.3">
      <c r="A2244" s="13"/>
    </row>
    <row r="2245" spans="1:1" x14ac:dyDescent="0.3">
      <c r="A2245" s="13"/>
    </row>
    <row r="2246" spans="1:1" x14ac:dyDescent="0.3">
      <c r="A2246" s="13"/>
    </row>
    <row r="2247" spans="1:1" x14ac:dyDescent="0.3">
      <c r="A2247" s="13"/>
    </row>
    <row r="2248" spans="1:1" x14ac:dyDescent="0.3">
      <c r="A2248" s="13"/>
    </row>
    <row r="2249" spans="1:1" x14ac:dyDescent="0.3">
      <c r="A2249" s="13"/>
    </row>
    <row r="2250" spans="1:1" x14ac:dyDescent="0.3">
      <c r="A2250" s="13"/>
    </row>
    <row r="2251" spans="1:1" x14ac:dyDescent="0.3">
      <c r="A2251" s="13"/>
    </row>
    <row r="2252" spans="1:1" x14ac:dyDescent="0.3">
      <c r="A2252" s="13"/>
    </row>
    <row r="2253" spans="1:1" x14ac:dyDescent="0.3">
      <c r="A2253" s="13"/>
    </row>
    <row r="2254" spans="1:1" x14ac:dyDescent="0.3">
      <c r="A2254" s="13"/>
    </row>
    <row r="2255" spans="1:1" x14ac:dyDescent="0.3">
      <c r="A2255" s="13"/>
    </row>
    <row r="2256" spans="1:1" x14ac:dyDescent="0.3">
      <c r="A2256" s="13"/>
    </row>
    <row r="2257" spans="1:1" x14ac:dyDescent="0.3">
      <c r="A2257" s="13"/>
    </row>
    <row r="2258" spans="1:1" x14ac:dyDescent="0.3">
      <c r="A2258" s="13"/>
    </row>
    <row r="2259" spans="1:1" x14ac:dyDescent="0.3">
      <c r="A2259" s="13"/>
    </row>
    <row r="2260" spans="1:1" x14ac:dyDescent="0.3">
      <c r="A2260" s="13"/>
    </row>
    <row r="2261" spans="1:1" x14ac:dyDescent="0.3">
      <c r="A2261" s="13"/>
    </row>
    <row r="2262" spans="1:1" x14ac:dyDescent="0.3">
      <c r="A2262" s="13"/>
    </row>
    <row r="2263" spans="1:1" x14ac:dyDescent="0.3">
      <c r="A2263" s="13"/>
    </row>
    <row r="2264" spans="1:1" x14ac:dyDescent="0.3">
      <c r="A2264" s="13"/>
    </row>
    <row r="2265" spans="1:1" x14ac:dyDescent="0.3">
      <c r="A2265" s="13"/>
    </row>
    <row r="2266" spans="1:1" x14ac:dyDescent="0.3">
      <c r="A2266" s="13"/>
    </row>
    <row r="2267" spans="1:1" x14ac:dyDescent="0.3">
      <c r="A2267" s="13"/>
    </row>
    <row r="2268" spans="1:1" x14ac:dyDescent="0.3">
      <c r="A2268" s="13"/>
    </row>
    <row r="2269" spans="1:1" x14ac:dyDescent="0.3">
      <c r="A2269" s="13"/>
    </row>
    <row r="2270" spans="1:1" x14ac:dyDescent="0.3">
      <c r="A2270" s="13"/>
    </row>
    <row r="2271" spans="1:1" x14ac:dyDescent="0.3">
      <c r="A2271" s="13"/>
    </row>
    <row r="2272" spans="1:1" x14ac:dyDescent="0.3">
      <c r="A2272" s="13"/>
    </row>
    <row r="2273" spans="1:1" x14ac:dyDescent="0.3">
      <c r="A2273" s="13"/>
    </row>
    <row r="2274" spans="1:1" x14ac:dyDescent="0.3">
      <c r="A2274" s="13"/>
    </row>
    <row r="2275" spans="1:1" x14ac:dyDescent="0.3">
      <c r="A2275" s="13"/>
    </row>
    <row r="2276" spans="1:1" x14ac:dyDescent="0.3">
      <c r="A2276" s="13"/>
    </row>
    <row r="2277" spans="1:1" x14ac:dyDescent="0.3">
      <c r="A2277" s="13"/>
    </row>
    <row r="2278" spans="1:1" x14ac:dyDescent="0.3">
      <c r="A2278" s="13"/>
    </row>
    <row r="2279" spans="1:1" x14ac:dyDescent="0.3">
      <c r="A2279" s="13"/>
    </row>
    <row r="2280" spans="1:1" x14ac:dyDescent="0.3">
      <c r="A2280" s="13"/>
    </row>
    <row r="2281" spans="1:1" x14ac:dyDescent="0.3">
      <c r="A2281" s="13"/>
    </row>
    <row r="2282" spans="1:1" x14ac:dyDescent="0.3">
      <c r="A2282" s="13"/>
    </row>
    <row r="2283" spans="1:1" x14ac:dyDescent="0.3">
      <c r="A2283" s="13"/>
    </row>
    <row r="2284" spans="1:1" x14ac:dyDescent="0.3">
      <c r="A2284" s="13"/>
    </row>
    <row r="2285" spans="1:1" x14ac:dyDescent="0.3">
      <c r="A2285" s="13"/>
    </row>
    <row r="2286" spans="1:1" x14ac:dyDescent="0.3">
      <c r="A2286" s="13"/>
    </row>
    <row r="2287" spans="1:1" x14ac:dyDescent="0.3">
      <c r="A2287" s="13"/>
    </row>
    <row r="2288" spans="1:1" x14ac:dyDescent="0.3">
      <c r="A2288" s="13"/>
    </row>
    <row r="2289" spans="1:6" x14ac:dyDescent="0.3">
      <c r="A2289" s="13"/>
    </row>
    <row r="2290" spans="1:6" x14ac:dyDescent="0.3">
      <c r="A2290" s="13"/>
    </row>
    <row r="2291" spans="1:6" x14ac:dyDescent="0.3">
      <c r="A2291" s="13"/>
    </row>
    <row r="2292" spans="1:6" x14ac:dyDescent="0.3">
      <c r="A2292" s="13"/>
    </row>
    <row r="2293" spans="1:6" x14ac:dyDescent="0.3">
      <c r="A2293" s="13"/>
    </row>
    <row r="2294" spans="1:6" x14ac:dyDescent="0.3">
      <c r="A2294" s="13"/>
      <c r="F2294" s="14"/>
    </row>
    <row r="2295" spans="1:6" x14ac:dyDescent="0.3">
      <c r="A2295" s="13"/>
      <c r="F2295" s="14"/>
    </row>
    <row r="2296" spans="1:6" x14ac:dyDescent="0.3">
      <c r="A2296" s="13"/>
      <c r="D2296" s="14"/>
      <c r="F2296" s="14"/>
    </row>
    <row r="2297" spans="1:6" x14ac:dyDescent="0.3">
      <c r="A2297" s="13"/>
      <c r="C2297" s="14"/>
      <c r="D2297" s="14"/>
      <c r="E2297" s="14"/>
      <c r="F2297" s="14"/>
    </row>
    <row r="2298" spans="1:6" x14ac:dyDescent="0.3">
      <c r="A2298" s="13"/>
    </row>
    <row r="2299" spans="1:6" x14ac:dyDescent="0.3">
      <c r="A2299" s="13"/>
    </row>
    <row r="2300" spans="1:6" x14ac:dyDescent="0.3">
      <c r="A2300" s="13"/>
    </row>
    <row r="2301" spans="1:6" x14ac:dyDescent="0.3">
      <c r="A2301" s="13"/>
    </row>
    <row r="2302" spans="1:6" x14ac:dyDescent="0.3">
      <c r="A2302" s="13"/>
    </row>
    <row r="2303" spans="1:6" x14ac:dyDescent="0.3">
      <c r="A2303" s="13"/>
    </row>
    <row r="2304" spans="1:6" x14ac:dyDescent="0.3">
      <c r="A2304" s="13"/>
    </row>
    <row r="2305" spans="1:1" x14ac:dyDescent="0.3">
      <c r="A2305" s="13"/>
    </row>
    <row r="2306" spans="1:1" x14ac:dyDescent="0.3">
      <c r="A2306" s="13"/>
    </row>
    <row r="2307" spans="1:1" x14ac:dyDescent="0.3">
      <c r="A2307" s="13"/>
    </row>
    <row r="2308" spans="1:1" x14ac:dyDescent="0.3">
      <c r="A2308" s="13"/>
    </row>
    <row r="2309" spans="1:1" x14ac:dyDescent="0.3">
      <c r="A2309" s="13"/>
    </row>
    <row r="2310" spans="1:1" x14ac:dyDescent="0.3">
      <c r="A2310" s="13"/>
    </row>
    <row r="2311" spans="1:1" x14ac:dyDescent="0.3">
      <c r="A2311" s="13"/>
    </row>
    <row r="2312" spans="1:1" x14ac:dyDescent="0.3">
      <c r="A2312" s="13"/>
    </row>
    <row r="2313" spans="1:1" x14ac:dyDescent="0.3">
      <c r="A2313" s="13"/>
    </row>
    <row r="2314" spans="1:1" x14ac:dyDescent="0.3">
      <c r="A2314" s="13"/>
    </row>
    <row r="2315" spans="1:1" x14ac:dyDescent="0.3">
      <c r="A2315" s="13"/>
    </row>
    <row r="2316" spans="1:1" x14ac:dyDescent="0.3">
      <c r="A2316" s="13"/>
    </row>
    <row r="2317" spans="1:1" x14ac:dyDescent="0.3">
      <c r="A2317" s="13"/>
    </row>
    <row r="2318" spans="1:1" x14ac:dyDescent="0.3">
      <c r="A2318" s="13"/>
    </row>
    <row r="2319" spans="1:1" x14ac:dyDescent="0.3">
      <c r="A2319" s="13"/>
    </row>
    <row r="2320" spans="1:1" x14ac:dyDescent="0.3">
      <c r="A2320" s="13"/>
    </row>
    <row r="2321" spans="1:6" x14ac:dyDescent="0.3">
      <c r="A2321" s="13"/>
    </row>
    <row r="2322" spans="1:6" x14ac:dyDescent="0.3">
      <c r="A2322" s="13"/>
    </row>
    <row r="2323" spans="1:6" x14ac:dyDescent="0.3">
      <c r="A2323" s="13"/>
    </row>
    <row r="2324" spans="1:6" x14ac:dyDescent="0.3">
      <c r="A2324" s="13"/>
      <c r="F2324" s="14"/>
    </row>
    <row r="2325" spans="1:6" x14ac:dyDescent="0.3">
      <c r="A2325" s="13"/>
      <c r="F2325" s="14"/>
    </row>
    <row r="2326" spans="1:6" x14ac:dyDescent="0.3">
      <c r="A2326" s="13"/>
      <c r="F2326" s="14"/>
    </row>
    <row r="2327" spans="1:6" x14ac:dyDescent="0.3">
      <c r="A2327" s="13"/>
      <c r="F2327" s="14"/>
    </row>
    <row r="2328" spans="1:6" x14ac:dyDescent="0.3">
      <c r="A2328" s="13"/>
      <c r="F2328" s="14"/>
    </row>
    <row r="2329" spans="1:6" x14ac:dyDescent="0.3">
      <c r="A2329" s="13"/>
      <c r="F2329" s="14"/>
    </row>
    <row r="2330" spans="1:6" x14ac:dyDescent="0.3">
      <c r="A2330" s="13"/>
      <c r="D2330" s="14"/>
      <c r="F2330" s="14"/>
    </row>
    <row r="2331" spans="1:6" x14ac:dyDescent="0.3">
      <c r="A2331" s="13"/>
      <c r="C2331" s="14"/>
      <c r="D2331" s="14"/>
      <c r="E2331" s="14"/>
      <c r="F2331" s="14"/>
    </row>
    <row r="2332" spans="1:6" x14ac:dyDescent="0.3">
      <c r="A2332" s="13"/>
      <c r="C2332" s="14"/>
      <c r="D2332" s="14"/>
      <c r="E2332" s="14"/>
      <c r="F2332" s="14"/>
    </row>
    <row r="2333" spans="1:6" x14ac:dyDescent="0.3">
      <c r="A2333" s="13"/>
      <c r="C2333" s="14"/>
      <c r="D2333" s="14"/>
      <c r="F2333" s="14"/>
    </row>
    <row r="2334" spans="1:6" x14ac:dyDescent="0.3">
      <c r="A2334" s="13"/>
      <c r="F2334" s="14"/>
    </row>
    <row r="2335" spans="1:6" x14ac:dyDescent="0.3">
      <c r="A2335" s="13"/>
      <c r="F2335" s="14"/>
    </row>
    <row r="2336" spans="1:6" x14ac:dyDescent="0.3">
      <c r="A2336" s="13"/>
    </row>
    <row r="2337" spans="1:7" x14ac:dyDescent="0.3">
      <c r="A2337" s="13"/>
    </row>
    <row r="2338" spans="1:7" x14ac:dyDescent="0.3">
      <c r="A2338" s="13"/>
    </row>
    <row r="2339" spans="1:7" x14ac:dyDescent="0.3">
      <c r="A2339" s="13"/>
      <c r="F2339" s="14"/>
    </row>
    <row r="2340" spans="1:7" x14ac:dyDescent="0.3">
      <c r="A2340" s="13"/>
      <c r="F2340" s="14"/>
    </row>
    <row r="2341" spans="1:7" x14ac:dyDescent="0.3">
      <c r="A2341" s="13"/>
      <c r="F2341" s="14"/>
    </row>
    <row r="2342" spans="1:7" x14ac:dyDescent="0.3">
      <c r="A2342" s="13"/>
      <c r="D2342" s="14"/>
      <c r="F2342" s="14"/>
    </row>
    <row r="2343" spans="1:7" x14ac:dyDescent="0.3">
      <c r="A2343" s="13"/>
      <c r="C2343" s="14"/>
      <c r="D2343" s="14"/>
      <c r="F2343" s="14"/>
    </row>
    <row r="2344" spans="1:7" x14ac:dyDescent="0.3">
      <c r="A2344" s="13"/>
      <c r="C2344" s="14"/>
      <c r="D2344" s="14"/>
      <c r="E2344" s="14"/>
      <c r="F2344" s="14"/>
    </row>
    <row r="2345" spans="1:7" x14ac:dyDescent="0.3">
      <c r="A2345" s="13"/>
      <c r="C2345" s="14"/>
      <c r="D2345" s="14"/>
      <c r="E2345" s="14"/>
      <c r="F2345" s="14"/>
      <c r="G2345" s="14"/>
    </row>
    <row r="2346" spans="1:7" x14ac:dyDescent="0.3">
      <c r="A2346" s="13"/>
    </row>
    <row r="2347" spans="1:7" x14ac:dyDescent="0.3">
      <c r="A2347" s="13"/>
    </row>
    <row r="2348" spans="1:7" x14ac:dyDescent="0.3">
      <c r="A2348" s="13"/>
    </row>
    <row r="2349" spans="1:7" x14ac:dyDescent="0.3">
      <c r="A2349" s="13"/>
      <c r="F2349" s="14"/>
    </row>
    <row r="2350" spans="1:7" x14ac:dyDescent="0.3">
      <c r="A2350" s="13"/>
    </row>
    <row r="2351" spans="1:7" x14ac:dyDescent="0.3">
      <c r="A2351" s="13"/>
    </row>
    <row r="2352" spans="1:7" x14ac:dyDescent="0.3">
      <c r="A2352" s="13"/>
    </row>
    <row r="2353" spans="1:1" x14ac:dyDescent="0.3">
      <c r="A2353" s="13"/>
    </row>
    <row r="2354" spans="1:1" x14ac:dyDescent="0.3">
      <c r="A2354" s="13"/>
    </row>
    <row r="2355" spans="1:1" x14ac:dyDescent="0.3">
      <c r="A2355" s="13"/>
    </row>
    <row r="2356" spans="1:1" x14ac:dyDescent="0.3">
      <c r="A2356" s="13"/>
    </row>
    <row r="2357" spans="1:1" x14ac:dyDescent="0.3">
      <c r="A2357" s="13"/>
    </row>
    <row r="2358" spans="1:1" x14ac:dyDescent="0.3">
      <c r="A2358" s="13"/>
    </row>
    <row r="2359" spans="1:1" x14ac:dyDescent="0.3">
      <c r="A2359" s="13"/>
    </row>
    <row r="2360" spans="1:1" x14ac:dyDescent="0.3">
      <c r="A2360" s="13"/>
    </row>
    <row r="2361" spans="1:1" x14ac:dyDescent="0.3">
      <c r="A2361" s="13"/>
    </row>
    <row r="2362" spans="1:1" x14ac:dyDescent="0.3">
      <c r="A2362" s="13"/>
    </row>
    <row r="2363" spans="1:1" x14ac:dyDescent="0.3">
      <c r="A2363" s="13"/>
    </row>
    <row r="2364" spans="1:1" x14ac:dyDescent="0.3">
      <c r="A2364" s="13"/>
    </row>
    <row r="2365" spans="1:1" x14ac:dyDescent="0.3">
      <c r="A2365" s="13"/>
    </row>
    <row r="2366" spans="1:1" x14ac:dyDescent="0.3">
      <c r="A2366" s="13"/>
    </row>
    <row r="2367" spans="1:1" x14ac:dyDescent="0.3">
      <c r="A2367" s="13"/>
    </row>
    <row r="2368" spans="1:1" x14ac:dyDescent="0.3">
      <c r="A2368" s="13"/>
    </row>
    <row r="2369" spans="1:1" x14ac:dyDescent="0.3">
      <c r="A2369" s="13"/>
    </row>
    <row r="2370" spans="1:1" x14ac:dyDescent="0.3">
      <c r="A2370" s="13"/>
    </row>
    <row r="2371" spans="1:1" x14ac:dyDescent="0.3">
      <c r="A2371" s="13"/>
    </row>
    <row r="2372" spans="1:1" x14ac:dyDescent="0.3">
      <c r="A2372" s="13"/>
    </row>
    <row r="2373" spans="1:1" x14ac:dyDescent="0.3">
      <c r="A2373" s="13"/>
    </row>
    <row r="2374" spans="1:1" x14ac:dyDescent="0.3">
      <c r="A2374" s="13"/>
    </row>
    <row r="2375" spans="1:1" x14ac:dyDescent="0.3">
      <c r="A2375" s="13"/>
    </row>
    <row r="2376" spans="1:1" x14ac:dyDescent="0.3">
      <c r="A2376" s="13"/>
    </row>
    <row r="2377" spans="1:1" x14ac:dyDescent="0.3">
      <c r="A2377" s="13"/>
    </row>
    <row r="2378" spans="1:1" x14ac:dyDescent="0.3">
      <c r="A2378" s="13"/>
    </row>
    <row r="2379" spans="1:1" x14ac:dyDescent="0.3">
      <c r="A2379" s="13"/>
    </row>
    <row r="2380" spans="1:1" x14ac:dyDescent="0.3">
      <c r="A2380" s="13"/>
    </row>
    <row r="2381" spans="1:1" x14ac:dyDescent="0.3">
      <c r="A2381" s="13"/>
    </row>
    <row r="2382" spans="1:1" x14ac:dyDescent="0.3">
      <c r="A2382" s="13"/>
    </row>
    <row r="2383" spans="1:1" x14ac:dyDescent="0.3">
      <c r="A2383" s="13"/>
    </row>
    <row r="2384" spans="1:1" x14ac:dyDescent="0.3">
      <c r="A2384" s="13"/>
    </row>
    <row r="2385" spans="1:6" x14ac:dyDescent="0.3">
      <c r="A2385" s="13"/>
    </row>
    <row r="2386" spans="1:6" x14ac:dyDescent="0.3">
      <c r="A2386" s="13"/>
    </row>
    <row r="2387" spans="1:6" x14ac:dyDescent="0.3">
      <c r="A2387" s="13"/>
    </row>
    <row r="2388" spans="1:6" x14ac:dyDescent="0.3">
      <c r="A2388" s="13"/>
    </row>
    <row r="2389" spans="1:6" x14ac:dyDescent="0.3">
      <c r="A2389" s="13"/>
    </row>
    <row r="2390" spans="1:6" x14ac:dyDescent="0.3">
      <c r="A2390" s="13"/>
    </row>
    <row r="2391" spans="1:6" x14ac:dyDescent="0.3">
      <c r="A2391" s="13"/>
    </row>
    <row r="2392" spans="1:6" x14ac:dyDescent="0.3">
      <c r="A2392" s="13"/>
      <c r="F2392" s="14"/>
    </row>
    <row r="2393" spans="1:6" x14ac:dyDescent="0.3">
      <c r="A2393" s="13"/>
    </row>
    <row r="2394" spans="1:6" x14ac:dyDescent="0.3">
      <c r="A2394" s="13"/>
    </row>
    <row r="2395" spans="1:6" x14ac:dyDescent="0.3">
      <c r="A2395" s="13"/>
    </row>
    <row r="2396" spans="1:6" x14ac:dyDescent="0.3">
      <c r="A2396" s="13"/>
    </row>
    <row r="2397" spans="1:6" x14ac:dyDescent="0.3">
      <c r="A2397" s="13"/>
    </row>
    <row r="2398" spans="1:6" x14ac:dyDescent="0.3">
      <c r="A2398" s="13"/>
    </row>
    <row r="2399" spans="1:6" x14ac:dyDescent="0.3">
      <c r="A2399" s="13"/>
    </row>
    <row r="2400" spans="1:6" x14ac:dyDescent="0.3">
      <c r="A2400" s="13"/>
    </row>
    <row r="2401" spans="1:1" x14ac:dyDescent="0.3">
      <c r="A2401" s="13"/>
    </row>
    <row r="2402" spans="1:1" x14ac:dyDescent="0.3">
      <c r="A2402" s="13"/>
    </row>
    <row r="2403" spans="1:1" x14ac:dyDescent="0.3">
      <c r="A2403" s="13"/>
    </row>
    <row r="2404" spans="1:1" x14ac:dyDescent="0.3">
      <c r="A2404" s="13"/>
    </row>
    <row r="2405" spans="1:1" x14ac:dyDescent="0.3">
      <c r="A2405" s="13"/>
    </row>
    <row r="2406" spans="1:1" x14ac:dyDescent="0.3">
      <c r="A2406" s="13"/>
    </row>
    <row r="2407" spans="1:1" x14ac:dyDescent="0.3">
      <c r="A2407" s="13"/>
    </row>
    <row r="2408" spans="1:1" x14ac:dyDescent="0.3">
      <c r="A2408" s="13"/>
    </row>
    <row r="2409" spans="1:1" x14ac:dyDescent="0.3">
      <c r="A2409" s="13"/>
    </row>
    <row r="2410" spans="1:1" x14ac:dyDescent="0.3">
      <c r="A2410" s="13"/>
    </row>
    <row r="2411" spans="1:1" x14ac:dyDescent="0.3">
      <c r="A2411" s="13"/>
    </row>
    <row r="2412" spans="1:1" x14ac:dyDescent="0.3">
      <c r="A2412" s="13"/>
    </row>
    <row r="2413" spans="1:1" x14ac:dyDescent="0.3">
      <c r="A2413" s="13"/>
    </row>
    <row r="2414" spans="1:1" x14ac:dyDescent="0.3">
      <c r="A2414" s="13"/>
    </row>
    <row r="2415" spans="1:1" x14ac:dyDescent="0.3">
      <c r="A2415" s="13"/>
    </row>
    <row r="2416" spans="1:1" x14ac:dyDescent="0.3">
      <c r="A2416" s="13"/>
    </row>
    <row r="2417" spans="1:1" x14ac:dyDescent="0.3">
      <c r="A2417" s="13"/>
    </row>
    <row r="2418" spans="1:1" x14ac:dyDescent="0.3">
      <c r="A2418" s="13"/>
    </row>
    <row r="2419" spans="1:1" x14ac:dyDescent="0.3">
      <c r="A2419" s="13"/>
    </row>
    <row r="2420" spans="1:1" x14ac:dyDescent="0.3">
      <c r="A2420" s="13"/>
    </row>
    <row r="2421" spans="1:1" x14ac:dyDescent="0.3">
      <c r="A2421" s="13"/>
    </row>
    <row r="2422" spans="1:1" x14ac:dyDescent="0.3">
      <c r="A2422" s="13"/>
    </row>
    <row r="2423" spans="1:1" x14ac:dyDescent="0.3">
      <c r="A2423" s="13"/>
    </row>
    <row r="2424" spans="1:1" x14ac:dyDescent="0.3">
      <c r="A2424" s="13"/>
    </row>
    <row r="2425" spans="1:1" x14ac:dyDescent="0.3">
      <c r="A2425" s="13"/>
    </row>
    <row r="2426" spans="1:1" x14ac:dyDescent="0.3">
      <c r="A2426" s="13"/>
    </row>
    <row r="2427" spans="1:1" x14ac:dyDescent="0.3">
      <c r="A2427" s="13"/>
    </row>
    <row r="2428" spans="1:1" x14ac:dyDescent="0.3">
      <c r="A2428" s="13"/>
    </row>
    <row r="2429" spans="1:1" x14ac:dyDescent="0.3">
      <c r="A2429" s="13"/>
    </row>
    <row r="2430" spans="1:1" x14ac:dyDescent="0.3">
      <c r="A2430" s="13"/>
    </row>
    <row r="2431" spans="1:1" x14ac:dyDescent="0.3">
      <c r="A2431" s="13"/>
    </row>
    <row r="2432" spans="1:1" x14ac:dyDescent="0.3">
      <c r="A2432" s="13"/>
    </row>
    <row r="2433" spans="1:1" x14ac:dyDescent="0.3">
      <c r="A2433" s="13"/>
    </row>
    <row r="2434" spans="1:1" x14ac:dyDescent="0.3">
      <c r="A2434" s="13"/>
    </row>
    <row r="2435" spans="1:1" x14ac:dyDescent="0.3">
      <c r="A2435" s="13"/>
    </row>
    <row r="2436" spans="1:1" x14ac:dyDescent="0.3">
      <c r="A2436" s="13"/>
    </row>
    <row r="2437" spans="1:1" x14ac:dyDescent="0.3">
      <c r="A2437" s="13"/>
    </row>
    <row r="2438" spans="1:1" x14ac:dyDescent="0.3">
      <c r="A2438" s="13"/>
    </row>
    <row r="2439" spans="1:1" x14ac:dyDescent="0.3">
      <c r="A2439" s="13"/>
    </row>
    <row r="2440" spans="1:1" x14ac:dyDescent="0.3">
      <c r="A2440" s="13"/>
    </row>
    <row r="2441" spans="1:1" x14ac:dyDescent="0.3">
      <c r="A2441" s="13"/>
    </row>
    <row r="2442" spans="1:1" x14ac:dyDescent="0.3">
      <c r="A2442" s="13"/>
    </row>
    <row r="2443" spans="1:1" x14ac:dyDescent="0.3">
      <c r="A2443" s="13"/>
    </row>
    <row r="2444" spans="1:1" x14ac:dyDescent="0.3">
      <c r="A2444" s="13"/>
    </row>
    <row r="2445" spans="1:1" x14ac:dyDescent="0.3">
      <c r="A2445" s="13"/>
    </row>
    <row r="2446" spans="1:1" x14ac:dyDescent="0.3">
      <c r="A2446" s="13"/>
    </row>
    <row r="2447" spans="1:1" x14ac:dyDescent="0.3">
      <c r="A2447" s="13"/>
    </row>
    <row r="2448" spans="1:1" x14ac:dyDescent="0.3">
      <c r="A2448" s="13"/>
    </row>
    <row r="2449" spans="1:1" x14ac:dyDescent="0.3">
      <c r="A2449" s="13"/>
    </row>
    <row r="2450" spans="1:1" x14ac:dyDescent="0.3">
      <c r="A2450" s="13"/>
    </row>
    <row r="2451" spans="1:1" x14ac:dyDescent="0.3">
      <c r="A2451" s="13"/>
    </row>
    <row r="2452" spans="1:1" x14ac:dyDescent="0.3">
      <c r="A2452" s="13"/>
    </row>
    <row r="2453" spans="1:1" x14ac:dyDescent="0.3">
      <c r="A2453" s="13"/>
    </row>
    <row r="2454" spans="1:1" x14ac:dyDescent="0.3">
      <c r="A2454" s="13"/>
    </row>
    <row r="2455" spans="1:1" x14ac:dyDescent="0.3">
      <c r="A2455" s="13"/>
    </row>
    <row r="2456" spans="1:1" x14ac:dyDescent="0.3">
      <c r="A2456" s="13"/>
    </row>
    <row r="2457" spans="1:1" x14ac:dyDescent="0.3">
      <c r="A2457" s="13"/>
    </row>
    <row r="2458" spans="1:1" x14ac:dyDescent="0.3">
      <c r="A2458" s="13"/>
    </row>
    <row r="2459" spans="1:1" x14ac:dyDescent="0.3">
      <c r="A2459" s="13"/>
    </row>
    <row r="2460" spans="1:1" x14ac:dyDescent="0.3">
      <c r="A2460" s="13"/>
    </row>
    <row r="2461" spans="1:1" x14ac:dyDescent="0.3">
      <c r="A2461" s="13"/>
    </row>
    <row r="2462" spans="1:1" x14ac:dyDescent="0.3">
      <c r="A2462" s="13"/>
    </row>
    <row r="2463" spans="1:1" x14ac:dyDescent="0.3">
      <c r="A2463" s="13"/>
    </row>
    <row r="2464" spans="1:1" x14ac:dyDescent="0.3">
      <c r="A2464" s="13"/>
    </row>
    <row r="2465" spans="1:1" x14ac:dyDescent="0.3">
      <c r="A2465" s="13"/>
    </row>
    <row r="2466" spans="1:1" x14ac:dyDescent="0.3">
      <c r="A2466" s="13"/>
    </row>
    <row r="2467" spans="1:1" x14ac:dyDescent="0.3">
      <c r="A2467" s="13"/>
    </row>
    <row r="2468" spans="1:1" x14ac:dyDescent="0.3">
      <c r="A2468" s="13"/>
    </row>
    <row r="2469" spans="1:1" x14ac:dyDescent="0.3">
      <c r="A2469" s="13"/>
    </row>
    <row r="2470" spans="1:1" x14ac:dyDescent="0.3">
      <c r="A2470" s="13"/>
    </row>
    <row r="2471" spans="1:1" x14ac:dyDescent="0.3">
      <c r="A2471" s="13"/>
    </row>
    <row r="2472" spans="1:1" x14ac:dyDescent="0.3">
      <c r="A2472" s="13"/>
    </row>
    <row r="2473" spans="1:1" x14ac:dyDescent="0.3">
      <c r="A2473" s="13"/>
    </row>
    <row r="2474" spans="1:1" x14ac:dyDescent="0.3">
      <c r="A2474" s="13"/>
    </row>
    <row r="2475" spans="1:1" x14ac:dyDescent="0.3">
      <c r="A2475" s="13"/>
    </row>
    <row r="2476" spans="1:1" x14ac:dyDescent="0.3">
      <c r="A2476" s="13"/>
    </row>
    <row r="2477" spans="1:1" x14ac:dyDescent="0.3">
      <c r="A2477" s="13"/>
    </row>
    <row r="2478" spans="1:1" x14ac:dyDescent="0.3">
      <c r="A2478" s="13"/>
    </row>
    <row r="2479" spans="1:1" x14ac:dyDescent="0.3">
      <c r="A2479" s="13"/>
    </row>
    <row r="2480" spans="1:1" x14ac:dyDescent="0.3">
      <c r="A2480" s="13"/>
    </row>
    <row r="2481" spans="1:7" x14ac:dyDescent="0.3">
      <c r="A2481" s="13"/>
    </row>
    <row r="2482" spans="1:7" x14ac:dyDescent="0.3">
      <c r="A2482" s="13"/>
    </row>
    <row r="2483" spans="1:7" x14ac:dyDescent="0.3">
      <c r="A2483" s="13"/>
    </row>
    <row r="2484" spans="1:7" x14ac:dyDescent="0.3">
      <c r="A2484" s="13"/>
    </row>
    <row r="2485" spans="1:7" x14ac:dyDescent="0.3">
      <c r="A2485" s="13"/>
    </row>
    <row r="2486" spans="1:7" x14ac:dyDescent="0.3">
      <c r="A2486" s="13"/>
    </row>
    <row r="2487" spans="1:7" x14ac:dyDescent="0.3">
      <c r="A2487" s="13"/>
    </row>
    <row r="2488" spans="1:7" x14ac:dyDescent="0.3">
      <c r="A2488" s="13"/>
    </row>
    <row r="2489" spans="1:7" x14ac:dyDescent="0.3">
      <c r="A2489" s="13"/>
      <c r="C2489" s="14"/>
      <c r="D2489" s="14"/>
      <c r="F2489" s="14"/>
    </row>
    <row r="2490" spans="1:7" x14ac:dyDescent="0.3">
      <c r="A2490" s="13"/>
      <c r="F2490" s="14"/>
    </row>
    <row r="2491" spans="1:7" x14ac:dyDescent="0.3">
      <c r="A2491" s="13"/>
      <c r="C2491" s="14"/>
      <c r="D2491" s="14"/>
      <c r="E2491" s="14"/>
      <c r="F2491" s="14"/>
      <c r="G2491" s="14"/>
    </row>
    <row r="2492" spans="1:7" x14ac:dyDescent="0.3">
      <c r="A2492" s="13"/>
    </row>
    <row r="2493" spans="1:7" x14ac:dyDescent="0.3">
      <c r="A2493" s="13"/>
    </row>
    <row r="2494" spans="1:7" x14ac:dyDescent="0.3">
      <c r="A2494" s="13"/>
    </row>
    <row r="2495" spans="1:7" x14ac:dyDescent="0.3">
      <c r="A2495" s="13"/>
    </row>
    <row r="2496" spans="1:7" x14ac:dyDescent="0.3">
      <c r="A2496" s="13"/>
    </row>
    <row r="2497" spans="1:1" x14ac:dyDescent="0.3">
      <c r="A2497" s="13"/>
    </row>
    <row r="2498" spans="1:1" x14ac:dyDescent="0.3">
      <c r="A2498" s="13"/>
    </row>
    <row r="2499" spans="1:1" x14ac:dyDescent="0.3">
      <c r="A2499" s="13"/>
    </row>
    <row r="2500" spans="1:1" x14ac:dyDescent="0.3">
      <c r="A2500" s="13"/>
    </row>
    <row r="2501" spans="1:1" x14ac:dyDescent="0.3">
      <c r="A2501" s="13"/>
    </row>
    <row r="2502" spans="1:1" x14ac:dyDescent="0.3">
      <c r="A2502" s="13"/>
    </row>
    <row r="2503" spans="1:1" x14ac:dyDescent="0.3">
      <c r="A2503" s="13"/>
    </row>
    <row r="2504" spans="1:1" x14ac:dyDescent="0.3">
      <c r="A2504" s="13"/>
    </row>
    <row r="2505" spans="1:1" x14ac:dyDescent="0.3">
      <c r="A2505" s="13"/>
    </row>
    <row r="2506" spans="1:1" x14ac:dyDescent="0.3">
      <c r="A2506" s="13"/>
    </row>
    <row r="2507" spans="1:1" x14ac:dyDescent="0.3">
      <c r="A2507" s="13"/>
    </row>
    <row r="2508" spans="1:1" x14ac:dyDescent="0.3">
      <c r="A2508" s="13"/>
    </row>
    <row r="2509" spans="1:1" x14ac:dyDescent="0.3">
      <c r="A2509" s="13"/>
    </row>
    <row r="2510" spans="1:1" x14ac:dyDescent="0.3">
      <c r="A2510" s="13"/>
    </row>
    <row r="2511" spans="1:1" x14ac:dyDescent="0.3">
      <c r="A2511" s="13"/>
    </row>
    <row r="2512" spans="1:1" x14ac:dyDescent="0.3">
      <c r="A2512" s="13"/>
    </row>
    <row r="2513" spans="1:7" x14ac:dyDescent="0.3">
      <c r="A2513" s="13"/>
    </row>
    <row r="2514" spans="1:7" x14ac:dyDescent="0.3">
      <c r="A2514" s="13"/>
    </row>
    <row r="2515" spans="1:7" x14ac:dyDescent="0.3">
      <c r="A2515" s="13"/>
    </row>
    <row r="2516" spans="1:7" x14ac:dyDescent="0.3">
      <c r="A2516" s="13"/>
    </row>
    <row r="2517" spans="1:7" x14ac:dyDescent="0.3">
      <c r="A2517" s="13"/>
    </row>
    <row r="2518" spans="1:7" x14ac:dyDescent="0.3">
      <c r="A2518" s="13"/>
    </row>
    <row r="2519" spans="1:7" x14ac:dyDescent="0.3">
      <c r="A2519" s="13"/>
    </row>
    <row r="2520" spans="1:7" x14ac:dyDescent="0.3">
      <c r="A2520" s="13"/>
    </row>
    <row r="2521" spans="1:7" x14ac:dyDescent="0.3">
      <c r="A2521" s="13"/>
    </row>
    <row r="2522" spans="1:7" x14ac:dyDescent="0.3">
      <c r="A2522" s="13"/>
    </row>
    <row r="2523" spans="1:7" x14ac:dyDescent="0.3">
      <c r="A2523" s="13"/>
    </row>
    <row r="2524" spans="1:7" x14ac:dyDescent="0.3">
      <c r="A2524" s="13"/>
    </row>
    <row r="2525" spans="1:7" x14ac:dyDescent="0.3">
      <c r="A2525" s="13"/>
    </row>
    <row r="2526" spans="1:7" x14ac:dyDescent="0.3">
      <c r="A2526" s="13"/>
      <c r="C2526" s="14"/>
      <c r="D2526" s="14"/>
      <c r="E2526" s="14"/>
      <c r="F2526" s="14"/>
      <c r="G2526" s="14"/>
    </row>
    <row r="2527" spans="1:7" x14ac:dyDescent="0.3">
      <c r="A2527" s="13"/>
    </row>
    <row r="2528" spans="1:7" x14ac:dyDescent="0.3">
      <c r="A2528" s="13"/>
    </row>
    <row r="2529" spans="1:1" x14ac:dyDescent="0.3">
      <c r="A2529" s="13"/>
    </row>
    <row r="2530" spans="1:1" x14ac:dyDescent="0.3">
      <c r="A2530" s="13"/>
    </row>
    <row r="2531" spans="1:1" x14ac:dyDescent="0.3">
      <c r="A2531" s="13"/>
    </row>
    <row r="2532" spans="1:1" x14ac:dyDescent="0.3">
      <c r="A2532" s="13"/>
    </row>
    <row r="2533" spans="1:1" x14ac:dyDescent="0.3">
      <c r="A2533" s="13"/>
    </row>
    <row r="2534" spans="1:1" x14ac:dyDescent="0.3">
      <c r="A2534" s="13"/>
    </row>
    <row r="2535" spans="1:1" x14ac:dyDescent="0.3">
      <c r="A2535" s="13"/>
    </row>
    <row r="2536" spans="1:1" x14ac:dyDescent="0.3">
      <c r="A2536" s="13"/>
    </row>
    <row r="2537" spans="1:1" x14ac:dyDescent="0.3">
      <c r="A2537" s="13"/>
    </row>
    <row r="2538" spans="1:1" x14ac:dyDescent="0.3">
      <c r="A2538" s="13"/>
    </row>
    <row r="2539" spans="1:1" x14ac:dyDescent="0.3">
      <c r="A2539" s="13"/>
    </row>
    <row r="2540" spans="1:1" x14ac:dyDescent="0.3">
      <c r="A2540" s="13"/>
    </row>
    <row r="2541" spans="1:1" x14ac:dyDescent="0.3">
      <c r="A2541" s="13"/>
    </row>
    <row r="2542" spans="1:1" x14ac:dyDescent="0.3">
      <c r="A2542" s="13"/>
    </row>
    <row r="2543" spans="1:1" x14ac:dyDescent="0.3">
      <c r="A2543" s="13"/>
    </row>
    <row r="2544" spans="1:1" x14ac:dyDescent="0.3">
      <c r="A2544" s="13"/>
    </row>
    <row r="2545" spans="1:7" x14ac:dyDescent="0.3">
      <c r="A2545" s="13"/>
    </row>
    <row r="2546" spans="1:7" x14ac:dyDescent="0.3">
      <c r="A2546" s="13"/>
    </row>
    <row r="2547" spans="1:7" x14ac:dyDescent="0.3">
      <c r="A2547" s="13"/>
    </row>
    <row r="2548" spans="1:7" x14ac:dyDescent="0.3">
      <c r="A2548" s="13"/>
    </row>
    <row r="2549" spans="1:7" x14ac:dyDescent="0.3">
      <c r="A2549" s="13"/>
    </row>
    <row r="2550" spans="1:7" x14ac:dyDescent="0.3">
      <c r="A2550" s="13"/>
    </row>
    <row r="2551" spans="1:7" x14ac:dyDescent="0.3">
      <c r="A2551" s="13"/>
    </row>
    <row r="2552" spans="1:7" x14ac:dyDescent="0.3">
      <c r="A2552" s="13"/>
    </row>
    <row r="2553" spans="1:7" x14ac:dyDescent="0.3">
      <c r="A2553" s="13"/>
      <c r="C2553" s="14"/>
      <c r="D2553" s="14"/>
      <c r="E2553" s="14"/>
      <c r="F2553" s="14"/>
      <c r="G2553" s="14"/>
    </row>
    <row r="2554" spans="1:7" x14ac:dyDescent="0.3">
      <c r="A2554" s="13"/>
      <c r="F2554" s="14"/>
    </row>
    <row r="2555" spans="1:7" x14ac:dyDescent="0.3">
      <c r="A2555" s="13"/>
    </row>
    <row r="2556" spans="1:7" x14ac:dyDescent="0.3">
      <c r="A2556" s="13"/>
    </row>
    <row r="2557" spans="1:7" x14ac:dyDescent="0.3">
      <c r="A2557" s="13"/>
    </row>
    <row r="2558" spans="1:7" x14ac:dyDescent="0.3">
      <c r="A2558" s="13"/>
    </row>
    <row r="2559" spans="1:7" x14ac:dyDescent="0.3">
      <c r="A2559" s="13"/>
    </row>
    <row r="2560" spans="1:7" x14ac:dyDescent="0.3">
      <c r="A2560" s="13"/>
    </row>
    <row r="2561" spans="1:7" x14ac:dyDescent="0.3">
      <c r="A2561" s="13"/>
    </row>
    <row r="2562" spans="1:7" x14ac:dyDescent="0.3">
      <c r="A2562" s="13"/>
      <c r="F2562" s="14"/>
    </row>
    <row r="2563" spans="1:7" x14ac:dyDescent="0.3">
      <c r="A2563" s="13"/>
      <c r="C2563" s="14"/>
      <c r="D2563" s="14"/>
      <c r="E2563" s="14"/>
      <c r="F2563" s="14"/>
      <c r="G2563" s="14"/>
    </row>
    <row r="2564" spans="1:7" x14ac:dyDescent="0.3">
      <c r="A2564" s="13"/>
    </row>
    <row r="2565" spans="1:7" x14ac:dyDescent="0.3">
      <c r="A2565" s="13"/>
    </row>
    <row r="2566" spans="1:7" x14ac:dyDescent="0.3">
      <c r="A2566" s="13"/>
    </row>
    <row r="2567" spans="1:7" x14ac:dyDescent="0.3">
      <c r="A2567" s="13"/>
    </row>
    <row r="2568" spans="1:7" x14ac:dyDescent="0.3">
      <c r="A2568" s="13"/>
    </row>
    <row r="2569" spans="1:7" x14ac:dyDescent="0.3">
      <c r="A2569" s="13"/>
    </row>
    <row r="2570" spans="1:7" x14ac:dyDescent="0.3">
      <c r="A2570" s="13"/>
    </row>
    <row r="2571" spans="1:7" x14ac:dyDescent="0.3">
      <c r="A2571" s="13"/>
    </row>
    <row r="2572" spans="1:7" x14ac:dyDescent="0.3">
      <c r="A2572" s="13"/>
    </row>
    <row r="2573" spans="1:7" x14ac:dyDescent="0.3">
      <c r="A2573" s="13"/>
    </row>
    <row r="2574" spans="1:7" x14ac:dyDescent="0.3">
      <c r="A2574" s="13"/>
    </row>
    <row r="2575" spans="1:7" x14ac:dyDescent="0.3">
      <c r="A2575" s="13"/>
    </row>
    <row r="2576" spans="1:7" x14ac:dyDescent="0.3">
      <c r="A2576" s="13"/>
    </row>
    <row r="2577" spans="1:1" x14ac:dyDescent="0.3">
      <c r="A2577" s="13"/>
    </row>
    <row r="2578" spans="1:1" x14ac:dyDescent="0.3">
      <c r="A2578" s="13"/>
    </row>
    <row r="2579" spans="1:1" x14ac:dyDescent="0.3">
      <c r="A2579" s="13"/>
    </row>
    <row r="2580" spans="1:1" x14ac:dyDescent="0.3">
      <c r="A2580" s="13"/>
    </row>
    <row r="2581" spans="1:1" x14ac:dyDescent="0.3">
      <c r="A2581" s="13"/>
    </row>
    <row r="2582" spans="1:1" x14ac:dyDescent="0.3">
      <c r="A2582" s="13"/>
    </row>
    <row r="2583" spans="1:1" x14ac:dyDescent="0.3">
      <c r="A2583" s="13"/>
    </row>
    <row r="2584" spans="1:1" x14ac:dyDescent="0.3">
      <c r="A2584" s="13"/>
    </row>
    <row r="2585" spans="1:1" x14ac:dyDescent="0.3">
      <c r="A2585" s="13"/>
    </row>
    <row r="2586" spans="1:1" x14ac:dyDescent="0.3">
      <c r="A2586" s="13"/>
    </row>
    <row r="2587" spans="1:1" x14ac:dyDescent="0.3">
      <c r="A2587" s="13"/>
    </row>
    <row r="2588" spans="1:1" x14ac:dyDescent="0.3">
      <c r="A2588" s="13"/>
    </row>
    <row r="2589" spans="1:1" x14ac:dyDescent="0.3">
      <c r="A2589" s="13"/>
    </row>
    <row r="2590" spans="1:1" x14ac:dyDescent="0.3">
      <c r="A2590" s="13"/>
    </row>
    <row r="2591" spans="1:1" x14ac:dyDescent="0.3">
      <c r="A2591" s="13"/>
    </row>
    <row r="2592" spans="1:1" x14ac:dyDescent="0.3">
      <c r="A2592" s="13"/>
    </row>
    <row r="2593" spans="1:1" x14ac:dyDescent="0.3">
      <c r="A2593" s="13"/>
    </row>
    <row r="2594" spans="1:1" x14ac:dyDescent="0.3">
      <c r="A2594" s="13"/>
    </row>
    <row r="2595" spans="1:1" x14ac:dyDescent="0.3">
      <c r="A2595" s="13"/>
    </row>
    <row r="2596" spans="1:1" x14ac:dyDescent="0.3">
      <c r="A2596" s="13"/>
    </row>
    <row r="2597" spans="1:1" x14ac:dyDescent="0.3">
      <c r="A2597" s="13"/>
    </row>
    <row r="2598" spans="1:1" x14ac:dyDescent="0.3">
      <c r="A2598" s="13"/>
    </row>
    <row r="2599" spans="1:1" x14ac:dyDescent="0.3">
      <c r="A2599" s="13"/>
    </row>
    <row r="2600" spans="1:1" x14ac:dyDescent="0.3">
      <c r="A2600" s="13"/>
    </row>
    <row r="2601" spans="1:1" x14ac:dyDescent="0.3">
      <c r="A2601" s="13"/>
    </row>
    <row r="2602" spans="1:1" x14ac:dyDescent="0.3">
      <c r="A2602" s="13"/>
    </row>
    <row r="2603" spans="1:1" x14ac:dyDescent="0.3">
      <c r="A2603" s="13"/>
    </row>
    <row r="2604" spans="1:1" x14ac:dyDescent="0.3">
      <c r="A2604" s="13"/>
    </row>
    <row r="2605" spans="1:1" x14ac:dyDescent="0.3">
      <c r="A2605" s="13"/>
    </row>
    <row r="2606" spans="1:1" x14ac:dyDescent="0.3">
      <c r="A2606" s="13"/>
    </row>
    <row r="2607" spans="1:1" x14ac:dyDescent="0.3">
      <c r="A2607" s="13"/>
    </row>
    <row r="2608" spans="1:1" x14ac:dyDescent="0.3">
      <c r="A2608" s="13"/>
    </row>
    <row r="2609" spans="1:1" x14ac:dyDescent="0.3">
      <c r="A2609" s="13"/>
    </row>
    <row r="2610" spans="1:1" x14ac:dyDescent="0.3">
      <c r="A2610" s="13"/>
    </row>
    <row r="2611" spans="1:1" x14ac:dyDescent="0.3">
      <c r="A2611" s="13"/>
    </row>
    <row r="2612" spans="1:1" x14ac:dyDescent="0.3">
      <c r="A2612" s="13"/>
    </row>
    <row r="2613" spans="1:1" x14ac:dyDescent="0.3">
      <c r="A2613" s="13"/>
    </row>
    <row r="2614" spans="1:1" x14ac:dyDescent="0.3">
      <c r="A2614" s="13"/>
    </row>
    <row r="2615" spans="1:1" x14ac:dyDescent="0.3">
      <c r="A2615" s="13"/>
    </row>
    <row r="2616" spans="1:1" x14ac:dyDescent="0.3">
      <c r="A2616" s="13"/>
    </row>
    <row r="2617" spans="1:1" x14ac:dyDescent="0.3">
      <c r="A2617" s="13"/>
    </row>
    <row r="2618" spans="1:1" x14ac:dyDescent="0.3">
      <c r="A2618" s="13"/>
    </row>
    <row r="2619" spans="1:1" x14ac:dyDescent="0.3">
      <c r="A2619" s="13"/>
    </row>
    <row r="2620" spans="1:1" x14ac:dyDescent="0.3">
      <c r="A2620" s="13"/>
    </row>
    <row r="2621" spans="1:1" x14ac:dyDescent="0.3">
      <c r="A2621" s="13"/>
    </row>
    <row r="2622" spans="1:1" x14ac:dyDescent="0.3">
      <c r="A2622" s="13"/>
    </row>
    <row r="2623" spans="1:1" x14ac:dyDescent="0.3">
      <c r="A2623" s="13"/>
    </row>
    <row r="2624" spans="1:1" x14ac:dyDescent="0.3">
      <c r="A2624" s="13"/>
    </row>
    <row r="2625" spans="1:6" x14ac:dyDescent="0.3">
      <c r="A2625" s="13"/>
    </row>
    <row r="2626" spans="1:6" x14ac:dyDescent="0.3">
      <c r="A2626" s="13"/>
    </row>
    <row r="2627" spans="1:6" x14ac:dyDescent="0.3">
      <c r="A2627" s="13"/>
    </row>
    <row r="2628" spans="1:6" x14ac:dyDescent="0.3">
      <c r="A2628" s="13"/>
    </row>
    <row r="2629" spans="1:6" x14ac:dyDescent="0.3">
      <c r="A2629" s="13"/>
    </row>
    <row r="2630" spans="1:6" x14ac:dyDescent="0.3">
      <c r="A2630" s="13"/>
    </row>
    <row r="2631" spans="1:6" x14ac:dyDescent="0.3">
      <c r="A2631" s="13"/>
    </row>
    <row r="2632" spans="1:6" x14ac:dyDescent="0.3">
      <c r="A2632" s="13"/>
    </row>
    <row r="2633" spans="1:6" x14ac:dyDescent="0.3">
      <c r="A2633" s="13"/>
      <c r="F2633" s="14"/>
    </row>
    <row r="2634" spans="1:6" x14ac:dyDescent="0.3">
      <c r="A2634" s="13"/>
      <c r="F2634" s="14"/>
    </row>
    <row r="2635" spans="1:6" x14ac:dyDescent="0.3">
      <c r="A2635" s="13"/>
    </row>
    <row r="2636" spans="1:6" x14ac:dyDescent="0.3">
      <c r="A2636" s="13"/>
    </row>
    <row r="2637" spans="1:6" x14ac:dyDescent="0.3">
      <c r="A2637" s="13"/>
    </row>
    <row r="2638" spans="1:6" x14ac:dyDescent="0.3">
      <c r="A2638" s="13"/>
    </row>
    <row r="2639" spans="1:6" x14ac:dyDescent="0.3">
      <c r="A2639" s="13"/>
    </row>
    <row r="2640" spans="1:6" x14ac:dyDescent="0.3">
      <c r="A2640" s="13"/>
    </row>
    <row r="2641" spans="1:6" x14ac:dyDescent="0.3">
      <c r="A2641" s="13"/>
    </row>
    <row r="2642" spans="1:6" x14ac:dyDescent="0.3">
      <c r="A2642" s="13"/>
      <c r="F2642" s="14"/>
    </row>
    <row r="2643" spans="1:6" x14ac:dyDescent="0.3">
      <c r="A2643" s="13"/>
    </row>
    <row r="2644" spans="1:6" x14ac:dyDescent="0.3">
      <c r="A2644" s="13"/>
    </row>
    <row r="2645" spans="1:6" x14ac:dyDescent="0.3">
      <c r="A2645" s="13"/>
    </row>
    <row r="2646" spans="1:6" x14ac:dyDescent="0.3">
      <c r="A2646" s="13"/>
      <c r="F2646" s="14"/>
    </row>
    <row r="2647" spans="1:6" x14ac:dyDescent="0.3">
      <c r="A2647" s="13"/>
      <c r="F2647" s="14"/>
    </row>
    <row r="2648" spans="1:6" x14ac:dyDescent="0.3">
      <c r="A2648" s="13"/>
      <c r="F2648" s="14"/>
    </row>
    <row r="2649" spans="1:6" x14ac:dyDescent="0.3">
      <c r="A2649" s="13"/>
      <c r="F2649" s="14"/>
    </row>
    <row r="2650" spans="1:6" x14ac:dyDescent="0.3">
      <c r="A2650" s="13"/>
      <c r="D2650" s="14"/>
      <c r="F2650" s="14"/>
    </row>
    <row r="2651" spans="1:6" x14ac:dyDescent="0.3">
      <c r="A2651" s="13"/>
      <c r="C2651" s="14"/>
      <c r="D2651" s="14"/>
      <c r="E2651" s="14"/>
      <c r="F2651" s="14"/>
    </row>
    <row r="2652" spans="1:6" x14ac:dyDescent="0.3">
      <c r="A2652" s="13"/>
      <c r="C2652" s="14"/>
      <c r="D2652" s="14"/>
      <c r="E2652" s="14"/>
      <c r="F2652" s="14"/>
    </row>
    <row r="2653" spans="1:6" x14ac:dyDescent="0.3">
      <c r="A2653" s="13"/>
      <c r="C2653" s="14"/>
      <c r="D2653" s="14"/>
      <c r="E2653" s="14"/>
      <c r="F2653" s="14"/>
    </row>
    <row r="2654" spans="1:6" x14ac:dyDescent="0.3">
      <c r="A2654" s="13"/>
    </row>
    <row r="2655" spans="1:6" x14ac:dyDescent="0.3">
      <c r="A2655" s="13"/>
    </row>
    <row r="2656" spans="1:6" x14ac:dyDescent="0.3">
      <c r="A2656" s="13"/>
    </row>
    <row r="2657" spans="1:1" x14ac:dyDescent="0.3">
      <c r="A2657" s="13"/>
    </row>
    <row r="2658" spans="1:1" x14ac:dyDescent="0.3">
      <c r="A2658" s="13"/>
    </row>
    <row r="2659" spans="1:1" x14ac:dyDescent="0.3">
      <c r="A2659" s="13"/>
    </row>
    <row r="2660" spans="1:1" x14ac:dyDescent="0.3">
      <c r="A2660" s="13"/>
    </row>
    <row r="2661" spans="1:1" x14ac:dyDescent="0.3">
      <c r="A2661" s="13"/>
    </row>
    <row r="2662" spans="1:1" x14ac:dyDescent="0.3">
      <c r="A2662" s="13"/>
    </row>
    <row r="2663" spans="1:1" x14ac:dyDescent="0.3">
      <c r="A2663" s="13"/>
    </row>
    <row r="2664" spans="1:1" x14ac:dyDescent="0.3">
      <c r="A2664" s="13"/>
    </row>
    <row r="2665" spans="1:1" x14ac:dyDescent="0.3">
      <c r="A2665" s="13"/>
    </row>
    <row r="2666" spans="1:1" x14ac:dyDescent="0.3">
      <c r="A2666" s="13"/>
    </row>
    <row r="2667" spans="1:1" x14ac:dyDescent="0.3">
      <c r="A2667" s="13"/>
    </row>
    <row r="2668" spans="1:1" x14ac:dyDescent="0.3">
      <c r="A2668" s="13"/>
    </row>
    <row r="2669" spans="1:1" x14ac:dyDescent="0.3">
      <c r="A2669" s="13"/>
    </row>
    <row r="2670" spans="1:1" x14ac:dyDescent="0.3">
      <c r="A2670" s="13"/>
    </row>
    <row r="2671" spans="1:1" x14ac:dyDescent="0.3">
      <c r="A2671" s="13"/>
    </row>
    <row r="2672" spans="1:1" x14ac:dyDescent="0.3">
      <c r="A2672" s="13"/>
    </row>
    <row r="2673" spans="1:1" x14ac:dyDescent="0.3">
      <c r="A2673" s="13"/>
    </row>
    <row r="2674" spans="1:1" x14ac:dyDescent="0.3">
      <c r="A2674" s="13"/>
    </row>
    <row r="2675" spans="1:1" x14ac:dyDescent="0.3">
      <c r="A2675" s="13"/>
    </row>
    <row r="2676" spans="1:1" x14ac:dyDescent="0.3">
      <c r="A2676" s="13"/>
    </row>
    <row r="2677" spans="1:1" x14ac:dyDescent="0.3">
      <c r="A2677" s="13"/>
    </row>
    <row r="2678" spans="1:1" x14ac:dyDescent="0.3">
      <c r="A2678" s="13"/>
    </row>
    <row r="2679" spans="1:1" x14ac:dyDescent="0.3">
      <c r="A2679" s="13"/>
    </row>
    <row r="2680" spans="1:1" x14ac:dyDescent="0.3">
      <c r="A2680" s="13"/>
    </row>
    <row r="2681" spans="1:1" x14ac:dyDescent="0.3">
      <c r="A2681" s="13"/>
    </row>
    <row r="2682" spans="1:1" x14ac:dyDescent="0.3">
      <c r="A2682" s="13"/>
    </row>
    <row r="2683" spans="1:1" x14ac:dyDescent="0.3">
      <c r="A2683" s="13"/>
    </row>
    <row r="2684" spans="1:1" x14ac:dyDescent="0.3">
      <c r="A2684" s="13"/>
    </row>
    <row r="2685" spans="1:1" x14ac:dyDescent="0.3">
      <c r="A2685" s="13"/>
    </row>
    <row r="2686" spans="1:1" x14ac:dyDescent="0.3">
      <c r="A2686" s="13"/>
    </row>
    <row r="2687" spans="1:1" x14ac:dyDescent="0.3">
      <c r="A2687" s="13"/>
    </row>
    <row r="2688" spans="1:1" x14ac:dyDescent="0.3">
      <c r="A2688" s="13"/>
    </row>
    <row r="2689" spans="1:1" x14ac:dyDescent="0.3">
      <c r="A2689" s="13"/>
    </row>
    <row r="2690" spans="1:1" x14ac:dyDescent="0.3">
      <c r="A2690" s="13"/>
    </row>
    <row r="2691" spans="1:1" x14ac:dyDescent="0.3">
      <c r="A2691" s="13"/>
    </row>
    <row r="2692" spans="1:1" x14ac:dyDescent="0.3">
      <c r="A2692" s="13"/>
    </row>
    <row r="2693" spans="1:1" x14ac:dyDescent="0.3">
      <c r="A2693" s="13"/>
    </row>
    <row r="2694" spans="1:1" x14ac:dyDescent="0.3">
      <c r="A2694" s="13"/>
    </row>
    <row r="2695" spans="1:1" x14ac:dyDescent="0.3">
      <c r="A2695" s="13"/>
    </row>
    <row r="2696" spans="1:1" x14ac:dyDescent="0.3">
      <c r="A2696" s="13"/>
    </row>
    <row r="2697" spans="1:1" x14ac:dyDescent="0.3">
      <c r="A2697" s="13"/>
    </row>
    <row r="2698" spans="1:1" x14ac:dyDescent="0.3">
      <c r="A2698" s="13"/>
    </row>
    <row r="2699" spans="1:1" x14ac:dyDescent="0.3">
      <c r="A2699" s="13"/>
    </row>
    <row r="2700" spans="1:1" x14ac:dyDescent="0.3">
      <c r="A2700" s="13"/>
    </row>
    <row r="2701" spans="1:1" x14ac:dyDescent="0.3">
      <c r="A2701" s="13"/>
    </row>
    <row r="2702" spans="1:1" x14ac:dyDescent="0.3">
      <c r="A2702" s="13"/>
    </row>
    <row r="2703" spans="1:1" x14ac:dyDescent="0.3">
      <c r="A2703" s="13"/>
    </row>
    <row r="2704" spans="1:1" x14ac:dyDescent="0.3">
      <c r="A2704" s="13"/>
    </row>
    <row r="2705" spans="1:1" x14ac:dyDescent="0.3">
      <c r="A2705" s="13"/>
    </row>
    <row r="2706" spans="1:1" x14ac:dyDescent="0.3">
      <c r="A2706" s="13"/>
    </row>
    <row r="2707" spans="1:1" x14ac:dyDescent="0.3">
      <c r="A2707" s="13"/>
    </row>
    <row r="2708" spans="1:1" x14ac:dyDescent="0.3">
      <c r="A2708" s="13"/>
    </row>
    <row r="2709" spans="1:1" x14ac:dyDescent="0.3">
      <c r="A2709" s="13"/>
    </row>
    <row r="2710" spans="1:1" x14ac:dyDescent="0.3">
      <c r="A2710" s="13"/>
    </row>
    <row r="2711" spans="1:1" x14ac:dyDescent="0.3">
      <c r="A2711" s="13"/>
    </row>
    <row r="2712" spans="1:1" x14ac:dyDescent="0.3">
      <c r="A2712" s="13"/>
    </row>
    <row r="2713" spans="1:1" x14ac:dyDescent="0.3">
      <c r="A2713" s="13"/>
    </row>
    <row r="2714" spans="1:1" x14ac:dyDescent="0.3">
      <c r="A2714" s="13"/>
    </row>
    <row r="2715" spans="1:1" x14ac:dyDescent="0.3">
      <c r="A2715" s="13"/>
    </row>
    <row r="2716" spans="1:1" x14ac:dyDescent="0.3">
      <c r="A2716" s="13"/>
    </row>
    <row r="2717" spans="1:1" x14ac:dyDescent="0.3">
      <c r="A2717" s="13"/>
    </row>
    <row r="2718" spans="1:1" x14ac:dyDescent="0.3">
      <c r="A2718" s="13"/>
    </row>
    <row r="2719" spans="1:1" x14ac:dyDescent="0.3">
      <c r="A2719" s="13"/>
    </row>
    <row r="2720" spans="1:1" x14ac:dyDescent="0.3">
      <c r="A2720" s="13"/>
    </row>
    <row r="2721" spans="1:1" x14ac:dyDescent="0.3">
      <c r="A2721" s="13"/>
    </row>
    <row r="2722" spans="1:1" x14ac:dyDescent="0.3">
      <c r="A2722" s="13"/>
    </row>
    <row r="2723" spans="1:1" x14ac:dyDescent="0.3">
      <c r="A2723" s="13"/>
    </row>
    <row r="2724" spans="1:1" x14ac:dyDescent="0.3">
      <c r="A2724" s="13"/>
    </row>
    <row r="2725" spans="1:1" x14ac:dyDescent="0.3">
      <c r="A2725" s="13"/>
    </row>
    <row r="2726" spans="1:1" x14ac:dyDescent="0.3">
      <c r="A2726" s="13"/>
    </row>
    <row r="2727" spans="1:1" x14ac:dyDescent="0.3">
      <c r="A2727" s="13"/>
    </row>
    <row r="2728" spans="1:1" x14ac:dyDescent="0.3">
      <c r="A2728" s="13"/>
    </row>
    <row r="2729" spans="1:1" x14ac:dyDescent="0.3">
      <c r="A2729" s="13"/>
    </row>
    <row r="2730" spans="1:1" x14ac:dyDescent="0.3">
      <c r="A2730" s="13"/>
    </row>
    <row r="2731" spans="1:1" x14ac:dyDescent="0.3">
      <c r="A2731" s="13"/>
    </row>
    <row r="2732" spans="1:1" x14ac:dyDescent="0.3">
      <c r="A2732" s="13"/>
    </row>
    <row r="2733" spans="1:1" x14ac:dyDescent="0.3">
      <c r="A2733" s="13"/>
    </row>
    <row r="2734" spans="1:1" x14ac:dyDescent="0.3">
      <c r="A2734" s="13"/>
    </row>
    <row r="2735" spans="1:1" x14ac:dyDescent="0.3">
      <c r="A2735" s="13"/>
    </row>
    <row r="2736" spans="1:1" x14ac:dyDescent="0.3">
      <c r="A2736" s="13"/>
    </row>
    <row r="2737" spans="1:1" x14ac:dyDescent="0.3">
      <c r="A2737" s="13"/>
    </row>
    <row r="2738" spans="1:1" x14ac:dyDescent="0.3">
      <c r="A2738" s="13"/>
    </row>
    <row r="2739" spans="1:1" x14ac:dyDescent="0.3">
      <c r="A2739" s="13"/>
    </row>
    <row r="2740" spans="1:1" x14ac:dyDescent="0.3">
      <c r="A2740" s="13"/>
    </row>
    <row r="2741" spans="1:1" x14ac:dyDescent="0.3">
      <c r="A2741" s="13"/>
    </row>
    <row r="2742" spans="1:1" x14ac:dyDescent="0.3">
      <c r="A2742" s="13"/>
    </row>
    <row r="2743" spans="1:1" x14ac:dyDescent="0.3">
      <c r="A2743" s="13"/>
    </row>
    <row r="2744" spans="1:1" x14ac:dyDescent="0.3">
      <c r="A2744" s="13"/>
    </row>
    <row r="2745" spans="1:1" x14ac:dyDescent="0.3">
      <c r="A2745" s="13"/>
    </row>
    <row r="2746" spans="1:1" x14ac:dyDescent="0.3">
      <c r="A2746" s="13"/>
    </row>
    <row r="2747" spans="1:1" x14ac:dyDescent="0.3">
      <c r="A2747" s="13"/>
    </row>
    <row r="2748" spans="1:1" x14ac:dyDescent="0.3">
      <c r="A2748" s="13"/>
    </row>
    <row r="2749" spans="1:1" x14ac:dyDescent="0.3">
      <c r="A2749" s="13"/>
    </row>
    <row r="2750" spans="1:1" x14ac:dyDescent="0.3">
      <c r="A2750" s="13"/>
    </row>
    <row r="2751" spans="1:1" x14ac:dyDescent="0.3">
      <c r="A2751" s="13"/>
    </row>
    <row r="2752" spans="1:1" x14ac:dyDescent="0.3">
      <c r="A2752" s="13"/>
    </row>
    <row r="2753" spans="1:1" x14ac:dyDescent="0.3">
      <c r="A2753" s="13"/>
    </row>
    <row r="2754" spans="1:1" x14ac:dyDescent="0.3">
      <c r="A2754" s="13"/>
    </row>
    <row r="2755" spans="1:1" x14ac:dyDescent="0.3">
      <c r="A2755" s="13"/>
    </row>
    <row r="2756" spans="1:1" x14ac:dyDescent="0.3">
      <c r="A2756" s="13"/>
    </row>
    <row r="2757" spans="1:1" x14ac:dyDescent="0.3">
      <c r="A2757" s="13"/>
    </row>
    <row r="2758" spans="1:1" x14ac:dyDescent="0.3">
      <c r="A2758" s="13"/>
    </row>
    <row r="2759" spans="1:1" x14ac:dyDescent="0.3">
      <c r="A2759" s="13"/>
    </row>
    <row r="2760" spans="1:1" x14ac:dyDescent="0.3">
      <c r="A2760" s="13"/>
    </row>
    <row r="2761" spans="1:1" x14ac:dyDescent="0.3">
      <c r="A2761" s="13"/>
    </row>
    <row r="2762" spans="1:1" x14ac:dyDescent="0.3">
      <c r="A2762" s="13"/>
    </row>
    <row r="2763" spans="1:1" x14ac:dyDescent="0.3">
      <c r="A2763" s="13"/>
    </row>
    <row r="2764" spans="1:1" x14ac:dyDescent="0.3">
      <c r="A2764" s="13"/>
    </row>
    <row r="2765" spans="1:1" x14ac:dyDescent="0.3">
      <c r="A2765" s="13"/>
    </row>
    <row r="2766" spans="1:1" x14ac:dyDescent="0.3">
      <c r="A2766" s="13"/>
    </row>
    <row r="2767" spans="1:1" x14ac:dyDescent="0.3">
      <c r="A2767" s="13"/>
    </row>
    <row r="2768" spans="1:1" x14ac:dyDescent="0.3">
      <c r="A2768" s="13"/>
    </row>
    <row r="2769" spans="1:1" x14ac:dyDescent="0.3">
      <c r="A2769" s="13"/>
    </row>
    <row r="2770" spans="1:1" x14ac:dyDescent="0.3">
      <c r="A2770" s="13"/>
    </row>
    <row r="2771" spans="1:1" x14ac:dyDescent="0.3">
      <c r="A2771" s="13"/>
    </row>
    <row r="2772" spans="1:1" x14ac:dyDescent="0.3">
      <c r="A2772" s="13"/>
    </row>
    <row r="2773" spans="1:1" x14ac:dyDescent="0.3">
      <c r="A2773" s="13"/>
    </row>
    <row r="2774" spans="1:1" x14ac:dyDescent="0.3">
      <c r="A2774" s="13"/>
    </row>
    <row r="2775" spans="1:1" x14ac:dyDescent="0.3">
      <c r="A2775" s="13"/>
    </row>
    <row r="2776" spans="1:1" x14ac:dyDescent="0.3">
      <c r="A2776" s="13"/>
    </row>
    <row r="2777" spans="1:1" x14ac:dyDescent="0.3">
      <c r="A2777" s="13"/>
    </row>
    <row r="2778" spans="1:1" x14ac:dyDescent="0.3">
      <c r="A2778" s="13"/>
    </row>
    <row r="2779" spans="1:1" x14ac:dyDescent="0.3">
      <c r="A2779" s="13"/>
    </row>
    <row r="2780" spans="1:1" x14ac:dyDescent="0.3">
      <c r="A2780" s="13"/>
    </row>
    <row r="2781" spans="1:1" x14ac:dyDescent="0.3">
      <c r="A2781" s="13"/>
    </row>
    <row r="2782" spans="1:1" x14ac:dyDescent="0.3">
      <c r="A2782" s="13"/>
    </row>
    <row r="2783" spans="1:1" x14ac:dyDescent="0.3">
      <c r="A2783" s="13"/>
    </row>
    <row r="2784" spans="1:1" x14ac:dyDescent="0.3">
      <c r="A2784" s="13"/>
    </row>
    <row r="2785" spans="1:6" x14ac:dyDescent="0.3">
      <c r="A2785" s="13"/>
    </row>
    <row r="2786" spans="1:6" x14ac:dyDescent="0.3">
      <c r="A2786" s="13"/>
    </row>
    <row r="2787" spans="1:6" x14ac:dyDescent="0.3">
      <c r="A2787" s="13"/>
    </row>
    <row r="2788" spans="1:6" x14ac:dyDescent="0.3">
      <c r="A2788" s="13"/>
      <c r="F2788" s="14"/>
    </row>
    <row r="2789" spans="1:6" x14ac:dyDescent="0.3">
      <c r="A2789" s="13"/>
      <c r="F2789" s="14"/>
    </row>
    <row r="2790" spans="1:6" x14ac:dyDescent="0.3">
      <c r="A2790" s="13"/>
      <c r="F2790" s="14"/>
    </row>
    <row r="2791" spans="1:6" x14ac:dyDescent="0.3">
      <c r="A2791" s="13"/>
      <c r="F2791" s="14"/>
    </row>
    <row r="2792" spans="1:6" x14ac:dyDescent="0.3">
      <c r="A2792" s="13"/>
    </row>
    <row r="2793" spans="1:6" x14ac:dyDescent="0.3">
      <c r="A2793" s="13"/>
      <c r="F2793" s="14"/>
    </row>
    <row r="2794" spans="1:6" x14ac:dyDescent="0.3">
      <c r="A2794" s="13"/>
      <c r="F2794" s="14"/>
    </row>
    <row r="2795" spans="1:6" x14ac:dyDescent="0.3">
      <c r="A2795" s="13"/>
      <c r="F2795" s="14"/>
    </row>
    <row r="2796" spans="1:6" x14ac:dyDescent="0.3">
      <c r="A2796" s="13"/>
      <c r="F2796" s="14"/>
    </row>
    <row r="2797" spans="1:6" x14ac:dyDescent="0.3">
      <c r="A2797" s="13"/>
      <c r="F2797" s="14"/>
    </row>
    <row r="2798" spans="1:6" x14ac:dyDescent="0.3">
      <c r="A2798" s="13"/>
    </row>
    <row r="2799" spans="1:6" x14ac:dyDescent="0.3">
      <c r="A2799" s="13"/>
      <c r="F2799" s="14"/>
    </row>
    <row r="2800" spans="1:6" x14ac:dyDescent="0.3">
      <c r="A2800" s="13"/>
      <c r="F2800" s="14"/>
    </row>
    <row r="2801" spans="1:6" x14ac:dyDescent="0.3">
      <c r="A2801" s="13"/>
      <c r="F2801" s="14"/>
    </row>
    <row r="2802" spans="1:6" x14ac:dyDescent="0.3">
      <c r="A2802" s="13"/>
    </row>
    <row r="2803" spans="1:6" x14ac:dyDescent="0.3">
      <c r="A2803" s="13"/>
      <c r="F2803" s="14"/>
    </row>
    <row r="2804" spans="1:6" x14ac:dyDescent="0.3">
      <c r="A2804" s="13"/>
      <c r="F2804" s="14"/>
    </row>
    <row r="2805" spans="1:6" x14ac:dyDescent="0.3">
      <c r="A2805" s="13"/>
      <c r="F2805" s="14"/>
    </row>
    <row r="2806" spans="1:6" x14ac:dyDescent="0.3">
      <c r="A2806" s="13"/>
    </row>
    <row r="2807" spans="1:6" x14ac:dyDescent="0.3">
      <c r="A2807" s="13"/>
    </row>
    <row r="2808" spans="1:6" x14ac:dyDescent="0.3">
      <c r="A2808" s="13"/>
      <c r="F2808" s="14"/>
    </row>
    <row r="2809" spans="1:6" x14ac:dyDescent="0.3">
      <c r="A2809" s="13"/>
    </row>
    <row r="2810" spans="1:6" x14ac:dyDescent="0.3">
      <c r="A2810" s="13"/>
    </row>
    <row r="2811" spans="1:6" x14ac:dyDescent="0.3">
      <c r="A2811" s="13"/>
      <c r="F2811" s="14"/>
    </row>
    <row r="2812" spans="1:6" x14ac:dyDescent="0.3">
      <c r="A2812" s="13"/>
    </row>
    <row r="2813" spans="1:6" x14ac:dyDescent="0.3">
      <c r="A2813" s="13"/>
    </row>
    <row r="2814" spans="1:6" x14ac:dyDescent="0.3">
      <c r="A2814" s="13"/>
      <c r="F2814" s="14"/>
    </row>
    <row r="2815" spans="1:6" x14ac:dyDescent="0.3">
      <c r="A2815" s="13"/>
      <c r="F2815" s="14"/>
    </row>
    <row r="2816" spans="1:6" x14ac:dyDescent="0.3">
      <c r="A2816" s="13"/>
      <c r="F2816" s="14"/>
    </row>
    <row r="2817" spans="1:6" x14ac:dyDescent="0.3">
      <c r="A2817" s="13"/>
      <c r="F2817" s="14"/>
    </row>
    <row r="2818" spans="1:6" x14ac:dyDescent="0.3">
      <c r="A2818" s="13"/>
      <c r="F2818" s="14"/>
    </row>
    <row r="2819" spans="1:6" x14ac:dyDescent="0.3">
      <c r="A2819" s="13"/>
      <c r="F2819" s="14"/>
    </row>
    <row r="2820" spans="1:6" x14ac:dyDescent="0.3">
      <c r="A2820" s="13"/>
    </row>
    <row r="2821" spans="1:6" x14ac:dyDescent="0.3">
      <c r="A2821" s="13"/>
      <c r="F2821" s="14"/>
    </row>
    <row r="2822" spans="1:6" x14ac:dyDescent="0.3">
      <c r="A2822" s="13"/>
      <c r="F2822" s="14"/>
    </row>
    <row r="2823" spans="1:6" x14ac:dyDescent="0.3">
      <c r="A2823" s="13"/>
      <c r="D2823" s="14"/>
      <c r="F2823" s="14"/>
    </row>
    <row r="2824" spans="1:6" x14ac:dyDescent="0.3">
      <c r="A2824" s="13"/>
      <c r="D2824" s="14"/>
      <c r="F2824" s="14"/>
    </row>
    <row r="2825" spans="1:6" x14ac:dyDescent="0.3">
      <c r="A2825" s="13"/>
      <c r="F2825" s="14"/>
    </row>
    <row r="2826" spans="1:6" x14ac:dyDescent="0.3">
      <c r="A2826" s="13"/>
      <c r="F2826" s="14"/>
    </row>
    <row r="2827" spans="1:6" x14ac:dyDescent="0.3">
      <c r="A2827" s="13"/>
      <c r="F2827" s="14"/>
    </row>
    <row r="2828" spans="1:6" x14ac:dyDescent="0.3">
      <c r="A2828" s="13"/>
      <c r="F2828" s="14"/>
    </row>
    <row r="2829" spans="1:6" x14ac:dyDescent="0.3">
      <c r="A2829" s="13"/>
      <c r="F2829" s="14"/>
    </row>
    <row r="2830" spans="1:6" x14ac:dyDescent="0.3">
      <c r="A2830" s="13"/>
      <c r="F2830" s="14"/>
    </row>
    <row r="2831" spans="1:6" x14ac:dyDescent="0.3">
      <c r="A2831" s="13"/>
      <c r="F2831" s="14"/>
    </row>
    <row r="2832" spans="1:6" x14ac:dyDescent="0.3">
      <c r="A2832" s="13"/>
      <c r="F2832" s="14"/>
    </row>
    <row r="2833" spans="1:6" x14ac:dyDescent="0.3">
      <c r="A2833" s="13"/>
    </row>
    <row r="2834" spans="1:6" x14ac:dyDescent="0.3">
      <c r="A2834" s="13"/>
    </row>
    <row r="2835" spans="1:6" x14ac:dyDescent="0.3">
      <c r="A2835" s="13"/>
    </row>
    <row r="2836" spans="1:6" x14ac:dyDescent="0.3">
      <c r="A2836" s="13"/>
    </row>
    <row r="2837" spans="1:6" x14ac:dyDescent="0.3">
      <c r="A2837" s="13"/>
      <c r="F2837" s="14"/>
    </row>
    <row r="2838" spans="1:6" x14ac:dyDescent="0.3">
      <c r="A2838" s="13"/>
      <c r="F2838" s="14"/>
    </row>
    <row r="2839" spans="1:6" x14ac:dyDescent="0.3">
      <c r="A2839" s="13"/>
      <c r="F2839" s="14"/>
    </row>
    <row r="2840" spans="1:6" x14ac:dyDescent="0.3">
      <c r="A2840" s="13"/>
      <c r="F2840" s="14"/>
    </row>
    <row r="2841" spans="1:6" x14ac:dyDescent="0.3">
      <c r="A2841" s="13"/>
      <c r="F2841" s="14"/>
    </row>
    <row r="2842" spans="1:6" x14ac:dyDescent="0.3">
      <c r="A2842" s="13"/>
      <c r="F2842" s="14"/>
    </row>
    <row r="2843" spans="1:6" x14ac:dyDescent="0.3">
      <c r="A2843" s="13"/>
      <c r="F2843" s="14"/>
    </row>
    <row r="2844" spans="1:6" x14ac:dyDescent="0.3">
      <c r="A2844" s="13"/>
      <c r="F2844" s="14"/>
    </row>
    <row r="2845" spans="1:6" x14ac:dyDescent="0.3">
      <c r="A2845" s="13"/>
      <c r="F2845" s="14"/>
    </row>
    <row r="2846" spans="1:6" x14ac:dyDescent="0.3">
      <c r="A2846" s="13"/>
      <c r="F2846" s="14"/>
    </row>
    <row r="2847" spans="1:6" x14ac:dyDescent="0.3">
      <c r="A2847" s="13"/>
      <c r="F2847" s="14"/>
    </row>
    <row r="2848" spans="1:6" x14ac:dyDescent="0.3">
      <c r="A2848" s="13"/>
    </row>
    <row r="2849" spans="1:6" x14ac:dyDescent="0.3">
      <c r="A2849" s="13"/>
      <c r="F2849" s="14"/>
    </row>
    <row r="2850" spans="1:6" x14ac:dyDescent="0.3">
      <c r="A2850" s="13"/>
      <c r="F2850" s="14"/>
    </row>
    <row r="2851" spans="1:6" x14ac:dyDescent="0.3">
      <c r="A2851" s="13"/>
      <c r="F2851" s="14"/>
    </row>
    <row r="2852" spans="1:6" x14ac:dyDescent="0.3">
      <c r="A2852" s="13"/>
      <c r="F2852" s="14"/>
    </row>
    <row r="2853" spans="1:6" x14ac:dyDescent="0.3">
      <c r="A2853" s="13"/>
      <c r="F2853" s="14"/>
    </row>
    <row r="2854" spans="1:6" x14ac:dyDescent="0.3">
      <c r="A2854" s="13"/>
    </row>
    <row r="2855" spans="1:6" x14ac:dyDescent="0.3">
      <c r="A2855" s="13"/>
      <c r="F2855" s="14"/>
    </row>
    <row r="2856" spans="1:6" x14ac:dyDescent="0.3">
      <c r="A2856" s="13"/>
      <c r="F2856" s="14"/>
    </row>
    <row r="2857" spans="1:6" x14ac:dyDescent="0.3">
      <c r="A2857" s="13"/>
      <c r="F2857" s="14"/>
    </row>
    <row r="2858" spans="1:6" x14ac:dyDescent="0.3">
      <c r="A2858" s="13"/>
      <c r="F2858" s="14"/>
    </row>
    <row r="2859" spans="1:6" x14ac:dyDescent="0.3">
      <c r="A2859" s="13"/>
      <c r="F2859" s="14"/>
    </row>
    <row r="2860" spans="1:6" x14ac:dyDescent="0.3">
      <c r="A2860" s="13"/>
      <c r="F2860" s="14"/>
    </row>
    <row r="2861" spans="1:6" x14ac:dyDescent="0.3">
      <c r="A2861" s="13"/>
    </row>
    <row r="2862" spans="1:6" x14ac:dyDescent="0.3">
      <c r="A2862" s="13"/>
      <c r="F2862" s="14"/>
    </row>
    <row r="2863" spans="1:6" x14ac:dyDescent="0.3">
      <c r="A2863" s="13"/>
      <c r="F2863" s="14"/>
    </row>
    <row r="2864" spans="1:6" x14ac:dyDescent="0.3">
      <c r="A2864" s="13"/>
      <c r="F2864" s="14"/>
    </row>
    <row r="2865" spans="1:6" x14ac:dyDescent="0.3">
      <c r="A2865" s="13"/>
      <c r="F2865" s="14"/>
    </row>
    <row r="2866" spans="1:6" x14ac:dyDescent="0.3">
      <c r="A2866" s="13"/>
      <c r="F2866" s="14"/>
    </row>
    <row r="2867" spans="1:6" x14ac:dyDescent="0.3">
      <c r="A2867" s="13"/>
      <c r="F2867" s="14"/>
    </row>
    <row r="2868" spans="1:6" x14ac:dyDescent="0.3">
      <c r="A2868" s="13"/>
      <c r="F2868" s="14"/>
    </row>
    <row r="2869" spans="1:6" x14ac:dyDescent="0.3">
      <c r="A2869" s="13"/>
      <c r="F2869" s="14"/>
    </row>
    <row r="2870" spans="1:6" x14ac:dyDescent="0.3">
      <c r="A2870" s="13"/>
      <c r="F2870" s="14"/>
    </row>
    <row r="2871" spans="1:6" x14ac:dyDescent="0.3">
      <c r="A2871" s="13"/>
      <c r="F2871" s="14"/>
    </row>
    <row r="2872" spans="1:6" x14ac:dyDescent="0.3">
      <c r="A2872" s="13"/>
      <c r="F2872" s="14"/>
    </row>
    <row r="2873" spans="1:6" x14ac:dyDescent="0.3">
      <c r="A2873" s="13"/>
      <c r="F2873" s="14"/>
    </row>
    <row r="2874" spans="1:6" x14ac:dyDescent="0.3">
      <c r="A2874" s="13"/>
      <c r="F2874" s="14"/>
    </row>
    <row r="2875" spans="1:6" x14ac:dyDescent="0.3">
      <c r="A2875" s="13"/>
    </row>
    <row r="2876" spans="1:6" x14ac:dyDescent="0.3">
      <c r="A2876" s="13"/>
    </row>
    <row r="2877" spans="1:6" x14ac:dyDescent="0.3">
      <c r="A2877" s="13"/>
      <c r="F2877" s="14"/>
    </row>
    <row r="2878" spans="1:6" x14ac:dyDescent="0.3">
      <c r="A2878" s="13"/>
      <c r="F2878" s="14"/>
    </row>
    <row r="2879" spans="1:6" x14ac:dyDescent="0.3">
      <c r="A2879" s="13"/>
      <c r="F2879" s="14"/>
    </row>
    <row r="2880" spans="1:6" x14ac:dyDescent="0.3">
      <c r="A2880" s="13"/>
      <c r="F2880" s="14"/>
    </row>
    <row r="2881" spans="1:6" x14ac:dyDescent="0.3">
      <c r="A2881" s="13"/>
    </row>
    <row r="2882" spans="1:6" x14ac:dyDescent="0.3">
      <c r="A2882" s="13"/>
    </row>
    <row r="2883" spans="1:6" x14ac:dyDescent="0.3">
      <c r="A2883" s="13"/>
    </row>
    <row r="2884" spans="1:6" x14ac:dyDescent="0.3">
      <c r="A2884" s="13"/>
      <c r="F2884" s="14"/>
    </row>
    <row r="2885" spans="1:6" x14ac:dyDescent="0.3">
      <c r="A2885" s="13"/>
      <c r="F2885" s="14"/>
    </row>
    <row r="2886" spans="1:6" x14ac:dyDescent="0.3">
      <c r="A2886" s="13"/>
      <c r="F2886" s="14"/>
    </row>
    <row r="2887" spans="1:6" x14ac:dyDescent="0.3">
      <c r="A2887" s="13"/>
      <c r="F2887" s="14"/>
    </row>
    <row r="2888" spans="1:6" x14ac:dyDescent="0.3">
      <c r="A2888" s="13"/>
    </row>
    <row r="2889" spans="1:6" x14ac:dyDescent="0.3">
      <c r="A2889" s="13"/>
    </row>
    <row r="2890" spans="1:6" x14ac:dyDescent="0.3">
      <c r="A2890" s="13"/>
    </row>
    <row r="2891" spans="1:6" x14ac:dyDescent="0.3">
      <c r="A2891" s="13"/>
      <c r="F2891" s="14"/>
    </row>
    <row r="2892" spans="1:6" x14ac:dyDescent="0.3">
      <c r="A2892" s="13"/>
      <c r="F2892" s="14"/>
    </row>
    <row r="2893" spans="1:6" x14ac:dyDescent="0.3">
      <c r="A2893" s="13"/>
      <c r="F2893" s="14"/>
    </row>
    <row r="2894" spans="1:6" x14ac:dyDescent="0.3">
      <c r="A2894" s="13"/>
      <c r="F2894" s="14"/>
    </row>
    <row r="2895" spans="1:6" x14ac:dyDescent="0.3">
      <c r="A2895" s="13"/>
      <c r="F2895" s="14"/>
    </row>
    <row r="2896" spans="1:6" x14ac:dyDescent="0.3">
      <c r="A2896" s="13"/>
    </row>
    <row r="2897" spans="1:6" x14ac:dyDescent="0.3">
      <c r="A2897" s="13"/>
    </row>
    <row r="2898" spans="1:6" x14ac:dyDescent="0.3">
      <c r="A2898" s="13"/>
    </row>
    <row r="2899" spans="1:6" x14ac:dyDescent="0.3">
      <c r="A2899" s="13"/>
    </row>
    <row r="2900" spans="1:6" x14ac:dyDescent="0.3">
      <c r="A2900" s="13"/>
    </row>
    <row r="2901" spans="1:6" x14ac:dyDescent="0.3">
      <c r="A2901" s="13"/>
    </row>
    <row r="2902" spans="1:6" x14ac:dyDescent="0.3">
      <c r="A2902" s="13"/>
    </row>
    <row r="2903" spans="1:6" x14ac:dyDescent="0.3">
      <c r="A2903" s="13"/>
    </row>
    <row r="2904" spans="1:6" x14ac:dyDescent="0.3">
      <c r="A2904" s="13"/>
    </row>
    <row r="2905" spans="1:6" x14ac:dyDescent="0.3">
      <c r="A2905" s="13"/>
      <c r="F2905" s="14"/>
    </row>
    <row r="2906" spans="1:6" x14ac:dyDescent="0.3">
      <c r="A2906" s="13"/>
      <c r="F2906" s="14"/>
    </row>
    <row r="2907" spans="1:6" x14ac:dyDescent="0.3">
      <c r="A2907" s="13"/>
      <c r="F2907" s="14"/>
    </row>
    <row r="2908" spans="1:6" x14ac:dyDescent="0.3">
      <c r="A2908" s="13"/>
    </row>
    <row r="2909" spans="1:6" x14ac:dyDescent="0.3">
      <c r="A2909" s="13"/>
    </row>
    <row r="2910" spans="1:6" x14ac:dyDescent="0.3">
      <c r="A2910" s="13"/>
    </row>
    <row r="2911" spans="1:6" x14ac:dyDescent="0.3">
      <c r="A2911" s="13"/>
    </row>
    <row r="2912" spans="1:6" x14ac:dyDescent="0.3">
      <c r="A2912" s="13"/>
    </row>
    <row r="2913" spans="1:6" x14ac:dyDescent="0.3">
      <c r="A2913" s="13"/>
    </row>
    <row r="2914" spans="1:6" x14ac:dyDescent="0.3">
      <c r="A2914" s="13"/>
      <c r="F2914" s="14"/>
    </row>
    <row r="2915" spans="1:6" x14ac:dyDescent="0.3">
      <c r="A2915" s="13"/>
      <c r="F2915" s="14"/>
    </row>
    <row r="2916" spans="1:6" x14ac:dyDescent="0.3">
      <c r="A2916" s="13"/>
      <c r="F2916" s="14"/>
    </row>
    <row r="2917" spans="1:6" x14ac:dyDescent="0.3">
      <c r="A2917" s="13"/>
      <c r="F2917" s="14"/>
    </row>
    <row r="2918" spans="1:6" x14ac:dyDescent="0.3">
      <c r="A2918" s="13"/>
      <c r="F2918" s="14"/>
    </row>
    <row r="2919" spans="1:6" x14ac:dyDescent="0.3">
      <c r="A2919" s="13"/>
      <c r="F2919" s="14"/>
    </row>
    <row r="2920" spans="1:6" x14ac:dyDescent="0.3">
      <c r="A2920" s="13"/>
      <c r="F2920" s="14"/>
    </row>
    <row r="2921" spans="1:6" x14ac:dyDescent="0.3">
      <c r="A2921" s="13"/>
      <c r="F2921" s="14"/>
    </row>
    <row r="2922" spans="1:6" x14ac:dyDescent="0.3">
      <c r="A2922" s="13"/>
      <c r="F2922" s="14"/>
    </row>
    <row r="2923" spans="1:6" x14ac:dyDescent="0.3">
      <c r="A2923" s="13"/>
      <c r="F29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 2013-2019</vt:lpstr>
      <vt:lpstr>Annual Flux</vt:lpstr>
      <vt:lpstr>Daily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2020-06-01T15:33:08Z</dcterms:created>
  <dcterms:modified xsi:type="dcterms:W3CDTF">2020-06-30T05:29:02Z</dcterms:modified>
</cp:coreProperties>
</file>